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eters4\Documents\INFM 600\Presentation Files\"/>
    </mc:Choice>
  </mc:AlternateContent>
  <bookViews>
    <workbookView xWindow="0" yWindow="0" windowWidth="26295" windowHeight="11460" activeTab="7"/>
  </bookViews>
  <sheets>
    <sheet name="by Season" sheetId="1" r:id="rId1"/>
    <sheet name="In State vs Out" sheetId="2" r:id="rId2"/>
    <sheet name="Citation to Race" sheetId="9" r:id="rId3"/>
    <sheet name="Gender to Car Color" sheetId="10" r:id="rId4"/>
    <sheet name="Gender to violation" sheetId="11" r:id="rId5"/>
    <sheet name="In_Out_State vs Race" sheetId="8" r:id="rId6"/>
    <sheet name="Race_Gender" sheetId="4" r:id="rId7"/>
    <sheet name="Fatalities" sheetId="6" r:id="rId8"/>
    <sheet name="Alcohol Related" sheetId="7" r:id="rId9"/>
    <sheet name="NOTES" sheetId="5" r:id="rId10"/>
    <sheet name="Year by Agency" sheetId="12" r:id="rId11"/>
  </sheets>
  <calcPr calcId="162913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2" l="1"/>
  <c r="B16" i="5"/>
</calcChain>
</file>

<file path=xl/sharedStrings.xml><?xml version="1.0" encoding="utf-8"?>
<sst xmlns="http://schemas.openxmlformats.org/spreadsheetml/2006/main" count="3190" uniqueCount="114">
  <si>
    <t>SubAgency</t>
  </si>
  <si>
    <t>CountOfID</t>
  </si>
  <si>
    <t>Season</t>
  </si>
  <si>
    <t>"1st district, Rockville"</t>
  </si>
  <si>
    <t>Autumn</t>
  </si>
  <si>
    <t>Spring</t>
  </si>
  <si>
    <t>Summer</t>
  </si>
  <si>
    <t>Winter</t>
  </si>
  <si>
    <t>"2nd district, Bethesda"</t>
  </si>
  <si>
    <t>"3rd district, Silver Spring"</t>
  </si>
  <si>
    <t>"4th district, Wheaton"</t>
  </si>
  <si>
    <t>"5th district, Germantown"</t>
  </si>
  <si>
    <t>"6th district, Gaithersburg / Montgomery Village"</t>
  </si>
  <si>
    <t>Headquarters and Special Operations</t>
  </si>
  <si>
    <t>Row Labels</t>
  </si>
  <si>
    <t>Grand Total</t>
  </si>
  <si>
    <t>Column Labels</t>
  </si>
  <si>
    <t>Sum of CountOfID</t>
  </si>
  <si>
    <t>In_Out_State</t>
  </si>
  <si>
    <t>In State (DMV)</t>
  </si>
  <si>
    <t>Out of State</t>
  </si>
  <si>
    <t>Race</t>
  </si>
  <si>
    <t>Gender</t>
  </si>
  <si>
    <t>ASIAN</t>
  </si>
  <si>
    <t>F</t>
  </si>
  <si>
    <t>M</t>
  </si>
  <si>
    <t>U</t>
  </si>
  <si>
    <t>BLACK</t>
  </si>
  <si>
    <t>HISPANIC</t>
  </si>
  <si>
    <t>NATIVE AMERICAN</t>
  </si>
  <si>
    <t>OTHER</t>
  </si>
  <si>
    <t>WHITE</t>
  </si>
  <si>
    <t>Chose top 7 to represent 7 districts</t>
  </si>
  <si>
    <t>added in state (DC,MD,VA) and out state based on State field (driver's license)</t>
  </si>
  <si>
    <t>Fatal</t>
  </si>
  <si>
    <t>Yes</t>
  </si>
  <si>
    <t>Alcohol</t>
  </si>
  <si>
    <t>Month_of_Stop</t>
  </si>
  <si>
    <t>Month_Name_of_Stop</t>
  </si>
  <si>
    <t>October</t>
  </si>
  <si>
    <t>November</t>
  </si>
  <si>
    <t>December</t>
  </si>
  <si>
    <t>March</t>
  </si>
  <si>
    <t>August</t>
  </si>
  <si>
    <t>May</t>
  </si>
  <si>
    <t>June</t>
  </si>
  <si>
    <t>September</t>
  </si>
  <si>
    <t>January</t>
  </si>
  <si>
    <t>February</t>
  </si>
  <si>
    <t>April</t>
  </si>
  <si>
    <t>July</t>
  </si>
  <si>
    <t>Audience=MD state Traffic - Annual District report</t>
  </si>
  <si>
    <t>Top 2 for each District</t>
  </si>
  <si>
    <t>Violation Type</t>
  </si>
  <si>
    <t>Citation</t>
  </si>
  <si>
    <t>ESERO</t>
  </si>
  <si>
    <t>SERO</t>
  </si>
  <si>
    <t>Warning</t>
  </si>
  <si>
    <t>Color_Clean</t>
  </si>
  <si>
    <t>"BLUE, DARK"</t>
  </si>
  <si>
    <t>"BLUE, LIGHT"</t>
  </si>
  <si>
    <t>"GREEN, DK"</t>
  </si>
  <si>
    <t>"GREEN, LGT"</t>
  </si>
  <si>
    <t>BEIGE</t>
  </si>
  <si>
    <t>BLUE</t>
  </si>
  <si>
    <t>Bronze_Copper_Gold</t>
  </si>
  <si>
    <t>BROWN</t>
  </si>
  <si>
    <t>CAMOUFLAGE</t>
  </si>
  <si>
    <t>CHROME</t>
  </si>
  <si>
    <t>CREAM</t>
  </si>
  <si>
    <t>GRAY</t>
  </si>
  <si>
    <t>GREEN</t>
  </si>
  <si>
    <t>MAROON</t>
  </si>
  <si>
    <t>MULTICOLOR</t>
  </si>
  <si>
    <t>N/A</t>
  </si>
  <si>
    <t>ORANGE</t>
  </si>
  <si>
    <t>PINK</t>
  </si>
  <si>
    <t>PURPLE</t>
  </si>
  <si>
    <t>RED</t>
  </si>
  <si>
    <t>SILVER</t>
  </si>
  <si>
    <t>TAN</t>
  </si>
  <si>
    <t>YELLOW</t>
  </si>
  <si>
    <t>Color =no Difference</t>
  </si>
  <si>
    <t>Maryland Population</t>
  </si>
  <si>
    <t>White</t>
  </si>
  <si>
    <t>African American</t>
  </si>
  <si>
    <t>American Indian</t>
  </si>
  <si>
    <t>Asian</t>
  </si>
  <si>
    <t>Hispanic</t>
  </si>
  <si>
    <t>Year_Of_Stop</t>
  </si>
  <si>
    <t>2013</t>
  </si>
  <si>
    <t>2014</t>
  </si>
  <si>
    <t>2015</t>
  </si>
  <si>
    <t>1st district, Rockville</t>
  </si>
  <si>
    <t>2nd district, Bethesda</t>
  </si>
  <si>
    <t>3rd district, Silver Spring</t>
  </si>
  <si>
    <t>4th district, Wheaton</t>
  </si>
  <si>
    <t>5th district, Germantown</t>
  </si>
  <si>
    <t>6th district, Gaithersburg / Montgomery Village</t>
  </si>
  <si>
    <t>White (51%)</t>
  </si>
  <si>
    <t>White (53%)</t>
  </si>
  <si>
    <t>White (57%)</t>
  </si>
  <si>
    <t>Black (48%)</t>
  </si>
  <si>
    <t>Black (50%)</t>
  </si>
  <si>
    <t>Hispanic (35%)</t>
  </si>
  <si>
    <t>White (35%)</t>
  </si>
  <si>
    <t>White (44%)</t>
  </si>
  <si>
    <t>White (50%)</t>
  </si>
  <si>
    <t>White (36%0</t>
  </si>
  <si>
    <t>White (40%)</t>
  </si>
  <si>
    <t>(Multiple Items)</t>
  </si>
  <si>
    <t>Female</t>
  </si>
  <si>
    <t>Male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</si>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</sst>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5">
    <xf numFmtId="0" fontId="0" fillId="0" borderId="0" xfId="0"/>
    <xf numFmtId="0" fontId="4" fillId="3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wrapText="1"/>
    </xf>
    <xf numFmtId="0" fontId="4" fillId="0" borderId="2" xfId="4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4" xfId="0" applyFont="1" applyFill="1" applyBorder="1" applyAlignment="1">
      <alignment horizontal="left"/>
    </xf>
    <xf numFmtId="10" fontId="0" fillId="0" borderId="0" xfId="0" applyNumberFormat="1"/>
    <xf numFmtId="10" fontId="3" fillId="4" borderId="4" xfId="0" applyNumberFormat="1" applyFont="1" applyFill="1" applyBorder="1"/>
    <xf numFmtId="0" fontId="4" fillId="3" borderId="1" xfId="5" applyFont="1" applyFill="1" applyBorder="1" applyAlignment="1">
      <alignment horizontal="center"/>
    </xf>
    <xf numFmtId="0" fontId="4" fillId="0" borderId="2" xfId="5" applyFont="1" applyFill="1" applyBorder="1" applyAlignment="1">
      <alignment wrapText="1"/>
    </xf>
    <xf numFmtId="0" fontId="4" fillId="0" borderId="2" xfId="5" applyFont="1" applyFill="1" applyBorder="1" applyAlignment="1">
      <alignment horizontal="right" wrapText="1"/>
    </xf>
    <xf numFmtId="0" fontId="4" fillId="3" borderId="1" xfId="6" applyFont="1" applyFill="1" applyBorder="1" applyAlignment="1">
      <alignment horizontal="center"/>
    </xf>
    <xf numFmtId="0" fontId="4" fillId="0" borderId="2" xfId="6" applyFont="1" applyFill="1" applyBorder="1" applyAlignment="1">
      <alignment wrapText="1"/>
    </xf>
    <xf numFmtId="0" fontId="4" fillId="0" borderId="2" xfId="6" applyFont="1" applyFill="1" applyBorder="1" applyAlignment="1">
      <alignment horizontal="right" wrapText="1"/>
    </xf>
    <xf numFmtId="0" fontId="0" fillId="0" borderId="0" xfId="0" applyAlignment="1">
      <alignment horizontal="left" indent="1"/>
    </xf>
    <xf numFmtId="0" fontId="0" fillId="0" borderId="0" xfId="0" quotePrefix="1"/>
    <xf numFmtId="10" fontId="2" fillId="2" borderId="0" xfId="0" applyNumberFormat="1" applyFont="1" applyFill="1"/>
    <xf numFmtId="0" fontId="4" fillId="3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wrapText="1"/>
    </xf>
    <xf numFmtId="0" fontId="4" fillId="0" borderId="2" xfId="7" applyFont="1" applyFill="1" applyBorder="1" applyAlignment="1">
      <alignment horizontal="right" wrapText="1"/>
    </xf>
    <xf numFmtId="0" fontId="4" fillId="0" borderId="2" xfId="8" applyFont="1" applyFill="1" applyBorder="1" applyAlignment="1">
      <alignment wrapText="1"/>
    </xf>
    <xf numFmtId="0" fontId="4" fillId="0" borderId="2" xfId="8" applyFont="1" applyFill="1" applyBorder="1" applyAlignment="1">
      <alignment horizontal="right" wrapText="1"/>
    </xf>
    <xf numFmtId="0" fontId="4" fillId="3" borderId="1" xfId="9" applyFont="1" applyFill="1" applyBorder="1" applyAlignment="1">
      <alignment horizontal="center"/>
    </xf>
    <xf numFmtId="0" fontId="4" fillId="0" borderId="2" xfId="9" applyFont="1" applyFill="1" applyBorder="1" applyAlignment="1">
      <alignment wrapText="1"/>
    </xf>
    <xf numFmtId="0" fontId="4" fillId="0" borderId="2" xfId="9" applyFont="1" applyFill="1" applyBorder="1" applyAlignment="1">
      <alignment horizontal="right" wrapText="1"/>
    </xf>
    <xf numFmtId="0" fontId="4" fillId="0" borderId="2" xfId="9" applyNumberFormat="1" applyFont="1" applyFill="1" applyBorder="1" applyAlignment="1">
      <alignment wrapText="1"/>
    </xf>
    <xf numFmtId="0" fontId="4" fillId="3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wrapText="1"/>
    </xf>
    <xf numFmtId="0" fontId="4" fillId="0" borderId="2" xfId="10" applyFont="1" applyFill="1" applyBorder="1" applyAlignment="1">
      <alignment horizontal="right" wrapText="1"/>
    </xf>
    <xf numFmtId="0" fontId="4" fillId="3" borderId="1" xfId="11" applyFont="1" applyFill="1" applyBorder="1" applyAlignment="1">
      <alignment horizontal="center"/>
    </xf>
    <xf numFmtId="0" fontId="4" fillId="0" borderId="2" xfId="11" applyFont="1" applyFill="1" applyBorder="1" applyAlignment="1">
      <alignment wrapText="1"/>
    </xf>
    <xf numFmtId="0" fontId="4" fillId="0" borderId="2" xfId="11" applyFont="1" applyFill="1" applyBorder="1" applyAlignment="1">
      <alignment horizontal="right" wrapText="1"/>
    </xf>
    <xf numFmtId="0" fontId="4" fillId="3" borderId="1" xfId="12" applyFont="1" applyFill="1" applyBorder="1" applyAlignment="1">
      <alignment horizontal="center"/>
    </xf>
    <xf numFmtId="0" fontId="4" fillId="0" borderId="2" xfId="12" applyFont="1" applyFill="1" applyBorder="1" applyAlignment="1">
      <alignment wrapText="1"/>
    </xf>
    <xf numFmtId="0" fontId="4" fillId="0" borderId="2" xfId="12" applyFont="1" applyFill="1" applyBorder="1" applyAlignment="1">
      <alignment horizontal="right" wrapText="1"/>
    </xf>
    <xf numFmtId="0" fontId="4" fillId="3" borderId="1" xfId="13" applyFont="1" applyFill="1" applyBorder="1" applyAlignment="1">
      <alignment horizontal="center"/>
    </xf>
    <xf numFmtId="0" fontId="4" fillId="0" borderId="2" xfId="13" applyFont="1" applyFill="1" applyBorder="1" applyAlignment="1">
      <alignment wrapText="1"/>
    </xf>
    <xf numFmtId="0" fontId="4" fillId="0" borderId="2" xfId="13" applyFont="1" applyFill="1" applyBorder="1" applyAlignment="1">
      <alignment horizontal="right" wrapText="1"/>
    </xf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0" fontId="4" fillId="3" borderId="1" xfId="14" applyFont="1" applyFill="1" applyBorder="1" applyAlignment="1">
      <alignment horizontal="center"/>
    </xf>
    <xf numFmtId="0" fontId="4" fillId="0" borderId="2" xfId="14" applyFont="1" applyFill="1" applyBorder="1" applyAlignment="1">
      <alignment wrapText="1"/>
    </xf>
    <xf numFmtId="0" fontId="4" fillId="0" borderId="2" xfId="14" applyFont="1" applyFill="1" applyBorder="1" applyAlignment="1">
      <alignment horizontal="right" wrapText="1"/>
    </xf>
    <xf numFmtId="0" fontId="3" fillId="0" borderId="3" xfId="0" applyFont="1" applyFill="1" applyBorder="1"/>
    <xf numFmtId="0" fontId="3" fillId="4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6" xfId="3" applyBorder="1" applyAlignment="1">
      <alignment horizontal="center"/>
    </xf>
    <xf numFmtId="0" fontId="2" fillId="2" borderId="7" xfId="3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9" fontId="0" fillId="0" borderId="13" xfId="2" applyFont="1" applyBorder="1" applyAlignment="1">
      <alignment horizontal="center"/>
    </xf>
    <xf numFmtId="0" fontId="0" fillId="0" borderId="6" xfId="0" applyBorder="1"/>
    <xf numFmtId="0" fontId="2" fillId="2" borderId="6" xfId="3" applyBorder="1"/>
    <xf numFmtId="0" fontId="0" fillId="0" borderId="8" xfId="0" applyBorder="1"/>
    <xf numFmtId="9" fontId="0" fillId="0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2" fillId="2" borderId="11" xfId="3" applyNumberFormat="1" applyBorder="1" applyAlignment="1">
      <alignment horizontal="center"/>
    </xf>
    <xf numFmtId="9" fontId="2" fillId="2" borderId="7" xfId="3" applyNumberFormat="1" applyBorder="1" applyAlignment="1">
      <alignment horizontal="center"/>
    </xf>
    <xf numFmtId="9" fontId="2" fillId="2" borderId="9" xfId="3" applyNumberForma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15" xfId="0" applyFont="1" applyFill="1" applyBorder="1" applyAlignment="1">
      <alignment horizontal="left"/>
    </xf>
    <xf numFmtId="10" fontId="0" fillId="0" borderId="0" xfId="2" applyNumberFormat="1" applyFont="1" applyAlignment="1">
      <alignment horizontal="center"/>
    </xf>
    <xf numFmtId="10" fontId="2" fillId="2" borderId="0" xfId="3" applyNumberFormat="1" applyAlignment="1">
      <alignment horizontal="center"/>
    </xf>
    <xf numFmtId="9" fontId="3" fillId="5" borderId="15" xfId="2" applyFont="1" applyFill="1" applyBorder="1" applyAlignment="1">
      <alignment horizontal="center"/>
    </xf>
    <xf numFmtId="9" fontId="0" fillId="0" borderId="0" xfId="0" applyNumberFormat="1"/>
    <xf numFmtId="9" fontId="2" fillId="2" borderId="0" xfId="3" applyNumberFormat="1"/>
  </cellXfs>
  <cellStyles count="15">
    <cellStyle name="Bad" xfId="3" builtinId="27"/>
    <cellStyle name="Comma" xfId="1" builtinId="3"/>
    <cellStyle name="Normal" xfId="0" builtinId="0"/>
    <cellStyle name="Normal_Alcohol Related" xfId="9"/>
    <cellStyle name="Normal_Fatalities" xfId="7"/>
    <cellStyle name="Normal_In State vs Out" xfId="5"/>
    <cellStyle name="Normal_Sheet1" xfId="4"/>
    <cellStyle name="Normal_Sheet10" xfId="12"/>
    <cellStyle name="Normal_Sheet11" xfId="13"/>
    <cellStyle name="Normal_Sheet12" xfId="14"/>
    <cellStyle name="Normal_Sheet4" xfId="6"/>
    <cellStyle name="Normal_Sheet7" xfId="8"/>
    <cellStyle name="Normal_Sheet8" xfId="10"/>
    <cellStyle name="Normal_Sheet9" xfId="11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VIolations by Season and District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'by Season'!$J$18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Season'!$F$19:$F$24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'by Season'!$J$19:$J$24</c:f>
              <c:numCache>
                <c:formatCode>0%</c:formatCode>
                <c:ptCount val="6"/>
                <c:pt idx="0">
                  <c:v>2.977463677439637E-2</c:v>
                </c:pt>
                <c:pt idx="1">
                  <c:v>3.9051760804305079E-2</c:v>
                </c:pt>
                <c:pt idx="2">
                  <c:v>5.3092271939936014E-2</c:v>
                </c:pt>
                <c:pt idx="3">
                  <c:v>6.3873461261072448E-2</c:v>
                </c:pt>
                <c:pt idx="4">
                  <c:v>3.0904226793320472E-2</c:v>
                </c:pt>
                <c:pt idx="5">
                  <c:v>3.3815271194067575E-2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4091-803B-E2441C9DFA4F}"/>
            </c:ext>
          </c:extLst>
        </c:ser>
        <c:ser>
          <c:idx val="1"/>
          <c:order val="1"/>
          <c:tx>
            <c:strRef>
              <c:f>'by Season'!$H$18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Season'!$F$19:$F$24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'by Season'!$H$19:$H$24</c:f>
              <c:numCache>
                <c:formatCode>0%</c:formatCode>
                <c:ptCount val="6"/>
                <c:pt idx="0">
                  <c:v>3.0962786712446139E-2</c:v>
                </c:pt>
                <c:pt idx="1">
                  <c:v>4.4463930171919595E-2</c:v>
                </c:pt>
                <c:pt idx="2">
                  <c:v>5.660586708747619E-2</c:v>
                </c:pt>
                <c:pt idx="3">
                  <c:v>6.2088924778242835E-2</c:v>
                </c:pt>
                <c:pt idx="4">
                  <c:v>3.1418937661425041E-2</c:v>
                </c:pt>
                <c:pt idx="5">
                  <c:v>3.5379437454924272E-2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8-4091-803B-E2441C9DFA4F}"/>
            </c:ext>
          </c:extLst>
        </c:ser>
        <c:ser>
          <c:idx val="2"/>
          <c:order val="2"/>
          <c:tx>
            <c:strRef>
              <c:f>'by Season'!$I$18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Season'!$F$19:$F$24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'by Season'!$I$19:$I$24</c:f>
              <c:numCache>
                <c:formatCode>0%</c:formatCode>
                <c:ptCount val="6"/>
                <c:pt idx="0">
                  <c:v>2.9945693380263459E-2</c:v>
                </c:pt>
                <c:pt idx="1">
                  <c:v>3.4366967274251509E-2</c:v>
                </c:pt>
                <c:pt idx="2">
                  <c:v>5.2548281112268613E-2</c:v>
                </c:pt>
                <c:pt idx="3">
                  <c:v>5.9202537185548645E-2</c:v>
                </c:pt>
                <c:pt idx="4">
                  <c:v>2.9241433300252116E-2</c:v>
                </c:pt>
                <c:pt idx="5">
                  <c:v>3.2822834669937802E-2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8-4091-803B-E2441C9DFA4F}"/>
            </c:ext>
          </c:extLst>
        </c:ser>
        <c:ser>
          <c:idx val="3"/>
          <c:order val="3"/>
          <c:tx>
            <c:strRef>
              <c:f>'by Season'!$G$18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Season'!$F$19:$F$24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'by Season'!$G$19:$G$24</c:f>
              <c:numCache>
                <c:formatCode>0%</c:formatCode>
                <c:ptCount val="6"/>
                <c:pt idx="0">
                  <c:v>2.378765556904831E-2</c:v>
                </c:pt>
                <c:pt idx="1">
                  <c:v>2.9640565380608653E-2</c:v>
                </c:pt>
                <c:pt idx="2">
                  <c:v>5.2190757395501365E-2</c:v>
                </c:pt>
                <c:pt idx="3">
                  <c:v>5.5024749271083112E-2</c:v>
                </c:pt>
                <c:pt idx="4">
                  <c:v>2.5314836617825638E-2</c:v>
                </c:pt>
                <c:pt idx="5">
                  <c:v>2.7629494473792895E-2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8-4091-803B-E2441C9DFA4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7563104"/>
        <c:axId val="303299712"/>
      </c:barChart>
      <c:catAx>
        <c:axId val="24756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99712"/>
        <c:crosses val="autoZero"/>
        <c:auto val="1"/>
        <c:lblAlgn val="ctr"/>
        <c:lblOffset val="100"/>
        <c:noMultiLvlLbl val="0"/>
      </c:catAx>
      <c:valAx>
        <c:axId val="3032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08681159510645E-2"/>
          <c:y val="6.0289855072463767E-2"/>
          <c:w val="0.95417875615904302"/>
          <c:h val="0.80740075316672377"/>
        </c:manualLayout>
      </c:layout>
      <c:lineChart>
        <c:grouping val="standard"/>
        <c:varyColors val="0"/>
        <c:ser>
          <c:idx val="0"/>
          <c:order val="0"/>
          <c:tx>
            <c:strRef>
              <c:f>'In State vs Out'!$H$14:$I$14</c:f>
              <c:strCache>
                <c:ptCount val="1"/>
                <c:pt idx="0">
                  <c:v>In State (DMV) Out of State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2090302845160982E-2"/>
                  <c:y val="-4.6857925368024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CC-4242-B162-2885E00309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 State vs Out'!$G$15:$G$20</c:f>
              <c:strCache>
                <c:ptCount val="6"/>
                <c:pt idx="0">
                  <c:v>"1st district, Rockville"</c:v>
                </c:pt>
                <c:pt idx="1">
                  <c:v>"2nd district, Bethesda"</c:v>
                </c:pt>
                <c:pt idx="2">
                  <c:v>"3rd district, Silver Spring"</c:v>
                </c:pt>
                <c:pt idx="3">
                  <c:v>"4th district, Wheaton"</c:v>
                </c:pt>
                <c:pt idx="4">
                  <c:v>"5th district, Germantown"</c:v>
                </c:pt>
                <c:pt idx="5">
                  <c:v>"6th district, Gaithersburg / Montgomery Village"</c:v>
                </c:pt>
              </c:strCache>
            </c:strRef>
          </c:cat>
          <c:val>
            <c:numRef>
              <c:f>'In State vs Out'!$H$15:$H$20</c:f>
              <c:numCache>
                <c:formatCode>0%</c:formatCode>
                <c:ptCount val="6"/>
                <c:pt idx="0">
                  <c:v>0.1077841543023048</c:v>
                </c:pt>
                <c:pt idx="1">
                  <c:v>0.1381505544699711</c:v>
                </c:pt>
                <c:pt idx="2">
                  <c:v>0.20102079185339061</c:v>
                </c:pt>
                <c:pt idx="3">
                  <c:v>0.22996942555801439</c:v>
                </c:pt>
                <c:pt idx="4">
                  <c:v>0.11032226448125158</c:v>
                </c:pt>
                <c:pt idx="5">
                  <c:v>0.12339191379979905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0-4DB6-9487-2AB70F6E7443}"/>
            </c:ext>
          </c:extLst>
        </c:ser>
        <c:ser>
          <c:idx val="1"/>
          <c:order val="1"/>
          <c:tx>
            <c:strRef>
              <c:f>'In State vs Out'!$I$14</c:f>
              <c:strCache>
                <c:ptCount val="1"/>
                <c:pt idx="0">
                  <c:v>Out of State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 State vs Out'!$G$15:$G$20</c:f>
              <c:strCache>
                <c:ptCount val="6"/>
                <c:pt idx="0">
                  <c:v>"1st district, Rockville"</c:v>
                </c:pt>
                <c:pt idx="1">
                  <c:v>"2nd district, Bethesda"</c:v>
                </c:pt>
                <c:pt idx="2">
                  <c:v>"3rd district, Silver Spring"</c:v>
                </c:pt>
                <c:pt idx="3">
                  <c:v>"4th district, Wheaton"</c:v>
                </c:pt>
                <c:pt idx="4">
                  <c:v>"5th district, Germantown"</c:v>
                </c:pt>
                <c:pt idx="5">
                  <c:v>"6th district, Gaithersburg / Montgomery Village"</c:v>
                </c:pt>
              </c:strCache>
            </c:strRef>
          </c:cat>
          <c:val>
            <c:numRef>
              <c:f>'In State vs Out'!$I$15:$I$20</c:f>
              <c:numCache>
                <c:formatCode>0%</c:formatCode>
                <c:ptCount val="6"/>
                <c:pt idx="0">
                  <c:v>6.6866181338494828E-3</c:v>
                </c:pt>
                <c:pt idx="1">
                  <c:v>9.3726691611137475E-3</c:v>
                </c:pt>
                <c:pt idx="2">
                  <c:v>1.3416385681791564E-2</c:v>
                </c:pt>
                <c:pt idx="3">
                  <c:v>1.022024693793265E-2</c:v>
                </c:pt>
                <c:pt idx="4">
                  <c:v>6.557169891571687E-3</c:v>
                </c:pt>
                <c:pt idx="5">
                  <c:v>6.2551239929234965E-3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0-4DB6-9487-2AB70F6E74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0297040"/>
        <c:axId val="250296624"/>
      </c:lineChart>
      <c:catAx>
        <c:axId val="2502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6624"/>
        <c:crosses val="autoZero"/>
        <c:auto val="1"/>
        <c:lblAlgn val="ctr"/>
        <c:lblOffset val="100"/>
        <c:noMultiLvlLbl val="0"/>
      </c:catAx>
      <c:valAx>
        <c:axId val="2502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47010493342097E-2"/>
          <c:y val="5.5574963609898116E-2"/>
          <c:w val="0.92831748373612155"/>
          <c:h val="0.72554481999793685"/>
        </c:manualLayout>
      </c:layout>
      <c:lineChart>
        <c:grouping val="standard"/>
        <c:varyColors val="0"/>
        <c:ser>
          <c:idx val="0"/>
          <c:order val="0"/>
          <c:tx>
            <c:strRef>
              <c:f>Fatalities!$J$18</c:f>
              <c:strCache>
                <c:ptCount val="1"/>
                <c:pt idx="0">
                  <c:v>Autumn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Fatalities!$I$19:$I$24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Fatalities!$J$19:$J$24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1.8867924528301886E-2</c:v>
                </c:pt>
                <c:pt idx="3">
                  <c:v>1.2578616352201259E-2</c:v>
                </c:pt>
                <c:pt idx="4">
                  <c:v>1.8867924528301886E-2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873-990B-17A86DCF1C07}"/>
            </c:ext>
          </c:extLst>
        </c:ser>
        <c:ser>
          <c:idx val="1"/>
          <c:order val="1"/>
          <c:tx>
            <c:strRef>
              <c:f>Fatalities!$K$18</c:f>
              <c:strCache>
                <c:ptCount val="1"/>
                <c:pt idx="0">
                  <c:v>Spring</c:v>
                </c:pt>
              </c:strCache>
            </c:strRef>
          </c:tx>
          <c:spPr>
            <a:ln w="857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Fatalities!$I$19:$I$24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Fatalities!$K$19:$K$24</c:f>
              <c:numCache>
                <c:formatCode>0.00%</c:formatCode>
                <c:ptCount val="6"/>
                <c:pt idx="0">
                  <c:v>3.7735849056603772E-2</c:v>
                </c:pt>
                <c:pt idx="1">
                  <c:v>3.1446540880503145E-2</c:v>
                </c:pt>
                <c:pt idx="2">
                  <c:v>3.7735849056603772E-2</c:v>
                </c:pt>
                <c:pt idx="3">
                  <c:v>2.5157232704402517E-2</c:v>
                </c:pt>
                <c:pt idx="4">
                  <c:v>3.1446540880503145E-2</c:v>
                </c:pt>
                <c:pt idx="5">
                  <c:v>2.5157232704402517E-2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873-990B-17A86DCF1C07}"/>
            </c:ext>
          </c:extLst>
        </c:ser>
        <c:ser>
          <c:idx val="2"/>
          <c:order val="2"/>
          <c:tx>
            <c:strRef>
              <c:f>Fatalities!$L$18</c:f>
              <c:strCache>
                <c:ptCount val="1"/>
                <c:pt idx="0">
                  <c:v>Summer</c:v>
                </c:pt>
              </c:strCache>
            </c:strRef>
          </c:tx>
          <c:spPr>
            <a:ln w="825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Fatalities!$I$19:$I$24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Fatalities!$L$19:$L$24</c:f>
              <c:numCache>
                <c:formatCode>0.00%</c:formatCode>
                <c:ptCount val="6"/>
                <c:pt idx="0">
                  <c:v>3.1446540880503145E-2</c:v>
                </c:pt>
                <c:pt idx="1">
                  <c:v>6.2893081761006289E-2</c:v>
                </c:pt>
                <c:pt idx="2">
                  <c:v>3.1446540880503145E-2</c:v>
                </c:pt>
                <c:pt idx="3">
                  <c:v>0.14465408805031446</c:v>
                </c:pt>
                <c:pt idx="4">
                  <c:v>4.40251572327044E-2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873-990B-17A86DCF1C07}"/>
            </c:ext>
          </c:extLst>
        </c:ser>
        <c:ser>
          <c:idx val="3"/>
          <c:order val="3"/>
          <c:tx>
            <c:strRef>
              <c:f>Fatalities!$M$18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Fatalities!$I$19:$I$24</c:f>
              <c:strCache>
                <c:ptCount val="6"/>
                <c:pt idx="0">
                  <c:v>1st district, Rockville</c:v>
                </c:pt>
                <c:pt idx="1">
                  <c:v>2nd district, Bethesda</c:v>
                </c:pt>
                <c:pt idx="2">
                  <c:v>3rd district, Silver Spring</c:v>
                </c:pt>
                <c:pt idx="3">
                  <c:v>4th district, Wheaton</c:v>
                </c:pt>
                <c:pt idx="4">
                  <c:v>5th district, Germantown</c:v>
                </c:pt>
                <c:pt idx="5">
                  <c:v>6th district, Gaithersburg / Montgomery Village</c:v>
                </c:pt>
              </c:strCache>
            </c:strRef>
          </c:cat>
          <c:val>
            <c:numRef>
              <c:f>Fatalities!$M$19:$M$24</c:f>
              <c:numCache>
                <c:formatCode>0.00%</c:formatCode>
                <c:ptCount val="6"/>
                <c:pt idx="0">
                  <c:v>0</c:v>
                </c:pt>
                <c:pt idx="1">
                  <c:v>1.2578616352201259E-2</c:v>
                </c:pt>
                <c:pt idx="2">
                  <c:v>6.2893081761006293E-3</c:v>
                </c:pt>
                <c:pt idx="3">
                  <c:v>1.2578616352201259E-2</c:v>
                </c:pt>
                <c:pt idx="4">
                  <c:v>1.8867924528301886E-2</c:v>
                </c:pt>
                <c:pt idx="5">
                  <c:v>6.2893081761006293E-3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873-990B-17A86DCF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32928"/>
        <c:axId val="413033344"/>
      </c:lineChart>
      <c:catAx>
        <c:axId val="4130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3344"/>
        <c:crosses val="autoZero"/>
        <c:auto val="1"/>
        <c:lblAlgn val="ctr"/>
        <c:lblOffset val="100"/>
        <c:noMultiLvlLbl val="0"/>
      </c:catAx>
      <c:valAx>
        <c:axId val="4130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[Presentation_Stats.xlsx]Year by Agency!PivotTable13</c:name>
    <c:fmtId val="9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'Year by Agency'!$H$2:$H$3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by Agency'!$G$4:$G$10</c:f>
              <c:strCache>
                <c:ptCount val="6"/>
                <c:pt idx="0">
                  <c:v>"1st district, Rockville"</c:v>
                </c:pt>
                <c:pt idx="1">
                  <c:v>"2nd district, Bethesda"</c:v>
                </c:pt>
                <c:pt idx="2">
                  <c:v>"3rd district, Silver Spring"</c:v>
                </c:pt>
                <c:pt idx="3">
                  <c:v>"4th district, Wheaton"</c:v>
                </c:pt>
                <c:pt idx="4">
                  <c:v>"5th district, Germantown"</c:v>
                </c:pt>
                <c:pt idx="5">
                  <c:v>"6th district, Gaithersburg / Montgomery Village"</c:v>
                </c:pt>
              </c:strCache>
            </c:strRef>
          </c:cat>
          <c:val>
            <c:numRef>
              <c:f>'Year by Agency'!$H$4:$H$10</c:f>
              <c:numCache>
                <c:formatCode>0%</c:formatCode>
                <c:ptCount val="6"/>
                <c:pt idx="0">
                  <c:v>0.11880983013149</c:v>
                </c:pt>
                <c:pt idx="1">
                  <c:v>0.15021042761508102</c:v>
                </c:pt>
                <c:pt idx="2">
                  <c:v>0.24990732462548246</c:v>
                </c:pt>
                <c:pt idx="3">
                  <c:v>0.22597527202948167</c:v>
                </c:pt>
                <c:pt idx="4">
                  <c:v>0.10131599031814911</c:v>
                </c:pt>
                <c:pt idx="5">
                  <c:v>0.15378115528031575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8B4-A28B-E4A93A94F0AA}"/>
            </c:ext>
          </c:extLst>
        </c:ser>
        <c:ser>
          <c:idx val="1"/>
          <c:order val="1"/>
          <c:tx>
            <c:strRef>
              <c:f>'Year by Agency'!$I$2:$I$3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by Agency'!$G$4:$G$10</c:f>
              <c:strCache>
                <c:ptCount val="6"/>
                <c:pt idx="0">
                  <c:v>"1st district, Rockville"</c:v>
                </c:pt>
                <c:pt idx="1">
                  <c:v>"2nd district, Bethesda"</c:v>
                </c:pt>
                <c:pt idx="2">
                  <c:v>"3rd district, Silver Spring"</c:v>
                </c:pt>
                <c:pt idx="3">
                  <c:v>"4th district, Wheaton"</c:v>
                </c:pt>
                <c:pt idx="4">
                  <c:v>"5th district, Germantown"</c:v>
                </c:pt>
                <c:pt idx="5">
                  <c:v>"6th district, Gaithersburg / Montgomery Village"</c:v>
                </c:pt>
              </c:strCache>
            </c:strRef>
          </c:cat>
          <c:val>
            <c:numRef>
              <c:f>'Year by Agency'!$I$4:$I$10</c:f>
              <c:numCache>
                <c:formatCode>0%</c:formatCode>
                <c:ptCount val="6"/>
                <c:pt idx="0">
                  <c:v>0.12350832551703643</c:v>
                </c:pt>
                <c:pt idx="1">
                  <c:v>0.16236383391684697</c:v>
                </c:pt>
                <c:pt idx="2">
                  <c:v>0.21695563748479305</c:v>
                </c:pt>
                <c:pt idx="3">
                  <c:v>0.25219398036793861</c:v>
                </c:pt>
                <c:pt idx="4">
                  <c:v>0.11999331358364057</c:v>
                </c:pt>
                <c:pt idx="5">
                  <c:v>0.12498490912974433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4-48B4-A28B-E4A93A94F0AA}"/>
            </c:ext>
          </c:extLst>
        </c:ser>
        <c:ser>
          <c:idx val="2"/>
          <c:order val="2"/>
          <c:tx>
            <c:strRef>
              <c:f>'Year by Agency'!$J$2:$J$3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 by Agency'!$G$4:$G$10</c:f>
              <c:strCache>
                <c:ptCount val="6"/>
                <c:pt idx="0">
                  <c:v>"1st district, Rockville"</c:v>
                </c:pt>
                <c:pt idx="1">
                  <c:v>"2nd district, Bethesda"</c:v>
                </c:pt>
                <c:pt idx="2">
                  <c:v>"3rd district, Silver Spring"</c:v>
                </c:pt>
                <c:pt idx="3">
                  <c:v>"4th district, Wheaton"</c:v>
                </c:pt>
                <c:pt idx="4">
                  <c:v>"5th district, Germantown"</c:v>
                </c:pt>
                <c:pt idx="5">
                  <c:v>"6th district, Gaithersburg / Montgomery Village"</c:v>
                </c:pt>
              </c:strCache>
            </c:strRef>
          </c:cat>
          <c:val>
            <c:numRef>
              <c:f>'Year by Agency'!$J$4:$J$10</c:f>
              <c:numCache>
                <c:formatCode>0%</c:formatCode>
                <c:ptCount val="6"/>
                <c:pt idx="0">
                  <c:v>0.11444941555111496</c:v>
                </c:pt>
                <c:pt idx="1">
                  <c:v>0.14681073051689686</c:v>
                </c:pt>
                <c:pt idx="2">
                  <c:v>0.20594528638879556</c:v>
                </c:pt>
                <c:pt idx="3">
                  <c:v>0.26568109073546836</c:v>
                </c:pt>
                <c:pt idx="4">
                  <c:v>0.13889281861748218</c:v>
                </c:pt>
                <c:pt idx="5">
                  <c:v>0.12822065819024209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4-48B4-A28B-E4A93A94F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3064880"/>
        <c:axId val="243065296"/>
      </c:barChart>
      <c:catAx>
        <c:axId val="2430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5296"/>
        <c:crosses val="autoZero"/>
        <c:auto val="1"/>
        <c:lblAlgn val="ctr"/>
        <c:lblOffset val="100"/>
        <c:noMultiLvlLbl val="0"/>
      </c:catAx>
      <c:valAx>
        <c:axId val="243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9541780845676"/>
          <c:y val="0.88246809915795932"/>
          <c:w val="0.32217974955773698"/>
          <c:h val="5.94699121320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26</xdr:row>
      <xdr:rowOff>209551</xdr:rowOff>
    </xdr:from>
    <xdr:to>
      <xdr:col>16</xdr:col>
      <xdr:colOff>257174</xdr:colOff>
      <xdr:row>46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1009649</xdr:colOff>
      <xdr:row>20</xdr:row>
      <xdr:rowOff>161925</xdr:rowOff>
    </xdr:from>
    <xdr:to>
      <xdr:col>11</xdr:col>
      <xdr:colOff>247649</xdr:colOff>
      <xdr:row>45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14</xdr:row>
      <xdr:rowOff>85724</xdr:rowOff>
    </xdr:from>
    <xdr:to>
      <xdr:col>12</xdr:col>
      <xdr:colOff>619124</xdr:colOff>
      <xdr:row>33</xdr:row>
      <xdr:rowOff>209549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12</xdr:row>
      <xdr:rowOff>142873</xdr:rowOff>
    </xdr:from>
    <xdr:to>
      <xdr:col>17</xdr:col>
      <xdr:colOff>171450</xdr:colOff>
      <xdr:row>38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Peterson" refreshedDate="42712.483606944443" createdVersion="6" refreshedVersion="6" minRefreshableVersion="3" recordCount="23">
  <cacheSource type="worksheet">
    <worksheetSource ref="B2:E25" sheet="Fatalities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Season" numFmtId="0">
      <sharedItems count="4">
        <s v="Spring"/>
        <s v="Summer"/>
        <s v="Winter"/>
        <s v="Autumn"/>
      </sharedItems>
    </cacheField>
    <cacheField name="Fatal" numFmtId="0">
      <sharedItems/>
    </cacheField>
    <cacheField name="CountOfID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Lisa Peterson" refreshedDate="42712.526620254626" createdVersion="6" refreshedVersion="6" minRefreshableVersion="3" recordCount="21">
  <cacheSource type="worksheet">
    <worksheetSource ref="A1:C22" sheet="Year by Agency"/>
  </cacheSource>
  <cacheFields count="3">
    <cacheField name="Year_Of_Stop" numFmtId="0">
      <sharedItems count="3">
        <s v="2013"/>
        <s v="2014"/>
        <s v="2015"/>
      </sharedItems>
    </cacheField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CountOfID" numFmtId="0">
      <sharedItems containsSemiMixedTypes="0" containsString="0" containsNumber="1" containsInteger="1" minValue="6929" maxValue="6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sa Peterson" refreshedDate="42712.483607060189" createdVersion="6" refreshedVersion="6" minRefreshableVersion="3" recordCount="104">
  <cacheSource type="worksheet">
    <worksheetSource ref="A1:D105" sheet="Race_Gender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Race" numFmtId="0">
      <sharedItems count="6">
        <s v="ASIAN"/>
        <s v="BLACK"/>
        <s v="HISPANIC"/>
        <s v="NATIVE AMERICAN"/>
        <s v="OTHER"/>
        <s v="WHITE"/>
      </sharedItems>
    </cacheField>
    <cacheField name="Gender" numFmtId="0">
      <sharedItems count="3">
        <s v="F"/>
        <s v="M"/>
        <s v="U"/>
      </sharedItems>
    </cacheField>
    <cacheField name="CountOfID" numFmtId="0">
      <sharedItems containsSemiMixedTypes="0" containsString="0" containsNumber="1" containsInteger="1" minValue="1" maxValue="4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isa Peterson" refreshedDate="42712.483607407405" createdVersion="6" refreshedVersion="6" minRefreshableVersion="3" recordCount="14">
  <cacheSource type="worksheet">
    <worksheetSource ref="B2:D16" sheet="In State vs Out"/>
  </cacheSource>
  <cacheFields count="3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In_Out_State" numFmtId="0">
      <sharedItems count="2">
        <s v="In State (DMV)"/>
        <s v="Out of State"/>
      </sharedItems>
    </cacheField>
    <cacheField name="CountOfID" numFmtId="0">
      <sharedItems containsSemiMixedTypes="0" containsString="0" containsNumber="1" containsInteger="1" minValue="1990" maxValue="149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isa Peterson" refreshedDate="42712.483607638889" createdVersion="6" refreshedVersion="6" minRefreshableVersion="3" recordCount="28">
  <cacheSource type="worksheet">
    <worksheetSource ref="A2:C30" sheet="by Season"/>
  </cacheSource>
  <cacheFields count="3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CountOfID" numFmtId="0">
      <sharedItems containsSemiMixedTypes="0" containsString="0" containsNumber="1" containsInteger="1" minValue="4191" maxValue="41448"/>
    </cacheField>
    <cacheField name="Season" numFmtId="0">
      <sharedItems count="4">
        <s v="Autumn"/>
        <s v="Spring"/>
        <s v="Summer"/>
        <s v="Wi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isa Peterson" refreshedDate="42712.483756828704" createdVersion="6" refreshedVersion="6" minRefreshableVersion="3" recordCount="49">
  <cacheSource type="worksheet">
    <worksheetSource ref="B2:G51" sheet="Alcohol Related"/>
  </cacheSource>
  <cacheFields count="6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Month_of_Stop" numFmtId="0">
      <sharedItems containsSemiMixedTypes="0" containsString="0" containsNumber="1" containsInteger="1" minValue="1" maxValue="12"/>
    </cacheField>
    <cacheField name="Month_Name_of_Stop" numFmtId="0">
      <sharedItems count="12">
        <s v="October"/>
        <s v="November"/>
        <s v="December"/>
        <s v="March"/>
        <s v="August"/>
        <s v="May"/>
        <s v="June"/>
        <s v="September"/>
        <s v="January"/>
        <s v="February"/>
        <s v="April"/>
        <s v="July"/>
      </sharedItems>
    </cacheField>
    <cacheField name="Season" numFmtId="0">
      <sharedItems count="4">
        <s v="Autumn"/>
        <s v="Winter"/>
        <s v="Spring"/>
        <s v="Summer"/>
      </sharedItems>
    </cacheField>
    <cacheField name="Alcohol" numFmtId="0">
      <sharedItems count="1">
        <s v="Yes"/>
      </sharedItems>
    </cacheField>
    <cacheField name="CountOfID" numFmtId="0">
      <sharedItems containsSemiMixedTypes="0" containsString="0" containsNumber="1" containsInteger="1" minValue="1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isa Peterson" refreshedDate="42712.488777662038" createdVersion="6" refreshedVersion="6" minRefreshableVersion="3" recordCount="84">
  <cacheSource type="worksheet">
    <worksheetSource ref="B2:E86" sheet="In_Out_State vs Race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In_Out_State" numFmtId="0">
      <sharedItems count="2">
        <s v="In State (DMV)"/>
        <s v="Out of State"/>
      </sharedItems>
    </cacheField>
    <cacheField name="Race" numFmtId="0">
      <sharedItems count="6">
        <s v="ASIAN"/>
        <s v="BLACK"/>
        <s v="HISPANIC"/>
        <s v="NATIVE AMERICAN"/>
        <s v="OTHER"/>
        <s v="WHITE"/>
      </sharedItems>
    </cacheField>
    <cacheField name="CountOfID" numFmtId="0">
      <sharedItems containsSemiMixedTypes="0" containsString="0" containsNumber="1" containsInteger="1" minValue="4" maxValue="626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Lisa Peterson" refreshedDate="42712.499183564818" createdVersion="6" refreshedVersion="6" minRefreshableVersion="3" recordCount="139">
  <cacheSource type="worksheet">
    <worksheetSource ref="B2:E141" sheet="Citation to Race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Violation Type" numFmtId="0">
      <sharedItems count="4">
        <s v="Citation"/>
        <s v="ESERO"/>
        <s v="SERO"/>
        <s v="Warning"/>
      </sharedItems>
    </cacheField>
    <cacheField name="Race" numFmtId="0">
      <sharedItems count="6">
        <s v="ASIAN"/>
        <s v="BLACK"/>
        <s v="HISPANIC"/>
        <s v="NATIVE AMERICAN"/>
        <s v="OTHER"/>
        <s v="WHITE"/>
      </sharedItems>
    </cacheField>
    <cacheField name="CountOfID" numFmtId="0">
      <sharedItems containsSemiMixedTypes="0" containsString="0" containsNumber="1" containsInteger="1" minValue="1" maxValue="35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Lisa Peterson" refreshedDate="42712.50561990741" createdVersion="6" refreshedVersion="6" minRefreshableVersion="3" recordCount="410">
  <cacheSource type="worksheet">
    <worksheetSource ref="B2:E412" sheet="Gender to Car Color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Color_Clean" numFmtId="0">
      <sharedItems count="25">
        <s v="&quot;BLUE, DARK&quot;"/>
        <s v="&quot;BLUE, LIGHT&quot;"/>
        <s v="&quot;GREEN, DK&quot;"/>
        <s v="&quot;GREEN, LGT&quot;"/>
        <s v="BEIGE"/>
        <s v="BLACK"/>
        <s v="BLUE"/>
        <s v="Bronze_Copper_Gold"/>
        <s v="BROWN"/>
        <s v="CAMOUFLAGE"/>
        <s v="CHROME"/>
        <s v="CREAM"/>
        <s v="GRAY"/>
        <s v="GREEN"/>
        <s v="MAROON"/>
        <s v="MULTICOLOR"/>
        <s v="N/A"/>
        <s v="ORANGE"/>
        <s v="PINK"/>
        <s v="PURPLE"/>
        <s v="RED"/>
        <s v="SILVER"/>
        <s v="TAN"/>
        <s v="WHITE"/>
        <s v="YELLOW"/>
      </sharedItems>
    </cacheField>
    <cacheField name="Gender" numFmtId="0">
      <sharedItems count="3">
        <s v="F"/>
        <s v="M"/>
        <s v="U"/>
      </sharedItems>
    </cacheField>
    <cacheField name="CountOfID" numFmtId="0">
      <sharedItems containsSemiMixedTypes="0" containsString="0" containsNumber="1" containsInteger="1" minValue="1" maxValue="20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Lisa Peterson" refreshedDate="42712.508772685185" createdVersion="6" refreshedVersion="6" minRefreshableVersion="3" recordCount="67">
  <cacheSource type="worksheet">
    <worksheetSource ref="A1:D68" sheet="Gender to violation"/>
  </cacheSource>
  <cacheFields count="4">
    <cacheField name="SubAgency" numFmtId="0">
      <sharedItems count="7">
        <s v="&quot;1st district, Rockville&quot;"/>
        <s v="&quot;2nd district, Bethesda&quot;"/>
        <s v="&quot;3rd district, Silver Spring&quot;"/>
        <s v="&quot;4th district, Wheaton&quot;"/>
        <s v="&quot;5th district, Germantown&quot;"/>
        <s v="&quot;6th district, Gaithersburg / Montgomery Village&quot;"/>
        <s v="Headquarters and Special Operations"/>
      </sharedItems>
    </cacheField>
    <cacheField name="Violation Type" numFmtId="0">
      <sharedItems count="4">
        <s v="Citation"/>
        <s v="ESERO"/>
        <s v="SERO"/>
        <s v="Warning"/>
      </sharedItems>
    </cacheField>
    <cacheField name="Gender" numFmtId="0">
      <sharedItems count="3">
        <s v="F"/>
        <s v="M"/>
        <s v="U"/>
      </sharedItems>
    </cacheField>
    <cacheField name="CountOfID" numFmtId="0">
      <sharedItems containsSemiMixedTypes="0" containsString="0" containsNumber="1" containsInteger="1" minValue="1" maxValue="53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s v="Yes"/>
    <n v="6"/>
  </r>
  <r>
    <x v="0"/>
    <x v="1"/>
    <s v="Yes"/>
    <n v="5"/>
  </r>
  <r>
    <x v="1"/>
    <x v="0"/>
    <s v="Yes"/>
    <n v="5"/>
  </r>
  <r>
    <x v="1"/>
    <x v="1"/>
    <s v="Yes"/>
    <n v="10"/>
  </r>
  <r>
    <x v="1"/>
    <x v="2"/>
    <s v="Yes"/>
    <n v="2"/>
  </r>
  <r>
    <x v="2"/>
    <x v="3"/>
    <s v="Yes"/>
    <n v="3"/>
  </r>
  <r>
    <x v="2"/>
    <x v="0"/>
    <s v="Yes"/>
    <n v="6"/>
  </r>
  <r>
    <x v="2"/>
    <x v="1"/>
    <s v="Yes"/>
    <n v="5"/>
  </r>
  <r>
    <x v="2"/>
    <x v="2"/>
    <s v="Yes"/>
    <n v="1"/>
  </r>
  <r>
    <x v="3"/>
    <x v="3"/>
    <s v="Yes"/>
    <n v="2"/>
  </r>
  <r>
    <x v="3"/>
    <x v="0"/>
    <s v="Yes"/>
    <n v="4"/>
  </r>
  <r>
    <x v="3"/>
    <x v="1"/>
    <s v="Yes"/>
    <n v="23"/>
  </r>
  <r>
    <x v="3"/>
    <x v="2"/>
    <s v="Yes"/>
    <n v="2"/>
  </r>
  <r>
    <x v="4"/>
    <x v="3"/>
    <s v="Yes"/>
    <n v="3"/>
  </r>
  <r>
    <x v="4"/>
    <x v="0"/>
    <s v="Yes"/>
    <n v="5"/>
  </r>
  <r>
    <x v="4"/>
    <x v="1"/>
    <s v="Yes"/>
    <n v="7"/>
  </r>
  <r>
    <x v="4"/>
    <x v="2"/>
    <s v="Yes"/>
    <n v="3"/>
  </r>
  <r>
    <x v="5"/>
    <x v="0"/>
    <s v="Yes"/>
    <n v="4"/>
  </r>
  <r>
    <x v="5"/>
    <x v="2"/>
    <s v="Yes"/>
    <n v="1"/>
  </r>
  <r>
    <x v="6"/>
    <x v="3"/>
    <s v="Yes"/>
    <n v="18"/>
  </r>
  <r>
    <x v="6"/>
    <x v="0"/>
    <s v="Yes"/>
    <n v="12"/>
  </r>
  <r>
    <x v="6"/>
    <x v="1"/>
    <s v="Yes"/>
    <n v="25"/>
  </r>
  <r>
    <x v="6"/>
    <x v="2"/>
    <s v="Yes"/>
    <n v="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1">
  <r>
    <x v="0"/>
    <x v="0"/>
    <n v="21794"/>
  </r>
  <r>
    <x v="0"/>
    <x v="1"/>
    <n v="27554"/>
  </r>
  <r>
    <x v="0"/>
    <x v="2"/>
    <n v="45842"/>
  </r>
  <r>
    <x v="0"/>
    <x v="3"/>
    <n v="41452"/>
  </r>
  <r>
    <x v="0"/>
    <x v="4"/>
    <n v="18585"/>
  </r>
  <r>
    <x v="0"/>
    <x v="5"/>
    <n v="28209"/>
  </r>
  <r>
    <x v="0"/>
    <x v="6"/>
    <n v="6929"/>
  </r>
  <r>
    <x v="1"/>
    <x v="0"/>
    <n v="26599"/>
  </r>
  <r>
    <x v="1"/>
    <x v="1"/>
    <n v="34967"/>
  </r>
  <r>
    <x v="1"/>
    <x v="2"/>
    <n v="46724"/>
  </r>
  <r>
    <x v="1"/>
    <x v="3"/>
    <n v="54313"/>
  </r>
  <r>
    <x v="1"/>
    <x v="4"/>
    <n v="25842"/>
  </r>
  <r>
    <x v="1"/>
    <x v="5"/>
    <n v="26917"/>
  </r>
  <r>
    <x v="1"/>
    <x v="6"/>
    <n v="8079"/>
  </r>
  <r>
    <x v="2"/>
    <x v="0"/>
    <n v="25888"/>
  </r>
  <r>
    <x v="2"/>
    <x v="1"/>
    <n v="33208"/>
  </r>
  <r>
    <x v="2"/>
    <x v="2"/>
    <n v="46584"/>
  </r>
  <r>
    <x v="2"/>
    <x v="3"/>
    <n v="60096"/>
  </r>
  <r>
    <x v="2"/>
    <x v="4"/>
    <n v="31417"/>
  </r>
  <r>
    <x v="2"/>
    <x v="5"/>
    <n v="29003"/>
  </r>
  <r>
    <x v="2"/>
    <x v="6"/>
    <n v="89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">
  <r>
    <x v="0"/>
    <x v="0"/>
    <x v="0"/>
    <n v="3135"/>
  </r>
  <r>
    <x v="0"/>
    <x v="0"/>
    <x v="1"/>
    <n v="4068"/>
  </r>
  <r>
    <x v="0"/>
    <x v="0"/>
    <x v="2"/>
    <n v="3"/>
  </r>
  <r>
    <x v="0"/>
    <x v="1"/>
    <x v="0"/>
    <n v="5025"/>
  </r>
  <r>
    <x v="0"/>
    <x v="1"/>
    <x v="1"/>
    <n v="9086"/>
  </r>
  <r>
    <x v="0"/>
    <x v="2"/>
    <x v="0"/>
    <n v="2763"/>
  </r>
  <r>
    <x v="0"/>
    <x v="2"/>
    <x v="1"/>
    <n v="8437"/>
  </r>
  <r>
    <x v="0"/>
    <x v="3"/>
    <x v="0"/>
    <n v="54"/>
  </r>
  <r>
    <x v="0"/>
    <x v="3"/>
    <x v="1"/>
    <n v="77"/>
  </r>
  <r>
    <x v="0"/>
    <x v="4"/>
    <x v="0"/>
    <n v="922"/>
  </r>
  <r>
    <x v="0"/>
    <x v="4"/>
    <x v="1"/>
    <n v="2048"/>
  </r>
  <r>
    <x v="0"/>
    <x v="4"/>
    <x v="2"/>
    <n v="5"/>
  </r>
  <r>
    <x v="0"/>
    <x v="5"/>
    <x v="0"/>
    <n v="15016"/>
  </r>
  <r>
    <x v="0"/>
    <x v="5"/>
    <x v="1"/>
    <n v="23639"/>
  </r>
  <r>
    <x v="0"/>
    <x v="5"/>
    <x v="2"/>
    <n v="3"/>
  </r>
  <r>
    <x v="1"/>
    <x v="0"/>
    <x v="0"/>
    <n v="2370"/>
  </r>
  <r>
    <x v="1"/>
    <x v="0"/>
    <x v="1"/>
    <n v="3306"/>
  </r>
  <r>
    <x v="1"/>
    <x v="1"/>
    <x v="0"/>
    <n v="7410"/>
  </r>
  <r>
    <x v="1"/>
    <x v="1"/>
    <x v="1"/>
    <n v="13834"/>
  </r>
  <r>
    <x v="1"/>
    <x v="2"/>
    <x v="0"/>
    <n v="3332"/>
  </r>
  <r>
    <x v="1"/>
    <x v="2"/>
    <x v="1"/>
    <n v="9608"/>
  </r>
  <r>
    <x v="1"/>
    <x v="2"/>
    <x v="2"/>
    <n v="4"/>
  </r>
  <r>
    <x v="1"/>
    <x v="3"/>
    <x v="0"/>
    <n v="131"/>
  </r>
  <r>
    <x v="1"/>
    <x v="3"/>
    <x v="1"/>
    <n v="230"/>
  </r>
  <r>
    <x v="1"/>
    <x v="3"/>
    <x v="2"/>
    <n v="1"/>
  </r>
  <r>
    <x v="1"/>
    <x v="4"/>
    <x v="0"/>
    <n v="1715"/>
  </r>
  <r>
    <x v="1"/>
    <x v="4"/>
    <x v="1"/>
    <n v="3181"/>
  </r>
  <r>
    <x v="1"/>
    <x v="4"/>
    <x v="2"/>
    <n v="148"/>
  </r>
  <r>
    <x v="1"/>
    <x v="5"/>
    <x v="0"/>
    <n v="20548"/>
  </r>
  <r>
    <x v="1"/>
    <x v="5"/>
    <x v="1"/>
    <n v="29906"/>
  </r>
  <r>
    <x v="1"/>
    <x v="5"/>
    <x v="2"/>
    <n v="5"/>
  </r>
  <r>
    <x v="2"/>
    <x v="0"/>
    <x v="0"/>
    <n v="1940"/>
  </r>
  <r>
    <x v="2"/>
    <x v="0"/>
    <x v="1"/>
    <n v="3782"/>
  </r>
  <r>
    <x v="2"/>
    <x v="1"/>
    <x v="0"/>
    <n v="23473"/>
  </r>
  <r>
    <x v="2"/>
    <x v="1"/>
    <x v="1"/>
    <n v="43875"/>
  </r>
  <r>
    <x v="2"/>
    <x v="2"/>
    <x v="0"/>
    <n v="6331"/>
  </r>
  <r>
    <x v="2"/>
    <x v="2"/>
    <x v="1"/>
    <n v="24693"/>
  </r>
  <r>
    <x v="2"/>
    <x v="2"/>
    <x v="2"/>
    <n v="10"/>
  </r>
  <r>
    <x v="2"/>
    <x v="3"/>
    <x v="0"/>
    <n v="113"/>
  </r>
  <r>
    <x v="2"/>
    <x v="3"/>
    <x v="1"/>
    <n v="322"/>
  </r>
  <r>
    <x v="2"/>
    <x v="3"/>
    <x v="2"/>
    <n v="1"/>
  </r>
  <r>
    <x v="2"/>
    <x v="4"/>
    <x v="0"/>
    <n v="1866"/>
  </r>
  <r>
    <x v="2"/>
    <x v="4"/>
    <x v="1"/>
    <n v="3854"/>
  </r>
  <r>
    <x v="2"/>
    <x v="4"/>
    <x v="2"/>
    <n v="437"/>
  </r>
  <r>
    <x v="2"/>
    <x v="5"/>
    <x v="0"/>
    <n v="10228"/>
  </r>
  <r>
    <x v="2"/>
    <x v="5"/>
    <x v="1"/>
    <n v="18224"/>
  </r>
  <r>
    <x v="2"/>
    <x v="5"/>
    <x v="2"/>
    <n v="1"/>
  </r>
  <r>
    <x v="3"/>
    <x v="0"/>
    <x v="0"/>
    <n v="3015"/>
  </r>
  <r>
    <x v="3"/>
    <x v="0"/>
    <x v="1"/>
    <n v="5313"/>
  </r>
  <r>
    <x v="3"/>
    <x v="1"/>
    <x v="0"/>
    <n v="15475"/>
  </r>
  <r>
    <x v="3"/>
    <x v="1"/>
    <x v="1"/>
    <n v="28558"/>
  </r>
  <r>
    <x v="3"/>
    <x v="2"/>
    <x v="0"/>
    <n v="9876"/>
  </r>
  <r>
    <x v="3"/>
    <x v="2"/>
    <x v="1"/>
    <n v="35616"/>
  </r>
  <r>
    <x v="3"/>
    <x v="2"/>
    <x v="2"/>
    <n v="3"/>
  </r>
  <r>
    <x v="3"/>
    <x v="3"/>
    <x v="0"/>
    <n v="153"/>
  </r>
  <r>
    <x v="3"/>
    <x v="3"/>
    <x v="1"/>
    <n v="375"/>
  </r>
  <r>
    <x v="3"/>
    <x v="4"/>
    <x v="0"/>
    <n v="2746"/>
  </r>
  <r>
    <x v="3"/>
    <x v="4"/>
    <x v="1"/>
    <n v="5642"/>
  </r>
  <r>
    <x v="3"/>
    <x v="4"/>
    <x v="2"/>
    <n v="19"/>
  </r>
  <r>
    <x v="3"/>
    <x v="5"/>
    <x v="0"/>
    <n v="16544"/>
  </r>
  <r>
    <x v="3"/>
    <x v="5"/>
    <x v="1"/>
    <n v="32526"/>
  </r>
  <r>
    <x v="4"/>
    <x v="0"/>
    <x v="0"/>
    <n v="1746"/>
  </r>
  <r>
    <x v="4"/>
    <x v="0"/>
    <x v="1"/>
    <n v="2913"/>
  </r>
  <r>
    <x v="4"/>
    <x v="1"/>
    <x v="0"/>
    <n v="7454"/>
  </r>
  <r>
    <x v="4"/>
    <x v="1"/>
    <x v="1"/>
    <n v="14797"/>
  </r>
  <r>
    <x v="4"/>
    <x v="2"/>
    <x v="0"/>
    <n v="2607"/>
  </r>
  <r>
    <x v="4"/>
    <x v="2"/>
    <x v="1"/>
    <n v="6702"/>
  </r>
  <r>
    <x v="4"/>
    <x v="3"/>
    <x v="0"/>
    <n v="100"/>
  </r>
  <r>
    <x v="4"/>
    <x v="3"/>
    <x v="1"/>
    <n v="160"/>
  </r>
  <r>
    <x v="4"/>
    <x v="4"/>
    <x v="0"/>
    <n v="1443"/>
  </r>
  <r>
    <x v="4"/>
    <x v="4"/>
    <x v="1"/>
    <n v="2616"/>
  </r>
  <r>
    <x v="4"/>
    <x v="4"/>
    <x v="2"/>
    <n v="2"/>
  </r>
  <r>
    <x v="4"/>
    <x v="5"/>
    <x v="0"/>
    <n v="13527"/>
  </r>
  <r>
    <x v="4"/>
    <x v="5"/>
    <x v="1"/>
    <n v="21774"/>
  </r>
  <r>
    <x v="4"/>
    <x v="5"/>
    <x v="2"/>
    <n v="3"/>
  </r>
  <r>
    <x v="5"/>
    <x v="0"/>
    <x v="0"/>
    <n v="2204"/>
  </r>
  <r>
    <x v="5"/>
    <x v="0"/>
    <x v="1"/>
    <n v="3262"/>
  </r>
  <r>
    <x v="5"/>
    <x v="0"/>
    <x v="2"/>
    <n v="3"/>
  </r>
  <r>
    <x v="5"/>
    <x v="1"/>
    <x v="0"/>
    <n v="9002"/>
  </r>
  <r>
    <x v="5"/>
    <x v="1"/>
    <x v="1"/>
    <n v="15777"/>
  </r>
  <r>
    <x v="5"/>
    <x v="1"/>
    <x v="2"/>
    <n v="4"/>
  </r>
  <r>
    <x v="5"/>
    <x v="2"/>
    <x v="0"/>
    <n v="4391"/>
  </r>
  <r>
    <x v="5"/>
    <x v="2"/>
    <x v="1"/>
    <n v="12643"/>
  </r>
  <r>
    <x v="5"/>
    <x v="3"/>
    <x v="0"/>
    <n v="34"/>
  </r>
  <r>
    <x v="5"/>
    <x v="3"/>
    <x v="1"/>
    <n v="80"/>
  </r>
  <r>
    <x v="5"/>
    <x v="4"/>
    <x v="0"/>
    <n v="1755"/>
  </r>
  <r>
    <x v="5"/>
    <x v="4"/>
    <x v="1"/>
    <n v="3466"/>
  </r>
  <r>
    <x v="5"/>
    <x v="4"/>
    <x v="2"/>
    <n v="30"/>
  </r>
  <r>
    <x v="5"/>
    <x v="5"/>
    <x v="0"/>
    <n v="12004"/>
  </r>
  <r>
    <x v="5"/>
    <x v="5"/>
    <x v="1"/>
    <n v="19473"/>
  </r>
  <r>
    <x v="5"/>
    <x v="5"/>
    <x v="2"/>
    <n v="1"/>
  </r>
  <r>
    <x v="6"/>
    <x v="0"/>
    <x v="0"/>
    <n v="446"/>
  </r>
  <r>
    <x v="6"/>
    <x v="0"/>
    <x v="1"/>
    <n v="919"/>
  </r>
  <r>
    <x v="6"/>
    <x v="1"/>
    <x v="0"/>
    <n v="1710"/>
  </r>
  <r>
    <x v="6"/>
    <x v="1"/>
    <x v="1"/>
    <n v="4727"/>
  </r>
  <r>
    <x v="6"/>
    <x v="2"/>
    <x v="0"/>
    <n v="808"/>
  </r>
  <r>
    <x v="6"/>
    <x v="2"/>
    <x v="1"/>
    <n v="4775"/>
  </r>
  <r>
    <x v="6"/>
    <x v="3"/>
    <x v="0"/>
    <n v="21"/>
  </r>
  <r>
    <x v="6"/>
    <x v="3"/>
    <x v="1"/>
    <n v="65"/>
  </r>
  <r>
    <x v="6"/>
    <x v="4"/>
    <x v="0"/>
    <n v="257"/>
  </r>
  <r>
    <x v="6"/>
    <x v="4"/>
    <x v="1"/>
    <n v="777"/>
  </r>
  <r>
    <x v="6"/>
    <x v="4"/>
    <x v="2"/>
    <n v="16"/>
  </r>
  <r>
    <x v="6"/>
    <x v="5"/>
    <x v="0"/>
    <n v="2888"/>
  </r>
  <r>
    <x v="6"/>
    <x v="5"/>
    <x v="1"/>
    <n v="65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n v="69942"/>
  </r>
  <r>
    <x v="0"/>
    <x v="1"/>
    <n v="4339"/>
  </r>
  <r>
    <x v="1"/>
    <x v="0"/>
    <n v="89647"/>
  </r>
  <r>
    <x v="1"/>
    <x v="1"/>
    <n v="6082"/>
  </r>
  <r>
    <x v="2"/>
    <x v="0"/>
    <n v="130444"/>
  </r>
  <r>
    <x v="2"/>
    <x v="1"/>
    <n v="8706"/>
  </r>
  <r>
    <x v="3"/>
    <x v="0"/>
    <n v="149229"/>
  </r>
  <r>
    <x v="3"/>
    <x v="1"/>
    <n v="6632"/>
  </r>
  <r>
    <x v="4"/>
    <x v="0"/>
    <n v="71589"/>
  </r>
  <r>
    <x v="4"/>
    <x v="1"/>
    <n v="4255"/>
  </r>
  <r>
    <x v="5"/>
    <x v="0"/>
    <n v="80070"/>
  </r>
  <r>
    <x v="5"/>
    <x v="1"/>
    <n v="4059"/>
  </r>
  <r>
    <x v="6"/>
    <x v="0"/>
    <n v="21924"/>
  </r>
  <r>
    <x v="6"/>
    <x v="1"/>
    <n v="19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x v="0"/>
    <n v="19321"/>
    <x v="0"/>
  </r>
  <r>
    <x v="0"/>
    <n v="20092"/>
    <x v="1"/>
  </r>
  <r>
    <x v="0"/>
    <n v="19432"/>
    <x v="2"/>
  </r>
  <r>
    <x v="0"/>
    <n v="15436"/>
    <x v="3"/>
  </r>
  <r>
    <x v="1"/>
    <n v="25341"/>
    <x v="0"/>
  </r>
  <r>
    <x v="1"/>
    <n v="28853"/>
    <x v="1"/>
  </r>
  <r>
    <x v="1"/>
    <n v="22301"/>
    <x v="2"/>
  </r>
  <r>
    <x v="1"/>
    <n v="19234"/>
    <x v="3"/>
  </r>
  <r>
    <x v="2"/>
    <n v="34452"/>
    <x v="0"/>
  </r>
  <r>
    <x v="2"/>
    <n v="36732"/>
    <x v="1"/>
  </r>
  <r>
    <x v="2"/>
    <n v="34099"/>
    <x v="2"/>
  </r>
  <r>
    <x v="2"/>
    <n v="33867"/>
    <x v="3"/>
  </r>
  <r>
    <x v="3"/>
    <n v="41448"/>
    <x v="0"/>
  </r>
  <r>
    <x v="3"/>
    <n v="40290"/>
    <x v="1"/>
  </r>
  <r>
    <x v="3"/>
    <n v="38417"/>
    <x v="2"/>
  </r>
  <r>
    <x v="3"/>
    <n v="35706"/>
    <x v="3"/>
  </r>
  <r>
    <x v="4"/>
    <n v="20054"/>
    <x v="0"/>
  </r>
  <r>
    <x v="4"/>
    <n v="20388"/>
    <x v="1"/>
  </r>
  <r>
    <x v="4"/>
    <n v="18975"/>
    <x v="2"/>
  </r>
  <r>
    <x v="4"/>
    <n v="16427"/>
    <x v="3"/>
  </r>
  <r>
    <x v="5"/>
    <n v="21943"/>
    <x v="0"/>
  </r>
  <r>
    <x v="5"/>
    <n v="22958"/>
    <x v="1"/>
  </r>
  <r>
    <x v="5"/>
    <n v="21299"/>
    <x v="2"/>
  </r>
  <r>
    <x v="5"/>
    <n v="17929"/>
    <x v="3"/>
  </r>
  <r>
    <x v="6"/>
    <n v="7090"/>
    <x v="0"/>
  </r>
  <r>
    <x v="6"/>
    <n v="6336"/>
    <x v="1"/>
  </r>
  <r>
    <x v="6"/>
    <n v="6297"/>
    <x v="2"/>
  </r>
  <r>
    <x v="6"/>
    <n v="4191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">
  <r>
    <x v="0"/>
    <n v="10"/>
    <x v="0"/>
    <x v="0"/>
    <x v="0"/>
    <n v="25"/>
  </r>
  <r>
    <x v="0"/>
    <n v="11"/>
    <x v="1"/>
    <x v="0"/>
    <x v="0"/>
    <n v="4"/>
  </r>
  <r>
    <x v="0"/>
    <n v="12"/>
    <x v="2"/>
    <x v="1"/>
    <x v="0"/>
    <n v="20"/>
  </r>
  <r>
    <x v="0"/>
    <n v="3"/>
    <x v="3"/>
    <x v="2"/>
    <x v="0"/>
    <n v="2"/>
  </r>
  <r>
    <x v="0"/>
    <n v="8"/>
    <x v="4"/>
    <x v="3"/>
    <x v="0"/>
    <n v="7"/>
  </r>
  <r>
    <x v="1"/>
    <n v="10"/>
    <x v="0"/>
    <x v="0"/>
    <x v="0"/>
    <n v="5"/>
  </r>
  <r>
    <x v="1"/>
    <n v="11"/>
    <x v="1"/>
    <x v="0"/>
    <x v="0"/>
    <n v="13"/>
  </r>
  <r>
    <x v="1"/>
    <n v="12"/>
    <x v="2"/>
    <x v="1"/>
    <x v="0"/>
    <n v="3"/>
  </r>
  <r>
    <x v="1"/>
    <n v="3"/>
    <x v="3"/>
    <x v="2"/>
    <x v="0"/>
    <n v="23"/>
  </r>
  <r>
    <x v="1"/>
    <n v="5"/>
    <x v="5"/>
    <x v="2"/>
    <x v="0"/>
    <n v="3"/>
  </r>
  <r>
    <x v="1"/>
    <n v="6"/>
    <x v="6"/>
    <x v="3"/>
    <x v="0"/>
    <n v="9"/>
  </r>
  <r>
    <x v="1"/>
    <n v="8"/>
    <x v="4"/>
    <x v="3"/>
    <x v="0"/>
    <n v="8"/>
  </r>
  <r>
    <x v="1"/>
    <n v="9"/>
    <x v="7"/>
    <x v="0"/>
    <x v="0"/>
    <n v="12"/>
  </r>
  <r>
    <x v="2"/>
    <n v="1"/>
    <x v="8"/>
    <x v="1"/>
    <x v="0"/>
    <n v="9"/>
  </r>
  <r>
    <x v="2"/>
    <n v="12"/>
    <x v="2"/>
    <x v="1"/>
    <x v="0"/>
    <n v="4"/>
  </r>
  <r>
    <x v="2"/>
    <n v="2"/>
    <x v="9"/>
    <x v="1"/>
    <x v="0"/>
    <n v="1"/>
  </r>
  <r>
    <x v="2"/>
    <n v="4"/>
    <x v="10"/>
    <x v="2"/>
    <x v="0"/>
    <n v="4"/>
  </r>
  <r>
    <x v="2"/>
    <n v="5"/>
    <x v="5"/>
    <x v="2"/>
    <x v="0"/>
    <n v="6"/>
  </r>
  <r>
    <x v="2"/>
    <n v="6"/>
    <x v="6"/>
    <x v="3"/>
    <x v="0"/>
    <n v="19"/>
  </r>
  <r>
    <x v="3"/>
    <n v="11"/>
    <x v="1"/>
    <x v="0"/>
    <x v="0"/>
    <n v="51"/>
  </r>
  <r>
    <x v="3"/>
    <n v="12"/>
    <x v="2"/>
    <x v="1"/>
    <x v="0"/>
    <n v="4"/>
  </r>
  <r>
    <x v="3"/>
    <n v="2"/>
    <x v="9"/>
    <x v="1"/>
    <x v="0"/>
    <n v="18"/>
  </r>
  <r>
    <x v="3"/>
    <n v="3"/>
    <x v="3"/>
    <x v="2"/>
    <x v="0"/>
    <n v="16"/>
  </r>
  <r>
    <x v="3"/>
    <n v="5"/>
    <x v="5"/>
    <x v="2"/>
    <x v="0"/>
    <n v="11"/>
  </r>
  <r>
    <x v="3"/>
    <n v="7"/>
    <x v="11"/>
    <x v="3"/>
    <x v="0"/>
    <n v="9"/>
  </r>
  <r>
    <x v="3"/>
    <n v="8"/>
    <x v="4"/>
    <x v="3"/>
    <x v="0"/>
    <n v="22"/>
  </r>
  <r>
    <x v="3"/>
    <n v="9"/>
    <x v="7"/>
    <x v="0"/>
    <x v="0"/>
    <n v="30"/>
  </r>
  <r>
    <x v="4"/>
    <n v="1"/>
    <x v="8"/>
    <x v="1"/>
    <x v="0"/>
    <n v="87"/>
  </r>
  <r>
    <x v="4"/>
    <n v="10"/>
    <x v="0"/>
    <x v="0"/>
    <x v="0"/>
    <n v="78"/>
  </r>
  <r>
    <x v="4"/>
    <n v="11"/>
    <x v="1"/>
    <x v="0"/>
    <x v="0"/>
    <n v="12"/>
  </r>
  <r>
    <x v="4"/>
    <n v="12"/>
    <x v="2"/>
    <x v="1"/>
    <x v="0"/>
    <n v="44"/>
  </r>
  <r>
    <x v="4"/>
    <n v="2"/>
    <x v="9"/>
    <x v="1"/>
    <x v="0"/>
    <n v="58"/>
  </r>
  <r>
    <x v="4"/>
    <n v="3"/>
    <x v="3"/>
    <x v="2"/>
    <x v="0"/>
    <n v="91"/>
  </r>
  <r>
    <x v="4"/>
    <n v="4"/>
    <x v="10"/>
    <x v="2"/>
    <x v="0"/>
    <n v="42"/>
  </r>
  <r>
    <x v="4"/>
    <n v="5"/>
    <x v="5"/>
    <x v="2"/>
    <x v="0"/>
    <n v="42"/>
  </r>
  <r>
    <x v="4"/>
    <n v="6"/>
    <x v="6"/>
    <x v="3"/>
    <x v="0"/>
    <n v="60"/>
  </r>
  <r>
    <x v="4"/>
    <n v="7"/>
    <x v="11"/>
    <x v="3"/>
    <x v="0"/>
    <n v="63"/>
  </r>
  <r>
    <x v="4"/>
    <n v="8"/>
    <x v="4"/>
    <x v="3"/>
    <x v="0"/>
    <n v="75"/>
  </r>
  <r>
    <x v="4"/>
    <n v="9"/>
    <x v="7"/>
    <x v="0"/>
    <x v="0"/>
    <n v="22"/>
  </r>
  <r>
    <x v="5"/>
    <n v="1"/>
    <x v="8"/>
    <x v="1"/>
    <x v="0"/>
    <n v="1"/>
  </r>
  <r>
    <x v="5"/>
    <n v="10"/>
    <x v="0"/>
    <x v="0"/>
    <x v="0"/>
    <n v="5"/>
  </r>
  <r>
    <x v="5"/>
    <n v="12"/>
    <x v="2"/>
    <x v="1"/>
    <x v="0"/>
    <n v="8"/>
  </r>
  <r>
    <x v="5"/>
    <n v="3"/>
    <x v="3"/>
    <x v="2"/>
    <x v="0"/>
    <n v="10"/>
  </r>
  <r>
    <x v="5"/>
    <n v="4"/>
    <x v="10"/>
    <x v="2"/>
    <x v="0"/>
    <n v="14"/>
  </r>
  <r>
    <x v="5"/>
    <n v="5"/>
    <x v="5"/>
    <x v="2"/>
    <x v="0"/>
    <n v="8"/>
  </r>
  <r>
    <x v="5"/>
    <n v="8"/>
    <x v="4"/>
    <x v="3"/>
    <x v="0"/>
    <n v="13"/>
  </r>
  <r>
    <x v="5"/>
    <n v="9"/>
    <x v="7"/>
    <x v="0"/>
    <x v="0"/>
    <n v="4"/>
  </r>
  <r>
    <x v="6"/>
    <n v="12"/>
    <x v="2"/>
    <x v="1"/>
    <x v="0"/>
    <n v="5"/>
  </r>
  <r>
    <x v="6"/>
    <n v="4"/>
    <x v="10"/>
    <x v="2"/>
    <x v="0"/>
    <n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6951"/>
  </r>
  <r>
    <x v="0"/>
    <x v="0"/>
    <x v="1"/>
    <n v="12968"/>
  </r>
  <r>
    <x v="0"/>
    <x v="0"/>
    <x v="2"/>
    <n v="10797"/>
  </r>
  <r>
    <x v="0"/>
    <x v="0"/>
    <x v="3"/>
    <n v="127"/>
  </r>
  <r>
    <x v="0"/>
    <x v="0"/>
    <x v="4"/>
    <n v="2818"/>
  </r>
  <r>
    <x v="0"/>
    <x v="0"/>
    <x v="5"/>
    <n v="36281"/>
  </r>
  <r>
    <x v="0"/>
    <x v="1"/>
    <x v="0"/>
    <n v="255"/>
  </r>
  <r>
    <x v="0"/>
    <x v="1"/>
    <x v="1"/>
    <n v="1143"/>
  </r>
  <r>
    <x v="0"/>
    <x v="1"/>
    <x v="2"/>
    <n v="403"/>
  </r>
  <r>
    <x v="0"/>
    <x v="1"/>
    <x v="3"/>
    <n v="4"/>
  </r>
  <r>
    <x v="0"/>
    <x v="1"/>
    <x v="4"/>
    <n v="157"/>
  </r>
  <r>
    <x v="0"/>
    <x v="1"/>
    <x v="5"/>
    <n v="2377"/>
  </r>
  <r>
    <x v="1"/>
    <x v="0"/>
    <x v="0"/>
    <n v="5376"/>
  </r>
  <r>
    <x v="1"/>
    <x v="0"/>
    <x v="1"/>
    <n v="19910"/>
  </r>
  <r>
    <x v="1"/>
    <x v="0"/>
    <x v="2"/>
    <n v="12605"/>
  </r>
  <r>
    <x v="1"/>
    <x v="0"/>
    <x v="3"/>
    <n v="346"/>
  </r>
  <r>
    <x v="1"/>
    <x v="0"/>
    <x v="4"/>
    <n v="4747"/>
  </r>
  <r>
    <x v="1"/>
    <x v="0"/>
    <x v="5"/>
    <n v="46663"/>
  </r>
  <r>
    <x v="1"/>
    <x v="1"/>
    <x v="0"/>
    <n v="300"/>
  </r>
  <r>
    <x v="1"/>
    <x v="1"/>
    <x v="1"/>
    <n v="1334"/>
  </r>
  <r>
    <x v="1"/>
    <x v="1"/>
    <x v="2"/>
    <n v="339"/>
  </r>
  <r>
    <x v="1"/>
    <x v="1"/>
    <x v="3"/>
    <n v="16"/>
  </r>
  <r>
    <x v="1"/>
    <x v="1"/>
    <x v="4"/>
    <n v="297"/>
  </r>
  <r>
    <x v="1"/>
    <x v="1"/>
    <x v="5"/>
    <n v="3796"/>
  </r>
  <r>
    <x v="2"/>
    <x v="0"/>
    <x v="0"/>
    <n v="5472"/>
  </r>
  <r>
    <x v="2"/>
    <x v="0"/>
    <x v="1"/>
    <n v="62679"/>
  </r>
  <r>
    <x v="2"/>
    <x v="0"/>
    <x v="2"/>
    <n v="29992"/>
  </r>
  <r>
    <x v="2"/>
    <x v="0"/>
    <x v="3"/>
    <n v="407"/>
  </r>
  <r>
    <x v="2"/>
    <x v="0"/>
    <x v="4"/>
    <n v="5766"/>
  </r>
  <r>
    <x v="2"/>
    <x v="0"/>
    <x v="5"/>
    <n v="26128"/>
  </r>
  <r>
    <x v="2"/>
    <x v="1"/>
    <x v="0"/>
    <n v="250"/>
  </r>
  <r>
    <x v="2"/>
    <x v="1"/>
    <x v="1"/>
    <n v="4669"/>
  </r>
  <r>
    <x v="2"/>
    <x v="1"/>
    <x v="2"/>
    <n v="1042"/>
  </r>
  <r>
    <x v="2"/>
    <x v="1"/>
    <x v="3"/>
    <n v="29"/>
  </r>
  <r>
    <x v="2"/>
    <x v="1"/>
    <x v="4"/>
    <n v="391"/>
  </r>
  <r>
    <x v="2"/>
    <x v="1"/>
    <x v="5"/>
    <n v="2325"/>
  </r>
  <r>
    <x v="3"/>
    <x v="0"/>
    <x v="0"/>
    <n v="8106"/>
  </r>
  <r>
    <x v="3"/>
    <x v="0"/>
    <x v="1"/>
    <n v="41460"/>
  </r>
  <r>
    <x v="3"/>
    <x v="0"/>
    <x v="2"/>
    <n v="44447"/>
  </r>
  <r>
    <x v="3"/>
    <x v="0"/>
    <x v="3"/>
    <n v="508"/>
  </r>
  <r>
    <x v="3"/>
    <x v="0"/>
    <x v="4"/>
    <n v="8005"/>
  </r>
  <r>
    <x v="3"/>
    <x v="0"/>
    <x v="5"/>
    <n v="46703"/>
  </r>
  <r>
    <x v="3"/>
    <x v="1"/>
    <x v="0"/>
    <n v="222"/>
  </r>
  <r>
    <x v="3"/>
    <x v="1"/>
    <x v="1"/>
    <n v="2573"/>
  </r>
  <r>
    <x v="3"/>
    <x v="1"/>
    <x v="2"/>
    <n v="1048"/>
  </r>
  <r>
    <x v="3"/>
    <x v="1"/>
    <x v="3"/>
    <n v="20"/>
  </r>
  <r>
    <x v="3"/>
    <x v="1"/>
    <x v="4"/>
    <n v="402"/>
  </r>
  <r>
    <x v="3"/>
    <x v="1"/>
    <x v="5"/>
    <n v="2367"/>
  </r>
  <r>
    <x v="4"/>
    <x v="0"/>
    <x v="0"/>
    <n v="4480"/>
  </r>
  <r>
    <x v="4"/>
    <x v="0"/>
    <x v="1"/>
    <n v="20695"/>
  </r>
  <r>
    <x v="4"/>
    <x v="0"/>
    <x v="2"/>
    <n v="8964"/>
  </r>
  <r>
    <x v="4"/>
    <x v="0"/>
    <x v="3"/>
    <n v="238"/>
  </r>
  <r>
    <x v="4"/>
    <x v="0"/>
    <x v="4"/>
    <n v="3915"/>
  </r>
  <r>
    <x v="4"/>
    <x v="0"/>
    <x v="5"/>
    <n v="33297"/>
  </r>
  <r>
    <x v="4"/>
    <x v="1"/>
    <x v="0"/>
    <n v="179"/>
  </r>
  <r>
    <x v="4"/>
    <x v="1"/>
    <x v="1"/>
    <n v="1556"/>
  </r>
  <r>
    <x v="4"/>
    <x v="1"/>
    <x v="2"/>
    <n v="345"/>
  </r>
  <r>
    <x v="4"/>
    <x v="1"/>
    <x v="3"/>
    <n v="22"/>
  </r>
  <r>
    <x v="4"/>
    <x v="1"/>
    <x v="4"/>
    <n v="146"/>
  </r>
  <r>
    <x v="4"/>
    <x v="1"/>
    <x v="5"/>
    <n v="2007"/>
  </r>
  <r>
    <x v="5"/>
    <x v="0"/>
    <x v="0"/>
    <n v="5290"/>
  </r>
  <r>
    <x v="5"/>
    <x v="0"/>
    <x v="1"/>
    <n v="23413"/>
  </r>
  <r>
    <x v="5"/>
    <x v="0"/>
    <x v="2"/>
    <n v="16584"/>
  </r>
  <r>
    <x v="5"/>
    <x v="0"/>
    <x v="3"/>
    <n v="107"/>
  </r>
  <r>
    <x v="5"/>
    <x v="0"/>
    <x v="4"/>
    <n v="5054"/>
  </r>
  <r>
    <x v="5"/>
    <x v="0"/>
    <x v="5"/>
    <n v="29622"/>
  </r>
  <r>
    <x v="5"/>
    <x v="1"/>
    <x v="0"/>
    <n v="179"/>
  </r>
  <r>
    <x v="5"/>
    <x v="1"/>
    <x v="1"/>
    <n v="1370"/>
  </r>
  <r>
    <x v="5"/>
    <x v="1"/>
    <x v="2"/>
    <n v="450"/>
  </r>
  <r>
    <x v="5"/>
    <x v="1"/>
    <x v="3"/>
    <n v="7"/>
  </r>
  <r>
    <x v="5"/>
    <x v="1"/>
    <x v="4"/>
    <n v="197"/>
  </r>
  <r>
    <x v="5"/>
    <x v="1"/>
    <x v="5"/>
    <n v="1856"/>
  </r>
  <r>
    <x v="6"/>
    <x v="0"/>
    <x v="0"/>
    <n v="1269"/>
  </r>
  <r>
    <x v="6"/>
    <x v="0"/>
    <x v="1"/>
    <n v="5658"/>
  </r>
  <r>
    <x v="6"/>
    <x v="0"/>
    <x v="2"/>
    <n v="5255"/>
  </r>
  <r>
    <x v="6"/>
    <x v="0"/>
    <x v="3"/>
    <n v="78"/>
  </r>
  <r>
    <x v="6"/>
    <x v="0"/>
    <x v="4"/>
    <n v="980"/>
  </r>
  <r>
    <x v="6"/>
    <x v="0"/>
    <x v="5"/>
    <n v="8684"/>
  </r>
  <r>
    <x v="6"/>
    <x v="1"/>
    <x v="0"/>
    <n v="96"/>
  </r>
  <r>
    <x v="6"/>
    <x v="1"/>
    <x v="1"/>
    <n v="779"/>
  </r>
  <r>
    <x v="6"/>
    <x v="1"/>
    <x v="2"/>
    <n v="328"/>
  </r>
  <r>
    <x v="6"/>
    <x v="1"/>
    <x v="3"/>
    <n v="8"/>
  </r>
  <r>
    <x v="6"/>
    <x v="1"/>
    <x v="4"/>
    <n v="70"/>
  </r>
  <r>
    <x v="6"/>
    <x v="1"/>
    <x v="5"/>
    <n v="70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39">
  <r>
    <x v="0"/>
    <x v="0"/>
    <x v="0"/>
    <n v="2769"/>
  </r>
  <r>
    <x v="0"/>
    <x v="0"/>
    <x v="1"/>
    <n v="6227"/>
  </r>
  <r>
    <x v="0"/>
    <x v="0"/>
    <x v="2"/>
    <n v="5281"/>
  </r>
  <r>
    <x v="0"/>
    <x v="0"/>
    <x v="3"/>
    <n v="40"/>
  </r>
  <r>
    <x v="0"/>
    <x v="0"/>
    <x v="4"/>
    <n v="1197"/>
  </r>
  <r>
    <x v="0"/>
    <x v="0"/>
    <x v="5"/>
    <n v="16265"/>
  </r>
  <r>
    <x v="0"/>
    <x v="1"/>
    <x v="0"/>
    <n v="425"/>
  </r>
  <r>
    <x v="0"/>
    <x v="1"/>
    <x v="1"/>
    <n v="731"/>
  </r>
  <r>
    <x v="0"/>
    <x v="1"/>
    <x v="2"/>
    <n v="765"/>
  </r>
  <r>
    <x v="0"/>
    <x v="1"/>
    <x v="3"/>
    <n v="8"/>
  </r>
  <r>
    <x v="0"/>
    <x v="1"/>
    <x v="4"/>
    <n v="177"/>
  </r>
  <r>
    <x v="0"/>
    <x v="1"/>
    <x v="5"/>
    <n v="1501"/>
  </r>
  <r>
    <x v="0"/>
    <x v="2"/>
    <x v="1"/>
    <n v="2"/>
  </r>
  <r>
    <x v="0"/>
    <x v="2"/>
    <x v="5"/>
    <n v="2"/>
  </r>
  <r>
    <x v="0"/>
    <x v="3"/>
    <x v="0"/>
    <n v="4012"/>
  </r>
  <r>
    <x v="0"/>
    <x v="3"/>
    <x v="1"/>
    <n v="7151"/>
  </r>
  <r>
    <x v="0"/>
    <x v="3"/>
    <x v="2"/>
    <n v="5154"/>
  </r>
  <r>
    <x v="0"/>
    <x v="3"/>
    <x v="3"/>
    <n v="83"/>
  </r>
  <r>
    <x v="0"/>
    <x v="3"/>
    <x v="4"/>
    <n v="1601"/>
  </r>
  <r>
    <x v="0"/>
    <x v="3"/>
    <x v="5"/>
    <n v="20890"/>
  </r>
  <r>
    <x v="1"/>
    <x v="0"/>
    <x v="0"/>
    <n v="2802"/>
  </r>
  <r>
    <x v="1"/>
    <x v="0"/>
    <x v="1"/>
    <n v="12370"/>
  </r>
  <r>
    <x v="1"/>
    <x v="0"/>
    <x v="2"/>
    <n v="7987"/>
  </r>
  <r>
    <x v="1"/>
    <x v="0"/>
    <x v="3"/>
    <n v="143"/>
  </r>
  <r>
    <x v="1"/>
    <x v="0"/>
    <x v="4"/>
    <n v="2650"/>
  </r>
  <r>
    <x v="1"/>
    <x v="0"/>
    <x v="5"/>
    <n v="26734"/>
  </r>
  <r>
    <x v="1"/>
    <x v="1"/>
    <x v="0"/>
    <n v="353"/>
  </r>
  <r>
    <x v="1"/>
    <x v="1"/>
    <x v="1"/>
    <n v="1178"/>
  </r>
  <r>
    <x v="1"/>
    <x v="1"/>
    <x v="2"/>
    <n v="878"/>
  </r>
  <r>
    <x v="1"/>
    <x v="1"/>
    <x v="3"/>
    <n v="33"/>
  </r>
  <r>
    <x v="1"/>
    <x v="1"/>
    <x v="4"/>
    <n v="232"/>
  </r>
  <r>
    <x v="1"/>
    <x v="1"/>
    <x v="5"/>
    <n v="2023"/>
  </r>
  <r>
    <x v="1"/>
    <x v="2"/>
    <x v="2"/>
    <n v="1"/>
  </r>
  <r>
    <x v="1"/>
    <x v="3"/>
    <x v="0"/>
    <n v="2521"/>
  </r>
  <r>
    <x v="1"/>
    <x v="3"/>
    <x v="1"/>
    <n v="7696"/>
  </r>
  <r>
    <x v="1"/>
    <x v="3"/>
    <x v="2"/>
    <n v="4078"/>
  </r>
  <r>
    <x v="1"/>
    <x v="3"/>
    <x v="3"/>
    <n v="186"/>
  </r>
  <r>
    <x v="1"/>
    <x v="3"/>
    <x v="4"/>
    <n v="2162"/>
  </r>
  <r>
    <x v="1"/>
    <x v="3"/>
    <x v="5"/>
    <n v="21702"/>
  </r>
  <r>
    <x v="2"/>
    <x v="0"/>
    <x v="0"/>
    <n v="2832"/>
  </r>
  <r>
    <x v="2"/>
    <x v="0"/>
    <x v="1"/>
    <n v="35290"/>
  </r>
  <r>
    <x v="2"/>
    <x v="0"/>
    <x v="2"/>
    <n v="19273"/>
  </r>
  <r>
    <x v="2"/>
    <x v="0"/>
    <x v="3"/>
    <n v="238"/>
  </r>
  <r>
    <x v="2"/>
    <x v="0"/>
    <x v="4"/>
    <n v="2825"/>
  </r>
  <r>
    <x v="2"/>
    <x v="0"/>
    <x v="5"/>
    <n v="13778"/>
  </r>
  <r>
    <x v="2"/>
    <x v="1"/>
    <x v="0"/>
    <n v="402"/>
  </r>
  <r>
    <x v="2"/>
    <x v="1"/>
    <x v="1"/>
    <n v="4186"/>
  </r>
  <r>
    <x v="2"/>
    <x v="1"/>
    <x v="2"/>
    <n v="2322"/>
  </r>
  <r>
    <x v="2"/>
    <x v="1"/>
    <x v="3"/>
    <n v="40"/>
  </r>
  <r>
    <x v="2"/>
    <x v="1"/>
    <x v="4"/>
    <n v="388"/>
  </r>
  <r>
    <x v="2"/>
    <x v="1"/>
    <x v="5"/>
    <n v="1590"/>
  </r>
  <r>
    <x v="2"/>
    <x v="2"/>
    <x v="1"/>
    <n v="2"/>
  </r>
  <r>
    <x v="2"/>
    <x v="2"/>
    <x v="2"/>
    <n v="1"/>
  </r>
  <r>
    <x v="2"/>
    <x v="3"/>
    <x v="0"/>
    <n v="2488"/>
  </r>
  <r>
    <x v="2"/>
    <x v="3"/>
    <x v="1"/>
    <n v="27870"/>
  </r>
  <r>
    <x v="2"/>
    <x v="3"/>
    <x v="2"/>
    <n v="9438"/>
  </r>
  <r>
    <x v="2"/>
    <x v="3"/>
    <x v="3"/>
    <n v="158"/>
  </r>
  <r>
    <x v="2"/>
    <x v="3"/>
    <x v="4"/>
    <n v="2944"/>
  </r>
  <r>
    <x v="2"/>
    <x v="3"/>
    <x v="5"/>
    <n v="13085"/>
  </r>
  <r>
    <x v="3"/>
    <x v="0"/>
    <x v="0"/>
    <n v="3094"/>
  </r>
  <r>
    <x v="3"/>
    <x v="0"/>
    <x v="1"/>
    <n v="20143"/>
  </r>
  <r>
    <x v="3"/>
    <x v="0"/>
    <x v="2"/>
    <n v="25535"/>
  </r>
  <r>
    <x v="3"/>
    <x v="0"/>
    <x v="3"/>
    <n v="240"/>
  </r>
  <r>
    <x v="3"/>
    <x v="0"/>
    <x v="4"/>
    <n v="3159"/>
  </r>
  <r>
    <x v="3"/>
    <x v="0"/>
    <x v="5"/>
    <n v="20860"/>
  </r>
  <r>
    <x v="3"/>
    <x v="1"/>
    <x v="0"/>
    <n v="540"/>
  </r>
  <r>
    <x v="3"/>
    <x v="1"/>
    <x v="1"/>
    <n v="2365"/>
  </r>
  <r>
    <x v="3"/>
    <x v="1"/>
    <x v="2"/>
    <n v="2972"/>
  </r>
  <r>
    <x v="3"/>
    <x v="1"/>
    <x v="3"/>
    <n v="37"/>
  </r>
  <r>
    <x v="3"/>
    <x v="1"/>
    <x v="4"/>
    <n v="452"/>
  </r>
  <r>
    <x v="3"/>
    <x v="1"/>
    <x v="5"/>
    <n v="2411"/>
  </r>
  <r>
    <x v="3"/>
    <x v="2"/>
    <x v="2"/>
    <n v="2"/>
  </r>
  <r>
    <x v="3"/>
    <x v="3"/>
    <x v="0"/>
    <n v="4694"/>
  </r>
  <r>
    <x v="3"/>
    <x v="3"/>
    <x v="1"/>
    <n v="21525"/>
  </r>
  <r>
    <x v="3"/>
    <x v="3"/>
    <x v="2"/>
    <n v="16986"/>
  </r>
  <r>
    <x v="3"/>
    <x v="3"/>
    <x v="3"/>
    <n v="251"/>
  </r>
  <r>
    <x v="3"/>
    <x v="3"/>
    <x v="4"/>
    <n v="4796"/>
  </r>
  <r>
    <x v="3"/>
    <x v="3"/>
    <x v="5"/>
    <n v="25799"/>
  </r>
  <r>
    <x v="4"/>
    <x v="0"/>
    <x v="0"/>
    <n v="1629"/>
  </r>
  <r>
    <x v="4"/>
    <x v="0"/>
    <x v="1"/>
    <n v="10420"/>
  </r>
  <r>
    <x v="4"/>
    <x v="0"/>
    <x v="2"/>
    <n v="4746"/>
  </r>
  <r>
    <x v="4"/>
    <x v="0"/>
    <x v="3"/>
    <n v="76"/>
  </r>
  <r>
    <x v="4"/>
    <x v="0"/>
    <x v="4"/>
    <n v="1570"/>
  </r>
  <r>
    <x v="4"/>
    <x v="0"/>
    <x v="5"/>
    <n v="14306"/>
  </r>
  <r>
    <x v="4"/>
    <x v="1"/>
    <x v="0"/>
    <n v="298"/>
  </r>
  <r>
    <x v="4"/>
    <x v="1"/>
    <x v="1"/>
    <n v="1363"/>
  </r>
  <r>
    <x v="4"/>
    <x v="1"/>
    <x v="2"/>
    <n v="698"/>
  </r>
  <r>
    <x v="4"/>
    <x v="1"/>
    <x v="3"/>
    <n v="19"/>
  </r>
  <r>
    <x v="4"/>
    <x v="1"/>
    <x v="4"/>
    <n v="234"/>
  </r>
  <r>
    <x v="4"/>
    <x v="1"/>
    <x v="5"/>
    <n v="1786"/>
  </r>
  <r>
    <x v="4"/>
    <x v="2"/>
    <x v="0"/>
    <n v="1"/>
  </r>
  <r>
    <x v="4"/>
    <x v="2"/>
    <x v="1"/>
    <n v="1"/>
  </r>
  <r>
    <x v="4"/>
    <x v="2"/>
    <x v="3"/>
    <n v="1"/>
  </r>
  <r>
    <x v="4"/>
    <x v="2"/>
    <x v="5"/>
    <n v="1"/>
  </r>
  <r>
    <x v="4"/>
    <x v="3"/>
    <x v="0"/>
    <n v="2731"/>
  </r>
  <r>
    <x v="4"/>
    <x v="3"/>
    <x v="1"/>
    <n v="10467"/>
  </r>
  <r>
    <x v="4"/>
    <x v="3"/>
    <x v="2"/>
    <n v="3865"/>
  </r>
  <r>
    <x v="4"/>
    <x v="3"/>
    <x v="3"/>
    <n v="164"/>
  </r>
  <r>
    <x v="4"/>
    <x v="3"/>
    <x v="4"/>
    <n v="2257"/>
  </r>
  <r>
    <x v="4"/>
    <x v="3"/>
    <x v="5"/>
    <n v="19211"/>
  </r>
  <r>
    <x v="5"/>
    <x v="0"/>
    <x v="0"/>
    <n v="1825"/>
  </r>
  <r>
    <x v="5"/>
    <x v="0"/>
    <x v="1"/>
    <n v="10842"/>
  </r>
  <r>
    <x v="5"/>
    <x v="0"/>
    <x v="2"/>
    <n v="8072"/>
  </r>
  <r>
    <x v="5"/>
    <x v="0"/>
    <x v="3"/>
    <n v="47"/>
  </r>
  <r>
    <x v="5"/>
    <x v="0"/>
    <x v="4"/>
    <n v="2009"/>
  </r>
  <r>
    <x v="5"/>
    <x v="0"/>
    <x v="5"/>
    <n v="12663"/>
  </r>
  <r>
    <x v="5"/>
    <x v="1"/>
    <x v="0"/>
    <n v="416"/>
  </r>
  <r>
    <x v="5"/>
    <x v="1"/>
    <x v="1"/>
    <n v="1868"/>
  </r>
  <r>
    <x v="5"/>
    <x v="1"/>
    <x v="2"/>
    <n v="1691"/>
  </r>
  <r>
    <x v="5"/>
    <x v="1"/>
    <x v="3"/>
    <n v="6"/>
  </r>
  <r>
    <x v="5"/>
    <x v="1"/>
    <x v="4"/>
    <n v="370"/>
  </r>
  <r>
    <x v="5"/>
    <x v="1"/>
    <x v="5"/>
    <n v="2022"/>
  </r>
  <r>
    <x v="5"/>
    <x v="3"/>
    <x v="0"/>
    <n v="3228"/>
  </r>
  <r>
    <x v="5"/>
    <x v="3"/>
    <x v="1"/>
    <n v="12073"/>
  </r>
  <r>
    <x v="5"/>
    <x v="3"/>
    <x v="2"/>
    <n v="7271"/>
  </r>
  <r>
    <x v="5"/>
    <x v="3"/>
    <x v="3"/>
    <n v="61"/>
  </r>
  <r>
    <x v="5"/>
    <x v="3"/>
    <x v="4"/>
    <n v="2872"/>
  </r>
  <r>
    <x v="5"/>
    <x v="3"/>
    <x v="5"/>
    <n v="16793"/>
  </r>
  <r>
    <x v="6"/>
    <x v="0"/>
    <x v="0"/>
    <n v="789"/>
  </r>
  <r>
    <x v="6"/>
    <x v="0"/>
    <x v="1"/>
    <n v="3403"/>
  </r>
  <r>
    <x v="6"/>
    <x v="0"/>
    <x v="2"/>
    <n v="3286"/>
  </r>
  <r>
    <x v="6"/>
    <x v="0"/>
    <x v="3"/>
    <n v="44"/>
  </r>
  <r>
    <x v="6"/>
    <x v="0"/>
    <x v="4"/>
    <n v="538"/>
  </r>
  <r>
    <x v="6"/>
    <x v="0"/>
    <x v="5"/>
    <n v="4869"/>
  </r>
  <r>
    <x v="6"/>
    <x v="1"/>
    <x v="0"/>
    <n v="104"/>
  </r>
  <r>
    <x v="6"/>
    <x v="1"/>
    <x v="1"/>
    <n v="494"/>
  </r>
  <r>
    <x v="6"/>
    <x v="1"/>
    <x v="2"/>
    <n v="668"/>
  </r>
  <r>
    <x v="6"/>
    <x v="1"/>
    <x v="3"/>
    <n v="5"/>
  </r>
  <r>
    <x v="6"/>
    <x v="1"/>
    <x v="4"/>
    <n v="67"/>
  </r>
  <r>
    <x v="6"/>
    <x v="1"/>
    <x v="5"/>
    <n v="648"/>
  </r>
  <r>
    <x v="6"/>
    <x v="2"/>
    <x v="1"/>
    <n v="3"/>
  </r>
  <r>
    <x v="6"/>
    <x v="2"/>
    <x v="2"/>
    <n v="7"/>
  </r>
  <r>
    <x v="6"/>
    <x v="2"/>
    <x v="5"/>
    <n v="2"/>
  </r>
  <r>
    <x v="6"/>
    <x v="3"/>
    <x v="0"/>
    <n v="472"/>
  </r>
  <r>
    <x v="6"/>
    <x v="3"/>
    <x v="1"/>
    <n v="2537"/>
  </r>
  <r>
    <x v="6"/>
    <x v="3"/>
    <x v="2"/>
    <n v="1622"/>
  </r>
  <r>
    <x v="6"/>
    <x v="3"/>
    <x v="3"/>
    <n v="37"/>
  </r>
  <r>
    <x v="6"/>
    <x v="3"/>
    <x v="4"/>
    <n v="445"/>
  </r>
  <r>
    <x v="6"/>
    <x v="3"/>
    <x v="5"/>
    <n v="387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10">
  <r>
    <x v="0"/>
    <x v="0"/>
    <x v="0"/>
    <n v="635"/>
  </r>
  <r>
    <x v="0"/>
    <x v="0"/>
    <x v="1"/>
    <n v="1164"/>
  </r>
  <r>
    <x v="0"/>
    <x v="1"/>
    <x v="0"/>
    <n v="455"/>
  </r>
  <r>
    <x v="0"/>
    <x v="1"/>
    <x v="1"/>
    <n v="549"/>
  </r>
  <r>
    <x v="0"/>
    <x v="2"/>
    <x v="0"/>
    <n v="283"/>
  </r>
  <r>
    <x v="0"/>
    <x v="2"/>
    <x v="1"/>
    <n v="657"/>
  </r>
  <r>
    <x v="0"/>
    <x v="3"/>
    <x v="0"/>
    <n v="122"/>
  </r>
  <r>
    <x v="0"/>
    <x v="3"/>
    <x v="1"/>
    <n v="245"/>
  </r>
  <r>
    <x v="0"/>
    <x v="4"/>
    <x v="0"/>
    <n v="301"/>
  </r>
  <r>
    <x v="0"/>
    <x v="4"/>
    <x v="1"/>
    <n v="577"/>
  </r>
  <r>
    <x v="0"/>
    <x v="5"/>
    <x v="0"/>
    <n v="5156"/>
  </r>
  <r>
    <x v="0"/>
    <x v="5"/>
    <x v="1"/>
    <n v="10238"/>
  </r>
  <r>
    <x v="0"/>
    <x v="6"/>
    <x v="0"/>
    <n v="1947"/>
  </r>
  <r>
    <x v="0"/>
    <x v="6"/>
    <x v="1"/>
    <n v="3144"/>
  </r>
  <r>
    <x v="0"/>
    <x v="7"/>
    <x v="0"/>
    <n v="864"/>
  </r>
  <r>
    <x v="0"/>
    <x v="7"/>
    <x v="1"/>
    <n v="1569"/>
  </r>
  <r>
    <x v="0"/>
    <x v="8"/>
    <x v="0"/>
    <n v="120"/>
  </r>
  <r>
    <x v="0"/>
    <x v="8"/>
    <x v="1"/>
    <n v="185"/>
  </r>
  <r>
    <x v="0"/>
    <x v="9"/>
    <x v="0"/>
    <n v="1"/>
  </r>
  <r>
    <x v="0"/>
    <x v="10"/>
    <x v="1"/>
    <n v="2"/>
  </r>
  <r>
    <x v="0"/>
    <x v="11"/>
    <x v="0"/>
    <n v="60"/>
  </r>
  <r>
    <x v="0"/>
    <x v="11"/>
    <x v="1"/>
    <n v="57"/>
  </r>
  <r>
    <x v="0"/>
    <x v="12"/>
    <x v="0"/>
    <n v="3482"/>
  </r>
  <r>
    <x v="0"/>
    <x v="12"/>
    <x v="1"/>
    <n v="5056"/>
  </r>
  <r>
    <x v="0"/>
    <x v="12"/>
    <x v="2"/>
    <n v="2"/>
  </r>
  <r>
    <x v="0"/>
    <x v="13"/>
    <x v="0"/>
    <n v="931"/>
  </r>
  <r>
    <x v="0"/>
    <x v="13"/>
    <x v="1"/>
    <n v="1683"/>
  </r>
  <r>
    <x v="0"/>
    <x v="14"/>
    <x v="0"/>
    <n v="430"/>
  </r>
  <r>
    <x v="0"/>
    <x v="14"/>
    <x v="1"/>
    <n v="686"/>
  </r>
  <r>
    <x v="0"/>
    <x v="15"/>
    <x v="0"/>
    <n v="3"/>
  </r>
  <r>
    <x v="0"/>
    <x v="15"/>
    <x v="1"/>
    <n v="107"/>
  </r>
  <r>
    <x v="0"/>
    <x v="16"/>
    <x v="0"/>
    <n v="189"/>
  </r>
  <r>
    <x v="0"/>
    <x v="16"/>
    <x v="1"/>
    <n v="358"/>
  </r>
  <r>
    <x v="0"/>
    <x v="16"/>
    <x v="2"/>
    <n v="2"/>
  </r>
  <r>
    <x v="0"/>
    <x v="17"/>
    <x v="0"/>
    <n v="83"/>
  </r>
  <r>
    <x v="0"/>
    <x v="17"/>
    <x v="1"/>
    <n v="159"/>
  </r>
  <r>
    <x v="0"/>
    <x v="18"/>
    <x v="1"/>
    <n v="3"/>
  </r>
  <r>
    <x v="0"/>
    <x v="19"/>
    <x v="0"/>
    <n v="38"/>
  </r>
  <r>
    <x v="0"/>
    <x v="19"/>
    <x v="1"/>
    <n v="119"/>
  </r>
  <r>
    <x v="0"/>
    <x v="20"/>
    <x v="0"/>
    <n v="2156"/>
  </r>
  <r>
    <x v="0"/>
    <x v="20"/>
    <x v="1"/>
    <n v="3690"/>
  </r>
  <r>
    <x v="0"/>
    <x v="20"/>
    <x v="2"/>
    <n v="1"/>
  </r>
  <r>
    <x v="0"/>
    <x v="21"/>
    <x v="0"/>
    <n v="5300"/>
  </r>
  <r>
    <x v="0"/>
    <x v="21"/>
    <x v="1"/>
    <n v="7836"/>
  </r>
  <r>
    <x v="0"/>
    <x v="21"/>
    <x v="2"/>
    <n v="4"/>
  </r>
  <r>
    <x v="0"/>
    <x v="22"/>
    <x v="0"/>
    <n v="729"/>
  </r>
  <r>
    <x v="0"/>
    <x v="22"/>
    <x v="1"/>
    <n v="1070"/>
  </r>
  <r>
    <x v="0"/>
    <x v="22"/>
    <x v="2"/>
    <n v="1"/>
  </r>
  <r>
    <x v="0"/>
    <x v="23"/>
    <x v="0"/>
    <n v="3550"/>
  </r>
  <r>
    <x v="0"/>
    <x v="23"/>
    <x v="1"/>
    <n v="7977"/>
  </r>
  <r>
    <x v="0"/>
    <x v="23"/>
    <x v="2"/>
    <n v="1"/>
  </r>
  <r>
    <x v="0"/>
    <x v="24"/>
    <x v="0"/>
    <n v="80"/>
  </r>
  <r>
    <x v="0"/>
    <x v="24"/>
    <x v="1"/>
    <n v="224"/>
  </r>
  <r>
    <x v="1"/>
    <x v="0"/>
    <x v="0"/>
    <n v="685"/>
  </r>
  <r>
    <x v="1"/>
    <x v="0"/>
    <x v="1"/>
    <n v="1040"/>
  </r>
  <r>
    <x v="1"/>
    <x v="0"/>
    <x v="2"/>
    <n v="9"/>
  </r>
  <r>
    <x v="1"/>
    <x v="1"/>
    <x v="0"/>
    <n v="601"/>
  </r>
  <r>
    <x v="1"/>
    <x v="1"/>
    <x v="1"/>
    <n v="744"/>
  </r>
  <r>
    <x v="1"/>
    <x v="1"/>
    <x v="2"/>
    <n v="3"/>
  </r>
  <r>
    <x v="1"/>
    <x v="2"/>
    <x v="0"/>
    <n v="252"/>
  </r>
  <r>
    <x v="1"/>
    <x v="2"/>
    <x v="1"/>
    <n v="578"/>
  </r>
  <r>
    <x v="1"/>
    <x v="2"/>
    <x v="2"/>
    <n v="6"/>
  </r>
  <r>
    <x v="1"/>
    <x v="3"/>
    <x v="0"/>
    <n v="278"/>
  </r>
  <r>
    <x v="1"/>
    <x v="3"/>
    <x v="1"/>
    <n v="361"/>
  </r>
  <r>
    <x v="1"/>
    <x v="3"/>
    <x v="2"/>
    <n v="1"/>
  </r>
  <r>
    <x v="1"/>
    <x v="4"/>
    <x v="0"/>
    <n v="497"/>
  </r>
  <r>
    <x v="1"/>
    <x v="4"/>
    <x v="1"/>
    <n v="813"/>
  </r>
  <r>
    <x v="1"/>
    <x v="4"/>
    <x v="2"/>
    <n v="1"/>
  </r>
  <r>
    <x v="1"/>
    <x v="5"/>
    <x v="0"/>
    <n v="6953"/>
  </r>
  <r>
    <x v="1"/>
    <x v="5"/>
    <x v="1"/>
    <n v="12906"/>
  </r>
  <r>
    <x v="1"/>
    <x v="5"/>
    <x v="2"/>
    <n v="31"/>
  </r>
  <r>
    <x v="1"/>
    <x v="6"/>
    <x v="0"/>
    <n v="3091"/>
  </r>
  <r>
    <x v="1"/>
    <x v="6"/>
    <x v="1"/>
    <n v="4875"/>
  </r>
  <r>
    <x v="1"/>
    <x v="6"/>
    <x v="2"/>
    <n v="13"/>
  </r>
  <r>
    <x v="1"/>
    <x v="7"/>
    <x v="0"/>
    <n v="1114"/>
  </r>
  <r>
    <x v="1"/>
    <x v="7"/>
    <x v="1"/>
    <n v="1625"/>
  </r>
  <r>
    <x v="1"/>
    <x v="7"/>
    <x v="2"/>
    <n v="4"/>
  </r>
  <r>
    <x v="1"/>
    <x v="8"/>
    <x v="0"/>
    <n v="166"/>
  </r>
  <r>
    <x v="1"/>
    <x v="8"/>
    <x v="1"/>
    <n v="257"/>
  </r>
  <r>
    <x v="1"/>
    <x v="8"/>
    <x v="2"/>
    <n v="2"/>
  </r>
  <r>
    <x v="1"/>
    <x v="10"/>
    <x v="0"/>
    <n v="1"/>
  </r>
  <r>
    <x v="1"/>
    <x v="10"/>
    <x v="1"/>
    <n v="1"/>
  </r>
  <r>
    <x v="1"/>
    <x v="11"/>
    <x v="0"/>
    <n v="18"/>
  </r>
  <r>
    <x v="1"/>
    <x v="11"/>
    <x v="1"/>
    <n v="26"/>
  </r>
  <r>
    <x v="1"/>
    <x v="12"/>
    <x v="0"/>
    <n v="4602"/>
  </r>
  <r>
    <x v="1"/>
    <x v="12"/>
    <x v="1"/>
    <n v="6851"/>
  </r>
  <r>
    <x v="1"/>
    <x v="12"/>
    <x v="2"/>
    <n v="12"/>
  </r>
  <r>
    <x v="1"/>
    <x v="13"/>
    <x v="0"/>
    <n v="1145"/>
  </r>
  <r>
    <x v="1"/>
    <x v="13"/>
    <x v="1"/>
    <n v="2206"/>
  </r>
  <r>
    <x v="1"/>
    <x v="13"/>
    <x v="2"/>
    <n v="5"/>
  </r>
  <r>
    <x v="1"/>
    <x v="14"/>
    <x v="0"/>
    <n v="518"/>
  </r>
  <r>
    <x v="1"/>
    <x v="14"/>
    <x v="1"/>
    <n v="833"/>
  </r>
  <r>
    <x v="1"/>
    <x v="14"/>
    <x v="2"/>
    <n v="5"/>
  </r>
  <r>
    <x v="1"/>
    <x v="15"/>
    <x v="0"/>
    <n v="10"/>
  </r>
  <r>
    <x v="1"/>
    <x v="15"/>
    <x v="1"/>
    <n v="35"/>
  </r>
  <r>
    <x v="1"/>
    <x v="16"/>
    <x v="0"/>
    <n v="133"/>
  </r>
  <r>
    <x v="1"/>
    <x v="16"/>
    <x v="1"/>
    <n v="271"/>
  </r>
  <r>
    <x v="1"/>
    <x v="17"/>
    <x v="0"/>
    <n v="113"/>
  </r>
  <r>
    <x v="1"/>
    <x v="17"/>
    <x v="1"/>
    <n v="197"/>
  </r>
  <r>
    <x v="1"/>
    <x v="18"/>
    <x v="0"/>
    <n v="2"/>
  </r>
  <r>
    <x v="1"/>
    <x v="18"/>
    <x v="1"/>
    <n v="2"/>
  </r>
  <r>
    <x v="1"/>
    <x v="19"/>
    <x v="0"/>
    <n v="94"/>
  </r>
  <r>
    <x v="1"/>
    <x v="19"/>
    <x v="1"/>
    <n v="120"/>
  </r>
  <r>
    <x v="1"/>
    <x v="20"/>
    <x v="0"/>
    <n v="2742"/>
  </r>
  <r>
    <x v="1"/>
    <x v="20"/>
    <x v="1"/>
    <n v="4646"/>
  </r>
  <r>
    <x v="1"/>
    <x v="20"/>
    <x v="2"/>
    <n v="11"/>
  </r>
  <r>
    <x v="1"/>
    <x v="21"/>
    <x v="0"/>
    <n v="7178"/>
  </r>
  <r>
    <x v="1"/>
    <x v="21"/>
    <x v="1"/>
    <n v="11344"/>
  </r>
  <r>
    <x v="1"/>
    <x v="21"/>
    <x v="2"/>
    <n v="35"/>
  </r>
  <r>
    <x v="1"/>
    <x v="22"/>
    <x v="0"/>
    <n v="829"/>
  </r>
  <r>
    <x v="1"/>
    <x v="22"/>
    <x v="1"/>
    <n v="1251"/>
  </r>
  <r>
    <x v="1"/>
    <x v="22"/>
    <x v="2"/>
    <n v="4"/>
  </r>
  <r>
    <x v="1"/>
    <x v="23"/>
    <x v="0"/>
    <n v="4397"/>
  </r>
  <r>
    <x v="1"/>
    <x v="23"/>
    <x v="1"/>
    <n v="8833"/>
  </r>
  <r>
    <x v="1"/>
    <x v="23"/>
    <x v="2"/>
    <n v="15"/>
  </r>
  <r>
    <x v="1"/>
    <x v="24"/>
    <x v="0"/>
    <n v="87"/>
  </r>
  <r>
    <x v="1"/>
    <x v="24"/>
    <x v="1"/>
    <n v="250"/>
  </r>
  <r>
    <x v="1"/>
    <x v="24"/>
    <x v="2"/>
    <n v="1"/>
  </r>
  <r>
    <x v="2"/>
    <x v="0"/>
    <x v="0"/>
    <n v="797"/>
  </r>
  <r>
    <x v="2"/>
    <x v="0"/>
    <x v="1"/>
    <n v="1644"/>
  </r>
  <r>
    <x v="2"/>
    <x v="0"/>
    <x v="2"/>
    <n v="15"/>
  </r>
  <r>
    <x v="2"/>
    <x v="1"/>
    <x v="0"/>
    <n v="673"/>
  </r>
  <r>
    <x v="2"/>
    <x v="1"/>
    <x v="1"/>
    <n v="1129"/>
  </r>
  <r>
    <x v="2"/>
    <x v="1"/>
    <x v="2"/>
    <n v="2"/>
  </r>
  <r>
    <x v="2"/>
    <x v="2"/>
    <x v="0"/>
    <n v="415"/>
  </r>
  <r>
    <x v="2"/>
    <x v="2"/>
    <x v="1"/>
    <n v="1073"/>
  </r>
  <r>
    <x v="2"/>
    <x v="2"/>
    <x v="2"/>
    <n v="24"/>
  </r>
  <r>
    <x v="2"/>
    <x v="3"/>
    <x v="0"/>
    <n v="287"/>
  </r>
  <r>
    <x v="2"/>
    <x v="3"/>
    <x v="1"/>
    <n v="533"/>
  </r>
  <r>
    <x v="2"/>
    <x v="3"/>
    <x v="2"/>
    <n v="1"/>
  </r>
  <r>
    <x v="2"/>
    <x v="4"/>
    <x v="0"/>
    <n v="607"/>
  </r>
  <r>
    <x v="2"/>
    <x v="4"/>
    <x v="1"/>
    <n v="1100"/>
  </r>
  <r>
    <x v="2"/>
    <x v="4"/>
    <x v="2"/>
    <n v="1"/>
  </r>
  <r>
    <x v="2"/>
    <x v="5"/>
    <x v="0"/>
    <n v="8150"/>
  </r>
  <r>
    <x v="2"/>
    <x v="5"/>
    <x v="1"/>
    <n v="18658"/>
  </r>
  <r>
    <x v="2"/>
    <x v="5"/>
    <x v="2"/>
    <n v="79"/>
  </r>
  <r>
    <x v="2"/>
    <x v="6"/>
    <x v="0"/>
    <n v="3152"/>
  </r>
  <r>
    <x v="2"/>
    <x v="6"/>
    <x v="1"/>
    <n v="6730"/>
  </r>
  <r>
    <x v="2"/>
    <x v="6"/>
    <x v="2"/>
    <n v="22"/>
  </r>
  <r>
    <x v="2"/>
    <x v="7"/>
    <x v="0"/>
    <n v="1812"/>
  </r>
  <r>
    <x v="2"/>
    <x v="7"/>
    <x v="1"/>
    <n v="3641"/>
  </r>
  <r>
    <x v="2"/>
    <x v="7"/>
    <x v="2"/>
    <n v="41"/>
  </r>
  <r>
    <x v="2"/>
    <x v="8"/>
    <x v="0"/>
    <n v="191"/>
  </r>
  <r>
    <x v="2"/>
    <x v="8"/>
    <x v="1"/>
    <n v="444"/>
  </r>
  <r>
    <x v="2"/>
    <x v="8"/>
    <x v="2"/>
    <n v="10"/>
  </r>
  <r>
    <x v="2"/>
    <x v="9"/>
    <x v="0"/>
    <n v="5"/>
  </r>
  <r>
    <x v="2"/>
    <x v="10"/>
    <x v="1"/>
    <n v="1"/>
  </r>
  <r>
    <x v="2"/>
    <x v="11"/>
    <x v="0"/>
    <n v="43"/>
  </r>
  <r>
    <x v="2"/>
    <x v="11"/>
    <x v="1"/>
    <n v="46"/>
  </r>
  <r>
    <x v="2"/>
    <x v="11"/>
    <x v="2"/>
    <n v="3"/>
  </r>
  <r>
    <x v="2"/>
    <x v="12"/>
    <x v="0"/>
    <n v="5246"/>
  </r>
  <r>
    <x v="2"/>
    <x v="12"/>
    <x v="1"/>
    <n v="9346"/>
  </r>
  <r>
    <x v="2"/>
    <x v="12"/>
    <x v="2"/>
    <n v="42"/>
  </r>
  <r>
    <x v="2"/>
    <x v="13"/>
    <x v="0"/>
    <n v="1754"/>
  </r>
  <r>
    <x v="2"/>
    <x v="13"/>
    <x v="1"/>
    <n v="4776"/>
  </r>
  <r>
    <x v="2"/>
    <x v="13"/>
    <x v="2"/>
    <n v="8"/>
  </r>
  <r>
    <x v="2"/>
    <x v="14"/>
    <x v="0"/>
    <n v="663"/>
  </r>
  <r>
    <x v="2"/>
    <x v="14"/>
    <x v="1"/>
    <n v="1502"/>
  </r>
  <r>
    <x v="2"/>
    <x v="14"/>
    <x v="2"/>
    <n v="12"/>
  </r>
  <r>
    <x v="2"/>
    <x v="15"/>
    <x v="0"/>
    <n v="24"/>
  </r>
  <r>
    <x v="2"/>
    <x v="15"/>
    <x v="1"/>
    <n v="102"/>
  </r>
  <r>
    <x v="2"/>
    <x v="16"/>
    <x v="0"/>
    <n v="1657"/>
  </r>
  <r>
    <x v="2"/>
    <x v="16"/>
    <x v="1"/>
    <n v="2991"/>
  </r>
  <r>
    <x v="2"/>
    <x v="16"/>
    <x v="2"/>
    <n v="2"/>
  </r>
  <r>
    <x v="2"/>
    <x v="17"/>
    <x v="0"/>
    <n v="136"/>
  </r>
  <r>
    <x v="2"/>
    <x v="17"/>
    <x v="1"/>
    <n v="323"/>
  </r>
  <r>
    <x v="2"/>
    <x v="17"/>
    <x v="2"/>
    <n v="6"/>
  </r>
  <r>
    <x v="2"/>
    <x v="18"/>
    <x v="0"/>
    <n v="8"/>
  </r>
  <r>
    <x v="2"/>
    <x v="18"/>
    <x v="1"/>
    <n v="26"/>
  </r>
  <r>
    <x v="2"/>
    <x v="19"/>
    <x v="0"/>
    <n v="83"/>
  </r>
  <r>
    <x v="2"/>
    <x v="19"/>
    <x v="1"/>
    <n v="195"/>
  </r>
  <r>
    <x v="2"/>
    <x v="19"/>
    <x v="2"/>
    <n v="1"/>
  </r>
  <r>
    <x v="2"/>
    <x v="20"/>
    <x v="0"/>
    <n v="3593"/>
  </r>
  <r>
    <x v="2"/>
    <x v="20"/>
    <x v="1"/>
    <n v="7560"/>
  </r>
  <r>
    <x v="2"/>
    <x v="20"/>
    <x v="2"/>
    <n v="37"/>
  </r>
  <r>
    <x v="2"/>
    <x v="21"/>
    <x v="0"/>
    <n v="8567"/>
  </r>
  <r>
    <x v="2"/>
    <x v="21"/>
    <x v="1"/>
    <n v="16268"/>
  </r>
  <r>
    <x v="2"/>
    <x v="21"/>
    <x v="2"/>
    <n v="47"/>
  </r>
  <r>
    <x v="2"/>
    <x v="22"/>
    <x v="0"/>
    <n v="1016"/>
  </r>
  <r>
    <x v="2"/>
    <x v="22"/>
    <x v="1"/>
    <n v="2381"/>
  </r>
  <r>
    <x v="2"/>
    <x v="22"/>
    <x v="2"/>
    <n v="1"/>
  </r>
  <r>
    <x v="2"/>
    <x v="23"/>
    <x v="0"/>
    <n v="5000"/>
  </r>
  <r>
    <x v="2"/>
    <x v="23"/>
    <x v="1"/>
    <n v="13926"/>
  </r>
  <r>
    <x v="2"/>
    <x v="23"/>
    <x v="2"/>
    <n v="93"/>
  </r>
  <r>
    <x v="2"/>
    <x v="24"/>
    <x v="0"/>
    <n v="72"/>
  </r>
  <r>
    <x v="2"/>
    <x v="24"/>
    <x v="1"/>
    <n v="355"/>
  </r>
  <r>
    <x v="2"/>
    <x v="24"/>
    <x v="2"/>
    <n v="2"/>
  </r>
  <r>
    <x v="3"/>
    <x v="0"/>
    <x v="0"/>
    <n v="1202"/>
  </r>
  <r>
    <x v="3"/>
    <x v="0"/>
    <x v="1"/>
    <n v="2425"/>
  </r>
  <r>
    <x v="3"/>
    <x v="1"/>
    <x v="0"/>
    <n v="991"/>
  </r>
  <r>
    <x v="3"/>
    <x v="1"/>
    <x v="1"/>
    <n v="1502"/>
  </r>
  <r>
    <x v="3"/>
    <x v="2"/>
    <x v="0"/>
    <n v="625"/>
  </r>
  <r>
    <x v="3"/>
    <x v="2"/>
    <x v="1"/>
    <n v="1809"/>
  </r>
  <r>
    <x v="3"/>
    <x v="3"/>
    <x v="0"/>
    <n v="366"/>
  </r>
  <r>
    <x v="3"/>
    <x v="3"/>
    <x v="1"/>
    <n v="714"/>
  </r>
  <r>
    <x v="3"/>
    <x v="4"/>
    <x v="0"/>
    <n v="796"/>
  </r>
  <r>
    <x v="3"/>
    <x v="4"/>
    <x v="1"/>
    <n v="1490"/>
  </r>
  <r>
    <x v="3"/>
    <x v="5"/>
    <x v="0"/>
    <n v="9076"/>
  </r>
  <r>
    <x v="3"/>
    <x v="5"/>
    <x v="1"/>
    <n v="20615"/>
  </r>
  <r>
    <x v="3"/>
    <x v="5"/>
    <x v="2"/>
    <n v="8"/>
  </r>
  <r>
    <x v="3"/>
    <x v="6"/>
    <x v="0"/>
    <n v="3510"/>
  </r>
  <r>
    <x v="3"/>
    <x v="6"/>
    <x v="1"/>
    <n v="8018"/>
  </r>
  <r>
    <x v="3"/>
    <x v="6"/>
    <x v="2"/>
    <n v="2"/>
  </r>
  <r>
    <x v="3"/>
    <x v="7"/>
    <x v="0"/>
    <n v="1742"/>
  </r>
  <r>
    <x v="3"/>
    <x v="7"/>
    <x v="1"/>
    <n v="3948"/>
  </r>
  <r>
    <x v="3"/>
    <x v="7"/>
    <x v="2"/>
    <n v="3"/>
  </r>
  <r>
    <x v="3"/>
    <x v="8"/>
    <x v="0"/>
    <n v="262"/>
  </r>
  <r>
    <x v="3"/>
    <x v="8"/>
    <x v="1"/>
    <n v="524"/>
  </r>
  <r>
    <x v="3"/>
    <x v="9"/>
    <x v="0"/>
    <n v="4"/>
  </r>
  <r>
    <x v="3"/>
    <x v="9"/>
    <x v="1"/>
    <n v="1"/>
  </r>
  <r>
    <x v="3"/>
    <x v="10"/>
    <x v="0"/>
    <n v="1"/>
  </r>
  <r>
    <x v="3"/>
    <x v="10"/>
    <x v="1"/>
    <n v="5"/>
  </r>
  <r>
    <x v="3"/>
    <x v="11"/>
    <x v="0"/>
    <n v="41"/>
  </r>
  <r>
    <x v="3"/>
    <x v="11"/>
    <x v="1"/>
    <n v="70"/>
  </r>
  <r>
    <x v="3"/>
    <x v="12"/>
    <x v="0"/>
    <n v="5324"/>
  </r>
  <r>
    <x v="3"/>
    <x v="12"/>
    <x v="1"/>
    <n v="9591"/>
  </r>
  <r>
    <x v="3"/>
    <x v="12"/>
    <x v="2"/>
    <n v="1"/>
  </r>
  <r>
    <x v="3"/>
    <x v="13"/>
    <x v="0"/>
    <n v="1781"/>
  </r>
  <r>
    <x v="3"/>
    <x v="13"/>
    <x v="1"/>
    <n v="4962"/>
  </r>
  <r>
    <x v="3"/>
    <x v="14"/>
    <x v="0"/>
    <n v="999"/>
  </r>
  <r>
    <x v="3"/>
    <x v="14"/>
    <x v="1"/>
    <n v="2129"/>
  </r>
  <r>
    <x v="3"/>
    <x v="15"/>
    <x v="0"/>
    <n v="7"/>
  </r>
  <r>
    <x v="3"/>
    <x v="15"/>
    <x v="1"/>
    <n v="90"/>
  </r>
  <r>
    <x v="3"/>
    <x v="16"/>
    <x v="0"/>
    <n v="167"/>
  </r>
  <r>
    <x v="3"/>
    <x v="16"/>
    <x v="1"/>
    <n v="473"/>
  </r>
  <r>
    <x v="3"/>
    <x v="17"/>
    <x v="0"/>
    <n v="161"/>
  </r>
  <r>
    <x v="3"/>
    <x v="17"/>
    <x v="1"/>
    <n v="420"/>
  </r>
  <r>
    <x v="3"/>
    <x v="18"/>
    <x v="0"/>
    <n v="12"/>
  </r>
  <r>
    <x v="3"/>
    <x v="18"/>
    <x v="1"/>
    <n v="18"/>
  </r>
  <r>
    <x v="3"/>
    <x v="19"/>
    <x v="0"/>
    <n v="128"/>
  </r>
  <r>
    <x v="3"/>
    <x v="19"/>
    <x v="1"/>
    <n v="224"/>
  </r>
  <r>
    <x v="3"/>
    <x v="20"/>
    <x v="0"/>
    <n v="3686"/>
  </r>
  <r>
    <x v="3"/>
    <x v="20"/>
    <x v="1"/>
    <n v="9251"/>
  </r>
  <r>
    <x v="3"/>
    <x v="20"/>
    <x v="2"/>
    <n v="4"/>
  </r>
  <r>
    <x v="3"/>
    <x v="21"/>
    <x v="0"/>
    <n v="10030"/>
  </r>
  <r>
    <x v="3"/>
    <x v="21"/>
    <x v="1"/>
    <n v="18598"/>
  </r>
  <r>
    <x v="3"/>
    <x v="22"/>
    <x v="0"/>
    <n v="1165"/>
  </r>
  <r>
    <x v="3"/>
    <x v="22"/>
    <x v="1"/>
    <n v="2140"/>
  </r>
  <r>
    <x v="3"/>
    <x v="23"/>
    <x v="0"/>
    <n v="5577"/>
  </r>
  <r>
    <x v="3"/>
    <x v="23"/>
    <x v="1"/>
    <n v="18455"/>
  </r>
  <r>
    <x v="3"/>
    <x v="23"/>
    <x v="2"/>
    <n v="4"/>
  </r>
  <r>
    <x v="3"/>
    <x v="24"/>
    <x v="0"/>
    <n v="156"/>
  </r>
  <r>
    <x v="3"/>
    <x v="24"/>
    <x v="1"/>
    <n v="558"/>
  </r>
  <r>
    <x v="4"/>
    <x v="0"/>
    <x v="0"/>
    <n v="545"/>
  </r>
  <r>
    <x v="4"/>
    <x v="0"/>
    <x v="1"/>
    <n v="917"/>
  </r>
  <r>
    <x v="4"/>
    <x v="1"/>
    <x v="0"/>
    <n v="383"/>
  </r>
  <r>
    <x v="4"/>
    <x v="1"/>
    <x v="1"/>
    <n v="584"/>
  </r>
  <r>
    <x v="4"/>
    <x v="2"/>
    <x v="0"/>
    <n v="255"/>
  </r>
  <r>
    <x v="4"/>
    <x v="2"/>
    <x v="1"/>
    <n v="626"/>
  </r>
  <r>
    <x v="4"/>
    <x v="3"/>
    <x v="0"/>
    <n v="206"/>
  </r>
  <r>
    <x v="4"/>
    <x v="3"/>
    <x v="1"/>
    <n v="292"/>
  </r>
  <r>
    <x v="4"/>
    <x v="4"/>
    <x v="0"/>
    <n v="335"/>
  </r>
  <r>
    <x v="4"/>
    <x v="4"/>
    <x v="1"/>
    <n v="586"/>
  </r>
  <r>
    <x v="4"/>
    <x v="5"/>
    <x v="0"/>
    <n v="4977"/>
  </r>
  <r>
    <x v="4"/>
    <x v="5"/>
    <x v="1"/>
    <n v="9971"/>
  </r>
  <r>
    <x v="4"/>
    <x v="5"/>
    <x v="2"/>
    <n v="3"/>
  </r>
  <r>
    <x v="4"/>
    <x v="6"/>
    <x v="0"/>
    <n v="2186"/>
  </r>
  <r>
    <x v="4"/>
    <x v="6"/>
    <x v="1"/>
    <n v="3744"/>
  </r>
  <r>
    <x v="4"/>
    <x v="6"/>
    <x v="2"/>
    <n v="1"/>
  </r>
  <r>
    <x v="4"/>
    <x v="7"/>
    <x v="0"/>
    <n v="1162"/>
  </r>
  <r>
    <x v="4"/>
    <x v="7"/>
    <x v="1"/>
    <n v="1916"/>
  </r>
  <r>
    <x v="4"/>
    <x v="8"/>
    <x v="0"/>
    <n v="160"/>
  </r>
  <r>
    <x v="4"/>
    <x v="8"/>
    <x v="1"/>
    <n v="224"/>
  </r>
  <r>
    <x v="4"/>
    <x v="9"/>
    <x v="1"/>
    <n v="2"/>
  </r>
  <r>
    <x v="4"/>
    <x v="10"/>
    <x v="0"/>
    <n v="4"/>
  </r>
  <r>
    <x v="4"/>
    <x v="10"/>
    <x v="1"/>
    <n v="1"/>
  </r>
  <r>
    <x v="4"/>
    <x v="11"/>
    <x v="0"/>
    <n v="36"/>
  </r>
  <r>
    <x v="4"/>
    <x v="11"/>
    <x v="1"/>
    <n v="28"/>
  </r>
  <r>
    <x v="4"/>
    <x v="12"/>
    <x v="0"/>
    <n v="3220"/>
  </r>
  <r>
    <x v="4"/>
    <x v="12"/>
    <x v="1"/>
    <n v="5202"/>
  </r>
  <r>
    <x v="4"/>
    <x v="13"/>
    <x v="0"/>
    <n v="958"/>
  </r>
  <r>
    <x v="4"/>
    <x v="13"/>
    <x v="1"/>
    <n v="2069"/>
  </r>
  <r>
    <x v="4"/>
    <x v="14"/>
    <x v="0"/>
    <n v="687"/>
  </r>
  <r>
    <x v="4"/>
    <x v="14"/>
    <x v="1"/>
    <n v="1072"/>
  </r>
  <r>
    <x v="4"/>
    <x v="15"/>
    <x v="0"/>
    <n v="2"/>
  </r>
  <r>
    <x v="4"/>
    <x v="15"/>
    <x v="1"/>
    <n v="26"/>
  </r>
  <r>
    <x v="4"/>
    <x v="16"/>
    <x v="0"/>
    <n v="177"/>
  </r>
  <r>
    <x v="4"/>
    <x v="16"/>
    <x v="1"/>
    <n v="485"/>
  </r>
  <r>
    <x v="4"/>
    <x v="17"/>
    <x v="0"/>
    <n v="83"/>
  </r>
  <r>
    <x v="4"/>
    <x v="17"/>
    <x v="1"/>
    <n v="163"/>
  </r>
  <r>
    <x v="4"/>
    <x v="18"/>
    <x v="0"/>
    <n v="12"/>
  </r>
  <r>
    <x v="4"/>
    <x v="18"/>
    <x v="1"/>
    <n v="8"/>
  </r>
  <r>
    <x v="4"/>
    <x v="19"/>
    <x v="0"/>
    <n v="46"/>
  </r>
  <r>
    <x v="4"/>
    <x v="19"/>
    <x v="1"/>
    <n v="84"/>
  </r>
  <r>
    <x v="4"/>
    <x v="20"/>
    <x v="0"/>
    <n v="2036"/>
  </r>
  <r>
    <x v="4"/>
    <x v="20"/>
    <x v="1"/>
    <n v="3794"/>
  </r>
  <r>
    <x v="4"/>
    <x v="21"/>
    <x v="0"/>
    <n v="5064"/>
  </r>
  <r>
    <x v="4"/>
    <x v="21"/>
    <x v="1"/>
    <n v="8444"/>
  </r>
  <r>
    <x v="4"/>
    <x v="22"/>
    <x v="0"/>
    <n v="714"/>
  </r>
  <r>
    <x v="4"/>
    <x v="22"/>
    <x v="1"/>
    <n v="1134"/>
  </r>
  <r>
    <x v="4"/>
    <x v="23"/>
    <x v="0"/>
    <n v="3548"/>
  </r>
  <r>
    <x v="4"/>
    <x v="23"/>
    <x v="1"/>
    <n v="7422"/>
  </r>
  <r>
    <x v="4"/>
    <x v="24"/>
    <x v="0"/>
    <n v="81"/>
  </r>
  <r>
    <x v="4"/>
    <x v="24"/>
    <x v="1"/>
    <n v="168"/>
  </r>
  <r>
    <x v="4"/>
    <x v="24"/>
    <x v="2"/>
    <n v="1"/>
  </r>
  <r>
    <x v="5"/>
    <x v="0"/>
    <x v="0"/>
    <n v="732"/>
  </r>
  <r>
    <x v="5"/>
    <x v="0"/>
    <x v="1"/>
    <n v="1204"/>
  </r>
  <r>
    <x v="5"/>
    <x v="1"/>
    <x v="0"/>
    <n v="453"/>
  </r>
  <r>
    <x v="5"/>
    <x v="1"/>
    <x v="1"/>
    <n v="649"/>
  </r>
  <r>
    <x v="5"/>
    <x v="1"/>
    <x v="2"/>
    <n v="2"/>
  </r>
  <r>
    <x v="5"/>
    <x v="2"/>
    <x v="0"/>
    <n v="352"/>
  </r>
  <r>
    <x v="5"/>
    <x v="2"/>
    <x v="1"/>
    <n v="649"/>
  </r>
  <r>
    <x v="5"/>
    <x v="2"/>
    <x v="2"/>
    <n v="1"/>
  </r>
  <r>
    <x v="5"/>
    <x v="3"/>
    <x v="0"/>
    <n v="218"/>
  </r>
  <r>
    <x v="5"/>
    <x v="3"/>
    <x v="1"/>
    <n v="246"/>
  </r>
  <r>
    <x v="5"/>
    <x v="4"/>
    <x v="0"/>
    <n v="388"/>
  </r>
  <r>
    <x v="5"/>
    <x v="4"/>
    <x v="1"/>
    <n v="577"/>
  </r>
  <r>
    <x v="5"/>
    <x v="5"/>
    <x v="0"/>
    <n v="5332"/>
  </r>
  <r>
    <x v="5"/>
    <x v="5"/>
    <x v="1"/>
    <n v="10801"/>
  </r>
  <r>
    <x v="5"/>
    <x v="5"/>
    <x v="2"/>
    <n v="6"/>
  </r>
  <r>
    <x v="5"/>
    <x v="6"/>
    <x v="0"/>
    <n v="2301"/>
  </r>
  <r>
    <x v="5"/>
    <x v="6"/>
    <x v="1"/>
    <n v="4032"/>
  </r>
  <r>
    <x v="5"/>
    <x v="6"/>
    <x v="2"/>
    <n v="1"/>
  </r>
  <r>
    <x v="5"/>
    <x v="7"/>
    <x v="0"/>
    <n v="1122"/>
  </r>
  <r>
    <x v="5"/>
    <x v="7"/>
    <x v="1"/>
    <n v="1927"/>
  </r>
  <r>
    <x v="5"/>
    <x v="7"/>
    <x v="2"/>
    <n v="1"/>
  </r>
  <r>
    <x v="5"/>
    <x v="8"/>
    <x v="0"/>
    <n v="192"/>
  </r>
  <r>
    <x v="5"/>
    <x v="8"/>
    <x v="1"/>
    <n v="301"/>
  </r>
  <r>
    <x v="5"/>
    <x v="8"/>
    <x v="2"/>
    <n v="1"/>
  </r>
  <r>
    <x v="5"/>
    <x v="9"/>
    <x v="1"/>
    <n v="1"/>
  </r>
  <r>
    <x v="5"/>
    <x v="10"/>
    <x v="0"/>
    <n v="1"/>
  </r>
  <r>
    <x v="5"/>
    <x v="11"/>
    <x v="0"/>
    <n v="11"/>
  </r>
  <r>
    <x v="5"/>
    <x v="11"/>
    <x v="1"/>
    <n v="22"/>
  </r>
  <r>
    <x v="5"/>
    <x v="12"/>
    <x v="0"/>
    <n v="3311"/>
  </r>
  <r>
    <x v="5"/>
    <x v="12"/>
    <x v="1"/>
    <n v="5428"/>
  </r>
  <r>
    <x v="5"/>
    <x v="13"/>
    <x v="0"/>
    <n v="1138"/>
  </r>
  <r>
    <x v="5"/>
    <x v="13"/>
    <x v="1"/>
    <n v="2636"/>
  </r>
  <r>
    <x v="5"/>
    <x v="14"/>
    <x v="0"/>
    <n v="522"/>
  </r>
  <r>
    <x v="5"/>
    <x v="14"/>
    <x v="1"/>
    <n v="1003"/>
  </r>
  <r>
    <x v="5"/>
    <x v="14"/>
    <x v="2"/>
    <n v="4"/>
  </r>
  <r>
    <x v="5"/>
    <x v="15"/>
    <x v="0"/>
    <n v="5"/>
  </r>
  <r>
    <x v="5"/>
    <x v="15"/>
    <x v="1"/>
    <n v="20"/>
  </r>
  <r>
    <x v="5"/>
    <x v="15"/>
    <x v="2"/>
    <n v="1"/>
  </r>
  <r>
    <x v="5"/>
    <x v="16"/>
    <x v="0"/>
    <n v="110"/>
  </r>
  <r>
    <x v="5"/>
    <x v="16"/>
    <x v="1"/>
    <n v="241"/>
  </r>
  <r>
    <x v="5"/>
    <x v="17"/>
    <x v="0"/>
    <n v="79"/>
  </r>
  <r>
    <x v="5"/>
    <x v="17"/>
    <x v="1"/>
    <n v="248"/>
  </r>
  <r>
    <x v="5"/>
    <x v="18"/>
    <x v="0"/>
    <n v="9"/>
  </r>
  <r>
    <x v="5"/>
    <x v="18"/>
    <x v="1"/>
    <n v="8"/>
  </r>
  <r>
    <x v="5"/>
    <x v="19"/>
    <x v="0"/>
    <n v="72"/>
  </r>
  <r>
    <x v="5"/>
    <x v="19"/>
    <x v="1"/>
    <n v="129"/>
  </r>
  <r>
    <x v="5"/>
    <x v="20"/>
    <x v="0"/>
    <n v="2456"/>
  </r>
  <r>
    <x v="5"/>
    <x v="20"/>
    <x v="1"/>
    <n v="4506"/>
  </r>
  <r>
    <x v="5"/>
    <x v="20"/>
    <x v="2"/>
    <n v="5"/>
  </r>
  <r>
    <x v="5"/>
    <x v="21"/>
    <x v="0"/>
    <n v="5915"/>
  </r>
  <r>
    <x v="5"/>
    <x v="21"/>
    <x v="1"/>
    <n v="9878"/>
  </r>
  <r>
    <x v="5"/>
    <x v="21"/>
    <x v="2"/>
    <n v="5"/>
  </r>
  <r>
    <x v="5"/>
    <x v="22"/>
    <x v="0"/>
    <n v="746"/>
  </r>
  <r>
    <x v="5"/>
    <x v="22"/>
    <x v="1"/>
    <n v="1335"/>
  </r>
  <r>
    <x v="5"/>
    <x v="22"/>
    <x v="2"/>
    <n v="1"/>
  </r>
  <r>
    <x v="5"/>
    <x v="23"/>
    <x v="0"/>
    <n v="3840"/>
  </r>
  <r>
    <x v="5"/>
    <x v="23"/>
    <x v="1"/>
    <n v="8604"/>
  </r>
  <r>
    <x v="5"/>
    <x v="23"/>
    <x v="2"/>
    <n v="10"/>
  </r>
  <r>
    <x v="5"/>
    <x v="24"/>
    <x v="0"/>
    <n v="85"/>
  </r>
  <r>
    <x v="5"/>
    <x v="24"/>
    <x v="1"/>
    <n v="256"/>
  </r>
  <r>
    <x v="6"/>
    <x v="0"/>
    <x v="0"/>
    <n v="187"/>
  </r>
  <r>
    <x v="6"/>
    <x v="0"/>
    <x v="1"/>
    <n v="350"/>
  </r>
  <r>
    <x v="6"/>
    <x v="0"/>
    <x v="2"/>
    <n v="1"/>
  </r>
  <r>
    <x v="6"/>
    <x v="1"/>
    <x v="0"/>
    <n v="99"/>
  </r>
  <r>
    <x v="6"/>
    <x v="1"/>
    <x v="1"/>
    <n v="200"/>
  </r>
  <r>
    <x v="6"/>
    <x v="2"/>
    <x v="0"/>
    <n v="75"/>
  </r>
  <r>
    <x v="6"/>
    <x v="2"/>
    <x v="1"/>
    <n v="217"/>
  </r>
  <r>
    <x v="6"/>
    <x v="3"/>
    <x v="0"/>
    <n v="59"/>
  </r>
  <r>
    <x v="6"/>
    <x v="3"/>
    <x v="1"/>
    <n v="71"/>
  </r>
  <r>
    <x v="6"/>
    <x v="3"/>
    <x v="2"/>
    <n v="1"/>
  </r>
  <r>
    <x v="6"/>
    <x v="4"/>
    <x v="0"/>
    <n v="67"/>
  </r>
  <r>
    <x v="6"/>
    <x v="4"/>
    <x v="1"/>
    <n v="133"/>
  </r>
  <r>
    <x v="6"/>
    <x v="5"/>
    <x v="0"/>
    <n v="1175"/>
  </r>
  <r>
    <x v="6"/>
    <x v="5"/>
    <x v="1"/>
    <n v="3447"/>
  </r>
  <r>
    <x v="6"/>
    <x v="6"/>
    <x v="0"/>
    <n v="405"/>
  </r>
  <r>
    <x v="6"/>
    <x v="6"/>
    <x v="1"/>
    <n v="1181"/>
  </r>
  <r>
    <x v="6"/>
    <x v="6"/>
    <x v="2"/>
    <n v="1"/>
  </r>
  <r>
    <x v="6"/>
    <x v="7"/>
    <x v="0"/>
    <n v="210"/>
  </r>
  <r>
    <x v="6"/>
    <x v="7"/>
    <x v="1"/>
    <n v="544"/>
  </r>
  <r>
    <x v="6"/>
    <x v="7"/>
    <x v="2"/>
    <n v="2"/>
  </r>
  <r>
    <x v="6"/>
    <x v="8"/>
    <x v="0"/>
    <n v="33"/>
  </r>
  <r>
    <x v="6"/>
    <x v="8"/>
    <x v="1"/>
    <n v="107"/>
  </r>
  <r>
    <x v="6"/>
    <x v="9"/>
    <x v="1"/>
    <n v="1"/>
  </r>
  <r>
    <x v="6"/>
    <x v="11"/>
    <x v="0"/>
    <n v="9"/>
  </r>
  <r>
    <x v="6"/>
    <x v="11"/>
    <x v="1"/>
    <n v="12"/>
  </r>
  <r>
    <x v="6"/>
    <x v="12"/>
    <x v="0"/>
    <n v="606"/>
  </r>
  <r>
    <x v="6"/>
    <x v="12"/>
    <x v="1"/>
    <n v="1421"/>
  </r>
  <r>
    <x v="6"/>
    <x v="12"/>
    <x v="2"/>
    <n v="1"/>
  </r>
  <r>
    <x v="6"/>
    <x v="13"/>
    <x v="0"/>
    <n v="180"/>
  </r>
  <r>
    <x v="6"/>
    <x v="13"/>
    <x v="1"/>
    <n v="679"/>
  </r>
  <r>
    <x v="6"/>
    <x v="14"/>
    <x v="0"/>
    <n v="168"/>
  </r>
  <r>
    <x v="6"/>
    <x v="14"/>
    <x v="1"/>
    <n v="407"/>
  </r>
  <r>
    <x v="6"/>
    <x v="15"/>
    <x v="0"/>
    <n v="2"/>
  </r>
  <r>
    <x v="6"/>
    <x v="15"/>
    <x v="1"/>
    <n v="108"/>
  </r>
  <r>
    <x v="6"/>
    <x v="16"/>
    <x v="0"/>
    <n v="279"/>
  </r>
  <r>
    <x v="6"/>
    <x v="16"/>
    <x v="1"/>
    <n v="517"/>
  </r>
  <r>
    <x v="6"/>
    <x v="17"/>
    <x v="0"/>
    <n v="11"/>
  </r>
  <r>
    <x v="6"/>
    <x v="17"/>
    <x v="1"/>
    <n v="57"/>
  </r>
  <r>
    <x v="6"/>
    <x v="19"/>
    <x v="0"/>
    <n v="8"/>
  </r>
  <r>
    <x v="6"/>
    <x v="19"/>
    <x v="1"/>
    <n v="22"/>
  </r>
  <r>
    <x v="6"/>
    <x v="20"/>
    <x v="0"/>
    <n v="403"/>
  </r>
  <r>
    <x v="6"/>
    <x v="20"/>
    <x v="1"/>
    <n v="1361"/>
  </r>
  <r>
    <x v="6"/>
    <x v="20"/>
    <x v="2"/>
    <n v="1"/>
  </r>
  <r>
    <x v="6"/>
    <x v="21"/>
    <x v="0"/>
    <n v="1228"/>
  </r>
  <r>
    <x v="6"/>
    <x v="21"/>
    <x v="1"/>
    <n v="2828"/>
  </r>
  <r>
    <x v="6"/>
    <x v="21"/>
    <x v="2"/>
    <n v="2"/>
  </r>
  <r>
    <x v="6"/>
    <x v="22"/>
    <x v="0"/>
    <n v="122"/>
  </r>
  <r>
    <x v="6"/>
    <x v="22"/>
    <x v="1"/>
    <n v="290"/>
  </r>
  <r>
    <x v="6"/>
    <x v="22"/>
    <x v="2"/>
    <n v="1"/>
  </r>
  <r>
    <x v="6"/>
    <x v="23"/>
    <x v="0"/>
    <n v="782"/>
  </r>
  <r>
    <x v="6"/>
    <x v="23"/>
    <x v="1"/>
    <n v="3745"/>
  </r>
  <r>
    <x v="6"/>
    <x v="23"/>
    <x v="2"/>
    <n v="4"/>
  </r>
  <r>
    <x v="6"/>
    <x v="24"/>
    <x v="0"/>
    <n v="22"/>
  </r>
  <r>
    <x v="6"/>
    <x v="24"/>
    <x v="1"/>
    <n v="70"/>
  </r>
  <r>
    <x v="6"/>
    <x v="24"/>
    <x v="2"/>
    <n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7">
  <r>
    <x v="0"/>
    <x v="0"/>
    <x v="0"/>
    <n v="10825"/>
  </r>
  <r>
    <x v="0"/>
    <x v="0"/>
    <x v="1"/>
    <n v="20951"/>
  </r>
  <r>
    <x v="0"/>
    <x v="0"/>
    <x v="2"/>
    <n v="3"/>
  </r>
  <r>
    <x v="0"/>
    <x v="1"/>
    <x v="0"/>
    <n v="1267"/>
  </r>
  <r>
    <x v="0"/>
    <x v="1"/>
    <x v="1"/>
    <n v="2338"/>
  </r>
  <r>
    <x v="0"/>
    <x v="1"/>
    <x v="2"/>
    <n v="2"/>
  </r>
  <r>
    <x v="0"/>
    <x v="2"/>
    <x v="1"/>
    <n v="4"/>
  </r>
  <r>
    <x v="0"/>
    <x v="3"/>
    <x v="0"/>
    <n v="14823"/>
  </r>
  <r>
    <x v="0"/>
    <x v="3"/>
    <x v="1"/>
    <n v="24062"/>
  </r>
  <r>
    <x v="0"/>
    <x v="3"/>
    <x v="2"/>
    <n v="6"/>
  </r>
  <r>
    <x v="1"/>
    <x v="0"/>
    <x v="0"/>
    <n v="18361"/>
  </r>
  <r>
    <x v="1"/>
    <x v="0"/>
    <x v="1"/>
    <n v="34323"/>
  </r>
  <r>
    <x v="1"/>
    <x v="0"/>
    <x v="2"/>
    <n v="2"/>
  </r>
  <r>
    <x v="1"/>
    <x v="1"/>
    <x v="0"/>
    <n v="1600"/>
  </r>
  <r>
    <x v="1"/>
    <x v="1"/>
    <x v="1"/>
    <n v="3097"/>
  </r>
  <r>
    <x v="1"/>
    <x v="2"/>
    <x v="1"/>
    <n v="1"/>
  </r>
  <r>
    <x v="1"/>
    <x v="3"/>
    <x v="0"/>
    <n v="15545"/>
  </r>
  <r>
    <x v="1"/>
    <x v="3"/>
    <x v="1"/>
    <n v="22644"/>
  </r>
  <r>
    <x v="1"/>
    <x v="3"/>
    <x v="2"/>
    <n v="156"/>
  </r>
  <r>
    <x v="2"/>
    <x v="0"/>
    <x v="0"/>
    <n v="21272"/>
  </r>
  <r>
    <x v="2"/>
    <x v="0"/>
    <x v="1"/>
    <n v="52942"/>
  </r>
  <r>
    <x v="2"/>
    <x v="0"/>
    <x v="2"/>
    <n v="22"/>
  </r>
  <r>
    <x v="2"/>
    <x v="1"/>
    <x v="0"/>
    <n v="2807"/>
  </r>
  <r>
    <x v="2"/>
    <x v="1"/>
    <x v="1"/>
    <n v="6120"/>
  </r>
  <r>
    <x v="2"/>
    <x v="1"/>
    <x v="2"/>
    <n v="1"/>
  </r>
  <r>
    <x v="2"/>
    <x v="2"/>
    <x v="0"/>
    <n v="1"/>
  </r>
  <r>
    <x v="2"/>
    <x v="2"/>
    <x v="1"/>
    <n v="2"/>
  </r>
  <r>
    <x v="2"/>
    <x v="3"/>
    <x v="0"/>
    <n v="19871"/>
  </r>
  <r>
    <x v="2"/>
    <x v="3"/>
    <x v="1"/>
    <n v="35686"/>
  </r>
  <r>
    <x v="2"/>
    <x v="3"/>
    <x v="2"/>
    <n v="426"/>
  </r>
  <r>
    <x v="3"/>
    <x v="0"/>
    <x v="0"/>
    <n v="19124"/>
  </r>
  <r>
    <x v="3"/>
    <x v="0"/>
    <x v="1"/>
    <n v="53904"/>
  </r>
  <r>
    <x v="3"/>
    <x v="0"/>
    <x v="2"/>
    <n v="3"/>
  </r>
  <r>
    <x v="3"/>
    <x v="1"/>
    <x v="0"/>
    <n v="2527"/>
  </r>
  <r>
    <x v="3"/>
    <x v="1"/>
    <x v="1"/>
    <n v="6250"/>
  </r>
  <r>
    <x v="3"/>
    <x v="2"/>
    <x v="0"/>
    <n v="2"/>
  </r>
  <r>
    <x v="3"/>
    <x v="3"/>
    <x v="0"/>
    <n v="26156"/>
  </r>
  <r>
    <x v="3"/>
    <x v="3"/>
    <x v="1"/>
    <n v="47876"/>
  </r>
  <r>
    <x v="3"/>
    <x v="3"/>
    <x v="2"/>
    <n v="19"/>
  </r>
  <r>
    <x v="4"/>
    <x v="0"/>
    <x v="0"/>
    <n v="10006"/>
  </r>
  <r>
    <x v="4"/>
    <x v="0"/>
    <x v="1"/>
    <n v="22741"/>
  </r>
  <r>
    <x v="4"/>
    <x v="1"/>
    <x v="0"/>
    <n v="1475"/>
  </r>
  <r>
    <x v="4"/>
    <x v="1"/>
    <x v="1"/>
    <n v="2923"/>
  </r>
  <r>
    <x v="4"/>
    <x v="2"/>
    <x v="0"/>
    <n v="2"/>
  </r>
  <r>
    <x v="4"/>
    <x v="2"/>
    <x v="1"/>
    <n v="2"/>
  </r>
  <r>
    <x v="4"/>
    <x v="3"/>
    <x v="0"/>
    <n v="15394"/>
  </r>
  <r>
    <x v="4"/>
    <x v="3"/>
    <x v="1"/>
    <n v="23296"/>
  </r>
  <r>
    <x v="4"/>
    <x v="3"/>
    <x v="2"/>
    <n v="5"/>
  </r>
  <r>
    <x v="5"/>
    <x v="0"/>
    <x v="0"/>
    <n v="11057"/>
  </r>
  <r>
    <x v="5"/>
    <x v="0"/>
    <x v="1"/>
    <n v="24391"/>
  </r>
  <r>
    <x v="5"/>
    <x v="0"/>
    <x v="2"/>
    <n v="10"/>
  </r>
  <r>
    <x v="5"/>
    <x v="1"/>
    <x v="0"/>
    <n v="2232"/>
  </r>
  <r>
    <x v="5"/>
    <x v="1"/>
    <x v="1"/>
    <n v="4140"/>
  </r>
  <r>
    <x v="5"/>
    <x v="1"/>
    <x v="2"/>
    <n v="1"/>
  </r>
  <r>
    <x v="5"/>
    <x v="3"/>
    <x v="0"/>
    <n v="16101"/>
  </r>
  <r>
    <x v="5"/>
    <x v="3"/>
    <x v="1"/>
    <n v="26170"/>
  </r>
  <r>
    <x v="5"/>
    <x v="3"/>
    <x v="2"/>
    <n v="27"/>
  </r>
  <r>
    <x v="6"/>
    <x v="0"/>
    <x v="0"/>
    <n v="3284"/>
  </r>
  <r>
    <x v="6"/>
    <x v="0"/>
    <x v="1"/>
    <n v="9640"/>
  </r>
  <r>
    <x v="6"/>
    <x v="0"/>
    <x v="2"/>
    <n v="5"/>
  </r>
  <r>
    <x v="6"/>
    <x v="1"/>
    <x v="0"/>
    <n v="386"/>
  </r>
  <r>
    <x v="6"/>
    <x v="1"/>
    <x v="1"/>
    <n v="1599"/>
  </r>
  <r>
    <x v="6"/>
    <x v="1"/>
    <x v="2"/>
    <n v="1"/>
  </r>
  <r>
    <x v="6"/>
    <x v="2"/>
    <x v="1"/>
    <n v="12"/>
  </r>
  <r>
    <x v="6"/>
    <x v="3"/>
    <x v="0"/>
    <n v="2460"/>
  </r>
  <r>
    <x v="6"/>
    <x v="3"/>
    <x v="1"/>
    <n v="6517"/>
  </r>
  <r>
    <x v="6"/>
    <x v="3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K13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OfID" fld="1" showDataAs="percentOfTotal" baseField="0" baseItem="0" numFmtId="10"/>
  </dataFields>
  <conditionalFormats count="1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6:W25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axis="axisCol" showAll="0" defaultSubtotal="0">
      <items count="12">
        <item x="8"/>
        <item x="9"/>
        <item x="3"/>
        <item x="10"/>
        <item x="5"/>
        <item x="6"/>
        <item x="11"/>
        <item x="4"/>
        <item x="7"/>
        <item x="0"/>
        <item x="1"/>
        <item x="2"/>
      </items>
    </pivotField>
    <pivotField showAll="0">
      <items count="5">
        <item x="0"/>
        <item x="2"/>
        <item x="3"/>
        <item x="1"/>
        <item t="default"/>
      </items>
    </pivotField>
    <pivotField multipleItemSelectionAllowed="1" showAll="0">
      <items count="2"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ountOfID" fld="5" showDataAs="percentOfRow" baseField="0" baseItem="0" numFmtId="1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O13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 defaultSubtotal="0">
      <items count="12">
        <item x="8"/>
        <item x="9"/>
        <item x="3"/>
        <item x="10"/>
        <item x="5"/>
        <item x="6"/>
        <item x="11"/>
        <item x="4"/>
        <item x="7"/>
        <item x="0"/>
        <item x="1"/>
        <item x="2"/>
      </items>
    </pivotField>
    <pivotField axis="axisCol" showAll="0">
      <items count="5">
        <item x="0"/>
        <item x="2"/>
        <item x="3"/>
        <item x="1"/>
        <item t="default"/>
      </items>
    </pivotField>
    <pivotField multipleItemSelectionAllowed="1" showAll="0">
      <items count="2">
        <item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OfID" fld="5" showDataAs="percentOfRow" baseField="0" baseItem="0" numFmtId="10"/>
  </dataFields>
  <conditionalFormats count="1"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G2:K10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OfID" fld="2" showDataAs="percentOfCol" baseField="1" baseItem="2" numFmtId="9"/>
  </dataFields>
  <chartFormats count="3"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:J11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OfID" fld="2" showDataAs="percentOfTotal" baseField="0" baseItem="0" numFmtId="1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:J55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0"/>
        <item h="1" x="1"/>
        <item h="1" x="2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2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3">
    <i>
      <x/>
    </i>
    <i>
      <x v="3"/>
    </i>
    <i t="grand">
      <x/>
    </i>
  </colItems>
  <dataFields count="1">
    <dataField name="Sum of CountOfID" fld="3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conditionalFormats count="6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2" selected="0">
              <x v="0"/>
              <x v="3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AI8" firstHeaderRow="1" firstDataRow="2" firstDataCol="1"/>
  <pivotFields count="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ountOfID" fld="3" showDataAs="percentOfTotal" baseField="2" baseItem="0" numFmtId="10"/>
  </dataField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2" count="1">
              <x v="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  <reference field="2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K12" firstHeaderRow="1" firstDataRow="2" firstDataCol="1" rowPageCount="1" colPageCount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5">
        <item x="0"/>
        <item h="1" x="1"/>
        <item h="1"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CountOfID" fld="3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P28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OfID" fld="3" showDataAs="percentOfRow" baseField="0" baseItem="0" numFmtId="10"/>
  </dataFields>
  <conditionalFormats count="7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6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5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4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3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2">
              <x v="0"/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J11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ountOfID" fld="3" showDataAs="percentOfTotal" baseField="0" baseItem="0" numFmtId="10"/>
  </dataFields>
  <conditionalFormats count="1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2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6:M25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OfID" fld="3" showDataAs="percentOfTotal" baseField="0" baseItem="0" numFmtId="1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N13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OfID" fld="3" showDataAs="percentOfTotal" baseField="0" baseItem="0" numFmtId="10"/>
  </dataFields>
  <formats count="6">
    <format dxfId="7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6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5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4">
      <pivotArea collapsedLevelsAreSubtotals="1" fieldPosition="0">
        <references count="2">
          <reference field="0" count="1">
            <x v="3"/>
          </reference>
          <reference field="1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1">
            <x v="4"/>
          </reference>
          <reference field="1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D24" workbookViewId="0">
      <selection activeCell="M22" sqref="M22"/>
    </sheetView>
  </sheetViews>
  <sheetFormatPr defaultColWidth="12.5703125" defaultRowHeight="21" customHeight="1" x14ac:dyDescent="0.25"/>
  <cols>
    <col min="1" max="1" width="54.85546875" customWidth="1"/>
    <col min="6" max="6" width="45.42578125" customWidth="1"/>
    <col min="7" max="7" width="13.42578125" customWidth="1"/>
    <col min="8" max="8" width="9.5703125" customWidth="1"/>
    <col min="9" max="9" width="8.42578125" customWidth="1"/>
    <col min="10" max="10" width="9.85546875" customWidth="1"/>
    <col min="11" max="11" width="11.28515625" customWidth="1"/>
  </cols>
  <sheetData>
    <row r="2" spans="1:11" ht="21" customHeight="1" x14ac:dyDescent="0.25">
      <c r="A2" s="1" t="s">
        <v>0</v>
      </c>
      <c r="B2" s="1" t="s">
        <v>1</v>
      </c>
      <c r="C2" s="1" t="s">
        <v>2</v>
      </c>
    </row>
    <row r="3" spans="1:11" ht="21" customHeight="1" x14ac:dyDescent="0.25">
      <c r="A3" s="2" t="s">
        <v>3</v>
      </c>
      <c r="B3" s="3">
        <v>19321</v>
      </c>
      <c r="C3" s="2" t="s">
        <v>4</v>
      </c>
    </row>
    <row r="4" spans="1:11" ht="21" customHeight="1" x14ac:dyDescent="0.25">
      <c r="A4" s="2" t="s">
        <v>3</v>
      </c>
      <c r="B4" s="3">
        <v>20092</v>
      </c>
      <c r="C4" s="2" t="s">
        <v>5</v>
      </c>
      <c r="F4" s="4" t="s">
        <v>17</v>
      </c>
      <c r="G4" s="4" t="s">
        <v>16</v>
      </c>
    </row>
    <row r="5" spans="1:11" ht="21" customHeight="1" x14ac:dyDescent="0.25">
      <c r="A5" s="2" t="s">
        <v>3</v>
      </c>
      <c r="B5" s="3">
        <v>19432</v>
      </c>
      <c r="C5" s="2" t="s">
        <v>6</v>
      </c>
      <c r="F5" s="4" t="s">
        <v>14</v>
      </c>
      <c r="G5" t="s">
        <v>4</v>
      </c>
      <c r="H5" t="s">
        <v>5</v>
      </c>
      <c r="I5" t="s">
        <v>6</v>
      </c>
      <c r="J5" t="s">
        <v>7</v>
      </c>
      <c r="K5" t="s">
        <v>15</v>
      </c>
    </row>
    <row r="6" spans="1:11" ht="21" customHeight="1" x14ac:dyDescent="0.25">
      <c r="A6" s="2" t="s">
        <v>3</v>
      </c>
      <c r="B6" s="3">
        <v>15436</v>
      </c>
      <c r="C6" s="2" t="s">
        <v>7</v>
      </c>
      <c r="F6" s="5" t="s">
        <v>3</v>
      </c>
      <c r="G6" s="7">
        <v>2.977463677439637E-2</v>
      </c>
      <c r="H6" s="7">
        <v>3.0962786712446139E-2</v>
      </c>
      <c r="I6" s="7">
        <v>2.9945693380263459E-2</v>
      </c>
      <c r="J6" s="7">
        <v>2.378765556904831E-2</v>
      </c>
      <c r="K6" s="7">
        <v>0.11447077243615428</v>
      </c>
    </row>
    <row r="7" spans="1:11" ht="21" customHeight="1" x14ac:dyDescent="0.25">
      <c r="A7" s="2" t="s">
        <v>8</v>
      </c>
      <c r="B7" s="3">
        <v>25341</v>
      </c>
      <c r="C7" s="2" t="s">
        <v>4</v>
      </c>
      <c r="F7" s="5" t="s">
        <v>8</v>
      </c>
      <c r="G7" s="7">
        <v>3.9051760804305079E-2</v>
      </c>
      <c r="H7" s="7">
        <v>4.4463930171919595E-2</v>
      </c>
      <c r="I7" s="7">
        <v>3.4366967274251509E-2</v>
      </c>
      <c r="J7" s="7">
        <v>2.9640565380608653E-2</v>
      </c>
      <c r="K7" s="7">
        <v>0.14752322363108483</v>
      </c>
    </row>
    <row r="8" spans="1:11" ht="21" customHeight="1" x14ac:dyDescent="0.25">
      <c r="A8" s="2" t="s">
        <v>8</v>
      </c>
      <c r="B8" s="3">
        <v>28853</v>
      </c>
      <c r="C8" s="2" t="s">
        <v>5</v>
      </c>
      <c r="F8" s="5" t="s">
        <v>9</v>
      </c>
      <c r="G8" s="7">
        <v>5.3092271939936014E-2</v>
      </c>
      <c r="H8" s="7">
        <v>5.660586708747619E-2</v>
      </c>
      <c r="I8" s="7">
        <v>5.2548281112268613E-2</v>
      </c>
      <c r="J8" s="7">
        <v>5.2190757395501365E-2</v>
      </c>
      <c r="K8" s="7">
        <v>0.21443717753518218</v>
      </c>
    </row>
    <row r="9" spans="1:11" ht="21" customHeight="1" x14ac:dyDescent="0.25">
      <c r="A9" s="2" t="s">
        <v>8</v>
      </c>
      <c r="B9" s="3">
        <v>22301</v>
      </c>
      <c r="C9" s="2" t="s">
        <v>6</v>
      </c>
      <c r="F9" s="5" t="s">
        <v>10</v>
      </c>
      <c r="G9" s="7">
        <v>6.3873461261072448E-2</v>
      </c>
      <c r="H9" s="7">
        <v>6.2088924778242835E-2</v>
      </c>
      <c r="I9" s="7">
        <v>5.9202537185548645E-2</v>
      </c>
      <c r="J9" s="7">
        <v>5.5024749271083112E-2</v>
      </c>
      <c r="K9" s="7">
        <v>0.24018967249594703</v>
      </c>
    </row>
    <row r="10" spans="1:11" ht="21" customHeight="1" x14ac:dyDescent="0.25">
      <c r="A10" s="2" t="s">
        <v>8</v>
      </c>
      <c r="B10" s="3">
        <v>19234</v>
      </c>
      <c r="C10" s="2" t="s">
        <v>7</v>
      </c>
      <c r="F10" s="5" t="s">
        <v>11</v>
      </c>
      <c r="G10" s="7">
        <v>3.0904226793320472E-2</v>
      </c>
      <c r="H10" s="7">
        <v>3.1418937661425041E-2</v>
      </c>
      <c r="I10" s="7">
        <v>2.9241433300252116E-2</v>
      </c>
      <c r="J10" s="7">
        <v>2.5314836617825638E-2</v>
      </c>
      <c r="K10" s="7">
        <v>0.11687943437282326</v>
      </c>
    </row>
    <row r="11" spans="1:11" ht="21" customHeight="1" x14ac:dyDescent="0.25">
      <c r="A11" s="2" t="s">
        <v>9</v>
      </c>
      <c r="B11" s="3">
        <v>34452</v>
      </c>
      <c r="C11" s="2" t="s">
        <v>4</v>
      </c>
      <c r="F11" s="5" t="s">
        <v>12</v>
      </c>
      <c r="G11" s="7">
        <v>3.3815271194067575E-2</v>
      </c>
      <c r="H11" s="7">
        <v>3.5379437454924272E-2</v>
      </c>
      <c r="I11" s="7">
        <v>3.2822834669937802E-2</v>
      </c>
      <c r="J11" s="7">
        <v>2.7629494473792895E-2</v>
      </c>
      <c r="K11" s="7">
        <v>0.12964703779272255</v>
      </c>
    </row>
    <row r="12" spans="1:11" ht="21" customHeight="1" x14ac:dyDescent="0.25">
      <c r="A12" s="2" t="s">
        <v>9</v>
      </c>
      <c r="B12" s="3">
        <v>36732</v>
      </c>
      <c r="C12" s="2" t="s">
        <v>5</v>
      </c>
      <c r="F12" s="5" t="s">
        <v>13</v>
      </c>
      <c r="G12" s="7">
        <v>1.0926048068447299E-2</v>
      </c>
      <c r="H12" s="7">
        <v>9.7640959889537492E-3</v>
      </c>
      <c r="I12" s="7">
        <v>9.7039950193247727E-3</v>
      </c>
      <c r="J12" s="7">
        <v>6.4585426593600321E-3</v>
      </c>
      <c r="K12" s="7">
        <v>3.6852681736085857E-2</v>
      </c>
    </row>
    <row r="13" spans="1:11" ht="21" customHeight="1" x14ac:dyDescent="0.25">
      <c r="A13" s="2" t="s">
        <v>9</v>
      </c>
      <c r="B13" s="3">
        <v>34099</v>
      </c>
      <c r="C13" s="2" t="s">
        <v>6</v>
      </c>
      <c r="F13" s="5" t="s">
        <v>15</v>
      </c>
      <c r="G13" s="7">
        <v>0.26143767683554525</v>
      </c>
      <c r="H13" s="7">
        <v>0.27068397985538784</v>
      </c>
      <c r="I13" s="7">
        <v>0.24783174194184693</v>
      </c>
      <c r="J13" s="7">
        <v>0.22004660136722001</v>
      </c>
      <c r="K13" s="7">
        <v>1</v>
      </c>
    </row>
    <row r="14" spans="1:11" ht="21" customHeight="1" x14ac:dyDescent="0.25">
      <c r="A14" s="2" t="s">
        <v>9</v>
      </c>
      <c r="B14" s="3">
        <v>33867</v>
      </c>
      <c r="C14" s="2" t="s">
        <v>7</v>
      </c>
    </row>
    <row r="15" spans="1:11" ht="21" customHeight="1" x14ac:dyDescent="0.25">
      <c r="A15" s="2" t="s">
        <v>10</v>
      </c>
      <c r="B15" s="3">
        <v>41448</v>
      </c>
      <c r="C15" s="2" t="s">
        <v>4</v>
      </c>
    </row>
    <row r="16" spans="1:11" ht="21" customHeight="1" x14ac:dyDescent="0.25">
      <c r="A16" s="2" t="s">
        <v>10</v>
      </c>
      <c r="B16" s="3">
        <v>40290</v>
      </c>
      <c r="C16" s="2" t="s">
        <v>5</v>
      </c>
    </row>
    <row r="17" spans="1:11" ht="21" customHeight="1" x14ac:dyDescent="0.25">
      <c r="A17" s="2" t="s">
        <v>10</v>
      </c>
      <c r="B17" s="3">
        <v>38417</v>
      </c>
      <c r="C17" s="2" t="s">
        <v>6</v>
      </c>
    </row>
    <row r="18" spans="1:11" ht="21" customHeight="1" x14ac:dyDescent="0.25">
      <c r="A18" s="2" t="s">
        <v>10</v>
      </c>
      <c r="B18" s="3">
        <v>35706</v>
      </c>
      <c r="C18" s="2" t="s">
        <v>7</v>
      </c>
      <c r="F18" s="45"/>
      <c r="G18" s="46" t="s">
        <v>7</v>
      </c>
      <c r="H18" s="46" t="s">
        <v>5</v>
      </c>
      <c r="I18" s="46" t="s">
        <v>6</v>
      </c>
      <c r="J18" s="46" t="s">
        <v>4</v>
      </c>
      <c r="K18" s="46" t="s">
        <v>15</v>
      </c>
    </row>
    <row r="19" spans="1:11" ht="21" customHeight="1" x14ac:dyDescent="0.25">
      <c r="A19" s="2" t="s">
        <v>11</v>
      </c>
      <c r="B19" s="3">
        <v>20054</v>
      </c>
      <c r="C19" s="2" t="s">
        <v>4</v>
      </c>
      <c r="F19" s="5" t="s">
        <v>93</v>
      </c>
      <c r="G19" s="73">
        <v>2.378765556904831E-2</v>
      </c>
      <c r="H19" s="74">
        <v>3.0962786712446139E-2</v>
      </c>
      <c r="I19" s="73">
        <v>2.9945693380263459E-2</v>
      </c>
      <c r="J19" s="73">
        <v>2.977463677439637E-2</v>
      </c>
      <c r="K19" s="7">
        <v>0.11447077243615428</v>
      </c>
    </row>
    <row r="20" spans="1:11" ht="21" customHeight="1" x14ac:dyDescent="0.25">
      <c r="A20" s="2" t="s">
        <v>11</v>
      </c>
      <c r="B20" s="3">
        <v>20388</v>
      </c>
      <c r="C20" s="2" t="s">
        <v>5</v>
      </c>
      <c r="F20" s="5" t="s">
        <v>94</v>
      </c>
      <c r="G20" s="73">
        <v>2.9640565380608653E-2</v>
      </c>
      <c r="H20" s="74">
        <v>4.4463930171919595E-2</v>
      </c>
      <c r="I20" s="73">
        <v>3.4366967274251509E-2</v>
      </c>
      <c r="J20" s="73">
        <v>3.9051760804305079E-2</v>
      </c>
      <c r="K20" s="7">
        <v>0.14752322363108483</v>
      </c>
    </row>
    <row r="21" spans="1:11" ht="21" customHeight="1" x14ac:dyDescent="0.25">
      <c r="A21" s="2" t="s">
        <v>11</v>
      </c>
      <c r="B21" s="3">
        <v>18975</v>
      </c>
      <c r="C21" s="2" t="s">
        <v>6</v>
      </c>
      <c r="F21" s="5" t="s">
        <v>95</v>
      </c>
      <c r="G21" s="73">
        <v>5.2190757395501365E-2</v>
      </c>
      <c r="H21" s="74">
        <v>5.660586708747619E-2</v>
      </c>
      <c r="I21" s="73">
        <v>5.2548281112268613E-2</v>
      </c>
      <c r="J21" s="73">
        <v>5.3092271939936014E-2</v>
      </c>
      <c r="K21" s="7">
        <v>0.21443717753518218</v>
      </c>
    </row>
    <row r="22" spans="1:11" ht="21" customHeight="1" x14ac:dyDescent="0.25">
      <c r="A22" s="2" t="s">
        <v>11</v>
      </c>
      <c r="B22" s="3">
        <v>16427</v>
      </c>
      <c r="C22" s="2" t="s">
        <v>7</v>
      </c>
      <c r="F22" s="5" t="s">
        <v>96</v>
      </c>
      <c r="G22" s="73">
        <v>5.5024749271083112E-2</v>
      </c>
      <c r="H22" s="74">
        <v>6.2088924778242835E-2</v>
      </c>
      <c r="I22" s="73">
        <v>5.9202537185548645E-2</v>
      </c>
      <c r="J22" s="73">
        <v>6.3873461261072448E-2</v>
      </c>
      <c r="K22" s="7">
        <v>0.24018967249594703</v>
      </c>
    </row>
    <row r="23" spans="1:11" ht="21" customHeight="1" x14ac:dyDescent="0.25">
      <c r="A23" s="2" t="s">
        <v>12</v>
      </c>
      <c r="B23" s="3">
        <v>21943</v>
      </c>
      <c r="C23" s="2" t="s">
        <v>4</v>
      </c>
      <c r="F23" s="5" t="s">
        <v>97</v>
      </c>
      <c r="G23" s="73">
        <v>2.5314836617825638E-2</v>
      </c>
      <c r="H23" s="74">
        <v>3.1418937661425041E-2</v>
      </c>
      <c r="I23" s="73">
        <v>2.9241433300252116E-2</v>
      </c>
      <c r="J23" s="73">
        <v>3.0904226793320472E-2</v>
      </c>
      <c r="K23" s="7">
        <v>0.11687943437282326</v>
      </c>
    </row>
    <row r="24" spans="1:11" ht="21" customHeight="1" x14ac:dyDescent="0.25">
      <c r="A24" s="2" t="s">
        <v>12</v>
      </c>
      <c r="B24" s="3">
        <v>22958</v>
      </c>
      <c r="C24" s="2" t="s">
        <v>5</v>
      </c>
      <c r="F24" s="5" t="s">
        <v>98</v>
      </c>
      <c r="G24" s="73">
        <v>2.7629494473792895E-2</v>
      </c>
      <c r="H24" s="74">
        <v>3.5379437454924272E-2</v>
      </c>
      <c r="I24" s="73">
        <v>3.2822834669937802E-2</v>
      </c>
      <c r="J24" s="73">
        <v>3.3815271194067575E-2</v>
      </c>
      <c r="K24" s="7">
        <v>0.12964703779272255</v>
      </c>
    </row>
    <row r="25" spans="1:11" ht="21" customHeight="1" x14ac:dyDescent="0.25">
      <c r="A25" s="2" t="s">
        <v>12</v>
      </c>
      <c r="B25" s="3">
        <v>21299</v>
      </c>
      <c r="C25" s="2" t="s">
        <v>6</v>
      </c>
      <c r="F25" s="5" t="s">
        <v>13</v>
      </c>
      <c r="G25" s="7">
        <v>6.4585426593600321E-3</v>
      </c>
      <c r="H25" s="7">
        <v>9.7640959889537492E-3</v>
      </c>
      <c r="I25" s="7">
        <v>9.7039950193247727E-3</v>
      </c>
      <c r="J25" s="7">
        <v>1.0926048068447299E-2</v>
      </c>
      <c r="K25" s="7">
        <v>3.6852681736085857E-2</v>
      </c>
    </row>
    <row r="26" spans="1:11" ht="21" customHeight="1" x14ac:dyDescent="0.25">
      <c r="A26" s="2" t="s">
        <v>12</v>
      </c>
      <c r="B26" s="3">
        <v>17929</v>
      </c>
      <c r="C26" s="2" t="s">
        <v>7</v>
      </c>
      <c r="F26" s="6" t="s">
        <v>15</v>
      </c>
      <c r="G26" s="8">
        <v>0.22004660136722001</v>
      </c>
      <c r="H26" s="8">
        <v>0.27068397985538784</v>
      </c>
      <c r="I26" s="8">
        <v>0.24783174194184693</v>
      </c>
      <c r="J26" s="8">
        <v>0.26143767683554525</v>
      </c>
      <c r="K26" s="8">
        <v>1</v>
      </c>
    </row>
    <row r="27" spans="1:11" ht="21" customHeight="1" x14ac:dyDescent="0.25">
      <c r="A27" s="2" t="s">
        <v>13</v>
      </c>
      <c r="B27" s="3">
        <v>7090</v>
      </c>
      <c r="C27" s="2" t="s">
        <v>4</v>
      </c>
    </row>
    <row r="28" spans="1:11" ht="21" customHeight="1" x14ac:dyDescent="0.25">
      <c r="A28" s="2" t="s">
        <v>13</v>
      </c>
      <c r="B28" s="3">
        <v>6336</v>
      </c>
      <c r="C28" s="2" t="s">
        <v>5</v>
      </c>
    </row>
    <row r="29" spans="1:11" ht="21" customHeight="1" x14ac:dyDescent="0.25">
      <c r="A29" s="2" t="s">
        <v>13</v>
      </c>
      <c r="B29" s="3">
        <v>6297</v>
      </c>
      <c r="C29" s="2" t="s">
        <v>6</v>
      </c>
    </row>
    <row r="30" spans="1:11" ht="21" customHeight="1" x14ac:dyDescent="0.25">
      <c r="A30" s="2" t="s">
        <v>13</v>
      </c>
      <c r="B30" s="3">
        <v>4191</v>
      </c>
      <c r="C30" s="2" t="s">
        <v>7</v>
      </c>
    </row>
  </sheetData>
  <conditionalFormatting pivot="1" sqref="G6:J12">
    <cfRule type="top10" dxfId="26" priority="2" rank="7"/>
  </conditionalFormatting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10" workbookViewId="0">
      <selection activeCell="B10" sqref="B10"/>
    </sheetView>
  </sheetViews>
  <sheetFormatPr defaultRowHeight="15" x14ac:dyDescent="0.25"/>
  <cols>
    <col min="1" max="1" width="63.85546875" customWidth="1"/>
    <col min="2" max="2" width="13.28515625" bestFit="1" customWidth="1"/>
  </cols>
  <sheetData>
    <row r="1" spans="1:2" x14ac:dyDescent="0.25">
      <c r="A1" t="s">
        <v>32</v>
      </c>
    </row>
    <row r="2" spans="1:2" x14ac:dyDescent="0.25">
      <c r="A2" s="16" t="s">
        <v>33</v>
      </c>
    </row>
    <row r="3" spans="1:2" x14ac:dyDescent="0.25">
      <c r="A3" t="s">
        <v>51</v>
      </c>
    </row>
    <row r="8" spans="1:2" x14ac:dyDescent="0.25">
      <c r="A8" t="s">
        <v>83</v>
      </c>
      <c r="B8" s="39">
        <v>1040116</v>
      </c>
    </row>
    <row r="9" spans="1:2" x14ac:dyDescent="0.25">
      <c r="A9" t="s">
        <v>84</v>
      </c>
      <c r="B9" s="41">
        <v>0.45200000000000001</v>
      </c>
    </row>
    <row r="10" spans="1:2" x14ac:dyDescent="0.25">
      <c r="A10" t="s">
        <v>85</v>
      </c>
      <c r="B10" s="41">
        <v>0.191</v>
      </c>
    </row>
    <row r="11" spans="1:2" x14ac:dyDescent="0.25">
      <c r="A11" t="s">
        <v>86</v>
      </c>
      <c r="B11" s="41">
        <v>7.0000000000000001E-3</v>
      </c>
    </row>
    <row r="12" spans="1:2" x14ac:dyDescent="0.25">
      <c r="A12" t="s">
        <v>87</v>
      </c>
      <c r="B12" s="41">
        <v>0.154</v>
      </c>
    </row>
    <row r="13" spans="1:2" x14ac:dyDescent="0.25">
      <c r="A13" t="s">
        <v>88</v>
      </c>
      <c r="B13" s="41">
        <v>0.19</v>
      </c>
    </row>
    <row r="14" spans="1:2" x14ac:dyDescent="0.25">
      <c r="B14" s="41"/>
    </row>
    <row r="15" spans="1:2" x14ac:dyDescent="0.25">
      <c r="B15" s="41"/>
    </row>
    <row r="16" spans="1:2" x14ac:dyDescent="0.25">
      <c r="B16" s="40">
        <f>SUM(B9:B15)</f>
        <v>0.99399999999999999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S24" sqref="S24"/>
    </sheetView>
  </sheetViews>
  <sheetFormatPr defaultRowHeight="17.25" customHeight="1" x14ac:dyDescent="0.25"/>
  <cols>
    <col min="2" max="2" width="33.28515625" customWidth="1"/>
    <col min="7" max="7" width="45.42578125" customWidth="1"/>
    <col min="8" max="8" width="12.7109375" customWidth="1"/>
    <col min="9" max="9" width="7" customWidth="1"/>
    <col min="10" max="10" width="7.7109375" customWidth="1"/>
    <col min="11" max="11" width="11.28515625" bestFit="1" customWidth="1"/>
  </cols>
  <sheetData>
    <row r="1" spans="1:11" ht="17.25" customHeight="1" x14ac:dyDescent="0.25">
      <c r="A1" s="42" t="s">
        <v>89</v>
      </c>
      <c r="B1" s="42" t="s">
        <v>0</v>
      </c>
      <c r="C1" s="42" t="s">
        <v>1</v>
      </c>
    </row>
    <row r="2" spans="1:11" ht="17.25" customHeight="1" x14ac:dyDescent="0.25">
      <c r="A2" s="43" t="s">
        <v>90</v>
      </c>
      <c r="B2" s="43" t="s">
        <v>3</v>
      </c>
      <c r="C2" s="44">
        <v>21794</v>
      </c>
      <c r="G2" s="4" t="s">
        <v>17</v>
      </c>
      <c r="H2" s="4" t="s">
        <v>16</v>
      </c>
    </row>
    <row r="3" spans="1:11" ht="17.25" customHeight="1" x14ac:dyDescent="0.25">
      <c r="A3" s="43" t="s">
        <v>90</v>
      </c>
      <c r="B3" s="43" t="s">
        <v>8</v>
      </c>
      <c r="C3" s="44">
        <v>27554</v>
      </c>
      <c r="G3" s="4" t="s">
        <v>14</v>
      </c>
      <c r="H3" t="s">
        <v>90</v>
      </c>
      <c r="I3" t="s">
        <v>91</v>
      </c>
      <c r="J3" t="s">
        <v>92</v>
      </c>
      <c r="K3" t="s">
        <v>15</v>
      </c>
    </row>
    <row r="4" spans="1:11" ht="17.25" customHeight="1" x14ac:dyDescent="0.25">
      <c r="A4" s="43" t="s">
        <v>90</v>
      </c>
      <c r="B4" s="43" t="s">
        <v>9</v>
      </c>
      <c r="C4" s="44">
        <v>45842</v>
      </c>
      <c r="G4" s="5" t="s">
        <v>3</v>
      </c>
      <c r="H4" s="73">
        <v>0.11880983013149</v>
      </c>
      <c r="I4" s="73">
        <v>0.12350832551703643</v>
      </c>
      <c r="J4" s="73">
        <v>0.11444941555111496</v>
      </c>
      <c r="K4" s="73">
        <v>0.11885074096711329</v>
      </c>
    </row>
    <row r="5" spans="1:11" ht="17.25" customHeight="1" x14ac:dyDescent="0.25">
      <c r="A5" s="43" t="s">
        <v>90</v>
      </c>
      <c r="B5" s="43" t="s">
        <v>10</v>
      </c>
      <c r="C5" s="44">
        <v>41452</v>
      </c>
      <c r="G5" s="5" t="s">
        <v>8</v>
      </c>
      <c r="H5" s="73">
        <v>0.15021042761508102</v>
      </c>
      <c r="I5" s="73">
        <v>0.16236383391684697</v>
      </c>
      <c r="J5" s="73">
        <v>0.14681073051689686</v>
      </c>
      <c r="K5" s="73">
        <v>0.15316787041155594</v>
      </c>
    </row>
    <row r="6" spans="1:11" ht="17.25" customHeight="1" x14ac:dyDescent="0.25">
      <c r="A6" s="43" t="s">
        <v>90</v>
      </c>
      <c r="B6" s="43" t="s">
        <v>11</v>
      </c>
      <c r="C6" s="44">
        <v>18585</v>
      </c>
      <c r="G6" s="5" t="s">
        <v>9</v>
      </c>
      <c r="H6" s="73">
        <v>0.24990732462548246</v>
      </c>
      <c r="I6" s="73">
        <v>0.21695563748479305</v>
      </c>
      <c r="J6" s="73">
        <v>0.20594528638879556</v>
      </c>
      <c r="K6" s="73">
        <v>0.22264213736451871</v>
      </c>
    </row>
    <row r="7" spans="1:11" ht="17.25" customHeight="1" x14ac:dyDescent="0.25">
      <c r="A7" s="43" t="s">
        <v>90</v>
      </c>
      <c r="B7" s="43" t="s">
        <v>12</v>
      </c>
      <c r="C7" s="44">
        <v>28209</v>
      </c>
      <c r="G7" s="5" t="s">
        <v>10</v>
      </c>
      <c r="H7" s="73">
        <v>0.22597527202948167</v>
      </c>
      <c r="I7" s="73">
        <v>0.25219398036793861</v>
      </c>
      <c r="J7" s="73">
        <v>0.26568109073546836</v>
      </c>
      <c r="K7" s="73">
        <v>0.24937999404794287</v>
      </c>
    </row>
    <row r="8" spans="1:11" ht="17.25" customHeight="1" x14ac:dyDescent="0.25">
      <c r="A8" s="43" t="s">
        <v>90</v>
      </c>
      <c r="B8" s="43" t="s">
        <v>13</v>
      </c>
      <c r="C8" s="44">
        <v>6929</v>
      </c>
      <c r="G8" s="5" t="s">
        <v>11</v>
      </c>
      <c r="H8" s="73">
        <v>0.10131599031814911</v>
      </c>
      <c r="I8" s="73">
        <v>0.11999331358364057</v>
      </c>
      <c r="J8" s="73">
        <v>0.13889281861748218</v>
      </c>
      <c r="K8" s="73">
        <v>0.12135156497502377</v>
      </c>
    </row>
    <row r="9" spans="1:11" ht="17.25" customHeight="1" x14ac:dyDescent="0.25">
      <c r="A9" s="43" t="s">
        <v>91</v>
      </c>
      <c r="B9" s="43" t="s">
        <v>3</v>
      </c>
      <c r="C9" s="44">
        <v>26599</v>
      </c>
      <c r="G9" s="5" t="s">
        <v>12</v>
      </c>
      <c r="H9" s="73">
        <v>0.15378115528031575</v>
      </c>
      <c r="I9" s="73">
        <v>0.12498490912974433</v>
      </c>
      <c r="J9" s="73">
        <v>0.12822065819024209</v>
      </c>
      <c r="K9" s="73">
        <v>0.13460769223384544</v>
      </c>
    </row>
    <row r="10" spans="1:11" ht="17.25" customHeight="1" x14ac:dyDescent="0.25">
      <c r="A10" s="43" t="s">
        <v>91</v>
      </c>
      <c r="B10" s="43" t="s">
        <v>8</v>
      </c>
      <c r="C10" s="44">
        <v>34967</v>
      </c>
      <c r="G10" s="5" t="s">
        <v>15</v>
      </c>
      <c r="H10" s="73">
        <v>1</v>
      </c>
      <c r="I10" s="73">
        <v>1</v>
      </c>
      <c r="J10" s="73">
        <v>1</v>
      </c>
      <c r="K10" s="73">
        <v>1</v>
      </c>
    </row>
    <row r="11" spans="1:11" ht="17.25" customHeight="1" x14ac:dyDescent="0.25">
      <c r="A11" s="43" t="s">
        <v>91</v>
      </c>
      <c r="B11" s="43" t="s">
        <v>9</v>
      </c>
      <c r="C11" s="44">
        <v>46724</v>
      </c>
    </row>
    <row r="12" spans="1:11" ht="17.25" customHeight="1" x14ac:dyDescent="0.25">
      <c r="A12" s="43" t="s">
        <v>91</v>
      </c>
      <c r="B12" s="43" t="s">
        <v>10</v>
      </c>
      <c r="C12" s="44">
        <v>54313</v>
      </c>
    </row>
    <row r="13" spans="1:11" ht="17.25" customHeight="1" x14ac:dyDescent="0.25">
      <c r="A13" s="43" t="s">
        <v>91</v>
      </c>
      <c r="B13" s="43" t="s">
        <v>11</v>
      </c>
      <c r="C13" s="44">
        <v>25842</v>
      </c>
    </row>
    <row r="14" spans="1:11" ht="17.25" customHeight="1" x14ac:dyDescent="0.25">
      <c r="A14" s="43" t="s">
        <v>91</v>
      </c>
      <c r="B14" s="43" t="s">
        <v>12</v>
      </c>
      <c r="C14" s="44">
        <v>26917</v>
      </c>
    </row>
    <row r="15" spans="1:11" ht="17.25" customHeight="1" x14ac:dyDescent="0.25">
      <c r="A15" s="43" t="s">
        <v>91</v>
      </c>
      <c r="B15" s="43" t="s">
        <v>13</v>
      </c>
      <c r="C15" s="44">
        <v>8079</v>
      </c>
    </row>
    <row r="16" spans="1:11" ht="17.25" customHeight="1" x14ac:dyDescent="0.25">
      <c r="A16" s="43" t="s">
        <v>92</v>
      </c>
      <c r="B16" s="43" t="s">
        <v>3</v>
      </c>
      <c r="C16" s="44">
        <v>25888</v>
      </c>
    </row>
    <row r="17" spans="1:3" ht="17.25" customHeight="1" x14ac:dyDescent="0.25">
      <c r="A17" s="43" t="s">
        <v>92</v>
      </c>
      <c r="B17" s="43" t="s">
        <v>8</v>
      </c>
      <c r="C17" s="44">
        <v>33208</v>
      </c>
    </row>
    <row r="18" spans="1:3" ht="17.25" customHeight="1" x14ac:dyDescent="0.25">
      <c r="A18" s="43" t="s">
        <v>92</v>
      </c>
      <c r="B18" s="43" t="s">
        <v>9</v>
      </c>
      <c r="C18" s="44">
        <v>46584</v>
      </c>
    </row>
    <row r="19" spans="1:3" ht="17.25" customHeight="1" x14ac:dyDescent="0.25">
      <c r="A19" s="43" t="s">
        <v>92</v>
      </c>
      <c r="B19" s="43" t="s">
        <v>10</v>
      </c>
      <c r="C19" s="44">
        <v>60096</v>
      </c>
    </row>
    <row r="20" spans="1:3" ht="17.25" customHeight="1" x14ac:dyDescent="0.25">
      <c r="A20" s="43" t="s">
        <v>92</v>
      </c>
      <c r="B20" s="43" t="s">
        <v>11</v>
      </c>
      <c r="C20" s="44">
        <v>31417</v>
      </c>
    </row>
    <row r="21" spans="1:3" ht="17.25" customHeight="1" x14ac:dyDescent="0.25">
      <c r="A21" s="43" t="s">
        <v>92</v>
      </c>
      <c r="B21" s="43" t="s">
        <v>12</v>
      </c>
      <c r="C21" s="44">
        <v>29003</v>
      </c>
    </row>
    <row r="22" spans="1:3" ht="17.25" customHeight="1" x14ac:dyDescent="0.25">
      <c r="A22" s="43" t="s">
        <v>92</v>
      </c>
      <c r="B22" s="43" t="s">
        <v>13</v>
      </c>
      <c r="C22" s="44">
        <v>8906</v>
      </c>
    </row>
    <row r="23" spans="1:3" ht="17.25" customHeight="1" x14ac:dyDescent="0.25">
      <c r="C23">
        <f>SUM(C2:C22)</f>
        <v>648908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13" workbookViewId="0">
      <selection activeCell="M28" sqref="M28"/>
    </sheetView>
  </sheetViews>
  <sheetFormatPr defaultRowHeight="17.25" customHeight="1" x14ac:dyDescent="0.25"/>
  <cols>
    <col min="2" max="2" width="48.140625" customWidth="1"/>
    <col min="3" max="3" width="21.5703125" customWidth="1"/>
    <col min="4" max="4" width="10.140625" customWidth="1"/>
    <col min="7" max="7" width="45.42578125" customWidth="1"/>
    <col min="8" max="8" width="16.28515625" customWidth="1"/>
    <col min="9" max="9" width="11.5703125" customWidth="1"/>
    <col min="10" max="10" width="11.28515625" customWidth="1"/>
  </cols>
  <sheetData>
    <row r="2" spans="2:10" ht="17.25" customHeight="1" x14ac:dyDescent="0.25">
      <c r="B2" s="9" t="s">
        <v>0</v>
      </c>
      <c r="C2" s="9" t="s">
        <v>18</v>
      </c>
      <c r="D2" s="9" t="s">
        <v>1</v>
      </c>
      <c r="G2" s="4" t="s">
        <v>17</v>
      </c>
      <c r="H2" s="4" t="s">
        <v>16</v>
      </c>
    </row>
    <row r="3" spans="2:10" ht="17.25" customHeight="1" x14ac:dyDescent="0.25">
      <c r="B3" s="10" t="s">
        <v>3</v>
      </c>
      <c r="C3" s="10" t="s">
        <v>19</v>
      </c>
      <c r="D3" s="11">
        <v>69942</v>
      </c>
      <c r="G3" s="4" t="s">
        <v>14</v>
      </c>
      <c r="H3" t="s">
        <v>19</v>
      </c>
      <c r="I3" t="s">
        <v>20</v>
      </c>
      <c r="J3" t="s">
        <v>15</v>
      </c>
    </row>
    <row r="4" spans="2:10" ht="17.25" customHeight="1" x14ac:dyDescent="0.25">
      <c r="B4" s="10" t="s">
        <v>3</v>
      </c>
      <c r="C4" s="10" t="s">
        <v>20</v>
      </c>
      <c r="D4" s="11">
        <v>4339</v>
      </c>
      <c r="G4" s="5" t="s">
        <v>3</v>
      </c>
      <c r="H4" s="7">
        <v>0.1077841543023048</v>
      </c>
      <c r="I4" s="7">
        <v>6.6866181338494828E-3</v>
      </c>
      <c r="J4" s="7">
        <v>0.11447077243615428</v>
      </c>
    </row>
    <row r="5" spans="2:10" ht="17.25" customHeight="1" x14ac:dyDescent="0.25">
      <c r="B5" s="10" t="s">
        <v>8</v>
      </c>
      <c r="C5" s="10" t="s">
        <v>19</v>
      </c>
      <c r="D5" s="11">
        <v>89647</v>
      </c>
      <c r="G5" s="5" t="s">
        <v>8</v>
      </c>
      <c r="H5" s="7">
        <v>0.1381505544699711</v>
      </c>
      <c r="I5" s="7">
        <v>9.3726691611137475E-3</v>
      </c>
      <c r="J5" s="7">
        <v>0.14752322363108483</v>
      </c>
    </row>
    <row r="6" spans="2:10" ht="17.25" customHeight="1" x14ac:dyDescent="0.25">
      <c r="B6" s="10" t="s">
        <v>8</v>
      </c>
      <c r="C6" s="10" t="s">
        <v>20</v>
      </c>
      <c r="D6" s="11">
        <v>6082</v>
      </c>
      <c r="G6" s="5" t="s">
        <v>9</v>
      </c>
      <c r="H6" s="7">
        <v>0.20102079185339061</v>
      </c>
      <c r="I6" s="7">
        <v>1.3416385681791564E-2</v>
      </c>
      <c r="J6" s="7">
        <v>0.21443717753518218</v>
      </c>
    </row>
    <row r="7" spans="2:10" ht="17.25" customHeight="1" x14ac:dyDescent="0.25">
      <c r="B7" s="10" t="s">
        <v>9</v>
      </c>
      <c r="C7" s="10" t="s">
        <v>19</v>
      </c>
      <c r="D7" s="11">
        <v>130444</v>
      </c>
      <c r="G7" s="5" t="s">
        <v>10</v>
      </c>
      <c r="H7" s="7">
        <v>0.22996942555801439</v>
      </c>
      <c r="I7" s="7">
        <v>1.022024693793265E-2</v>
      </c>
      <c r="J7" s="7">
        <v>0.24018967249594703</v>
      </c>
    </row>
    <row r="8" spans="2:10" ht="17.25" customHeight="1" x14ac:dyDescent="0.25">
      <c r="B8" s="10" t="s">
        <v>9</v>
      </c>
      <c r="C8" s="10" t="s">
        <v>20</v>
      </c>
      <c r="D8" s="11">
        <v>8706</v>
      </c>
      <c r="G8" s="5" t="s">
        <v>11</v>
      </c>
      <c r="H8" s="7">
        <v>0.11032226448125158</v>
      </c>
      <c r="I8" s="7">
        <v>6.557169891571687E-3</v>
      </c>
      <c r="J8" s="7">
        <v>0.11687943437282326</v>
      </c>
    </row>
    <row r="9" spans="2:10" ht="17.25" customHeight="1" x14ac:dyDescent="0.25">
      <c r="B9" s="10" t="s">
        <v>10</v>
      </c>
      <c r="C9" s="10" t="s">
        <v>19</v>
      </c>
      <c r="D9" s="11">
        <v>149229</v>
      </c>
      <c r="G9" s="5" t="s">
        <v>12</v>
      </c>
      <c r="H9" s="7">
        <v>0.12339191379979905</v>
      </c>
      <c r="I9" s="7">
        <v>6.2551239929234965E-3</v>
      </c>
      <c r="J9" s="7">
        <v>0.12964703779272255</v>
      </c>
    </row>
    <row r="10" spans="2:10" ht="17.25" customHeight="1" x14ac:dyDescent="0.25">
      <c r="B10" s="10" t="s">
        <v>10</v>
      </c>
      <c r="C10" s="10" t="s">
        <v>20</v>
      </c>
      <c r="D10" s="11">
        <v>6632</v>
      </c>
      <c r="G10" s="5" t="s">
        <v>13</v>
      </c>
      <c r="H10" s="7">
        <v>3.3785991234504736E-2</v>
      </c>
      <c r="I10" s="7">
        <v>3.0666905015811177E-3</v>
      </c>
      <c r="J10" s="7">
        <v>3.6852681736085857E-2</v>
      </c>
    </row>
    <row r="11" spans="2:10" ht="17.25" customHeight="1" x14ac:dyDescent="0.25">
      <c r="B11" s="10" t="s">
        <v>11</v>
      </c>
      <c r="C11" s="10" t="s">
        <v>19</v>
      </c>
      <c r="D11" s="11">
        <v>71589</v>
      </c>
      <c r="G11" s="5" t="s">
        <v>15</v>
      </c>
      <c r="H11" s="7">
        <v>0.94442509569923627</v>
      </c>
      <c r="I11" s="7">
        <v>5.5574904300763742E-2</v>
      </c>
      <c r="J11" s="7">
        <v>1</v>
      </c>
    </row>
    <row r="12" spans="2:10" ht="17.25" customHeight="1" x14ac:dyDescent="0.25">
      <c r="B12" s="10" t="s">
        <v>11</v>
      </c>
      <c r="C12" s="10" t="s">
        <v>20</v>
      </c>
      <c r="D12" s="11">
        <v>4255</v>
      </c>
    </row>
    <row r="13" spans="2:10" ht="17.25" customHeight="1" x14ac:dyDescent="0.25">
      <c r="B13" s="10" t="s">
        <v>12</v>
      </c>
      <c r="C13" s="10" t="s">
        <v>19</v>
      </c>
      <c r="D13" s="11">
        <v>80070</v>
      </c>
    </row>
    <row r="14" spans="2:10" ht="17.25" customHeight="1" x14ac:dyDescent="0.25">
      <c r="B14" s="10" t="s">
        <v>12</v>
      </c>
      <c r="C14" s="10" t="s">
        <v>20</v>
      </c>
      <c r="D14" s="11">
        <v>4059</v>
      </c>
      <c r="G14" t="s">
        <v>113</v>
      </c>
      <c r="H14" t="s">
        <v>19</v>
      </c>
      <c r="I14" t="s">
        <v>20</v>
      </c>
    </row>
    <row r="15" spans="2:10" ht="17.25" customHeight="1" x14ac:dyDescent="0.25">
      <c r="B15" s="10" t="s">
        <v>13</v>
      </c>
      <c r="C15" s="10" t="s">
        <v>19</v>
      </c>
      <c r="D15" s="11">
        <v>21924</v>
      </c>
      <c r="G15" t="s">
        <v>3</v>
      </c>
      <c r="H15" s="40">
        <v>0.1077841543023048</v>
      </c>
      <c r="I15" s="40">
        <v>6.6866181338494828E-3</v>
      </c>
    </row>
    <row r="16" spans="2:10" ht="17.25" customHeight="1" x14ac:dyDescent="0.25">
      <c r="B16" s="10" t="s">
        <v>13</v>
      </c>
      <c r="C16" s="10" t="s">
        <v>20</v>
      </c>
      <c r="D16" s="11">
        <v>1990</v>
      </c>
      <c r="G16" t="s">
        <v>8</v>
      </c>
      <c r="H16" s="40">
        <v>0.1381505544699711</v>
      </c>
      <c r="I16" s="40">
        <v>9.3726691611137475E-3</v>
      </c>
    </row>
    <row r="17" spans="7:9" ht="17.25" customHeight="1" x14ac:dyDescent="0.25">
      <c r="G17" t="s">
        <v>9</v>
      </c>
      <c r="H17" s="40">
        <v>0.20102079185339061</v>
      </c>
      <c r="I17" s="40">
        <v>1.3416385681791564E-2</v>
      </c>
    </row>
    <row r="18" spans="7:9" ht="17.25" customHeight="1" x14ac:dyDescent="0.25">
      <c r="G18" t="s">
        <v>10</v>
      </c>
      <c r="H18" s="40">
        <v>0.22996942555801439</v>
      </c>
      <c r="I18" s="40">
        <v>1.022024693793265E-2</v>
      </c>
    </row>
    <row r="19" spans="7:9" ht="17.25" customHeight="1" x14ac:dyDescent="0.25">
      <c r="G19" t="s">
        <v>11</v>
      </c>
      <c r="H19" s="40">
        <v>0.11032226448125158</v>
      </c>
      <c r="I19" s="40">
        <v>6.557169891571687E-3</v>
      </c>
    </row>
    <row r="20" spans="7:9" ht="17.25" customHeight="1" x14ac:dyDescent="0.25">
      <c r="G20" t="s">
        <v>12</v>
      </c>
      <c r="H20" s="40">
        <v>0.12339191379979905</v>
      </c>
      <c r="I20" s="40">
        <v>6.2551239929234965E-3</v>
      </c>
    </row>
  </sheetData>
  <conditionalFormatting pivot="1" sqref="H4:I10">
    <cfRule type="top10" dxfId="25" priority="1" rank="7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1"/>
  <sheetViews>
    <sheetView showGridLines="0" topLeftCell="H1" zoomScale="142" zoomScaleNormal="142" workbookViewId="0">
      <selection activeCell="T32" sqref="T32"/>
    </sheetView>
  </sheetViews>
  <sheetFormatPr defaultRowHeight="16.5" customHeight="1" x14ac:dyDescent="0.25"/>
  <cols>
    <col min="1" max="1" width="13.85546875" customWidth="1"/>
    <col min="2" max="2" width="29" customWidth="1"/>
    <col min="3" max="3" width="18.28515625" customWidth="1"/>
    <col min="4" max="4" width="16" customWidth="1"/>
    <col min="5" max="5" width="15.5703125" customWidth="1"/>
    <col min="6" max="6" width="11.140625" customWidth="1"/>
    <col min="7" max="7" width="47.85546875" customWidth="1"/>
    <col min="8" max="8" width="16.28515625" customWidth="1"/>
    <col min="9" max="9" width="8.5703125" customWidth="1"/>
    <col min="10" max="11" width="11.28515625" customWidth="1"/>
    <col min="12" max="12" width="10.28515625" customWidth="1"/>
    <col min="13" max="13" width="7.5703125" customWidth="1"/>
    <col min="14" max="14" width="30.7109375" customWidth="1"/>
    <col min="15" max="15" width="15.42578125" customWidth="1"/>
    <col min="16" max="16" width="13.7109375" customWidth="1"/>
    <col min="17" max="17" width="10" customWidth="1"/>
    <col min="18" max="18" width="11.42578125" customWidth="1"/>
    <col min="19" max="19" width="11.42578125" bestFit="1" customWidth="1"/>
    <col min="20" max="20" width="11.28515625" bestFit="1" customWidth="1"/>
    <col min="21" max="21" width="6.5703125" customWidth="1"/>
    <col min="22" max="22" width="6.140625" customWidth="1"/>
    <col min="23" max="23" width="8.5703125" customWidth="1"/>
    <col min="24" max="24" width="14.42578125" bestFit="1" customWidth="1"/>
    <col min="25" max="25" width="19.85546875" bestFit="1" customWidth="1"/>
    <col min="26" max="26" width="6.5703125" customWidth="1"/>
    <col min="27" max="27" width="6.140625" customWidth="1"/>
    <col min="28" max="28" width="8.5703125" customWidth="1"/>
    <col min="29" max="29" width="23" bestFit="1" customWidth="1"/>
    <col min="30" max="30" width="8.7109375" customWidth="1"/>
    <col min="31" max="31" width="6.5703125" customWidth="1"/>
    <col min="32" max="32" width="8.5703125" customWidth="1"/>
    <col min="33" max="33" width="11.7109375" bestFit="1" customWidth="1"/>
    <col min="34" max="34" width="8.7109375" customWidth="1"/>
    <col min="35" max="35" width="6.5703125" customWidth="1"/>
    <col min="36" max="36" width="6.140625" customWidth="1"/>
    <col min="37" max="37" width="8.5703125" customWidth="1"/>
    <col min="38" max="38" width="11.7109375" bestFit="1" customWidth="1"/>
    <col min="39" max="39" width="11.28515625" bestFit="1" customWidth="1"/>
  </cols>
  <sheetData>
    <row r="2" spans="2:18" ht="16.5" customHeight="1" x14ac:dyDescent="0.25">
      <c r="B2" s="30" t="s">
        <v>0</v>
      </c>
      <c r="C2" s="30" t="s">
        <v>53</v>
      </c>
      <c r="D2" s="30" t="s">
        <v>21</v>
      </c>
      <c r="E2" s="30" t="s">
        <v>1</v>
      </c>
    </row>
    <row r="3" spans="2:18" ht="16.5" customHeight="1" x14ac:dyDescent="0.25">
      <c r="B3" s="31" t="s">
        <v>3</v>
      </c>
      <c r="C3" s="31" t="s">
        <v>54</v>
      </c>
      <c r="D3" s="31" t="s">
        <v>23</v>
      </c>
      <c r="E3" s="32">
        <v>2769</v>
      </c>
    </row>
    <row r="4" spans="2:18" ht="16.5" customHeight="1" thickBot="1" x14ac:dyDescent="0.3">
      <c r="B4" s="31" t="s">
        <v>3</v>
      </c>
      <c r="C4" s="31" t="s">
        <v>54</v>
      </c>
      <c r="D4" s="31" t="s">
        <v>27</v>
      </c>
      <c r="E4" s="32">
        <v>6227</v>
      </c>
      <c r="G4" s="4" t="s">
        <v>17</v>
      </c>
      <c r="H4" s="4" t="s">
        <v>16</v>
      </c>
    </row>
    <row r="5" spans="2:18" ht="15.75" thickBot="1" x14ac:dyDescent="0.3">
      <c r="B5" s="31" t="s">
        <v>3</v>
      </c>
      <c r="C5" s="31" t="s">
        <v>54</v>
      </c>
      <c r="D5" s="31" t="s">
        <v>28</v>
      </c>
      <c r="E5" s="32">
        <v>5281</v>
      </c>
      <c r="G5" s="4" t="s">
        <v>14</v>
      </c>
      <c r="H5" t="s">
        <v>54</v>
      </c>
      <c r="I5" t="s">
        <v>57</v>
      </c>
      <c r="J5" t="s">
        <v>15</v>
      </c>
      <c r="O5" s="55" t="s">
        <v>54</v>
      </c>
      <c r="P5" s="56" t="s">
        <v>57</v>
      </c>
      <c r="Q5" s="55" t="s">
        <v>111</v>
      </c>
      <c r="R5" s="56" t="s">
        <v>112</v>
      </c>
    </row>
    <row r="6" spans="2:18" ht="16.5" customHeight="1" x14ac:dyDescent="0.25">
      <c r="B6" s="31" t="s">
        <v>3</v>
      </c>
      <c r="C6" s="31" t="s">
        <v>54</v>
      </c>
      <c r="D6" s="31" t="s">
        <v>29</v>
      </c>
      <c r="E6" s="32">
        <v>40</v>
      </c>
      <c r="G6" s="5" t="s">
        <v>3</v>
      </c>
      <c r="H6" s="7">
        <v>1</v>
      </c>
      <c r="I6" s="7">
        <v>1</v>
      </c>
      <c r="J6" s="7">
        <v>1</v>
      </c>
      <c r="N6" s="57" t="s">
        <v>93</v>
      </c>
      <c r="O6" s="63" t="s">
        <v>99</v>
      </c>
      <c r="P6" s="64" t="s">
        <v>100</v>
      </c>
      <c r="Q6" s="58">
        <v>0.36297250251199387</v>
      </c>
      <c r="R6" s="65">
        <v>0.63702749748800613</v>
      </c>
    </row>
    <row r="7" spans="2:18" ht="16.5" customHeight="1" x14ac:dyDescent="0.25">
      <c r="B7" s="31" t="s">
        <v>3</v>
      </c>
      <c r="C7" s="31" t="s">
        <v>54</v>
      </c>
      <c r="D7" s="31" t="s">
        <v>30</v>
      </c>
      <c r="E7" s="32">
        <v>1197</v>
      </c>
      <c r="G7" s="15" t="s">
        <v>23</v>
      </c>
      <c r="H7" s="7">
        <v>8.7133012366657228E-2</v>
      </c>
      <c r="I7" s="7">
        <v>0.10316011416523103</v>
      </c>
      <c r="J7" s="7">
        <v>9.5953021083911141E-2</v>
      </c>
      <c r="N7" s="59" t="s">
        <v>94</v>
      </c>
      <c r="O7" s="48" t="s">
        <v>99</v>
      </c>
      <c r="P7" s="49" t="s">
        <v>101</v>
      </c>
      <c r="Q7" s="54">
        <v>0.37311412630814433</v>
      </c>
      <c r="R7" s="66">
        <v>0.62688587369185567</v>
      </c>
    </row>
    <row r="8" spans="2:18" ht="15" x14ac:dyDescent="0.25">
      <c r="B8" s="31" t="s">
        <v>3</v>
      </c>
      <c r="C8" s="31" t="s">
        <v>54</v>
      </c>
      <c r="D8" s="31" t="s">
        <v>31</v>
      </c>
      <c r="E8" s="32">
        <v>16265</v>
      </c>
      <c r="G8" s="15" t="s">
        <v>27</v>
      </c>
      <c r="H8" s="7">
        <v>0.19594700903112119</v>
      </c>
      <c r="I8" s="7">
        <v>0.18387287547247436</v>
      </c>
      <c r="J8" s="7">
        <v>0.18930239139663224</v>
      </c>
      <c r="N8" s="60" t="s">
        <v>95</v>
      </c>
      <c r="O8" s="50" t="s">
        <v>102</v>
      </c>
      <c r="P8" s="51" t="s">
        <v>103</v>
      </c>
      <c r="Q8" s="54">
        <v>0.31704309899746475</v>
      </c>
      <c r="R8" s="66">
        <v>0.68295690100253525</v>
      </c>
    </row>
    <row r="9" spans="2:18" ht="15" x14ac:dyDescent="0.25">
      <c r="B9" s="31" t="s">
        <v>3</v>
      </c>
      <c r="C9" s="31" t="s">
        <v>55</v>
      </c>
      <c r="D9" s="31" t="s">
        <v>23</v>
      </c>
      <c r="E9" s="32">
        <v>425</v>
      </c>
      <c r="G9" s="15" t="s">
        <v>28</v>
      </c>
      <c r="H9" s="7">
        <v>0.16617892318826899</v>
      </c>
      <c r="I9" s="7">
        <v>0.13252423439870406</v>
      </c>
      <c r="J9" s="7">
        <v>0.14765812933352201</v>
      </c>
      <c r="N9" s="60" t="s">
        <v>96</v>
      </c>
      <c r="O9" s="50" t="s">
        <v>104</v>
      </c>
      <c r="P9" s="49" t="s">
        <v>105</v>
      </c>
      <c r="Q9" s="54">
        <v>0.30790153678770571</v>
      </c>
      <c r="R9" s="66">
        <v>0.69209846321229429</v>
      </c>
    </row>
    <row r="10" spans="2:18" ht="16.5" customHeight="1" x14ac:dyDescent="0.25">
      <c r="B10" s="31" t="s">
        <v>3</v>
      </c>
      <c r="C10" s="31" t="s">
        <v>55</v>
      </c>
      <c r="D10" s="31" t="s">
        <v>27</v>
      </c>
      <c r="E10" s="32">
        <v>731</v>
      </c>
      <c r="G10" s="15" t="s">
        <v>29</v>
      </c>
      <c r="H10" s="7">
        <v>1.2586928474778941E-3</v>
      </c>
      <c r="I10" s="7">
        <v>2.1341698593504922E-3</v>
      </c>
      <c r="J10" s="7">
        <v>1.7404839394368191E-3</v>
      </c>
      <c r="N10" s="59" t="s">
        <v>97</v>
      </c>
      <c r="O10" s="48" t="s">
        <v>106</v>
      </c>
      <c r="P10" s="49" t="s">
        <v>107</v>
      </c>
      <c r="Q10" s="54">
        <v>0.35555804415079023</v>
      </c>
      <c r="R10" s="66">
        <v>0.64444195584920982</v>
      </c>
    </row>
    <row r="11" spans="2:18" ht="16.5" customHeight="1" thickBot="1" x14ac:dyDescent="0.3">
      <c r="B11" s="31" t="s">
        <v>3</v>
      </c>
      <c r="C11" s="31" t="s">
        <v>55</v>
      </c>
      <c r="D11" s="31" t="s">
        <v>28</v>
      </c>
      <c r="E11" s="32">
        <v>765</v>
      </c>
      <c r="G11" s="15" t="s">
        <v>30</v>
      </c>
      <c r="H11" s="7">
        <v>3.7666383460775985E-2</v>
      </c>
      <c r="I11" s="7">
        <v>4.1166336684579981E-2</v>
      </c>
      <c r="J11" s="7">
        <v>3.9592472053205034E-2</v>
      </c>
      <c r="N11" s="61" t="s">
        <v>98</v>
      </c>
      <c r="O11" s="52" t="s">
        <v>108</v>
      </c>
      <c r="P11" s="53" t="s">
        <v>109</v>
      </c>
      <c r="Q11" s="62">
        <v>0.34943836127587846</v>
      </c>
      <c r="R11" s="67">
        <v>0.65056163872412154</v>
      </c>
    </row>
    <row r="12" spans="2:18" ht="16.5" customHeight="1" x14ac:dyDescent="0.25">
      <c r="B12" s="31" t="s">
        <v>3</v>
      </c>
      <c r="C12" s="31" t="s">
        <v>55</v>
      </c>
      <c r="D12" s="31" t="s">
        <v>29</v>
      </c>
      <c r="E12" s="32">
        <v>8</v>
      </c>
      <c r="G12" s="15" t="s">
        <v>31</v>
      </c>
      <c r="H12" s="7">
        <v>0.51181597910569876</v>
      </c>
      <c r="I12" s="7">
        <v>0.53714226941966003</v>
      </c>
      <c r="J12" s="7">
        <v>0.52575350219329275</v>
      </c>
      <c r="Q12" s="40"/>
      <c r="R12" s="40"/>
    </row>
    <row r="13" spans="2:18" ht="16.5" customHeight="1" x14ac:dyDescent="0.25">
      <c r="B13" s="31" t="s">
        <v>3</v>
      </c>
      <c r="C13" s="31" t="s">
        <v>55</v>
      </c>
      <c r="D13" s="31" t="s">
        <v>30</v>
      </c>
      <c r="E13" s="32">
        <v>177</v>
      </c>
      <c r="G13" s="5" t="s">
        <v>8</v>
      </c>
      <c r="H13" s="7">
        <v>1</v>
      </c>
      <c r="I13" s="7">
        <v>1</v>
      </c>
      <c r="J13" s="7">
        <v>1</v>
      </c>
    </row>
    <row r="14" spans="2:18" ht="16.5" customHeight="1" x14ac:dyDescent="0.25">
      <c r="B14" s="31" t="s">
        <v>3</v>
      </c>
      <c r="C14" s="31" t="s">
        <v>55</v>
      </c>
      <c r="D14" s="31" t="s">
        <v>31</v>
      </c>
      <c r="E14" s="32">
        <v>1501</v>
      </c>
      <c r="G14" s="15" t="s">
        <v>23</v>
      </c>
      <c r="H14" s="7">
        <v>5.3183008768932921E-2</v>
      </c>
      <c r="I14" s="7">
        <v>6.5745207980179951E-2</v>
      </c>
      <c r="J14" s="7">
        <v>5.8474585580736232E-2</v>
      </c>
    </row>
    <row r="15" spans="2:18" ht="16.5" customHeight="1" x14ac:dyDescent="0.25">
      <c r="B15" s="31" t="s">
        <v>3</v>
      </c>
      <c r="C15" s="31" t="s">
        <v>56</v>
      </c>
      <c r="D15" s="31" t="s">
        <v>27</v>
      </c>
      <c r="E15" s="32">
        <v>2</v>
      </c>
      <c r="G15" s="15" t="s">
        <v>27</v>
      </c>
      <c r="H15" s="7">
        <v>0.23478723000417567</v>
      </c>
      <c r="I15" s="7">
        <v>0.20070413352457947</v>
      </c>
      <c r="J15" s="7">
        <v>0.22043040282980522</v>
      </c>
    </row>
    <row r="16" spans="2:18" ht="16.5" customHeight="1" x14ac:dyDescent="0.25">
      <c r="B16" s="31" t="s">
        <v>3</v>
      </c>
      <c r="C16" s="31" t="s">
        <v>56</v>
      </c>
      <c r="D16" s="31" t="s">
        <v>31</v>
      </c>
      <c r="E16" s="32">
        <v>2</v>
      </c>
      <c r="G16" s="15" t="s">
        <v>28</v>
      </c>
      <c r="H16" s="7">
        <v>0.15159624947803971</v>
      </c>
      <c r="I16" s="7">
        <v>0.10635024123092972</v>
      </c>
      <c r="J16" s="7">
        <v>0.13253726752424999</v>
      </c>
    </row>
    <row r="17" spans="2:10" ht="16.5" customHeight="1" x14ac:dyDescent="0.25">
      <c r="B17" s="31" t="s">
        <v>3</v>
      </c>
      <c r="C17" s="31" t="s">
        <v>57</v>
      </c>
      <c r="D17" s="31" t="s">
        <v>23</v>
      </c>
      <c r="E17" s="32">
        <v>4012</v>
      </c>
      <c r="G17" s="15" t="s">
        <v>29</v>
      </c>
      <c r="H17" s="7">
        <v>2.7141935238962911E-3</v>
      </c>
      <c r="I17" s="7">
        <v>4.8506976137697218E-3</v>
      </c>
      <c r="J17" s="7">
        <v>3.6141534202634266E-3</v>
      </c>
    </row>
    <row r="18" spans="2:10" ht="16.5" customHeight="1" x14ac:dyDescent="0.25">
      <c r="B18" s="31" t="s">
        <v>3</v>
      </c>
      <c r="C18" s="31" t="s">
        <v>57</v>
      </c>
      <c r="D18" s="31" t="s">
        <v>27</v>
      </c>
      <c r="E18" s="32">
        <v>7151</v>
      </c>
      <c r="G18" s="15" t="s">
        <v>30</v>
      </c>
      <c r="H18" s="7">
        <v>5.02979918763998E-2</v>
      </c>
      <c r="I18" s="7">
        <v>5.6382840005215804E-2</v>
      </c>
      <c r="J18" s="7">
        <v>5.2861113247135591E-2</v>
      </c>
    </row>
    <row r="19" spans="2:10" ht="16.5" customHeight="1" x14ac:dyDescent="0.25">
      <c r="B19" s="31" t="s">
        <v>3</v>
      </c>
      <c r="C19" s="31" t="s">
        <v>57</v>
      </c>
      <c r="D19" s="31" t="s">
        <v>28</v>
      </c>
      <c r="E19" s="32">
        <v>5154</v>
      </c>
      <c r="G19" s="15" t="s">
        <v>31</v>
      </c>
      <c r="H19" s="7">
        <v>0.50742132634855563</v>
      </c>
      <c r="I19" s="7">
        <v>0.56596687964532533</v>
      </c>
      <c r="J19" s="7">
        <v>0.53208247739780956</v>
      </c>
    </row>
    <row r="20" spans="2:10" ht="16.5" customHeight="1" x14ac:dyDescent="0.25">
      <c r="B20" s="31" t="s">
        <v>3</v>
      </c>
      <c r="C20" s="31" t="s">
        <v>57</v>
      </c>
      <c r="D20" s="31" t="s">
        <v>29</v>
      </c>
      <c r="E20" s="32">
        <v>83</v>
      </c>
      <c r="G20" s="5" t="s">
        <v>9</v>
      </c>
      <c r="H20" s="7">
        <v>1</v>
      </c>
      <c r="I20" s="7">
        <v>1</v>
      </c>
      <c r="J20" s="7">
        <v>1</v>
      </c>
    </row>
    <row r="21" spans="2:10" ht="16.5" customHeight="1" x14ac:dyDescent="0.25">
      <c r="B21" s="31" t="s">
        <v>3</v>
      </c>
      <c r="C21" s="31" t="s">
        <v>57</v>
      </c>
      <c r="D21" s="31" t="s">
        <v>30</v>
      </c>
      <c r="E21" s="32">
        <v>1601</v>
      </c>
      <c r="G21" s="15" t="s">
        <v>23</v>
      </c>
      <c r="H21" s="7">
        <v>3.8148607144781507E-2</v>
      </c>
      <c r="I21" s="7">
        <v>4.4442062769054894E-2</v>
      </c>
      <c r="J21" s="7">
        <v>4.0854253219576253E-2</v>
      </c>
    </row>
    <row r="22" spans="2:10" ht="16.5" customHeight="1" x14ac:dyDescent="0.25">
      <c r="B22" s="31" t="s">
        <v>3</v>
      </c>
      <c r="C22" s="31" t="s">
        <v>57</v>
      </c>
      <c r="D22" s="31" t="s">
        <v>31</v>
      </c>
      <c r="E22" s="32">
        <v>20890</v>
      </c>
      <c r="G22" s="15" t="s">
        <v>27</v>
      </c>
      <c r="H22" s="7">
        <v>0.47537582843903226</v>
      </c>
      <c r="I22" s="7">
        <v>0.49782969830127005</v>
      </c>
      <c r="J22" s="7">
        <v>0.48502906641887894</v>
      </c>
    </row>
    <row r="23" spans="2:10" ht="16.5" customHeight="1" x14ac:dyDescent="0.25">
      <c r="B23" s="31" t="s">
        <v>8</v>
      </c>
      <c r="C23" s="31" t="s">
        <v>54</v>
      </c>
      <c r="D23" s="31" t="s">
        <v>23</v>
      </c>
      <c r="E23" s="32">
        <v>2802</v>
      </c>
      <c r="G23" s="15" t="s">
        <v>28</v>
      </c>
      <c r="H23" s="7">
        <v>0.25961797510641738</v>
      </c>
      <c r="I23" s="7">
        <v>0.1685868924494936</v>
      </c>
      <c r="J23" s="7">
        <v>0.22048241808031085</v>
      </c>
    </row>
    <row r="24" spans="2:10" ht="16.5" customHeight="1" x14ac:dyDescent="0.25">
      <c r="B24" s="31" t="s">
        <v>8</v>
      </c>
      <c r="C24" s="31" t="s">
        <v>54</v>
      </c>
      <c r="D24" s="31" t="s">
        <v>27</v>
      </c>
      <c r="E24" s="32">
        <v>12370</v>
      </c>
      <c r="G24" s="15" t="s">
        <v>29</v>
      </c>
      <c r="H24" s="7">
        <v>3.2059917021391238E-3</v>
      </c>
      <c r="I24" s="7">
        <v>2.8222853366200455E-3</v>
      </c>
      <c r="J24" s="7">
        <v>3.0410308787504128E-3</v>
      </c>
    </row>
    <row r="25" spans="2:10" ht="16.5" customHeight="1" x14ac:dyDescent="0.25">
      <c r="B25" s="31" t="s">
        <v>8</v>
      </c>
      <c r="C25" s="31" t="s">
        <v>54</v>
      </c>
      <c r="D25" s="31" t="s">
        <v>28</v>
      </c>
      <c r="E25" s="32">
        <v>7987</v>
      </c>
      <c r="G25" s="15" t="s">
        <v>30</v>
      </c>
      <c r="H25" s="7">
        <v>3.8054313271189182E-2</v>
      </c>
      <c r="I25" s="7">
        <v>5.2587392601325403E-2</v>
      </c>
      <c r="J25" s="7">
        <v>4.4302290756341241E-2</v>
      </c>
    </row>
    <row r="26" spans="2:10" ht="16.5" customHeight="1" x14ac:dyDescent="0.25">
      <c r="B26" s="31" t="s">
        <v>8</v>
      </c>
      <c r="C26" s="31" t="s">
        <v>54</v>
      </c>
      <c r="D26" s="31" t="s">
        <v>29</v>
      </c>
      <c r="E26" s="32">
        <v>143</v>
      </c>
      <c r="G26" s="15" t="s">
        <v>31</v>
      </c>
      <c r="H26" s="7">
        <v>0.18559728433644054</v>
      </c>
      <c r="I26" s="7">
        <v>0.23373166854223604</v>
      </c>
      <c r="J26" s="7">
        <v>0.20629094064614226</v>
      </c>
    </row>
    <row r="27" spans="2:10" ht="16.5" customHeight="1" x14ac:dyDescent="0.25">
      <c r="B27" s="31" t="s">
        <v>8</v>
      </c>
      <c r="C27" s="31" t="s">
        <v>54</v>
      </c>
      <c r="D27" s="31" t="s">
        <v>30</v>
      </c>
      <c r="E27" s="32">
        <v>2650</v>
      </c>
      <c r="G27" s="5" t="s">
        <v>10</v>
      </c>
      <c r="H27" s="7">
        <v>1</v>
      </c>
      <c r="I27" s="7">
        <v>1</v>
      </c>
      <c r="J27" s="7">
        <v>1</v>
      </c>
    </row>
    <row r="28" spans="2:10" ht="16.5" customHeight="1" x14ac:dyDescent="0.25">
      <c r="B28" s="31" t="s">
        <v>8</v>
      </c>
      <c r="C28" s="31" t="s">
        <v>54</v>
      </c>
      <c r="D28" s="31" t="s">
        <v>31</v>
      </c>
      <c r="E28" s="32">
        <v>26734</v>
      </c>
      <c r="G28" s="15" t="s">
        <v>23</v>
      </c>
      <c r="H28" s="7">
        <v>4.2365570785009105E-2</v>
      </c>
      <c r="I28" s="7">
        <v>6.3388745594252616E-2</v>
      </c>
      <c r="J28" s="7">
        <v>5.2950055071320758E-2</v>
      </c>
    </row>
    <row r="29" spans="2:10" ht="16.5" customHeight="1" x14ac:dyDescent="0.25">
      <c r="B29" s="31" t="s">
        <v>8</v>
      </c>
      <c r="C29" s="31" t="s">
        <v>55</v>
      </c>
      <c r="D29" s="31" t="s">
        <v>23</v>
      </c>
      <c r="E29" s="32">
        <v>353</v>
      </c>
      <c r="G29" s="15" t="s">
        <v>27</v>
      </c>
      <c r="H29" s="7">
        <v>0.27581438019471183</v>
      </c>
      <c r="I29" s="7">
        <v>0.29067804621139487</v>
      </c>
      <c r="J29" s="7">
        <v>0.28329775227424159</v>
      </c>
    </row>
    <row r="30" spans="2:10" ht="16.5" customHeight="1" x14ac:dyDescent="0.25">
      <c r="B30" s="31" t="s">
        <v>8</v>
      </c>
      <c r="C30" s="31" t="s">
        <v>55</v>
      </c>
      <c r="D30" s="31" t="s">
        <v>27</v>
      </c>
      <c r="E30" s="32">
        <v>1178</v>
      </c>
      <c r="G30" s="15" t="s">
        <v>28</v>
      </c>
      <c r="H30" s="7">
        <v>0.34964604072243294</v>
      </c>
      <c r="I30" s="7">
        <v>0.22938245263399548</v>
      </c>
      <c r="J30" s="7">
        <v>0.2890972382752478</v>
      </c>
    </row>
    <row r="31" spans="2:10" ht="16.5" customHeight="1" x14ac:dyDescent="0.25">
      <c r="B31" s="31" t="s">
        <v>8</v>
      </c>
      <c r="C31" s="31" t="s">
        <v>55</v>
      </c>
      <c r="D31" s="31" t="s">
        <v>28</v>
      </c>
      <c r="E31" s="32">
        <v>878</v>
      </c>
      <c r="G31" s="15" t="s">
        <v>29</v>
      </c>
      <c r="H31" s="7">
        <v>3.2862756911448562E-3</v>
      </c>
      <c r="I31" s="7">
        <v>3.3895558466462304E-3</v>
      </c>
      <c r="J31" s="7">
        <v>3.3382738880352457E-3</v>
      </c>
    </row>
    <row r="32" spans="2:10" ht="16.5" customHeight="1" x14ac:dyDescent="0.25">
      <c r="B32" s="31" t="s">
        <v>8</v>
      </c>
      <c r="C32" s="31" t="s">
        <v>55</v>
      </c>
      <c r="D32" s="31" t="s">
        <v>29</v>
      </c>
      <c r="E32" s="32">
        <v>33</v>
      </c>
      <c r="G32" s="15" t="s">
        <v>30</v>
      </c>
      <c r="H32" s="7">
        <v>4.3255603784694174E-2</v>
      </c>
      <c r="I32" s="7">
        <v>6.4766174663407658E-2</v>
      </c>
      <c r="J32" s="7">
        <v>5.4085476128962078E-2</v>
      </c>
    </row>
    <row r="33" spans="2:10" ht="16.5" customHeight="1" x14ac:dyDescent="0.25">
      <c r="B33" s="31" t="s">
        <v>8</v>
      </c>
      <c r="C33" s="31" t="s">
        <v>55</v>
      </c>
      <c r="D33" s="31" t="s">
        <v>30</v>
      </c>
      <c r="E33" s="32">
        <v>232</v>
      </c>
      <c r="G33" s="15" t="s">
        <v>31</v>
      </c>
      <c r="H33" s="7">
        <v>0.28563212882200711</v>
      </c>
      <c r="I33" s="7">
        <v>0.34839502505030318</v>
      </c>
      <c r="J33" s="7">
        <v>0.31723120436219254</v>
      </c>
    </row>
    <row r="34" spans="2:10" ht="16.5" customHeight="1" x14ac:dyDescent="0.25">
      <c r="B34" s="31" t="s">
        <v>8</v>
      </c>
      <c r="C34" s="31" t="s">
        <v>55</v>
      </c>
      <c r="D34" s="31" t="s">
        <v>31</v>
      </c>
      <c r="E34" s="32">
        <v>2023</v>
      </c>
      <c r="G34" s="5" t="s">
        <v>11</v>
      </c>
      <c r="H34" s="7">
        <v>1</v>
      </c>
      <c r="I34" s="7">
        <v>1</v>
      </c>
      <c r="J34" s="7">
        <v>1</v>
      </c>
    </row>
    <row r="35" spans="2:10" ht="16.5" customHeight="1" x14ac:dyDescent="0.25">
      <c r="B35" s="31" t="s">
        <v>8</v>
      </c>
      <c r="C35" s="31" t="s">
        <v>56</v>
      </c>
      <c r="D35" s="31" t="s">
        <v>28</v>
      </c>
      <c r="E35" s="32">
        <v>1</v>
      </c>
      <c r="G35" s="15" t="s">
        <v>23</v>
      </c>
      <c r="H35" s="7">
        <v>4.9745014810516991E-2</v>
      </c>
      <c r="I35" s="7">
        <v>7.0577594004393326E-2</v>
      </c>
      <c r="J35" s="7">
        <v>6.1028526636992243E-2</v>
      </c>
    </row>
    <row r="36" spans="2:10" ht="16.5" customHeight="1" x14ac:dyDescent="0.25">
      <c r="B36" s="31" t="s">
        <v>8</v>
      </c>
      <c r="C36" s="31" t="s">
        <v>57</v>
      </c>
      <c r="D36" s="31" t="s">
        <v>23</v>
      </c>
      <c r="E36" s="32">
        <v>2521</v>
      </c>
      <c r="G36" s="15" t="s">
        <v>27</v>
      </c>
      <c r="H36" s="7">
        <v>0.31819708675603869</v>
      </c>
      <c r="I36" s="7">
        <v>0.27050006460783049</v>
      </c>
      <c r="J36" s="7">
        <v>0.29236303574927913</v>
      </c>
    </row>
    <row r="37" spans="2:10" ht="16.5" customHeight="1" x14ac:dyDescent="0.25">
      <c r="B37" s="31" t="s">
        <v>8</v>
      </c>
      <c r="C37" s="31" t="s">
        <v>57</v>
      </c>
      <c r="D37" s="31" t="s">
        <v>27</v>
      </c>
      <c r="E37" s="32">
        <v>7696</v>
      </c>
      <c r="G37" s="15" t="s">
        <v>28</v>
      </c>
      <c r="H37" s="7">
        <v>0.14492930650135891</v>
      </c>
      <c r="I37" s="7">
        <v>9.9883705905155704E-2</v>
      </c>
      <c r="J37" s="7">
        <v>0.12053134010805969</v>
      </c>
    </row>
    <row r="38" spans="2:10" ht="16.5" customHeight="1" x14ac:dyDescent="0.25">
      <c r="B38" s="31" t="s">
        <v>8</v>
      </c>
      <c r="C38" s="31" t="s">
        <v>57</v>
      </c>
      <c r="D38" s="31" t="s">
        <v>28</v>
      </c>
      <c r="E38" s="32">
        <v>4078</v>
      </c>
      <c r="G38" s="15" t="s">
        <v>29</v>
      </c>
      <c r="H38" s="7">
        <v>2.3208232815219716E-3</v>
      </c>
      <c r="I38" s="7">
        <v>4.2382736787698666E-3</v>
      </c>
      <c r="J38" s="7">
        <v>3.359368438733518E-3</v>
      </c>
    </row>
    <row r="39" spans="2:10" ht="16.5" customHeight="1" x14ac:dyDescent="0.25">
      <c r="B39" s="31" t="s">
        <v>8</v>
      </c>
      <c r="C39" s="31" t="s">
        <v>57</v>
      </c>
      <c r="D39" s="31" t="s">
        <v>29</v>
      </c>
      <c r="E39" s="32">
        <v>186</v>
      </c>
      <c r="G39" s="15" t="s">
        <v>30</v>
      </c>
      <c r="H39" s="7">
        <v>4.794332305249336E-2</v>
      </c>
      <c r="I39" s="7">
        <v>5.8327949347460911E-2</v>
      </c>
      <c r="J39" s="7">
        <v>5.3567929229304888E-2</v>
      </c>
    </row>
    <row r="40" spans="2:10" ht="16.5" customHeight="1" x14ac:dyDescent="0.25">
      <c r="B40" s="31" t="s">
        <v>8</v>
      </c>
      <c r="C40" s="31" t="s">
        <v>57</v>
      </c>
      <c r="D40" s="31" t="s">
        <v>30</v>
      </c>
      <c r="E40" s="32">
        <v>2162</v>
      </c>
      <c r="G40" s="15" t="s">
        <v>31</v>
      </c>
      <c r="H40" s="7">
        <v>0.43686444559807003</v>
      </c>
      <c r="I40" s="7">
        <v>0.49647241245638973</v>
      </c>
      <c r="J40" s="7">
        <v>0.4691497998376305</v>
      </c>
    </row>
    <row r="41" spans="2:10" ht="16.5" customHeight="1" x14ac:dyDescent="0.25">
      <c r="B41" s="31" t="s">
        <v>8</v>
      </c>
      <c r="C41" s="31" t="s">
        <v>57</v>
      </c>
      <c r="D41" s="31" t="s">
        <v>31</v>
      </c>
      <c r="E41" s="32">
        <v>21702</v>
      </c>
      <c r="G41" s="5" t="s">
        <v>12</v>
      </c>
      <c r="H41" s="7">
        <v>1</v>
      </c>
      <c r="I41" s="7">
        <v>1</v>
      </c>
      <c r="J41" s="7">
        <v>1</v>
      </c>
    </row>
    <row r="42" spans="2:10" ht="16.5" customHeight="1" x14ac:dyDescent="0.25">
      <c r="B42" s="31" t="s">
        <v>9</v>
      </c>
      <c r="C42" s="31" t="s">
        <v>54</v>
      </c>
      <c r="D42" s="31" t="s">
        <v>23</v>
      </c>
      <c r="E42" s="32">
        <v>2832</v>
      </c>
      <c r="G42" s="15" t="s">
        <v>23</v>
      </c>
      <c r="H42" s="7">
        <v>5.1469344012634664E-2</v>
      </c>
      <c r="I42" s="7">
        <v>7.6315665043264452E-2</v>
      </c>
      <c r="J42" s="7">
        <v>6.4985338751993416E-2</v>
      </c>
    </row>
    <row r="43" spans="2:10" ht="16.5" customHeight="1" x14ac:dyDescent="0.25">
      <c r="B43" s="31" t="s">
        <v>9</v>
      </c>
      <c r="C43" s="31" t="s">
        <v>54</v>
      </c>
      <c r="D43" s="31" t="s">
        <v>27</v>
      </c>
      <c r="E43" s="32">
        <v>35290</v>
      </c>
      <c r="G43" s="15" t="s">
        <v>27</v>
      </c>
      <c r="H43" s="7">
        <v>0.30577020700547125</v>
      </c>
      <c r="I43" s="7">
        <v>0.28542720696013996</v>
      </c>
      <c r="J43" s="7">
        <v>0.29470394567621794</v>
      </c>
    </row>
    <row r="44" spans="2:10" ht="16.5" customHeight="1" x14ac:dyDescent="0.25">
      <c r="B44" s="31" t="s">
        <v>9</v>
      </c>
      <c r="C44" s="31" t="s">
        <v>54</v>
      </c>
      <c r="D44" s="31" t="s">
        <v>28</v>
      </c>
      <c r="E44" s="32">
        <v>19273</v>
      </c>
      <c r="G44" s="15" t="s">
        <v>28</v>
      </c>
      <c r="H44" s="7">
        <v>0.22764961362739014</v>
      </c>
      <c r="I44" s="7">
        <v>0.17189938058537046</v>
      </c>
      <c r="J44" s="7">
        <v>0.19732239312721847</v>
      </c>
    </row>
    <row r="45" spans="2:10" ht="16.5" customHeight="1" x14ac:dyDescent="0.25">
      <c r="B45" s="31" t="s">
        <v>9</v>
      </c>
      <c r="C45" s="31" t="s">
        <v>54</v>
      </c>
      <c r="D45" s="31" t="s">
        <v>29</v>
      </c>
      <c r="E45" s="32">
        <v>238</v>
      </c>
      <c r="G45" s="15" t="s">
        <v>29</v>
      </c>
      <c r="H45" s="7">
        <v>1.3255118732020982E-3</v>
      </c>
      <c r="I45" s="7">
        <v>1.4421485649439691E-3</v>
      </c>
      <c r="J45" s="7">
        <v>1.388960337465919E-3</v>
      </c>
    </row>
    <row r="46" spans="2:10" ht="16.5" customHeight="1" x14ac:dyDescent="0.25">
      <c r="B46" s="31" t="s">
        <v>9</v>
      </c>
      <c r="C46" s="31" t="s">
        <v>54</v>
      </c>
      <c r="D46" s="31" t="s">
        <v>30</v>
      </c>
      <c r="E46" s="32">
        <v>2825</v>
      </c>
      <c r="G46" s="15" t="s">
        <v>30</v>
      </c>
      <c r="H46" s="7">
        <v>5.665858198431948E-2</v>
      </c>
      <c r="I46" s="7">
        <v>6.7899191451132435E-2</v>
      </c>
      <c r="J46" s="7">
        <v>6.2773290807140281E-2</v>
      </c>
    </row>
    <row r="47" spans="2:10" ht="16.5" customHeight="1" x14ac:dyDescent="0.25">
      <c r="B47" s="31" t="s">
        <v>9</v>
      </c>
      <c r="C47" s="31" t="s">
        <v>54</v>
      </c>
      <c r="D47" s="31" t="s">
        <v>31</v>
      </c>
      <c r="E47" s="32">
        <v>13778</v>
      </c>
      <c r="G47" s="15" t="s">
        <v>31</v>
      </c>
      <c r="H47" s="7">
        <v>0.35712674149698237</v>
      </c>
      <c r="I47" s="7">
        <v>0.39701640739514871</v>
      </c>
      <c r="J47" s="7">
        <v>0.37882607129996398</v>
      </c>
    </row>
    <row r="48" spans="2:10" ht="16.5" customHeight="1" x14ac:dyDescent="0.25">
      <c r="B48" s="31" t="s">
        <v>9</v>
      </c>
      <c r="C48" s="31" t="s">
        <v>55</v>
      </c>
      <c r="D48" s="31" t="s">
        <v>23</v>
      </c>
      <c r="E48" s="32">
        <v>402</v>
      </c>
      <c r="G48" s="5" t="s">
        <v>13</v>
      </c>
      <c r="H48" s="7">
        <v>1</v>
      </c>
      <c r="I48" s="7">
        <v>1</v>
      </c>
      <c r="J48" s="7">
        <v>1</v>
      </c>
    </row>
    <row r="49" spans="2:10" ht="16.5" customHeight="1" x14ac:dyDescent="0.25">
      <c r="B49" s="31" t="s">
        <v>9</v>
      </c>
      <c r="C49" s="31" t="s">
        <v>55</v>
      </c>
      <c r="D49" s="31" t="s">
        <v>27</v>
      </c>
      <c r="E49" s="32">
        <v>4186</v>
      </c>
      <c r="G49" s="15" t="s">
        <v>23</v>
      </c>
      <c r="H49" s="7">
        <v>6.1025601361280844E-2</v>
      </c>
      <c r="I49" s="7">
        <v>5.2520307110270392E-2</v>
      </c>
      <c r="J49" s="7">
        <v>5.7537871874429637E-2</v>
      </c>
    </row>
    <row r="50" spans="2:10" ht="16.5" customHeight="1" x14ac:dyDescent="0.25">
      <c r="B50" s="31" t="s">
        <v>9</v>
      </c>
      <c r="C50" s="31" t="s">
        <v>55</v>
      </c>
      <c r="D50" s="31" t="s">
        <v>28</v>
      </c>
      <c r="E50" s="32">
        <v>2322</v>
      </c>
      <c r="G50" s="15" t="s">
        <v>27</v>
      </c>
      <c r="H50" s="7">
        <v>0.26320674452780568</v>
      </c>
      <c r="I50" s="7">
        <v>0.28229665071770332</v>
      </c>
      <c r="J50" s="7">
        <v>0.27103486037598101</v>
      </c>
    </row>
    <row r="51" spans="2:10" ht="16.5" customHeight="1" x14ac:dyDescent="0.25">
      <c r="B51" s="31" t="s">
        <v>9</v>
      </c>
      <c r="C51" s="31" t="s">
        <v>55</v>
      </c>
      <c r="D51" s="31" t="s">
        <v>29</v>
      </c>
      <c r="E51" s="32">
        <v>40</v>
      </c>
      <c r="G51" s="15" t="s">
        <v>28</v>
      </c>
      <c r="H51" s="7">
        <v>0.25415732075179831</v>
      </c>
      <c r="I51" s="7">
        <v>0.18048291977300546</v>
      </c>
      <c r="J51" s="7">
        <v>0.22394597554298229</v>
      </c>
    </row>
    <row r="52" spans="2:10" ht="16.5" customHeight="1" x14ac:dyDescent="0.25">
      <c r="B52" s="31" t="s">
        <v>9</v>
      </c>
      <c r="C52" s="31" t="s">
        <v>55</v>
      </c>
      <c r="D52" s="31" t="s">
        <v>30</v>
      </c>
      <c r="E52" s="32">
        <v>388</v>
      </c>
      <c r="G52" s="15" t="s">
        <v>29</v>
      </c>
      <c r="H52" s="7">
        <v>3.4032021037976642E-3</v>
      </c>
      <c r="I52" s="7">
        <v>4.1170579726271285E-3</v>
      </c>
      <c r="J52" s="7">
        <v>3.6959299142179229E-3</v>
      </c>
    </row>
    <row r="53" spans="2:10" ht="16.5" customHeight="1" x14ac:dyDescent="0.25">
      <c r="B53" s="31" t="s">
        <v>9</v>
      </c>
      <c r="C53" s="31" t="s">
        <v>55</v>
      </c>
      <c r="D53" s="31" t="s">
        <v>31</v>
      </c>
      <c r="E53" s="32">
        <v>1590</v>
      </c>
      <c r="G53" s="15" t="s">
        <v>30</v>
      </c>
      <c r="H53" s="7">
        <v>4.1611880269162349E-2</v>
      </c>
      <c r="I53" s="7">
        <v>4.9515967508623568E-2</v>
      </c>
      <c r="J53" s="7">
        <v>4.4853075378718743E-2</v>
      </c>
    </row>
    <row r="54" spans="2:10" ht="16.5" customHeight="1" x14ac:dyDescent="0.25">
      <c r="B54" s="31" t="s">
        <v>9</v>
      </c>
      <c r="C54" s="31" t="s">
        <v>56</v>
      </c>
      <c r="D54" s="31" t="s">
        <v>27</v>
      </c>
      <c r="E54" s="32">
        <v>2</v>
      </c>
      <c r="G54" s="15" t="s">
        <v>31</v>
      </c>
      <c r="H54" s="7">
        <v>0.37659525098615515</v>
      </c>
      <c r="I54" s="7">
        <v>0.43106709691777012</v>
      </c>
      <c r="J54" s="7">
        <v>0.39893228691367039</v>
      </c>
    </row>
    <row r="55" spans="2:10" ht="16.5" customHeight="1" x14ac:dyDescent="0.25">
      <c r="B55" s="31" t="s">
        <v>9</v>
      </c>
      <c r="C55" s="31" t="s">
        <v>56</v>
      </c>
      <c r="D55" s="31" t="s">
        <v>28</v>
      </c>
      <c r="E55" s="32">
        <v>1</v>
      </c>
      <c r="G55" s="5" t="s">
        <v>15</v>
      </c>
      <c r="H55" s="7"/>
      <c r="I55" s="7"/>
      <c r="J55" s="7"/>
    </row>
    <row r="56" spans="2:10" ht="16.5" customHeight="1" x14ac:dyDescent="0.25">
      <c r="B56" s="31" t="s">
        <v>9</v>
      </c>
      <c r="C56" s="31" t="s">
        <v>57</v>
      </c>
      <c r="D56" s="31" t="s">
        <v>23</v>
      </c>
      <c r="E56" s="32">
        <v>2488</v>
      </c>
    </row>
    <row r="57" spans="2:10" ht="16.5" customHeight="1" x14ac:dyDescent="0.25">
      <c r="B57" s="31" t="s">
        <v>9</v>
      </c>
      <c r="C57" s="31" t="s">
        <v>57</v>
      </c>
      <c r="D57" s="31" t="s">
        <v>27</v>
      </c>
      <c r="E57" s="32">
        <v>27870</v>
      </c>
    </row>
    <row r="58" spans="2:10" ht="16.5" customHeight="1" x14ac:dyDescent="0.25">
      <c r="B58" s="31" t="s">
        <v>9</v>
      </c>
      <c r="C58" s="31" t="s">
        <v>57</v>
      </c>
      <c r="D58" s="31" t="s">
        <v>28</v>
      </c>
      <c r="E58" s="32">
        <v>9438</v>
      </c>
    </row>
    <row r="59" spans="2:10" ht="16.5" customHeight="1" x14ac:dyDescent="0.25">
      <c r="B59" s="31" t="s">
        <v>9</v>
      </c>
      <c r="C59" s="31" t="s">
        <v>57</v>
      </c>
      <c r="D59" s="31" t="s">
        <v>29</v>
      </c>
      <c r="E59" s="32">
        <v>158</v>
      </c>
    </row>
    <row r="60" spans="2:10" ht="16.5" customHeight="1" x14ac:dyDescent="0.25">
      <c r="B60" s="31" t="s">
        <v>9</v>
      </c>
      <c r="C60" s="31" t="s">
        <v>57</v>
      </c>
      <c r="D60" s="31" t="s">
        <v>30</v>
      </c>
      <c r="E60" s="32">
        <v>2944</v>
      </c>
    </row>
    <row r="61" spans="2:10" ht="16.5" customHeight="1" x14ac:dyDescent="0.25">
      <c r="B61" s="31" t="s">
        <v>9</v>
      </c>
      <c r="C61" s="31" t="s">
        <v>57</v>
      </c>
      <c r="D61" s="31" t="s">
        <v>31</v>
      </c>
      <c r="E61" s="32">
        <v>13085</v>
      </c>
    </row>
    <row r="62" spans="2:10" ht="16.5" customHeight="1" x14ac:dyDescent="0.25">
      <c r="B62" s="31" t="s">
        <v>10</v>
      </c>
      <c r="C62" s="31" t="s">
        <v>54</v>
      </c>
      <c r="D62" s="31" t="s">
        <v>23</v>
      </c>
      <c r="E62" s="32">
        <v>3094</v>
      </c>
    </row>
    <row r="63" spans="2:10" ht="16.5" customHeight="1" x14ac:dyDescent="0.25">
      <c r="B63" s="31" t="s">
        <v>10</v>
      </c>
      <c r="C63" s="31" t="s">
        <v>54</v>
      </c>
      <c r="D63" s="31" t="s">
        <v>27</v>
      </c>
      <c r="E63" s="32">
        <v>20143</v>
      </c>
    </row>
    <row r="64" spans="2:10" ht="16.5" customHeight="1" x14ac:dyDescent="0.25">
      <c r="B64" s="31" t="s">
        <v>10</v>
      </c>
      <c r="C64" s="31" t="s">
        <v>54</v>
      </c>
      <c r="D64" s="31" t="s">
        <v>28</v>
      </c>
      <c r="E64" s="32">
        <v>25535</v>
      </c>
    </row>
    <row r="65" spans="2:5" ht="16.5" customHeight="1" x14ac:dyDescent="0.25">
      <c r="B65" s="31" t="s">
        <v>10</v>
      </c>
      <c r="C65" s="31" t="s">
        <v>54</v>
      </c>
      <c r="D65" s="31" t="s">
        <v>29</v>
      </c>
      <c r="E65" s="32">
        <v>240</v>
      </c>
    </row>
    <row r="66" spans="2:5" ht="16.5" customHeight="1" x14ac:dyDescent="0.25">
      <c r="B66" s="31" t="s">
        <v>10</v>
      </c>
      <c r="C66" s="31" t="s">
        <v>54</v>
      </c>
      <c r="D66" s="31" t="s">
        <v>30</v>
      </c>
      <c r="E66" s="32">
        <v>3159</v>
      </c>
    </row>
    <row r="67" spans="2:5" ht="16.5" customHeight="1" x14ac:dyDescent="0.25">
      <c r="B67" s="31" t="s">
        <v>10</v>
      </c>
      <c r="C67" s="31" t="s">
        <v>54</v>
      </c>
      <c r="D67" s="31" t="s">
        <v>31</v>
      </c>
      <c r="E67" s="32">
        <v>20860</v>
      </c>
    </row>
    <row r="68" spans="2:5" ht="16.5" customHeight="1" x14ac:dyDescent="0.25">
      <c r="B68" s="31" t="s">
        <v>10</v>
      </c>
      <c r="C68" s="31" t="s">
        <v>55</v>
      </c>
      <c r="D68" s="31" t="s">
        <v>23</v>
      </c>
      <c r="E68" s="32">
        <v>540</v>
      </c>
    </row>
    <row r="69" spans="2:5" ht="16.5" customHeight="1" x14ac:dyDescent="0.25">
      <c r="B69" s="31" t="s">
        <v>10</v>
      </c>
      <c r="C69" s="31" t="s">
        <v>55</v>
      </c>
      <c r="D69" s="31" t="s">
        <v>27</v>
      </c>
      <c r="E69" s="32">
        <v>2365</v>
      </c>
    </row>
    <row r="70" spans="2:5" ht="16.5" customHeight="1" x14ac:dyDescent="0.25">
      <c r="B70" s="31" t="s">
        <v>10</v>
      </c>
      <c r="C70" s="31" t="s">
        <v>55</v>
      </c>
      <c r="D70" s="31" t="s">
        <v>28</v>
      </c>
      <c r="E70" s="32">
        <v>2972</v>
      </c>
    </row>
    <row r="71" spans="2:5" ht="16.5" customHeight="1" x14ac:dyDescent="0.25">
      <c r="B71" s="31" t="s">
        <v>10</v>
      </c>
      <c r="C71" s="31" t="s">
        <v>55</v>
      </c>
      <c r="D71" s="31" t="s">
        <v>29</v>
      </c>
      <c r="E71" s="32">
        <v>37</v>
      </c>
    </row>
    <row r="72" spans="2:5" ht="16.5" customHeight="1" x14ac:dyDescent="0.25">
      <c r="B72" s="31" t="s">
        <v>10</v>
      </c>
      <c r="C72" s="31" t="s">
        <v>55</v>
      </c>
      <c r="D72" s="31" t="s">
        <v>30</v>
      </c>
      <c r="E72" s="32">
        <v>452</v>
      </c>
    </row>
    <row r="73" spans="2:5" ht="16.5" customHeight="1" x14ac:dyDescent="0.25">
      <c r="B73" s="31" t="s">
        <v>10</v>
      </c>
      <c r="C73" s="31" t="s">
        <v>55</v>
      </c>
      <c r="D73" s="31" t="s">
        <v>31</v>
      </c>
      <c r="E73" s="32">
        <v>2411</v>
      </c>
    </row>
    <row r="74" spans="2:5" ht="16.5" customHeight="1" x14ac:dyDescent="0.25">
      <c r="B74" s="31" t="s">
        <v>10</v>
      </c>
      <c r="C74" s="31" t="s">
        <v>56</v>
      </c>
      <c r="D74" s="31" t="s">
        <v>28</v>
      </c>
      <c r="E74" s="32">
        <v>2</v>
      </c>
    </row>
    <row r="75" spans="2:5" ht="16.5" customHeight="1" x14ac:dyDescent="0.25">
      <c r="B75" s="31" t="s">
        <v>10</v>
      </c>
      <c r="C75" s="31" t="s">
        <v>57</v>
      </c>
      <c r="D75" s="31" t="s">
        <v>23</v>
      </c>
      <c r="E75" s="32">
        <v>4694</v>
      </c>
    </row>
    <row r="76" spans="2:5" ht="16.5" customHeight="1" x14ac:dyDescent="0.25">
      <c r="B76" s="31" t="s">
        <v>10</v>
      </c>
      <c r="C76" s="31" t="s">
        <v>57</v>
      </c>
      <c r="D76" s="31" t="s">
        <v>27</v>
      </c>
      <c r="E76" s="32">
        <v>21525</v>
      </c>
    </row>
    <row r="77" spans="2:5" ht="16.5" customHeight="1" x14ac:dyDescent="0.25">
      <c r="B77" s="31" t="s">
        <v>10</v>
      </c>
      <c r="C77" s="31" t="s">
        <v>57</v>
      </c>
      <c r="D77" s="31" t="s">
        <v>28</v>
      </c>
      <c r="E77" s="32">
        <v>16986</v>
      </c>
    </row>
    <row r="78" spans="2:5" ht="16.5" customHeight="1" x14ac:dyDescent="0.25">
      <c r="B78" s="31" t="s">
        <v>10</v>
      </c>
      <c r="C78" s="31" t="s">
        <v>57</v>
      </c>
      <c r="D78" s="31" t="s">
        <v>29</v>
      </c>
      <c r="E78" s="32">
        <v>251</v>
      </c>
    </row>
    <row r="79" spans="2:5" ht="16.5" customHeight="1" x14ac:dyDescent="0.25">
      <c r="B79" s="31" t="s">
        <v>10</v>
      </c>
      <c r="C79" s="31" t="s">
        <v>57</v>
      </c>
      <c r="D79" s="31" t="s">
        <v>30</v>
      </c>
      <c r="E79" s="32">
        <v>4796</v>
      </c>
    </row>
    <row r="80" spans="2:5" ht="16.5" customHeight="1" x14ac:dyDescent="0.25">
      <c r="B80" s="31" t="s">
        <v>10</v>
      </c>
      <c r="C80" s="31" t="s">
        <v>57</v>
      </c>
      <c r="D80" s="31" t="s">
        <v>31</v>
      </c>
      <c r="E80" s="32">
        <v>25799</v>
      </c>
    </row>
    <row r="81" spans="2:5" ht="16.5" customHeight="1" x14ac:dyDescent="0.25">
      <c r="B81" s="31" t="s">
        <v>11</v>
      </c>
      <c r="C81" s="31" t="s">
        <v>54</v>
      </c>
      <c r="D81" s="31" t="s">
        <v>23</v>
      </c>
      <c r="E81" s="32">
        <v>1629</v>
      </c>
    </row>
    <row r="82" spans="2:5" ht="16.5" customHeight="1" x14ac:dyDescent="0.25">
      <c r="B82" s="31" t="s">
        <v>11</v>
      </c>
      <c r="C82" s="31" t="s">
        <v>54</v>
      </c>
      <c r="D82" s="31" t="s">
        <v>27</v>
      </c>
      <c r="E82" s="32">
        <v>10420</v>
      </c>
    </row>
    <row r="83" spans="2:5" ht="16.5" customHeight="1" x14ac:dyDescent="0.25">
      <c r="B83" s="31" t="s">
        <v>11</v>
      </c>
      <c r="C83" s="31" t="s">
        <v>54</v>
      </c>
      <c r="D83" s="31" t="s">
        <v>28</v>
      </c>
      <c r="E83" s="32">
        <v>4746</v>
      </c>
    </row>
    <row r="84" spans="2:5" ht="16.5" customHeight="1" x14ac:dyDescent="0.25">
      <c r="B84" s="31" t="s">
        <v>11</v>
      </c>
      <c r="C84" s="31" t="s">
        <v>54</v>
      </c>
      <c r="D84" s="31" t="s">
        <v>29</v>
      </c>
      <c r="E84" s="32">
        <v>76</v>
      </c>
    </row>
    <row r="85" spans="2:5" ht="16.5" customHeight="1" x14ac:dyDescent="0.25">
      <c r="B85" s="31" t="s">
        <v>11</v>
      </c>
      <c r="C85" s="31" t="s">
        <v>54</v>
      </c>
      <c r="D85" s="31" t="s">
        <v>30</v>
      </c>
      <c r="E85" s="32">
        <v>1570</v>
      </c>
    </row>
    <row r="86" spans="2:5" ht="16.5" customHeight="1" x14ac:dyDescent="0.25">
      <c r="B86" s="31" t="s">
        <v>11</v>
      </c>
      <c r="C86" s="31" t="s">
        <v>54</v>
      </c>
      <c r="D86" s="31" t="s">
        <v>31</v>
      </c>
      <c r="E86" s="32">
        <v>14306</v>
      </c>
    </row>
    <row r="87" spans="2:5" ht="16.5" customHeight="1" x14ac:dyDescent="0.25">
      <c r="B87" s="31" t="s">
        <v>11</v>
      </c>
      <c r="C87" s="31" t="s">
        <v>55</v>
      </c>
      <c r="D87" s="31" t="s">
        <v>23</v>
      </c>
      <c r="E87" s="32">
        <v>298</v>
      </c>
    </row>
    <row r="88" spans="2:5" ht="16.5" customHeight="1" x14ac:dyDescent="0.25">
      <c r="B88" s="31" t="s">
        <v>11</v>
      </c>
      <c r="C88" s="31" t="s">
        <v>55</v>
      </c>
      <c r="D88" s="31" t="s">
        <v>27</v>
      </c>
      <c r="E88" s="32">
        <v>1363</v>
      </c>
    </row>
    <row r="89" spans="2:5" ht="16.5" customHeight="1" x14ac:dyDescent="0.25">
      <c r="B89" s="31" t="s">
        <v>11</v>
      </c>
      <c r="C89" s="31" t="s">
        <v>55</v>
      </c>
      <c r="D89" s="31" t="s">
        <v>28</v>
      </c>
      <c r="E89" s="32">
        <v>698</v>
      </c>
    </row>
    <row r="90" spans="2:5" ht="16.5" customHeight="1" x14ac:dyDescent="0.25">
      <c r="B90" s="31" t="s">
        <v>11</v>
      </c>
      <c r="C90" s="31" t="s">
        <v>55</v>
      </c>
      <c r="D90" s="31" t="s">
        <v>29</v>
      </c>
      <c r="E90" s="32">
        <v>19</v>
      </c>
    </row>
    <row r="91" spans="2:5" ht="16.5" customHeight="1" x14ac:dyDescent="0.25">
      <c r="B91" s="31" t="s">
        <v>11</v>
      </c>
      <c r="C91" s="31" t="s">
        <v>55</v>
      </c>
      <c r="D91" s="31" t="s">
        <v>30</v>
      </c>
      <c r="E91" s="32">
        <v>234</v>
      </c>
    </row>
    <row r="92" spans="2:5" ht="16.5" customHeight="1" x14ac:dyDescent="0.25">
      <c r="B92" s="31" t="s">
        <v>11</v>
      </c>
      <c r="C92" s="31" t="s">
        <v>55</v>
      </c>
      <c r="D92" s="31" t="s">
        <v>31</v>
      </c>
      <c r="E92" s="32">
        <v>1786</v>
      </c>
    </row>
    <row r="93" spans="2:5" ht="16.5" customHeight="1" x14ac:dyDescent="0.25">
      <c r="B93" s="31" t="s">
        <v>11</v>
      </c>
      <c r="C93" s="31" t="s">
        <v>56</v>
      </c>
      <c r="D93" s="31" t="s">
        <v>23</v>
      </c>
      <c r="E93" s="32">
        <v>1</v>
      </c>
    </row>
    <row r="94" spans="2:5" ht="16.5" customHeight="1" x14ac:dyDescent="0.25">
      <c r="B94" s="31" t="s">
        <v>11</v>
      </c>
      <c r="C94" s="31" t="s">
        <v>56</v>
      </c>
      <c r="D94" s="31" t="s">
        <v>27</v>
      </c>
      <c r="E94" s="32">
        <v>1</v>
      </c>
    </row>
    <row r="95" spans="2:5" ht="16.5" customHeight="1" x14ac:dyDescent="0.25">
      <c r="B95" s="31" t="s">
        <v>11</v>
      </c>
      <c r="C95" s="31" t="s">
        <v>56</v>
      </c>
      <c r="D95" s="31" t="s">
        <v>29</v>
      </c>
      <c r="E95" s="32">
        <v>1</v>
      </c>
    </row>
    <row r="96" spans="2:5" ht="16.5" customHeight="1" x14ac:dyDescent="0.25">
      <c r="B96" s="31" t="s">
        <v>11</v>
      </c>
      <c r="C96" s="31" t="s">
        <v>56</v>
      </c>
      <c r="D96" s="31" t="s">
        <v>31</v>
      </c>
      <c r="E96" s="32">
        <v>1</v>
      </c>
    </row>
    <row r="97" spans="2:5" ht="16.5" customHeight="1" x14ac:dyDescent="0.25">
      <c r="B97" s="31" t="s">
        <v>11</v>
      </c>
      <c r="C97" s="31" t="s">
        <v>57</v>
      </c>
      <c r="D97" s="31" t="s">
        <v>23</v>
      </c>
      <c r="E97" s="32">
        <v>2731</v>
      </c>
    </row>
    <row r="98" spans="2:5" ht="16.5" customHeight="1" x14ac:dyDescent="0.25">
      <c r="B98" s="31" t="s">
        <v>11</v>
      </c>
      <c r="C98" s="31" t="s">
        <v>57</v>
      </c>
      <c r="D98" s="31" t="s">
        <v>27</v>
      </c>
      <c r="E98" s="32">
        <v>10467</v>
      </c>
    </row>
    <row r="99" spans="2:5" ht="16.5" customHeight="1" x14ac:dyDescent="0.25">
      <c r="B99" s="31" t="s">
        <v>11</v>
      </c>
      <c r="C99" s="31" t="s">
        <v>57</v>
      </c>
      <c r="D99" s="31" t="s">
        <v>28</v>
      </c>
      <c r="E99" s="32">
        <v>3865</v>
      </c>
    </row>
    <row r="100" spans="2:5" ht="16.5" customHeight="1" x14ac:dyDescent="0.25">
      <c r="B100" s="31" t="s">
        <v>11</v>
      </c>
      <c r="C100" s="31" t="s">
        <v>57</v>
      </c>
      <c r="D100" s="31" t="s">
        <v>29</v>
      </c>
      <c r="E100" s="32">
        <v>164</v>
      </c>
    </row>
    <row r="101" spans="2:5" ht="16.5" customHeight="1" x14ac:dyDescent="0.25">
      <c r="B101" s="31" t="s">
        <v>11</v>
      </c>
      <c r="C101" s="31" t="s">
        <v>57</v>
      </c>
      <c r="D101" s="31" t="s">
        <v>30</v>
      </c>
      <c r="E101" s="32">
        <v>2257</v>
      </c>
    </row>
    <row r="102" spans="2:5" ht="16.5" customHeight="1" x14ac:dyDescent="0.25">
      <c r="B102" s="31" t="s">
        <v>11</v>
      </c>
      <c r="C102" s="31" t="s">
        <v>57</v>
      </c>
      <c r="D102" s="31" t="s">
        <v>31</v>
      </c>
      <c r="E102" s="32">
        <v>19211</v>
      </c>
    </row>
    <row r="103" spans="2:5" ht="16.5" customHeight="1" x14ac:dyDescent="0.25">
      <c r="B103" s="31" t="s">
        <v>12</v>
      </c>
      <c r="C103" s="31" t="s">
        <v>54</v>
      </c>
      <c r="D103" s="31" t="s">
        <v>23</v>
      </c>
      <c r="E103" s="32">
        <v>1825</v>
      </c>
    </row>
    <row r="104" spans="2:5" ht="16.5" customHeight="1" x14ac:dyDescent="0.25">
      <c r="B104" s="31" t="s">
        <v>12</v>
      </c>
      <c r="C104" s="31" t="s">
        <v>54</v>
      </c>
      <c r="D104" s="31" t="s">
        <v>27</v>
      </c>
      <c r="E104" s="32">
        <v>10842</v>
      </c>
    </row>
    <row r="105" spans="2:5" ht="16.5" customHeight="1" x14ac:dyDescent="0.25">
      <c r="B105" s="31" t="s">
        <v>12</v>
      </c>
      <c r="C105" s="31" t="s">
        <v>54</v>
      </c>
      <c r="D105" s="31" t="s">
        <v>28</v>
      </c>
      <c r="E105" s="32">
        <v>8072</v>
      </c>
    </row>
    <row r="106" spans="2:5" ht="16.5" customHeight="1" x14ac:dyDescent="0.25">
      <c r="B106" s="31" t="s">
        <v>12</v>
      </c>
      <c r="C106" s="31" t="s">
        <v>54</v>
      </c>
      <c r="D106" s="31" t="s">
        <v>29</v>
      </c>
      <c r="E106" s="32">
        <v>47</v>
      </c>
    </row>
    <row r="107" spans="2:5" ht="16.5" customHeight="1" x14ac:dyDescent="0.25">
      <c r="B107" s="31" t="s">
        <v>12</v>
      </c>
      <c r="C107" s="31" t="s">
        <v>54</v>
      </c>
      <c r="D107" s="31" t="s">
        <v>30</v>
      </c>
      <c r="E107" s="32">
        <v>2009</v>
      </c>
    </row>
    <row r="108" spans="2:5" ht="16.5" customHeight="1" x14ac:dyDescent="0.25">
      <c r="B108" s="31" t="s">
        <v>12</v>
      </c>
      <c r="C108" s="31" t="s">
        <v>54</v>
      </c>
      <c r="D108" s="31" t="s">
        <v>31</v>
      </c>
      <c r="E108" s="32">
        <v>12663</v>
      </c>
    </row>
    <row r="109" spans="2:5" ht="16.5" customHeight="1" x14ac:dyDescent="0.25">
      <c r="B109" s="31" t="s">
        <v>12</v>
      </c>
      <c r="C109" s="31" t="s">
        <v>55</v>
      </c>
      <c r="D109" s="31" t="s">
        <v>23</v>
      </c>
      <c r="E109" s="32">
        <v>416</v>
      </c>
    </row>
    <row r="110" spans="2:5" ht="16.5" customHeight="1" x14ac:dyDescent="0.25">
      <c r="B110" s="31" t="s">
        <v>12</v>
      </c>
      <c r="C110" s="31" t="s">
        <v>55</v>
      </c>
      <c r="D110" s="31" t="s">
        <v>27</v>
      </c>
      <c r="E110" s="32">
        <v>1868</v>
      </c>
    </row>
    <row r="111" spans="2:5" ht="16.5" customHeight="1" x14ac:dyDescent="0.25">
      <c r="B111" s="31" t="s">
        <v>12</v>
      </c>
      <c r="C111" s="31" t="s">
        <v>55</v>
      </c>
      <c r="D111" s="31" t="s">
        <v>28</v>
      </c>
      <c r="E111" s="32">
        <v>1691</v>
      </c>
    </row>
    <row r="112" spans="2:5" ht="16.5" customHeight="1" x14ac:dyDescent="0.25">
      <c r="B112" s="31" t="s">
        <v>12</v>
      </c>
      <c r="C112" s="31" t="s">
        <v>55</v>
      </c>
      <c r="D112" s="31" t="s">
        <v>29</v>
      </c>
      <c r="E112" s="32">
        <v>6</v>
      </c>
    </row>
    <row r="113" spans="2:5" ht="16.5" customHeight="1" x14ac:dyDescent="0.25">
      <c r="B113" s="31" t="s">
        <v>12</v>
      </c>
      <c r="C113" s="31" t="s">
        <v>55</v>
      </c>
      <c r="D113" s="31" t="s">
        <v>30</v>
      </c>
      <c r="E113" s="32">
        <v>370</v>
      </c>
    </row>
    <row r="114" spans="2:5" ht="16.5" customHeight="1" x14ac:dyDescent="0.25">
      <c r="B114" s="31" t="s">
        <v>12</v>
      </c>
      <c r="C114" s="31" t="s">
        <v>55</v>
      </c>
      <c r="D114" s="31" t="s">
        <v>31</v>
      </c>
      <c r="E114" s="32">
        <v>2022</v>
      </c>
    </row>
    <row r="115" spans="2:5" ht="16.5" customHeight="1" x14ac:dyDescent="0.25">
      <c r="B115" s="31" t="s">
        <v>12</v>
      </c>
      <c r="C115" s="31" t="s">
        <v>57</v>
      </c>
      <c r="D115" s="31" t="s">
        <v>23</v>
      </c>
      <c r="E115" s="32">
        <v>3228</v>
      </c>
    </row>
    <row r="116" spans="2:5" ht="16.5" customHeight="1" x14ac:dyDescent="0.25">
      <c r="B116" s="31" t="s">
        <v>12</v>
      </c>
      <c r="C116" s="31" t="s">
        <v>57</v>
      </c>
      <c r="D116" s="31" t="s">
        <v>27</v>
      </c>
      <c r="E116" s="32">
        <v>12073</v>
      </c>
    </row>
    <row r="117" spans="2:5" ht="16.5" customHeight="1" x14ac:dyDescent="0.25">
      <c r="B117" s="31" t="s">
        <v>12</v>
      </c>
      <c r="C117" s="31" t="s">
        <v>57</v>
      </c>
      <c r="D117" s="31" t="s">
        <v>28</v>
      </c>
      <c r="E117" s="32">
        <v>7271</v>
      </c>
    </row>
    <row r="118" spans="2:5" ht="16.5" customHeight="1" x14ac:dyDescent="0.25">
      <c r="B118" s="31" t="s">
        <v>12</v>
      </c>
      <c r="C118" s="31" t="s">
        <v>57</v>
      </c>
      <c r="D118" s="31" t="s">
        <v>29</v>
      </c>
      <c r="E118" s="32">
        <v>61</v>
      </c>
    </row>
    <row r="119" spans="2:5" ht="16.5" customHeight="1" x14ac:dyDescent="0.25">
      <c r="B119" s="31" t="s">
        <v>12</v>
      </c>
      <c r="C119" s="31" t="s">
        <v>57</v>
      </c>
      <c r="D119" s="31" t="s">
        <v>30</v>
      </c>
      <c r="E119" s="32">
        <v>2872</v>
      </c>
    </row>
    <row r="120" spans="2:5" ht="16.5" customHeight="1" x14ac:dyDescent="0.25">
      <c r="B120" s="31" t="s">
        <v>12</v>
      </c>
      <c r="C120" s="31" t="s">
        <v>57</v>
      </c>
      <c r="D120" s="31" t="s">
        <v>31</v>
      </c>
      <c r="E120" s="32">
        <v>16793</v>
      </c>
    </row>
    <row r="121" spans="2:5" ht="16.5" customHeight="1" x14ac:dyDescent="0.25">
      <c r="B121" s="31" t="s">
        <v>13</v>
      </c>
      <c r="C121" s="31" t="s">
        <v>54</v>
      </c>
      <c r="D121" s="31" t="s">
        <v>23</v>
      </c>
      <c r="E121" s="32">
        <v>789</v>
      </c>
    </row>
    <row r="122" spans="2:5" ht="16.5" customHeight="1" x14ac:dyDescent="0.25">
      <c r="B122" s="31" t="s">
        <v>13</v>
      </c>
      <c r="C122" s="31" t="s">
        <v>54</v>
      </c>
      <c r="D122" s="31" t="s">
        <v>27</v>
      </c>
      <c r="E122" s="32">
        <v>3403</v>
      </c>
    </row>
    <row r="123" spans="2:5" ht="16.5" customHeight="1" x14ac:dyDescent="0.25">
      <c r="B123" s="31" t="s">
        <v>13</v>
      </c>
      <c r="C123" s="31" t="s">
        <v>54</v>
      </c>
      <c r="D123" s="31" t="s">
        <v>28</v>
      </c>
      <c r="E123" s="32">
        <v>3286</v>
      </c>
    </row>
    <row r="124" spans="2:5" ht="16.5" customHeight="1" x14ac:dyDescent="0.25">
      <c r="B124" s="31" t="s">
        <v>13</v>
      </c>
      <c r="C124" s="31" t="s">
        <v>54</v>
      </c>
      <c r="D124" s="31" t="s">
        <v>29</v>
      </c>
      <c r="E124" s="32">
        <v>44</v>
      </c>
    </row>
    <row r="125" spans="2:5" ht="16.5" customHeight="1" x14ac:dyDescent="0.25">
      <c r="B125" s="31" t="s">
        <v>13</v>
      </c>
      <c r="C125" s="31" t="s">
        <v>54</v>
      </c>
      <c r="D125" s="31" t="s">
        <v>30</v>
      </c>
      <c r="E125" s="32">
        <v>538</v>
      </c>
    </row>
    <row r="126" spans="2:5" ht="16.5" customHeight="1" x14ac:dyDescent="0.25">
      <c r="B126" s="31" t="s">
        <v>13</v>
      </c>
      <c r="C126" s="31" t="s">
        <v>54</v>
      </c>
      <c r="D126" s="31" t="s">
        <v>31</v>
      </c>
      <c r="E126" s="32">
        <v>4869</v>
      </c>
    </row>
    <row r="127" spans="2:5" ht="16.5" customHeight="1" x14ac:dyDescent="0.25">
      <c r="B127" s="31" t="s">
        <v>13</v>
      </c>
      <c r="C127" s="31" t="s">
        <v>55</v>
      </c>
      <c r="D127" s="31" t="s">
        <v>23</v>
      </c>
      <c r="E127" s="32">
        <v>104</v>
      </c>
    </row>
    <row r="128" spans="2:5" ht="16.5" customHeight="1" x14ac:dyDescent="0.25">
      <c r="B128" s="31" t="s">
        <v>13</v>
      </c>
      <c r="C128" s="31" t="s">
        <v>55</v>
      </c>
      <c r="D128" s="31" t="s">
        <v>27</v>
      </c>
      <c r="E128" s="32">
        <v>494</v>
      </c>
    </row>
    <row r="129" spans="2:5" ht="16.5" customHeight="1" x14ac:dyDescent="0.25">
      <c r="B129" s="31" t="s">
        <v>13</v>
      </c>
      <c r="C129" s="31" t="s">
        <v>55</v>
      </c>
      <c r="D129" s="31" t="s">
        <v>28</v>
      </c>
      <c r="E129" s="32">
        <v>668</v>
      </c>
    </row>
    <row r="130" spans="2:5" ht="16.5" customHeight="1" x14ac:dyDescent="0.25">
      <c r="B130" s="31" t="s">
        <v>13</v>
      </c>
      <c r="C130" s="31" t="s">
        <v>55</v>
      </c>
      <c r="D130" s="31" t="s">
        <v>29</v>
      </c>
      <c r="E130" s="32">
        <v>5</v>
      </c>
    </row>
    <row r="131" spans="2:5" ht="16.5" customHeight="1" x14ac:dyDescent="0.25">
      <c r="B131" s="31" t="s">
        <v>13</v>
      </c>
      <c r="C131" s="31" t="s">
        <v>55</v>
      </c>
      <c r="D131" s="31" t="s">
        <v>30</v>
      </c>
      <c r="E131" s="32">
        <v>67</v>
      </c>
    </row>
    <row r="132" spans="2:5" ht="16.5" customHeight="1" x14ac:dyDescent="0.25">
      <c r="B132" s="31" t="s">
        <v>13</v>
      </c>
      <c r="C132" s="31" t="s">
        <v>55</v>
      </c>
      <c r="D132" s="31" t="s">
        <v>31</v>
      </c>
      <c r="E132" s="32">
        <v>648</v>
      </c>
    </row>
    <row r="133" spans="2:5" ht="16.5" customHeight="1" x14ac:dyDescent="0.25">
      <c r="B133" s="31" t="s">
        <v>13</v>
      </c>
      <c r="C133" s="31" t="s">
        <v>56</v>
      </c>
      <c r="D133" s="31" t="s">
        <v>27</v>
      </c>
      <c r="E133" s="32">
        <v>3</v>
      </c>
    </row>
    <row r="134" spans="2:5" ht="16.5" customHeight="1" x14ac:dyDescent="0.25">
      <c r="B134" s="31" t="s">
        <v>13</v>
      </c>
      <c r="C134" s="31" t="s">
        <v>56</v>
      </c>
      <c r="D134" s="31" t="s">
        <v>28</v>
      </c>
      <c r="E134" s="32">
        <v>7</v>
      </c>
    </row>
    <row r="135" spans="2:5" ht="16.5" customHeight="1" x14ac:dyDescent="0.25">
      <c r="B135" s="31" t="s">
        <v>13</v>
      </c>
      <c r="C135" s="31" t="s">
        <v>56</v>
      </c>
      <c r="D135" s="31" t="s">
        <v>31</v>
      </c>
      <c r="E135" s="32">
        <v>2</v>
      </c>
    </row>
    <row r="136" spans="2:5" ht="16.5" customHeight="1" x14ac:dyDescent="0.25">
      <c r="B136" s="31" t="s">
        <v>13</v>
      </c>
      <c r="C136" s="31" t="s">
        <v>57</v>
      </c>
      <c r="D136" s="31" t="s">
        <v>23</v>
      </c>
      <c r="E136" s="32">
        <v>472</v>
      </c>
    </row>
    <row r="137" spans="2:5" ht="16.5" customHeight="1" x14ac:dyDescent="0.25">
      <c r="B137" s="31" t="s">
        <v>13</v>
      </c>
      <c r="C137" s="31" t="s">
        <v>57</v>
      </c>
      <c r="D137" s="31" t="s">
        <v>27</v>
      </c>
      <c r="E137" s="32">
        <v>2537</v>
      </c>
    </row>
    <row r="138" spans="2:5" ht="16.5" customHeight="1" x14ac:dyDescent="0.25">
      <c r="B138" s="31" t="s">
        <v>13</v>
      </c>
      <c r="C138" s="31" t="s">
        <v>57</v>
      </c>
      <c r="D138" s="31" t="s">
        <v>28</v>
      </c>
      <c r="E138" s="32">
        <v>1622</v>
      </c>
    </row>
    <row r="139" spans="2:5" ht="16.5" customHeight="1" x14ac:dyDescent="0.25">
      <c r="B139" s="31" t="s">
        <v>13</v>
      </c>
      <c r="C139" s="31" t="s">
        <v>57</v>
      </c>
      <c r="D139" s="31" t="s">
        <v>29</v>
      </c>
      <c r="E139" s="32">
        <v>37</v>
      </c>
    </row>
    <row r="140" spans="2:5" ht="16.5" customHeight="1" x14ac:dyDescent="0.25">
      <c r="B140" s="31" t="s">
        <v>13</v>
      </c>
      <c r="C140" s="31" t="s">
        <v>57</v>
      </c>
      <c r="D140" s="31" t="s">
        <v>30</v>
      </c>
      <c r="E140" s="32">
        <v>445</v>
      </c>
    </row>
    <row r="141" spans="2:5" ht="16.5" customHeight="1" x14ac:dyDescent="0.25">
      <c r="B141" s="31" t="s">
        <v>13</v>
      </c>
      <c r="C141" s="31" t="s">
        <v>57</v>
      </c>
      <c r="D141" s="31" t="s">
        <v>31</v>
      </c>
      <c r="E141" s="32">
        <v>3874</v>
      </c>
    </row>
  </sheetData>
  <conditionalFormatting pivot="1" sqref="H7:I12">
    <cfRule type="top10" dxfId="24" priority="6" rank="2"/>
  </conditionalFormatting>
  <conditionalFormatting pivot="1" sqref="H14:I19">
    <cfRule type="top10" dxfId="23" priority="5" rank="2"/>
  </conditionalFormatting>
  <conditionalFormatting pivot="1" sqref="H21:I26">
    <cfRule type="top10" dxfId="22" priority="4" rank="2"/>
  </conditionalFormatting>
  <conditionalFormatting pivot="1" sqref="H28:I33">
    <cfRule type="top10" dxfId="21" priority="3" rank="2"/>
  </conditionalFormatting>
  <conditionalFormatting pivot="1" sqref="H35:I40">
    <cfRule type="top10" dxfId="20" priority="2" rank="2"/>
  </conditionalFormatting>
  <conditionalFormatting pivot="1" sqref="H42:I47">
    <cfRule type="top10" dxfId="19" priority="1" rank="2"/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2"/>
  <sheetViews>
    <sheetView workbookViewId="0"/>
  </sheetViews>
  <sheetFormatPr defaultColWidth="14.7109375" defaultRowHeight="17.25" customHeight="1" x14ac:dyDescent="0.25"/>
  <cols>
    <col min="2" max="2" width="16.5703125" customWidth="1"/>
    <col min="9" max="9" width="17" customWidth="1"/>
    <col min="10" max="10" width="16.28515625" customWidth="1"/>
    <col min="11" max="11" width="10" customWidth="1"/>
    <col min="12" max="12" width="9.5703125" customWidth="1"/>
    <col min="13" max="13" width="13.42578125" customWidth="1"/>
    <col min="14" max="14" width="6.140625" customWidth="1"/>
    <col min="15" max="15" width="7.140625" customWidth="1"/>
    <col min="16" max="16" width="6.140625" customWidth="1"/>
    <col min="17" max="17" width="10.28515625" customWidth="1"/>
    <col min="18" max="18" width="8.140625" customWidth="1"/>
    <col min="19" max="19" width="13.85546875" customWidth="1"/>
    <col min="20" max="20" width="8.85546875" customWidth="1"/>
    <col min="21" max="21" width="7.42578125" customWidth="1"/>
    <col min="22" max="22" width="7.140625" customWidth="1"/>
    <col min="23" max="23" width="7" customWidth="1"/>
    <col min="24" max="24" width="9.5703125" customWidth="1"/>
    <col min="25" max="25" width="12.7109375" customWidth="1"/>
    <col min="26" max="26" width="6.140625" customWidth="1"/>
    <col min="27" max="27" width="8.7109375" customWidth="1"/>
    <col min="28" max="28" width="6.140625" customWidth="1"/>
    <col min="29" max="29" width="7.7109375" customWidth="1"/>
    <col min="30" max="30" width="6.140625" customWidth="1"/>
    <col min="31" max="31" width="7.140625" customWidth="1"/>
    <col min="32" max="32" width="6.140625" customWidth="1"/>
    <col min="33" max="33" width="7.140625" customWidth="1"/>
    <col min="34" max="34" width="8.28515625" customWidth="1"/>
    <col min="35" max="35" width="11.28515625" customWidth="1"/>
  </cols>
  <sheetData>
    <row r="1" spans="1:35" ht="17.25" customHeight="1" x14ac:dyDescent="0.25">
      <c r="A1" s="5" t="s">
        <v>82</v>
      </c>
    </row>
    <row r="2" spans="1:35" ht="17.25" customHeight="1" x14ac:dyDescent="0.25">
      <c r="B2" s="33" t="s">
        <v>0</v>
      </c>
      <c r="C2" s="33" t="s">
        <v>58</v>
      </c>
      <c r="D2" s="33" t="s">
        <v>22</v>
      </c>
      <c r="E2" s="33" t="s">
        <v>1</v>
      </c>
    </row>
    <row r="3" spans="1:35" ht="17.25" customHeight="1" x14ac:dyDescent="0.25">
      <c r="B3" s="34" t="s">
        <v>3</v>
      </c>
      <c r="C3" s="34" t="s">
        <v>59</v>
      </c>
      <c r="D3" s="34" t="s">
        <v>24</v>
      </c>
      <c r="E3" s="35">
        <v>635</v>
      </c>
      <c r="I3" s="4" t="s">
        <v>17</v>
      </c>
      <c r="J3" s="4" t="s">
        <v>16</v>
      </c>
    </row>
    <row r="4" spans="1:35" ht="17.25" customHeight="1" x14ac:dyDescent="0.25">
      <c r="B4" s="34" t="s">
        <v>3</v>
      </c>
      <c r="C4" s="34" t="s">
        <v>59</v>
      </c>
      <c r="D4" s="34" t="s">
        <v>25</v>
      </c>
      <c r="E4" s="35">
        <v>1164</v>
      </c>
      <c r="I4" s="4" t="s">
        <v>14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27</v>
      </c>
      <c r="P4" t="s">
        <v>64</v>
      </c>
      <c r="Q4" t="s">
        <v>65</v>
      </c>
      <c r="R4" t="s">
        <v>66</v>
      </c>
      <c r="S4" t="s">
        <v>67</v>
      </c>
      <c r="T4" t="s">
        <v>68</v>
      </c>
      <c r="U4" t="s">
        <v>69</v>
      </c>
      <c r="V4" t="s">
        <v>70</v>
      </c>
      <c r="W4" t="s">
        <v>71</v>
      </c>
      <c r="X4" t="s">
        <v>72</v>
      </c>
      <c r="Y4" t="s">
        <v>73</v>
      </c>
      <c r="Z4" t="s">
        <v>74</v>
      </c>
      <c r="AA4" t="s">
        <v>75</v>
      </c>
      <c r="AB4" t="s">
        <v>76</v>
      </c>
      <c r="AC4" t="s">
        <v>77</v>
      </c>
      <c r="AD4" t="s">
        <v>78</v>
      </c>
      <c r="AE4" t="s">
        <v>79</v>
      </c>
      <c r="AF4" t="s">
        <v>80</v>
      </c>
      <c r="AG4" t="s">
        <v>31</v>
      </c>
      <c r="AH4" t="s">
        <v>81</v>
      </c>
      <c r="AI4" t="s">
        <v>15</v>
      </c>
    </row>
    <row r="5" spans="1:35" ht="17.25" customHeight="1" x14ac:dyDescent="0.25">
      <c r="B5" s="34" t="s">
        <v>3</v>
      </c>
      <c r="C5" s="34" t="s">
        <v>60</v>
      </c>
      <c r="D5" s="34" t="s">
        <v>24</v>
      </c>
      <c r="E5" s="35">
        <v>455</v>
      </c>
      <c r="I5" s="5" t="s">
        <v>24</v>
      </c>
      <c r="J5" s="7">
        <v>7.3708445573178322E-3</v>
      </c>
      <c r="K5" s="7">
        <v>5.6325395895874299E-3</v>
      </c>
      <c r="L5" s="7">
        <v>3.4781509859641122E-3</v>
      </c>
      <c r="M5" s="7">
        <v>2.367053573079697E-3</v>
      </c>
      <c r="N5" s="7">
        <v>4.6092820553915196E-3</v>
      </c>
      <c r="O5" s="7">
        <v>6.2904140494492292E-2</v>
      </c>
      <c r="P5" s="7">
        <v>2.5569109950871308E-2</v>
      </c>
      <c r="Q5" s="7">
        <v>1.236847133954274E-2</v>
      </c>
      <c r="R5" s="7">
        <v>1.732140765717174E-3</v>
      </c>
      <c r="S5" s="7">
        <v>1.5410505033070942E-5</v>
      </c>
      <c r="T5" s="7">
        <v>1.078735352314966E-5</v>
      </c>
      <c r="U5" s="7">
        <v>3.3594900972094659E-4</v>
      </c>
      <c r="V5" s="7">
        <v>3.9745233530793268E-2</v>
      </c>
      <c r="W5" s="7">
        <v>1.2154265319583054E-2</v>
      </c>
      <c r="X5" s="7">
        <v>6.1441683566853854E-3</v>
      </c>
      <c r="Y5" s="7">
        <v>8.1675676675276E-5</v>
      </c>
      <c r="Z5" s="7">
        <v>4.1793289649688396E-3</v>
      </c>
      <c r="AA5" s="7">
        <v>1.0263396352025249E-3</v>
      </c>
      <c r="AB5" s="7">
        <v>6.6265171642205064E-5</v>
      </c>
      <c r="AC5" s="7">
        <v>7.227526860510273E-4</v>
      </c>
      <c r="AD5" s="7">
        <v>2.6308814192458715E-2</v>
      </c>
      <c r="AE5" s="7">
        <v>6.6699747884137656E-2</v>
      </c>
      <c r="AF5" s="7">
        <v>8.1999297280970496E-3</v>
      </c>
      <c r="AG5" s="7">
        <v>4.1136802135279579E-2</v>
      </c>
      <c r="AH5" s="7">
        <v>8.9843244342803605E-4</v>
      </c>
      <c r="AI5" s="7">
        <v>0.33375763590524388</v>
      </c>
    </row>
    <row r="6" spans="1:35" ht="17.25" customHeight="1" x14ac:dyDescent="0.25">
      <c r="B6" s="34" t="s">
        <v>3</v>
      </c>
      <c r="C6" s="34" t="s">
        <v>60</v>
      </c>
      <c r="D6" s="34" t="s">
        <v>25</v>
      </c>
      <c r="E6" s="35">
        <v>549</v>
      </c>
      <c r="I6" s="5" t="s">
        <v>25</v>
      </c>
      <c r="J6" s="7">
        <v>1.3474945600917233E-2</v>
      </c>
      <c r="K6" s="7">
        <v>8.2554075462161047E-3</v>
      </c>
      <c r="L6" s="7">
        <v>8.6437522730494921E-3</v>
      </c>
      <c r="M6" s="7">
        <v>3.7940663391420664E-3</v>
      </c>
      <c r="N6" s="7">
        <v>8.1305824554482303E-3</v>
      </c>
      <c r="O6" s="7">
        <v>0.13351045140451342</v>
      </c>
      <c r="P6" s="7">
        <v>4.8888286166914263E-2</v>
      </c>
      <c r="Q6" s="7">
        <v>2.3377736135168622E-2</v>
      </c>
      <c r="R6" s="7">
        <v>3.1468251277530866E-3</v>
      </c>
      <c r="S6" s="7">
        <v>7.7052525165354712E-6</v>
      </c>
      <c r="T6" s="7">
        <v>1.5410505033070942E-5</v>
      </c>
      <c r="U6" s="7">
        <v>4.0221418136315162E-4</v>
      </c>
      <c r="V6" s="7">
        <v>6.6103361339357819E-2</v>
      </c>
      <c r="W6" s="7">
        <v>2.9296911118371172E-2</v>
      </c>
      <c r="X6" s="7">
        <v>1.1761297441239745E-2</v>
      </c>
      <c r="Y6" s="7">
        <v>7.5203264561386209E-4</v>
      </c>
      <c r="Z6" s="7">
        <v>8.2230454856466548E-3</v>
      </c>
      <c r="AA6" s="7">
        <v>2.4148261386822169E-3</v>
      </c>
      <c r="AB6" s="7">
        <v>1.0016828271496114E-4</v>
      </c>
      <c r="AC6" s="7">
        <v>1.3761580994532353E-3</v>
      </c>
      <c r="AD6" s="7">
        <v>5.364088591911334E-2</v>
      </c>
      <c r="AE6" s="7">
        <v>0.11588083364668027</v>
      </c>
      <c r="AF6" s="7">
        <v>1.4795625882251412E-2</v>
      </c>
      <c r="AG6" s="7">
        <v>0.10627392480906385</v>
      </c>
      <c r="AH6" s="7">
        <v>2.8987159967206444E-3</v>
      </c>
      <c r="AI6" s="7">
        <v>0.66516516979294449</v>
      </c>
    </row>
    <row r="7" spans="1:35" ht="17.25" customHeight="1" x14ac:dyDescent="0.25">
      <c r="B7" s="34" t="s">
        <v>3</v>
      </c>
      <c r="C7" s="34" t="s">
        <v>61</v>
      </c>
      <c r="D7" s="34" t="s">
        <v>24</v>
      </c>
      <c r="E7" s="35">
        <v>283</v>
      </c>
      <c r="I7" s="5" t="s">
        <v>26</v>
      </c>
      <c r="J7" s="7">
        <v>3.8526262582677359E-5</v>
      </c>
      <c r="K7" s="7">
        <v>1.078735352314966E-5</v>
      </c>
      <c r="L7" s="7">
        <v>4.7772565602519928E-5</v>
      </c>
      <c r="M7" s="7">
        <v>4.6231515099212832E-6</v>
      </c>
      <c r="N7" s="7">
        <v>3.0821010066141888E-6</v>
      </c>
      <c r="O7" s="7">
        <v>1.9571341392000098E-4</v>
      </c>
      <c r="P7" s="7">
        <v>6.164202013228377E-5</v>
      </c>
      <c r="Q7" s="7">
        <v>7.8593575668661812E-5</v>
      </c>
      <c r="R7" s="7">
        <v>2.0033656542992227E-5</v>
      </c>
      <c r="S7" s="7">
        <v>0</v>
      </c>
      <c r="T7" s="7">
        <v>0</v>
      </c>
      <c r="U7" s="7">
        <v>4.6231515099212832E-6</v>
      </c>
      <c r="V7" s="7">
        <v>8.9380929191811467E-5</v>
      </c>
      <c r="W7" s="7">
        <v>2.0033656542992227E-5</v>
      </c>
      <c r="X7" s="7">
        <v>3.2362060569448985E-5</v>
      </c>
      <c r="Y7" s="7">
        <v>1.5410505033070944E-6</v>
      </c>
      <c r="Z7" s="7">
        <v>6.1642020132283776E-6</v>
      </c>
      <c r="AA7" s="7">
        <v>9.2463030198425665E-6</v>
      </c>
      <c r="AB7" s="7">
        <v>0</v>
      </c>
      <c r="AC7" s="7">
        <v>1.5410505033070944E-6</v>
      </c>
      <c r="AD7" s="7">
        <v>9.0921979695118575E-5</v>
      </c>
      <c r="AE7" s="7">
        <v>1.4331769680755977E-4</v>
      </c>
      <c r="AF7" s="7">
        <v>1.2328404026456755E-5</v>
      </c>
      <c r="AG7" s="7">
        <v>1.9571341392000098E-4</v>
      </c>
      <c r="AH7" s="7">
        <v>9.2463030198425665E-6</v>
      </c>
      <c r="AI7" s="7">
        <v>1.0771943018116591E-3</v>
      </c>
    </row>
    <row r="8" spans="1:35" ht="17.25" customHeight="1" x14ac:dyDescent="0.25">
      <c r="B8" s="34" t="s">
        <v>3</v>
      </c>
      <c r="C8" s="34" t="s">
        <v>61</v>
      </c>
      <c r="D8" s="34" t="s">
        <v>25</v>
      </c>
      <c r="E8" s="35">
        <v>657</v>
      </c>
      <c r="I8" s="5" t="s">
        <v>15</v>
      </c>
      <c r="J8" s="7">
        <v>2.0884316420817742E-2</v>
      </c>
      <c r="K8" s="7">
        <v>1.3898734489326684E-2</v>
      </c>
      <c r="L8" s="7">
        <v>1.2169675824616125E-2</v>
      </c>
      <c r="M8" s="7">
        <v>6.1657430637316844E-3</v>
      </c>
      <c r="N8" s="7">
        <v>1.2742946611846363E-2</v>
      </c>
      <c r="O8" s="7">
        <v>0.19661030531292573</v>
      </c>
      <c r="P8" s="7">
        <v>7.4519038137917853E-2</v>
      </c>
      <c r="Q8" s="7">
        <v>3.5824801050380023E-2</v>
      </c>
      <c r="R8" s="7">
        <v>4.8989995500132531E-3</v>
      </c>
      <c r="S8" s="7">
        <v>2.3115757549606417E-5</v>
      </c>
      <c r="T8" s="7">
        <v>2.6197858556220604E-5</v>
      </c>
      <c r="U8" s="7">
        <v>7.4278634259401951E-4</v>
      </c>
      <c r="V8" s="7">
        <v>0.1059379757993429</v>
      </c>
      <c r="W8" s="7">
        <v>4.1471210094497217E-2</v>
      </c>
      <c r="X8" s="7">
        <v>1.7937827858494577E-2</v>
      </c>
      <c r="Y8" s="7">
        <v>8.3524937279244517E-4</v>
      </c>
      <c r="Z8" s="7">
        <v>1.2408538652628724E-2</v>
      </c>
      <c r="AA8" s="7">
        <v>3.4504120769045842E-3</v>
      </c>
      <c r="AB8" s="7">
        <v>1.6643345435716619E-4</v>
      </c>
      <c r="AC8" s="7">
        <v>2.1004518360075697E-3</v>
      </c>
      <c r="AD8" s="7">
        <v>8.004062209126718E-2</v>
      </c>
      <c r="AE8" s="7">
        <v>0.1827238992276255</v>
      </c>
      <c r="AF8" s="7">
        <v>2.3007884014374921E-2</v>
      </c>
      <c r="AG8" s="7">
        <v>0.14760644035826342</v>
      </c>
      <c r="AH8" s="7">
        <v>3.8063947431685231E-3</v>
      </c>
      <c r="AI8" s="7">
        <v>1</v>
      </c>
    </row>
    <row r="9" spans="1:35" ht="17.25" customHeight="1" x14ac:dyDescent="0.25">
      <c r="B9" s="34" t="s">
        <v>3</v>
      </c>
      <c r="C9" s="34" t="s">
        <v>62</v>
      </c>
      <c r="D9" s="34" t="s">
        <v>24</v>
      </c>
      <c r="E9" s="35">
        <v>122</v>
      </c>
    </row>
    <row r="10" spans="1:35" ht="17.25" customHeight="1" x14ac:dyDescent="0.25">
      <c r="B10" s="34" t="s">
        <v>3</v>
      </c>
      <c r="C10" s="34" t="s">
        <v>62</v>
      </c>
      <c r="D10" s="34" t="s">
        <v>25</v>
      </c>
      <c r="E10" s="35">
        <v>245</v>
      </c>
    </row>
    <row r="11" spans="1:35" ht="17.25" customHeight="1" x14ac:dyDescent="0.25">
      <c r="B11" s="34" t="s">
        <v>3</v>
      </c>
      <c r="C11" s="34" t="s">
        <v>63</v>
      </c>
      <c r="D11" s="34" t="s">
        <v>24</v>
      </c>
      <c r="E11" s="35">
        <v>301</v>
      </c>
    </row>
    <row r="12" spans="1:35" ht="17.25" customHeight="1" x14ac:dyDescent="0.25">
      <c r="B12" s="34" t="s">
        <v>3</v>
      </c>
      <c r="C12" s="34" t="s">
        <v>63</v>
      </c>
      <c r="D12" s="34" t="s">
        <v>25</v>
      </c>
      <c r="E12" s="35">
        <v>577</v>
      </c>
    </row>
    <row r="13" spans="1:35" ht="17.25" customHeight="1" x14ac:dyDescent="0.25">
      <c r="B13" s="34" t="s">
        <v>3</v>
      </c>
      <c r="C13" s="34" t="s">
        <v>27</v>
      </c>
      <c r="D13" s="34" t="s">
        <v>24</v>
      </c>
      <c r="E13" s="35">
        <v>5156</v>
      </c>
    </row>
    <row r="14" spans="1:35" ht="17.25" customHeight="1" x14ac:dyDescent="0.25">
      <c r="B14" s="34" t="s">
        <v>3</v>
      </c>
      <c r="C14" s="34" t="s">
        <v>27</v>
      </c>
      <c r="D14" s="34" t="s">
        <v>25</v>
      </c>
      <c r="E14" s="35">
        <v>10238</v>
      </c>
    </row>
    <row r="15" spans="1:35" ht="17.25" customHeight="1" x14ac:dyDescent="0.25">
      <c r="B15" s="34" t="s">
        <v>3</v>
      </c>
      <c r="C15" s="34" t="s">
        <v>64</v>
      </c>
      <c r="D15" s="34" t="s">
        <v>24</v>
      </c>
      <c r="E15" s="35">
        <v>1947</v>
      </c>
    </row>
    <row r="16" spans="1:35" ht="17.25" customHeight="1" x14ac:dyDescent="0.25">
      <c r="B16" s="34" t="s">
        <v>3</v>
      </c>
      <c r="C16" s="34" t="s">
        <v>64</v>
      </c>
      <c r="D16" s="34" t="s">
        <v>25</v>
      </c>
      <c r="E16" s="35">
        <v>3144</v>
      </c>
    </row>
    <row r="17" spans="2:5" ht="17.25" customHeight="1" x14ac:dyDescent="0.25">
      <c r="B17" s="34" t="s">
        <v>3</v>
      </c>
      <c r="C17" s="34" t="s">
        <v>65</v>
      </c>
      <c r="D17" s="34" t="s">
        <v>24</v>
      </c>
      <c r="E17" s="35">
        <v>864</v>
      </c>
    </row>
    <row r="18" spans="2:5" ht="17.25" customHeight="1" x14ac:dyDescent="0.25">
      <c r="B18" s="34" t="s">
        <v>3</v>
      </c>
      <c r="C18" s="34" t="s">
        <v>65</v>
      </c>
      <c r="D18" s="34" t="s">
        <v>25</v>
      </c>
      <c r="E18" s="35">
        <v>1569</v>
      </c>
    </row>
    <row r="19" spans="2:5" ht="17.25" customHeight="1" x14ac:dyDescent="0.25">
      <c r="B19" s="34" t="s">
        <v>3</v>
      </c>
      <c r="C19" s="34" t="s">
        <v>66</v>
      </c>
      <c r="D19" s="34" t="s">
        <v>24</v>
      </c>
      <c r="E19" s="35">
        <v>120</v>
      </c>
    </row>
    <row r="20" spans="2:5" ht="17.25" customHeight="1" x14ac:dyDescent="0.25">
      <c r="B20" s="34" t="s">
        <v>3</v>
      </c>
      <c r="C20" s="34" t="s">
        <v>66</v>
      </c>
      <c r="D20" s="34" t="s">
        <v>25</v>
      </c>
      <c r="E20" s="35">
        <v>185</v>
      </c>
    </row>
    <row r="21" spans="2:5" ht="17.25" customHeight="1" x14ac:dyDescent="0.25">
      <c r="B21" s="34" t="s">
        <v>3</v>
      </c>
      <c r="C21" s="34" t="s">
        <v>67</v>
      </c>
      <c r="D21" s="34" t="s">
        <v>24</v>
      </c>
      <c r="E21" s="35">
        <v>1</v>
      </c>
    </row>
    <row r="22" spans="2:5" ht="17.25" customHeight="1" x14ac:dyDescent="0.25">
      <c r="B22" s="34" t="s">
        <v>3</v>
      </c>
      <c r="C22" s="34" t="s">
        <v>68</v>
      </c>
      <c r="D22" s="34" t="s">
        <v>25</v>
      </c>
      <c r="E22" s="35">
        <v>2</v>
      </c>
    </row>
    <row r="23" spans="2:5" ht="17.25" customHeight="1" x14ac:dyDescent="0.25">
      <c r="B23" s="34" t="s">
        <v>3</v>
      </c>
      <c r="C23" s="34" t="s">
        <v>69</v>
      </c>
      <c r="D23" s="34" t="s">
        <v>24</v>
      </c>
      <c r="E23" s="35">
        <v>60</v>
      </c>
    </row>
    <row r="24" spans="2:5" ht="17.25" customHeight="1" x14ac:dyDescent="0.25">
      <c r="B24" s="34" t="s">
        <v>3</v>
      </c>
      <c r="C24" s="34" t="s">
        <v>69</v>
      </c>
      <c r="D24" s="34" t="s">
        <v>25</v>
      </c>
      <c r="E24" s="35">
        <v>57</v>
      </c>
    </row>
    <row r="25" spans="2:5" ht="17.25" customHeight="1" x14ac:dyDescent="0.25">
      <c r="B25" s="34" t="s">
        <v>3</v>
      </c>
      <c r="C25" s="34" t="s">
        <v>70</v>
      </c>
      <c r="D25" s="34" t="s">
        <v>24</v>
      </c>
      <c r="E25" s="35">
        <v>3482</v>
      </c>
    </row>
    <row r="26" spans="2:5" ht="17.25" customHeight="1" x14ac:dyDescent="0.25">
      <c r="B26" s="34" t="s">
        <v>3</v>
      </c>
      <c r="C26" s="34" t="s">
        <v>70</v>
      </c>
      <c r="D26" s="34" t="s">
        <v>25</v>
      </c>
      <c r="E26" s="35">
        <v>5056</v>
      </c>
    </row>
    <row r="27" spans="2:5" ht="17.25" customHeight="1" x14ac:dyDescent="0.25">
      <c r="B27" s="34" t="s">
        <v>3</v>
      </c>
      <c r="C27" s="34" t="s">
        <v>70</v>
      </c>
      <c r="D27" s="34" t="s">
        <v>26</v>
      </c>
      <c r="E27" s="35">
        <v>2</v>
      </c>
    </row>
    <row r="28" spans="2:5" ht="17.25" customHeight="1" x14ac:dyDescent="0.25">
      <c r="B28" s="34" t="s">
        <v>3</v>
      </c>
      <c r="C28" s="34" t="s">
        <v>71</v>
      </c>
      <c r="D28" s="34" t="s">
        <v>24</v>
      </c>
      <c r="E28" s="35">
        <v>931</v>
      </c>
    </row>
    <row r="29" spans="2:5" ht="17.25" customHeight="1" x14ac:dyDescent="0.25">
      <c r="B29" s="34" t="s">
        <v>3</v>
      </c>
      <c r="C29" s="34" t="s">
        <v>71</v>
      </c>
      <c r="D29" s="34" t="s">
        <v>25</v>
      </c>
      <c r="E29" s="35">
        <v>1683</v>
      </c>
    </row>
    <row r="30" spans="2:5" ht="17.25" customHeight="1" x14ac:dyDescent="0.25">
      <c r="B30" s="34" t="s">
        <v>3</v>
      </c>
      <c r="C30" s="34" t="s">
        <v>72</v>
      </c>
      <c r="D30" s="34" t="s">
        <v>24</v>
      </c>
      <c r="E30" s="35">
        <v>430</v>
      </c>
    </row>
    <row r="31" spans="2:5" ht="17.25" customHeight="1" x14ac:dyDescent="0.25">
      <c r="B31" s="34" t="s">
        <v>3</v>
      </c>
      <c r="C31" s="34" t="s">
        <v>72</v>
      </c>
      <c r="D31" s="34" t="s">
        <v>25</v>
      </c>
      <c r="E31" s="35">
        <v>686</v>
      </c>
    </row>
    <row r="32" spans="2:5" ht="17.25" customHeight="1" x14ac:dyDescent="0.25">
      <c r="B32" s="34" t="s">
        <v>3</v>
      </c>
      <c r="C32" s="34" t="s">
        <v>73</v>
      </c>
      <c r="D32" s="34" t="s">
        <v>24</v>
      </c>
      <c r="E32" s="35">
        <v>3</v>
      </c>
    </row>
    <row r="33" spans="2:5" ht="17.25" customHeight="1" x14ac:dyDescent="0.25">
      <c r="B33" s="34" t="s">
        <v>3</v>
      </c>
      <c r="C33" s="34" t="s">
        <v>73</v>
      </c>
      <c r="D33" s="34" t="s">
        <v>25</v>
      </c>
      <c r="E33" s="35">
        <v>107</v>
      </c>
    </row>
    <row r="34" spans="2:5" ht="17.25" customHeight="1" x14ac:dyDescent="0.25">
      <c r="B34" s="34" t="s">
        <v>3</v>
      </c>
      <c r="C34" s="34" t="s">
        <v>74</v>
      </c>
      <c r="D34" s="34" t="s">
        <v>24</v>
      </c>
      <c r="E34" s="35">
        <v>189</v>
      </c>
    </row>
    <row r="35" spans="2:5" ht="17.25" customHeight="1" x14ac:dyDescent="0.25">
      <c r="B35" s="34" t="s">
        <v>3</v>
      </c>
      <c r="C35" s="34" t="s">
        <v>74</v>
      </c>
      <c r="D35" s="34" t="s">
        <v>25</v>
      </c>
      <c r="E35" s="35">
        <v>358</v>
      </c>
    </row>
    <row r="36" spans="2:5" ht="17.25" customHeight="1" x14ac:dyDescent="0.25">
      <c r="B36" s="34" t="s">
        <v>3</v>
      </c>
      <c r="C36" s="34" t="s">
        <v>74</v>
      </c>
      <c r="D36" s="34" t="s">
        <v>26</v>
      </c>
      <c r="E36" s="35">
        <v>2</v>
      </c>
    </row>
    <row r="37" spans="2:5" ht="17.25" customHeight="1" x14ac:dyDescent="0.25">
      <c r="B37" s="34" t="s">
        <v>3</v>
      </c>
      <c r="C37" s="34" t="s">
        <v>75</v>
      </c>
      <c r="D37" s="34" t="s">
        <v>24</v>
      </c>
      <c r="E37" s="35">
        <v>83</v>
      </c>
    </row>
    <row r="38" spans="2:5" ht="17.25" customHeight="1" x14ac:dyDescent="0.25">
      <c r="B38" s="34" t="s">
        <v>3</v>
      </c>
      <c r="C38" s="34" t="s">
        <v>75</v>
      </c>
      <c r="D38" s="34" t="s">
        <v>25</v>
      </c>
      <c r="E38" s="35">
        <v>159</v>
      </c>
    </row>
    <row r="39" spans="2:5" ht="17.25" customHeight="1" x14ac:dyDescent="0.25">
      <c r="B39" s="34" t="s">
        <v>3</v>
      </c>
      <c r="C39" s="34" t="s">
        <v>76</v>
      </c>
      <c r="D39" s="34" t="s">
        <v>25</v>
      </c>
      <c r="E39" s="35">
        <v>3</v>
      </c>
    </row>
    <row r="40" spans="2:5" ht="17.25" customHeight="1" x14ac:dyDescent="0.25">
      <c r="B40" s="34" t="s">
        <v>3</v>
      </c>
      <c r="C40" s="34" t="s">
        <v>77</v>
      </c>
      <c r="D40" s="34" t="s">
        <v>24</v>
      </c>
      <c r="E40" s="35">
        <v>38</v>
      </c>
    </row>
    <row r="41" spans="2:5" ht="17.25" customHeight="1" x14ac:dyDescent="0.25">
      <c r="B41" s="34" t="s">
        <v>3</v>
      </c>
      <c r="C41" s="34" t="s">
        <v>77</v>
      </c>
      <c r="D41" s="34" t="s">
        <v>25</v>
      </c>
      <c r="E41" s="35">
        <v>119</v>
      </c>
    </row>
    <row r="42" spans="2:5" ht="17.25" customHeight="1" x14ac:dyDescent="0.25">
      <c r="B42" s="34" t="s">
        <v>3</v>
      </c>
      <c r="C42" s="34" t="s">
        <v>78</v>
      </c>
      <c r="D42" s="34" t="s">
        <v>24</v>
      </c>
      <c r="E42" s="35">
        <v>2156</v>
      </c>
    </row>
    <row r="43" spans="2:5" ht="17.25" customHeight="1" x14ac:dyDescent="0.25">
      <c r="B43" s="34" t="s">
        <v>3</v>
      </c>
      <c r="C43" s="34" t="s">
        <v>78</v>
      </c>
      <c r="D43" s="34" t="s">
        <v>25</v>
      </c>
      <c r="E43" s="35">
        <v>3690</v>
      </c>
    </row>
    <row r="44" spans="2:5" ht="17.25" customHeight="1" x14ac:dyDescent="0.25">
      <c r="B44" s="34" t="s">
        <v>3</v>
      </c>
      <c r="C44" s="34" t="s">
        <v>78</v>
      </c>
      <c r="D44" s="34" t="s">
        <v>26</v>
      </c>
      <c r="E44" s="35">
        <v>1</v>
      </c>
    </row>
    <row r="45" spans="2:5" ht="17.25" customHeight="1" x14ac:dyDescent="0.25">
      <c r="B45" s="34" t="s">
        <v>3</v>
      </c>
      <c r="C45" s="34" t="s">
        <v>79</v>
      </c>
      <c r="D45" s="34" t="s">
        <v>24</v>
      </c>
      <c r="E45" s="35">
        <v>5300</v>
      </c>
    </row>
    <row r="46" spans="2:5" ht="17.25" customHeight="1" x14ac:dyDescent="0.25">
      <c r="B46" s="34" t="s">
        <v>3</v>
      </c>
      <c r="C46" s="34" t="s">
        <v>79</v>
      </c>
      <c r="D46" s="34" t="s">
        <v>25</v>
      </c>
      <c r="E46" s="35">
        <v>7836</v>
      </c>
    </row>
    <row r="47" spans="2:5" ht="17.25" customHeight="1" x14ac:dyDescent="0.25">
      <c r="B47" s="34" t="s">
        <v>3</v>
      </c>
      <c r="C47" s="34" t="s">
        <v>79</v>
      </c>
      <c r="D47" s="34" t="s">
        <v>26</v>
      </c>
      <c r="E47" s="35">
        <v>4</v>
      </c>
    </row>
    <row r="48" spans="2:5" ht="17.25" customHeight="1" x14ac:dyDescent="0.25">
      <c r="B48" s="34" t="s">
        <v>3</v>
      </c>
      <c r="C48" s="34" t="s">
        <v>80</v>
      </c>
      <c r="D48" s="34" t="s">
        <v>24</v>
      </c>
      <c r="E48" s="35">
        <v>729</v>
      </c>
    </row>
    <row r="49" spans="2:5" ht="17.25" customHeight="1" x14ac:dyDescent="0.25">
      <c r="B49" s="34" t="s">
        <v>3</v>
      </c>
      <c r="C49" s="34" t="s">
        <v>80</v>
      </c>
      <c r="D49" s="34" t="s">
        <v>25</v>
      </c>
      <c r="E49" s="35">
        <v>1070</v>
      </c>
    </row>
    <row r="50" spans="2:5" ht="17.25" customHeight="1" x14ac:dyDescent="0.25">
      <c r="B50" s="34" t="s">
        <v>3</v>
      </c>
      <c r="C50" s="34" t="s">
        <v>80</v>
      </c>
      <c r="D50" s="34" t="s">
        <v>26</v>
      </c>
      <c r="E50" s="35">
        <v>1</v>
      </c>
    </row>
    <row r="51" spans="2:5" ht="17.25" customHeight="1" x14ac:dyDescent="0.25">
      <c r="B51" s="34" t="s">
        <v>3</v>
      </c>
      <c r="C51" s="34" t="s">
        <v>31</v>
      </c>
      <c r="D51" s="34" t="s">
        <v>24</v>
      </c>
      <c r="E51" s="35">
        <v>3550</v>
      </c>
    </row>
    <row r="52" spans="2:5" ht="17.25" customHeight="1" x14ac:dyDescent="0.25">
      <c r="B52" s="34" t="s">
        <v>3</v>
      </c>
      <c r="C52" s="34" t="s">
        <v>31</v>
      </c>
      <c r="D52" s="34" t="s">
        <v>25</v>
      </c>
      <c r="E52" s="35">
        <v>7977</v>
      </c>
    </row>
    <row r="53" spans="2:5" ht="17.25" customHeight="1" x14ac:dyDescent="0.25">
      <c r="B53" s="34" t="s">
        <v>3</v>
      </c>
      <c r="C53" s="34" t="s">
        <v>31</v>
      </c>
      <c r="D53" s="34" t="s">
        <v>26</v>
      </c>
      <c r="E53" s="35">
        <v>1</v>
      </c>
    </row>
    <row r="54" spans="2:5" ht="17.25" customHeight="1" x14ac:dyDescent="0.25">
      <c r="B54" s="34" t="s">
        <v>3</v>
      </c>
      <c r="C54" s="34" t="s">
        <v>81</v>
      </c>
      <c r="D54" s="34" t="s">
        <v>24</v>
      </c>
      <c r="E54" s="35">
        <v>80</v>
      </c>
    </row>
    <row r="55" spans="2:5" ht="17.25" customHeight="1" x14ac:dyDescent="0.25">
      <c r="B55" s="34" t="s">
        <v>3</v>
      </c>
      <c r="C55" s="34" t="s">
        <v>81</v>
      </c>
      <c r="D55" s="34" t="s">
        <v>25</v>
      </c>
      <c r="E55" s="35">
        <v>224</v>
      </c>
    </row>
    <row r="56" spans="2:5" ht="17.25" customHeight="1" x14ac:dyDescent="0.25">
      <c r="B56" s="34" t="s">
        <v>8</v>
      </c>
      <c r="C56" s="34" t="s">
        <v>59</v>
      </c>
      <c r="D56" s="34" t="s">
        <v>24</v>
      </c>
      <c r="E56" s="35">
        <v>685</v>
      </c>
    </row>
    <row r="57" spans="2:5" ht="17.25" customHeight="1" x14ac:dyDescent="0.25">
      <c r="B57" s="34" t="s">
        <v>8</v>
      </c>
      <c r="C57" s="34" t="s">
        <v>59</v>
      </c>
      <c r="D57" s="34" t="s">
        <v>25</v>
      </c>
      <c r="E57" s="35">
        <v>1040</v>
      </c>
    </row>
    <row r="58" spans="2:5" ht="17.25" customHeight="1" x14ac:dyDescent="0.25">
      <c r="B58" s="34" t="s">
        <v>8</v>
      </c>
      <c r="C58" s="34" t="s">
        <v>59</v>
      </c>
      <c r="D58" s="34" t="s">
        <v>26</v>
      </c>
      <c r="E58" s="35">
        <v>9</v>
      </c>
    </row>
    <row r="59" spans="2:5" ht="17.25" customHeight="1" x14ac:dyDescent="0.25">
      <c r="B59" s="34" t="s">
        <v>8</v>
      </c>
      <c r="C59" s="34" t="s">
        <v>60</v>
      </c>
      <c r="D59" s="34" t="s">
        <v>24</v>
      </c>
      <c r="E59" s="35">
        <v>601</v>
      </c>
    </row>
    <row r="60" spans="2:5" ht="17.25" customHeight="1" x14ac:dyDescent="0.25">
      <c r="B60" s="34" t="s">
        <v>8</v>
      </c>
      <c r="C60" s="34" t="s">
        <v>60</v>
      </c>
      <c r="D60" s="34" t="s">
        <v>25</v>
      </c>
      <c r="E60" s="35">
        <v>744</v>
      </c>
    </row>
    <row r="61" spans="2:5" ht="17.25" customHeight="1" x14ac:dyDescent="0.25">
      <c r="B61" s="34" t="s">
        <v>8</v>
      </c>
      <c r="C61" s="34" t="s">
        <v>60</v>
      </c>
      <c r="D61" s="34" t="s">
        <v>26</v>
      </c>
      <c r="E61" s="35">
        <v>3</v>
      </c>
    </row>
    <row r="62" spans="2:5" ht="17.25" customHeight="1" x14ac:dyDescent="0.25">
      <c r="B62" s="34" t="s">
        <v>8</v>
      </c>
      <c r="C62" s="34" t="s">
        <v>61</v>
      </c>
      <c r="D62" s="34" t="s">
        <v>24</v>
      </c>
      <c r="E62" s="35">
        <v>252</v>
      </c>
    </row>
    <row r="63" spans="2:5" ht="17.25" customHeight="1" x14ac:dyDescent="0.25">
      <c r="B63" s="34" t="s">
        <v>8</v>
      </c>
      <c r="C63" s="34" t="s">
        <v>61</v>
      </c>
      <c r="D63" s="34" t="s">
        <v>25</v>
      </c>
      <c r="E63" s="35">
        <v>578</v>
      </c>
    </row>
    <row r="64" spans="2:5" ht="17.25" customHeight="1" x14ac:dyDescent="0.25">
      <c r="B64" s="34" t="s">
        <v>8</v>
      </c>
      <c r="C64" s="34" t="s">
        <v>61</v>
      </c>
      <c r="D64" s="34" t="s">
        <v>26</v>
      </c>
      <c r="E64" s="35">
        <v>6</v>
      </c>
    </row>
    <row r="65" spans="2:5" ht="17.25" customHeight="1" x14ac:dyDescent="0.25">
      <c r="B65" s="34" t="s">
        <v>8</v>
      </c>
      <c r="C65" s="34" t="s">
        <v>62</v>
      </c>
      <c r="D65" s="34" t="s">
        <v>24</v>
      </c>
      <c r="E65" s="35">
        <v>278</v>
      </c>
    </row>
    <row r="66" spans="2:5" ht="17.25" customHeight="1" x14ac:dyDescent="0.25">
      <c r="B66" s="34" t="s">
        <v>8</v>
      </c>
      <c r="C66" s="34" t="s">
        <v>62</v>
      </c>
      <c r="D66" s="34" t="s">
        <v>25</v>
      </c>
      <c r="E66" s="35">
        <v>361</v>
      </c>
    </row>
    <row r="67" spans="2:5" ht="17.25" customHeight="1" x14ac:dyDescent="0.25">
      <c r="B67" s="34" t="s">
        <v>8</v>
      </c>
      <c r="C67" s="34" t="s">
        <v>62</v>
      </c>
      <c r="D67" s="34" t="s">
        <v>26</v>
      </c>
      <c r="E67" s="35">
        <v>1</v>
      </c>
    </row>
    <row r="68" spans="2:5" ht="17.25" customHeight="1" x14ac:dyDescent="0.25">
      <c r="B68" s="34" t="s">
        <v>8</v>
      </c>
      <c r="C68" s="34" t="s">
        <v>63</v>
      </c>
      <c r="D68" s="34" t="s">
        <v>24</v>
      </c>
      <c r="E68" s="35">
        <v>497</v>
      </c>
    </row>
    <row r="69" spans="2:5" ht="17.25" customHeight="1" x14ac:dyDescent="0.25">
      <c r="B69" s="34" t="s">
        <v>8</v>
      </c>
      <c r="C69" s="34" t="s">
        <v>63</v>
      </c>
      <c r="D69" s="34" t="s">
        <v>25</v>
      </c>
      <c r="E69" s="35">
        <v>813</v>
      </c>
    </row>
    <row r="70" spans="2:5" ht="17.25" customHeight="1" x14ac:dyDescent="0.25">
      <c r="B70" s="34" t="s">
        <v>8</v>
      </c>
      <c r="C70" s="34" t="s">
        <v>63</v>
      </c>
      <c r="D70" s="34" t="s">
        <v>26</v>
      </c>
      <c r="E70" s="35">
        <v>1</v>
      </c>
    </row>
    <row r="71" spans="2:5" ht="17.25" customHeight="1" x14ac:dyDescent="0.25">
      <c r="B71" s="34" t="s">
        <v>8</v>
      </c>
      <c r="C71" s="34" t="s">
        <v>27</v>
      </c>
      <c r="D71" s="34" t="s">
        <v>24</v>
      </c>
      <c r="E71" s="35">
        <v>6953</v>
      </c>
    </row>
    <row r="72" spans="2:5" ht="17.25" customHeight="1" x14ac:dyDescent="0.25">
      <c r="B72" s="34" t="s">
        <v>8</v>
      </c>
      <c r="C72" s="34" t="s">
        <v>27</v>
      </c>
      <c r="D72" s="34" t="s">
        <v>25</v>
      </c>
      <c r="E72" s="35">
        <v>12906</v>
      </c>
    </row>
    <row r="73" spans="2:5" ht="17.25" customHeight="1" x14ac:dyDescent="0.25">
      <c r="B73" s="34" t="s">
        <v>8</v>
      </c>
      <c r="C73" s="34" t="s">
        <v>27</v>
      </c>
      <c r="D73" s="34" t="s">
        <v>26</v>
      </c>
      <c r="E73" s="35">
        <v>31</v>
      </c>
    </row>
    <row r="74" spans="2:5" ht="17.25" customHeight="1" x14ac:dyDescent="0.25">
      <c r="B74" s="34" t="s">
        <v>8</v>
      </c>
      <c r="C74" s="34" t="s">
        <v>64</v>
      </c>
      <c r="D74" s="34" t="s">
        <v>24</v>
      </c>
      <c r="E74" s="35">
        <v>3091</v>
      </c>
    </row>
    <row r="75" spans="2:5" ht="17.25" customHeight="1" x14ac:dyDescent="0.25">
      <c r="B75" s="34" t="s">
        <v>8</v>
      </c>
      <c r="C75" s="34" t="s">
        <v>64</v>
      </c>
      <c r="D75" s="34" t="s">
        <v>25</v>
      </c>
      <c r="E75" s="35">
        <v>4875</v>
      </c>
    </row>
    <row r="76" spans="2:5" ht="17.25" customHeight="1" x14ac:dyDescent="0.25">
      <c r="B76" s="34" t="s">
        <v>8</v>
      </c>
      <c r="C76" s="34" t="s">
        <v>64</v>
      </c>
      <c r="D76" s="34" t="s">
        <v>26</v>
      </c>
      <c r="E76" s="35">
        <v>13</v>
      </c>
    </row>
    <row r="77" spans="2:5" ht="17.25" customHeight="1" x14ac:dyDescent="0.25">
      <c r="B77" s="34" t="s">
        <v>8</v>
      </c>
      <c r="C77" s="34" t="s">
        <v>65</v>
      </c>
      <c r="D77" s="34" t="s">
        <v>24</v>
      </c>
      <c r="E77" s="35">
        <v>1114</v>
      </c>
    </row>
    <row r="78" spans="2:5" ht="17.25" customHeight="1" x14ac:dyDescent="0.25">
      <c r="B78" s="34" t="s">
        <v>8</v>
      </c>
      <c r="C78" s="34" t="s">
        <v>65</v>
      </c>
      <c r="D78" s="34" t="s">
        <v>25</v>
      </c>
      <c r="E78" s="35">
        <v>1625</v>
      </c>
    </row>
    <row r="79" spans="2:5" ht="17.25" customHeight="1" x14ac:dyDescent="0.25">
      <c r="B79" s="34" t="s">
        <v>8</v>
      </c>
      <c r="C79" s="34" t="s">
        <v>65</v>
      </c>
      <c r="D79" s="34" t="s">
        <v>26</v>
      </c>
      <c r="E79" s="35">
        <v>4</v>
      </c>
    </row>
    <row r="80" spans="2:5" ht="17.25" customHeight="1" x14ac:dyDescent="0.25">
      <c r="B80" s="34" t="s">
        <v>8</v>
      </c>
      <c r="C80" s="34" t="s">
        <v>66</v>
      </c>
      <c r="D80" s="34" t="s">
        <v>24</v>
      </c>
      <c r="E80" s="35">
        <v>166</v>
      </c>
    </row>
    <row r="81" spans="2:5" ht="17.25" customHeight="1" x14ac:dyDescent="0.25">
      <c r="B81" s="34" t="s">
        <v>8</v>
      </c>
      <c r="C81" s="34" t="s">
        <v>66</v>
      </c>
      <c r="D81" s="34" t="s">
        <v>25</v>
      </c>
      <c r="E81" s="35">
        <v>257</v>
      </c>
    </row>
    <row r="82" spans="2:5" ht="17.25" customHeight="1" x14ac:dyDescent="0.25">
      <c r="B82" s="34" t="s">
        <v>8</v>
      </c>
      <c r="C82" s="34" t="s">
        <v>66</v>
      </c>
      <c r="D82" s="34" t="s">
        <v>26</v>
      </c>
      <c r="E82" s="35">
        <v>2</v>
      </c>
    </row>
    <row r="83" spans="2:5" ht="17.25" customHeight="1" x14ac:dyDescent="0.25">
      <c r="B83" s="34" t="s">
        <v>8</v>
      </c>
      <c r="C83" s="34" t="s">
        <v>68</v>
      </c>
      <c r="D83" s="34" t="s">
        <v>24</v>
      </c>
      <c r="E83" s="35">
        <v>1</v>
      </c>
    </row>
    <row r="84" spans="2:5" ht="17.25" customHeight="1" x14ac:dyDescent="0.25">
      <c r="B84" s="34" t="s">
        <v>8</v>
      </c>
      <c r="C84" s="34" t="s">
        <v>68</v>
      </c>
      <c r="D84" s="34" t="s">
        <v>25</v>
      </c>
      <c r="E84" s="35">
        <v>1</v>
      </c>
    </row>
    <row r="85" spans="2:5" ht="17.25" customHeight="1" x14ac:dyDescent="0.25">
      <c r="B85" s="34" t="s">
        <v>8</v>
      </c>
      <c r="C85" s="34" t="s">
        <v>69</v>
      </c>
      <c r="D85" s="34" t="s">
        <v>24</v>
      </c>
      <c r="E85" s="35">
        <v>18</v>
      </c>
    </row>
    <row r="86" spans="2:5" ht="17.25" customHeight="1" x14ac:dyDescent="0.25">
      <c r="B86" s="34" t="s">
        <v>8</v>
      </c>
      <c r="C86" s="34" t="s">
        <v>69</v>
      </c>
      <c r="D86" s="34" t="s">
        <v>25</v>
      </c>
      <c r="E86" s="35">
        <v>26</v>
      </c>
    </row>
    <row r="87" spans="2:5" ht="17.25" customHeight="1" x14ac:dyDescent="0.25">
      <c r="B87" s="34" t="s">
        <v>8</v>
      </c>
      <c r="C87" s="34" t="s">
        <v>70</v>
      </c>
      <c r="D87" s="34" t="s">
        <v>24</v>
      </c>
      <c r="E87" s="35">
        <v>4602</v>
      </c>
    </row>
    <row r="88" spans="2:5" ht="17.25" customHeight="1" x14ac:dyDescent="0.25">
      <c r="B88" s="34" t="s">
        <v>8</v>
      </c>
      <c r="C88" s="34" t="s">
        <v>70</v>
      </c>
      <c r="D88" s="34" t="s">
        <v>25</v>
      </c>
      <c r="E88" s="35">
        <v>6851</v>
      </c>
    </row>
    <row r="89" spans="2:5" ht="17.25" customHeight="1" x14ac:dyDescent="0.25">
      <c r="B89" s="34" t="s">
        <v>8</v>
      </c>
      <c r="C89" s="34" t="s">
        <v>70</v>
      </c>
      <c r="D89" s="34" t="s">
        <v>26</v>
      </c>
      <c r="E89" s="35">
        <v>12</v>
      </c>
    </row>
    <row r="90" spans="2:5" ht="17.25" customHeight="1" x14ac:dyDescent="0.25">
      <c r="B90" s="34" t="s">
        <v>8</v>
      </c>
      <c r="C90" s="34" t="s">
        <v>71</v>
      </c>
      <c r="D90" s="34" t="s">
        <v>24</v>
      </c>
      <c r="E90" s="35">
        <v>1145</v>
      </c>
    </row>
    <row r="91" spans="2:5" ht="17.25" customHeight="1" x14ac:dyDescent="0.25">
      <c r="B91" s="34" t="s">
        <v>8</v>
      </c>
      <c r="C91" s="34" t="s">
        <v>71</v>
      </c>
      <c r="D91" s="34" t="s">
        <v>25</v>
      </c>
      <c r="E91" s="35">
        <v>2206</v>
      </c>
    </row>
    <row r="92" spans="2:5" ht="17.25" customHeight="1" x14ac:dyDescent="0.25">
      <c r="B92" s="34" t="s">
        <v>8</v>
      </c>
      <c r="C92" s="34" t="s">
        <v>71</v>
      </c>
      <c r="D92" s="34" t="s">
        <v>26</v>
      </c>
      <c r="E92" s="35">
        <v>5</v>
      </c>
    </row>
    <row r="93" spans="2:5" ht="17.25" customHeight="1" x14ac:dyDescent="0.25">
      <c r="B93" s="34" t="s">
        <v>8</v>
      </c>
      <c r="C93" s="34" t="s">
        <v>72</v>
      </c>
      <c r="D93" s="34" t="s">
        <v>24</v>
      </c>
      <c r="E93" s="35">
        <v>518</v>
      </c>
    </row>
    <row r="94" spans="2:5" ht="17.25" customHeight="1" x14ac:dyDescent="0.25">
      <c r="B94" s="34" t="s">
        <v>8</v>
      </c>
      <c r="C94" s="34" t="s">
        <v>72</v>
      </c>
      <c r="D94" s="34" t="s">
        <v>25</v>
      </c>
      <c r="E94" s="35">
        <v>833</v>
      </c>
    </row>
    <row r="95" spans="2:5" ht="17.25" customHeight="1" x14ac:dyDescent="0.25">
      <c r="B95" s="34" t="s">
        <v>8</v>
      </c>
      <c r="C95" s="34" t="s">
        <v>72</v>
      </c>
      <c r="D95" s="34" t="s">
        <v>26</v>
      </c>
      <c r="E95" s="35">
        <v>5</v>
      </c>
    </row>
    <row r="96" spans="2:5" ht="17.25" customHeight="1" x14ac:dyDescent="0.25">
      <c r="B96" s="34" t="s">
        <v>8</v>
      </c>
      <c r="C96" s="34" t="s">
        <v>73</v>
      </c>
      <c r="D96" s="34" t="s">
        <v>24</v>
      </c>
      <c r="E96" s="35">
        <v>10</v>
      </c>
    </row>
    <row r="97" spans="2:5" ht="17.25" customHeight="1" x14ac:dyDescent="0.25">
      <c r="B97" s="34" t="s">
        <v>8</v>
      </c>
      <c r="C97" s="34" t="s">
        <v>73</v>
      </c>
      <c r="D97" s="34" t="s">
        <v>25</v>
      </c>
      <c r="E97" s="35">
        <v>35</v>
      </c>
    </row>
    <row r="98" spans="2:5" ht="17.25" customHeight="1" x14ac:dyDescent="0.25">
      <c r="B98" s="34" t="s">
        <v>8</v>
      </c>
      <c r="C98" s="34" t="s">
        <v>74</v>
      </c>
      <c r="D98" s="34" t="s">
        <v>24</v>
      </c>
      <c r="E98" s="35">
        <v>133</v>
      </c>
    </row>
    <row r="99" spans="2:5" ht="17.25" customHeight="1" x14ac:dyDescent="0.25">
      <c r="B99" s="34" t="s">
        <v>8</v>
      </c>
      <c r="C99" s="34" t="s">
        <v>74</v>
      </c>
      <c r="D99" s="34" t="s">
        <v>25</v>
      </c>
      <c r="E99" s="35">
        <v>271</v>
      </c>
    </row>
    <row r="100" spans="2:5" ht="17.25" customHeight="1" x14ac:dyDescent="0.25">
      <c r="B100" s="34" t="s">
        <v>8</v>
      </c>
      <c r="C100" s="34" t="s">
        <v>75</v>
      </c>
      <c r="D100" s="34" t="s">
        <v>24</v>
      </c>
      <c r="E100" s="35">
        <v>113</v>
      </c>
    </row>
    <row r="101" spans="2:5" ht="17.25" customHeight="1" x14ac:dyDescent="0.25">
      <c r="B101" s="34" t="s">
        <v>8</v>
      </c>
      <c r="C101" s="34" t="s">
        <v>75</v>
      </c>
      <c r="D101" s="34" t="s">
        <v>25</v>
      </c>
      <c r="E101" s="35">
        <v>197</v>
      </c>
    </row>
    <row r="102" spans="2:5" ht="17.25" customHeight="1" x14ac:dyDescent="0.25">
      <c r="B102" s="34" t="s">
        <v>8</v>
      </c>
      <c r="C102" s="34" t="s">
        <v>76</v>
      </c>
      <c r="D102" s="34" t="s">
        <v>24</v>
      </c>
      <c r="E102" s="35">
        <v>2</v>
      </c>
    </row>
    <row r="103" spans="2:5" ht="17.25" customHeight="1" x14ac:dyDescent="0.25">
      <c r="B103" s="34" t="s">
        <v>8</v>
      </c>
      <c r="C103" s="34" t="s">
        <v>76</v>
      </c>
      <c r="D103" s="34" t="s">
        <v>25</v>
      </c>
      <c r="E103" s="35">
        <v>2</v>
      </c>
    </row>
    <row r="104" spans="2:5" ht="17.25" customHeight="1" x14ac:dyDescent="0.25">
      <c r="B104" s="34" t="s">
        <v>8</v>
      </c>
      <c r="C104" s="34" t="s">
        <v>77</v>
      </c>
      <c r="D104" s="34" t="s">
        <v>24</v>
      </c>
      <c r="E104" s="35">
        <v>94</v>
      </c>
    </row>
    <row r="105" spans="2:5" ht="17.25" customHeight="1" x14ac:dyDescent="0.25">
      <c r="B105" s="34" t="s">
        <v>8</v>
      </c>
      <c r="C105" s="34" t="s">
        <v>77</v>
      </c>
      <c r="D105" s="34" t="s">
        <v>25</v>
      </c>
      <c r="E105" s="35">
        <v>120</v>
      </c>
    </row>
    <row r="106" spans="2:5" ht="17.25" customHeight="1" x14ac:dyDescent="0.25">
      <c r="B106" s="34" t="s">
        <v>8</v>
      </c>
      <c r="C106" s="34" t="s">
        <v>78</v>
      </c>
      <c r="D106" s="34" t="s">
        <v>24</v>
      </c>
      <c r="E106" s="35">
        <v>2742</v>
      </c>
    </row>
    <row r="107" spans="2:5" ht="17.25" customHeight="1" x14ac:dyDescent="0.25">
      <c r="B107" s="34" t="s">
        <v>8</v>
      </c>
      <c r="C107" s="34" t="s">
        <v>78</v>
      </c>
      <c r="D107" s="34" t="s">
        <v>25</v>
      </c>
      <c r="E107" s="35">
        <v>4646</v>
      </c>
    </row>
    <row r="108" spans="2:5" ht="17.25" customHeight="1" x14ac:dyDescent="0.25">
      <c r="B108" s="34" t="s">
        <v>8</v>
      </c>
      <c r="C108" s="34" t="s">
        <v>78</v>
      </c>
      <c r="D108" s="34" t="s">
        <v>26</v>
      </c>
      <c r="E108" s="35">
        <v>11</v>
      </c>
    </row>
    <row r="109" spans="2:5" ht="17.25" customHeight="1" x14ac:dyDescent="0.25">
      <c r="B109" s="34" t="s">
        <v>8</v>
      </c>
      <c r="C109" s="34" t="s">
        <v>79</v>
      </c>
      <c r="D109" s="34" t="s">
        <v>24</v>
      </c>
      <c r="E109" s="35">
        <v>7178</v>
      </c>
    </row>
    <row r="110" spans="2:5" ht="17.25" customHeight="1" x14ac:dyDescent="0.25">
      <c r="B110" s="34" t="s">
        <v>8</v>
      </c>
      <c r="C110" s="34" t="s">
        <v>79</v>
      </c>
      <c r="D110" s="34" t="s">
        <v>25</v>
      </c>
      <c r="E110" s="35">
        <v>11344</v>
      </c>
    </row>
    <row r="111" spans="2:5" ht="17.25" customHeight="1" x14ac:dyDescent="0.25">
      <c r="B111" s="34" t="s">
        <v>8</v>
      </c>
      <c r="C111" s="34" t="s">
        <v>79</v>
      </c>
      <c r="D111" s="34" t="s">
        <v>26</v>
      </c>
      <c r="E111" s="35">
        <v>35</v>
      </c>
    </row>
    <row r="112" spans="2:5" ht="17.25" customHeight="1" x14ac:dyDescent="0.25">
      <c r="B112" s="34" t="s">
        <v>8</v>
      </c>
      <c r="C112" s="34" t="s">
        <v>80</v>
      </c>
      <c r="D112" s="34" t="s">
        <v>24</v>
      </c>
      <c r="E112" s="35">
        <v>829</v>
      </c>
    </row>
    <row r="113" spans="2:5" ht="17.25" customHeight="1" x14ac:dyDescent="0.25">
      <c r="B113" s="34" t="s">
        <v>8</v>
      </c>
      <c r="C113" s="34" t="s">
        <v>80</v>
      </c>
      <c r="D113" s="34" t="s">
        <v>25</v>
      </c>
      <c r="E113" s="35">
        <v>1251</v>
      </c>
    </row>
    <row r="114" spans="2:5" ht="17.25" customHeight="1" x14ac:dyDescent="0.25">
      <c r="B114" s="34" t="s">
        <v>8</v>
      </c>
      <c r="C114" s="34" t="s">
        <v>80</v>
      </c>
      <c r="D114" s="34" t="s">
        <v>26</v>
      </c>
      <c r="E114" s="35">
        <v>4</v>
      </c>
    </row>
    <row r="115" spans="2:5" ht="17.25" customHeight="1" x14ac:dyDescent="0.25">
      <c r="B115" s="34" t="s">
        <v>8</v>
      </c>
      <c r="C115" s="34" t="s">
        <v>31</v>
      </c>
      <c r="D115" s="34" t="s">
        <v>24</v>
      </c>
      <c r="E115" s="35">
        <v>4397</v>
      </c>
    </row>
    <row r="116" spans="2:5" ht="17.25" customHeight="1" x14ac:dyDescent="0.25">
      <c r="B116" s="34" t="s">
        <v>8</v>
      </c>
      <c r="C116" s="34" t="s">
        <v>31</v>
      </c>
      <c r="D116" s="34" t="s">
        <v>25</v>
      </c>
      <c r="E116" s="35">
        <v>8833</v>
      </c>
    </row>
    <row r="117" spans="2:5" ht="17.25" customHeight="1" x14ac:dyDescent="0.25">
      <c r="B117" s="34" t="s">
        <v>8</v>
      </c>
      <c r="C117" s="34" t="s">
        <v>31</v>
      </c>
      <c r="D117" s="34" t="s">
        <v>26</v>
      </c>
      <c r="E117" s="35">
        <v>15</v>
      </c>
    </row>
    <row r="118" spans="2:5" ht="17.25" customHeight="1" x14ac:dyDescent="0.25">
      <c r="B118" s="34" t="s">
        <v>8</v>
      </c>
      <c r="C118" s="34" t="s">
        <v>81</v>
      </c>
      <c r="D118" s="34" t="s">
        <v>24</v>
      </c>
      <c r="E118" s="35">
        <v>87</v>
      </c>
    </row>
    <row r="119" spans="2:5" ht="17.25" customHeight="1" x14ac:dyDescent="0.25">
      <c r="B119" s="34" t="s">
        <v>8</v>
      </c>
      <c r="C119" s="34" t="s">
        <v>81</v>
      </c>
      <c r="D119" s="34" t="s">
        <v>25</v>
      </c>
      <c r="E119" s="35">
        <v>250</v>
      </c>
    </row>
    <row r="120" spans="2:5" ht="17.25" customHeight="1" x14ac:dyDescent="0.25">
      <c r="B120" s="34" t="s">
        <v>8</v>
      </c>
      <c r="C120" s="34" t="s">
        <v>81</v>
      </c>
      <c r="D120" s="34" t="s">
        <v>26</v>
      </c>
      <c r="E120" s="35">
        <v>1</v>
      </c>
    </row>
    <row r="121" spans="2:5" ht="17.25" customHeight="1" x14ac:dyDescent="0.25">
      <c r="B121" s="34" t="s">
        <v>9</v>
      </c>
      <c r="C121" s="34" t="s">
        <v>59</v>
      </c>
      <c r="D121" s="34" t="s">
        <v>24</v>
      </c>
      <c r="E121" s="35">
        <v>797</v>
      </c>
    </row>
    <row r="122" spans="2:5" ht="17.25" customHeight="1" x14ac:dyDescent="0.25">
      <c r="B122" s="34" t="s">
        <v>9</v>
      </c>
      <c r="C122" s="34" t="s">
        <v>59</v>
      </c>
      <c r="D122" s="34" t="s">
        <v>25</v>
      </c>
      <c r="E122" s="35">
        <v>1644</v>
      </c>
    </row>
    <row r="123" spans="2:5" ht="17.25" customHeight="1" x14ac:dyDescent="0.25">
      <c r="B123" s="34" t="s">
        <v>9</v>
      </c>
      <c r="C123" s="34" t="s">
        <v>59</v>
      </c>
      <c r="D123" s="34" t="s">
        <v>26</v>
      </c>
      <c r="E123" s="35">
        <v>15</v>
      </c>
    </row>
    <row r="124" spans="2:5" ht="17.25" customHeight="1" x14ac:dyDescent="0.25">
      <c r="B124" s="34" t="s">
        <v>9</v>
      </c>
      <c r="C124" s="34" t="s">
        <v>60</v>
      </c>
      <c r="D124" s="34" t="s">
        <v>24</v>
      </c>
      <c r="E124" s="35">
        <v>673</v>
      </c>
    </row>
    <row r="125" spans="2:5" ht="17.25" customHeight="1" x14ac:dyDescent="0.25">
      <c r="B125" s="34" t="s">
        <v>9</v>
      </c>
      <c r="C125" s="34" t="s">
        <v>60</v>
      </c>
      <c r="D125" s="34" t="s">
        <v>25</v>
      </c>
      <c r="E125" s="35">
        <v>1129</v>
      </c>
    </row>
    <row r="126" spans="2:5" ht="17.25" customHeight="1" x14ac:dyDescent="0.25">
      <c r="B126" s="34" t="s">
        <v>9</v>
      </c>
      <c r="C126" s="34" t="s">
        <v>60</v>
      </c>
      <c r="D126" s="34" t="s">
        <v>26</v>
      </c>
      <c r="E126" s="35">
        <v>2</v>
      </c>
    </row>
    <row r="127" spans="2:5" ht="17.25" customHeight="1" x14ac:dyDescent="0.25">
      <c r="B127" s="34" t="s">
        <v>9</v>
      </c>
      <c r="C127" s="34" t="s">
        <v>61</v>
      </c>
      <c r="D127" s="34" t="s">
        <v>24</v>
      </c>
      <c r="E127" s="35">
        <v>415</v>
      </c>
    </row>
    <row r="128" spans="2:5" ht="17.25" customHeight="1" x14ac:dyDescent="0.25">
      <c r="B128" s="34" t="s">
        <v>9</v>
      </c>
      <c r="C128" s="34" t="s">
        <v>61</v>
      </c>
      <c r="D128" s="34" t="s">
        <v>25</v>
      </c>
      <c r="E128" s="35">
        <v>1073</v>
      </c>
    </row>
    <row r="129" spans="2:5" ht="17.25" customHeight="1" x14ac:dyDescent="0.25">
      <c r="B129" s="34" t="s">
        <v>9</v>
      </c>
      <c r="C129" s="34" t="s">
        <v>61</v>
      </c>
      <c r="D129" s="34" t="s">
        <v>26</v>
      </c>
      <c r="E129" s="35">
        <v>24</v>
      </c>
    </row>
    <row r="130" spans="2:5" ht="17.25" customHeight="1" x14ac:dyDescent="0.25">
      <c r="B130" s="34" t="s">
        <v>9</v>
      </c>
      <c r="C130" s="34" t="s">
        <v>62</v>
      </c>
      <c r="D130" s="34" t="s">
        <v>24</v>
      </c>
      <c r="E130" s="35">
        <v>287</v>
      </c>
    </row>
    <row r="131" spans="2:5" ht="17.25" customHeight="1" x14ac:dyDescent="0.25">
      <c r="B131" s="34" t="s">
        <v>9</v>
      </c>
      <c r="C131" s="34" t="s">
        <v>62</v>
      </c>
      <c r="D131" s="34" t="s">
        <v>25</v>
      </c>
      <c r="E131" s="35">
        <v>533</v>
      </c>
    </row>
    <row r="132" spans="2:5" ht="17.25" customHeight="1" x14ac:dyDescent="0.25">
      <c r="B132" s="34" t="s">
        <v>9</v>
      </c>
      <c r="C132" s="34" t="s">
        <v>62</v>
      </c>
      <c r="D132" s="34" t="s">
        <v>26</v>
      </c>
      <c r="E132" s="35">
        <v>1</v>
      </c>
    </row>
    <row r="133" spans="2:5" ht="17.25" customHeight="1" x14ac:dyDescent="0.25">
      <c r="B133" s="34" t="s">
        <v>9</v>
      </c>
      <c r="C133" s="34" t="s">
        <v>63</v>
      </c>
      <c r="D133" s="34" t="s">
        <v>24</v>
      </c>
      <c r="E133" s="35">
        <v>607</v>
      </c>
    </row>
    <row r="134" spans="2:5" ht="17.25" customHeight="1" x14ac:dyDescent="0.25">
      <c r="B134" s="34" t="s">
        <v>9</v>
      </c>
      <c r="C134" s="34" t="s">
        <v>63</v>
      </c>
      <c r="D134" s="34" t="s">
        <v>25</v>
      </c>
      <c r="E134" s="35">
        <v>1100</v>
      </c>
    </row>
    <row r="135" spans="2:5" ht="17.25" customHeight="1" x14ac:dyDescent="0.25">
      <c r="B135" s="34" t="s">
        <v>9</v>
      </c>
      <c r="C135" s="34" t="s">
        <v>63</v>
      </c>
      <c r="D135" s="34" t="s">
        <v>26</v>
      </c>
      <c r="E135" s="35">
        <v>1</v>
      </c>
    </row>
    <row r="136" spans="2:5" ht="17.25" customHeight="1" x14ac:dyDescent="0.25">
      <c r="B136" s="34" t="s">
        <v>9</v>
      </c>
      <c r="C136" s="34" t="s">
        <v>27</v>
      </c>
      <c r="D136" s="34" t="s">
        <v>24</v>
      </c>
      <c r="E136" s="35">
        <v>8150</v>
      </c>
    </row>
    <row r="137" spans="2:5" ht="17.25" customHeight="1" x14ac:dyDescent="0.25">
      <c r="B137" s="34" t="s">
        <v>9</v>
      </c>
      <c r="C137" s="34" t="s">
        <v>27</v>
      </c>
      <c r="D137" s="34" t="s">
        <v>25</v>
      </c>
      <c r="E137" s="35">
        <v>18658</v>
      </c>
    </row>
    <row r="138" spans="2:5" ht="17.25" customHeight="1" x14ac:dyDescent="0.25">
      <c r="B138" s="34" t="s">
        <v>9</v>
      </c>
      <c r="C138" s="34" t="s">
        <v>27</v>
      </c>
      <c r="D138" s="34" t="s">
        <v>26</v>
      </c>
      <c r="E138" s="35">
        <v>79</v>
      </c>
    </row>
    <row r="139" spans="2:5" ht="17.25" customHeight="1" x14ac:dyDescent="0.25">
      <c r="B139" s="34" t="s">
        <v>9</v>
      </c>
      <c r="C139" s="34" t="s">
        <v>64</v>
      </c>
      <c r="D139" s="34" t="s">
        <v>24</v>
      </c>
      <c r="E139" s="35">
        <v>3152</v>
      </c>
    </row>
    <row r="140" spans="2:5" ht="17.25" customHeight="1" x14ac:dyDescent="0.25">
      <c r="B140" s="34" t="s">
        <v>9</v>
      </c>
      <c r="C140" s="34" t="s">
        <v>64</v>
      </c>
      <c r="D140" s="34" t="s">
        <v>25</v>
      </c>
      <c r="E140" s="35">
        <v>6730</v>
      </c>
    </row>
    <row r="141" spans="2:5" ht="17.25" customHeight="1" x14ac:dyDescent="0.25">
      <c r="B141" s="34" t="s">
        <v>9</v>
      </c>
      <c r="C141" s="34" t="s">
        <v>64</v>
      </c>
      <c r="D141" s="34" t="s">
        <v>26</v>
      </c>
      <c r="E141" s="35">
        <v>22</v>
      </c>
    </row>
    <row r="142" spans="2:5" ht="17.25" customHeight="1" x14ac:dyDescent="0.25">
      <c r="B142" s="34" t="s">
        <v>9</v>
      </c>
      <c r="C142" s="34" t="s">
        <v>65</v>
      </c>
      <c r="D142" s="34" t="s">
        <v>24</v>
      </c>
      <c r="E142" s="35">
        <v>1812</v>
      </c>
    </row>
    <row r="143" spans="2:5" ht="17.25" customHeight="1" x14ac:dyDescent="0.25">
      <c r="B143" s="34" t="s">
        <v>9</v>
      </c>
      <c r="C143" s="34" t="s">
        <v>65</v>
      </c>
      <c r="D143" s="34" t="s">
        <v>25</v>
      </c>
      <c r="E143" s="35">
        <v>3641</v>
      </c>
    </row>
    <row r="144" spans="2:5" ht="17.25" customHeight="1" x14ac:dyDescent="0.25">
      <c r="B144" s="34" t="s">
        <v>9</v>
      </c>
      <c r="C144" s="34" t="s">
        <v>65</v>
      </c>
      <c r="D144" s="34" t="s">
        <v>26</v>
      </c>
      <c r="E144" s="35">
        <v>41</v>
      </c>
    </row>
    <row r="145" spans="2:5" ht="17.25" customHeight="1" x14ac:dyDescent="0.25">
      <c r="B145" s="34" t="s">
        <v>9</v>
      </c>
      <c r="C145" s="34" t="s">
        <v>66</v>
      </c>
      <c r="D145" s="34" t="s">
        <v>24</v>
      </c>
      <c r="E145" s="35">
        <v>191</v>
      </c>
    </row>
    <row r="146" spans="2:5" ht="17.25" customHeight="1" x14ac:dyDescent="0.25">
      <c r="B146" s="34" t="s">
        <v>9</v>
      </c>
      <c r="C146" s="34" t="s">
        <v>66</v>
      </c>
      <c r="D146" s="34" t="s">
        <v>25</v>
      </c>
      <c r="E146" s="35">
        <v>444</v>
      </c>
    </row>
    <row r="147" spans="2:5" ht="17.25" customHeight="1" x14ac:dyDescent="0.25">
      <c r="B147" s="34" t="s">
        <v>9</v>
      </c>
      <c r="C147" s="34" t="s">
        <v>66</v>
      </c>
      <c r="D147" s="34" t="s">
        <v>26</v>
      </c>
      <c r="E147" s="35">
        <v>10</v>
      </c>
    </row>
    <row r="148" spans="2:5" ht="17.25" customHeight="1" x14ac:dyDescent="0.25">
      <c r="B148" s="34" t="s">
        <v>9</v>
      </c>
      <c r="C148" s="34" t="s">
        <v>67</v>
      </c>
      <c r="D148" s="34" t="s">
        <v>24</v>
      </c>
      <c r="E148" s="35">
        <v>5</v>
      </c>
    </row>
    <row r="149" spans="2:5" ht="17.25" customHeight="1" x14ac:dyDescent="0.25">
      <c r="B149" s="34" t="s">
        <v>9</v>
      </c>
      <c r="C149" s="34" t="s">
        <v>68</v>
      </c>
      <c r="D149" s="34" t="s">
        <v>25</v>
      </c>
      <c r="E149" s="35">
        <v>1</v>
      </c>
    </row>
    <row r="150" spans="2:5" ht="17.25" customHeight="1" x14ac:dyDescent="0.25">
      <c r="B150" s="34" t="s">
        <v>9</v>
      </c>
      <c r="C150" s="34" t="s">
        <v>69</v>
      </c>
      <c r="D150" s="34" t="s">
        <v>24</v>
      </c>
      <c r="E150" s="35">
        <v>43</v>
      </c>
    </row>
    <row r="151" spans="2:5" ht="17.25" customHeight="1" x14ac:dyDescent="0.25">
      <c r="B151" s="34" t="s">
        <v>9</v>
      </c>
      <c r="C151" s="34" t="s">
        <v>69</v>
      </c>
      <c r="D151" s="34" t="s">
        <v>25</v>
      </c>
      <c r="E151" s="35">
        <v>46</v>
      </c>
    </row>
    <row r="152" spans="2:5" ht="17.25" customHeight="1" x14ac:dyDescent="0.25">
      <c r="B152" s="34" t="s">
        <v>9</v>
      </c>
      <c r="C152" s="34" t="s">
        <v>69</v>
      </c>
      <c r="D152" s="34" t="s">
        <v>26</v>
      </c>
      <c r="E152" s="35">
        <v>3</v>
      </c>
    </row>
    <row r="153" spans="2:5" ht="17.25" customHeight="1" x14ac:dyDescent="0.25">
      <c r="B153" s="34" t="s">
        <v>9</v>
      </c>
      <c r="C153" s="34" t="s">
        <v>70</v>
      </c>
      <c r="D153" s="34" t="s">
        <v>24</v>
      </c>
      <c r="E153" s="35">
        <v>5246</v>
      </c>
    </row>
    <row r="154" spans="2:5" ht="17.25" customHeight="1" x14ac:dyDescent="0.25">
      <c r="B154" s="34" t="s">
        <v>9</v>
      </c>
      <c r="C154" s="34" t="s">
        <v>70</v>
      </c>
      <c r="D154" s="34" t="s">
        <v>25</v>
      </c>
      <c r="E154" s="35">
        <v>9346</v>
      </c>
    </row>
    <row r="155" spans="2:5" ht="17.25" customHeight="1" x14ac:dyDescent="0.25">
      <c r="B155" s="34" t="s">
        <v>9</v>
      </c>
      <c r="C155" s="34" t="s">
        <v>70</v>
      </c>
      <c r="D155" s="34" t="s">
        <v>26</v>
      </c>
      <c r="E155" s="35">
        <v>42</v>
      </c>
    </row>
    <row r="156" spans="2:5" ht="17.25" customHeight="1" x14ac:dyDescent="0.25">
      <c r="B156" s="34" t="s">
        <v>9</v>
      </c>
      <c r="C156" s="34" t="s">
        <v>71</v>
      </c>
      <c r="D156" s="34" t="s">
        <v>24</v>
      </c>
      <c r="E156" s="35">
        <v>1754</v>
      </c>
    </row>
    <row r="157" spans="2:5" ht="17.25" customHeight="1" x14ac:dyDescent="0.25">
      <c r="B157" s="34" t="s">
        <v>9</v>
      </c>
      <c r="C157" s="34" t="s">
        <v>71</v>
      </c>
      <c r="D157" s="34" t="s">
        <v>25</v>
      </c>
      <c r="E157" s="35">
        <v>4776</v>
      </c>
    </row>
    <row r="158" spans="2:5" ht="17.25" customHeight="1" x14ac:dyDescent="0.25">
      <c r="B158" s="34" t="s">
        <v>9</v>
      </c>
      <c r="C158" s="34" t="s">
        <v>71</v>
      </c>
      <c r="D158" s="34" t="s">
        <v>26</v>
      </c>
      <c r="E158" s="35">
        <v>8</v>
      </c>
    </row>
    <row r="159" spans="2:5" ht="17.25" customHeight="1" x14ac:dyDescent="0.25">
      <c r="B159" s="34" t="s">
        <v>9</v>
      </c>
      <c r="C159" s="34" t="s">
        <v>72</v>
      </c>
      <c r="D159" s="34" t="s">
        <v>24</v>
      </c>
      <c r="E159" s="35">
        <v>663</v>
      </c>
    </row>
    <row r="160" spans="2:5" ht="17.25" customHeight="1" x14ac:dyDescent="0.25">
      <c r="B160" s="34" t="s">
        <v>9</v>
      </c>
      <c r="C160" s="34" t="s">
        <v>72</v>
      </c>
      <c r="D160" s="34" t="s">
        <v>25</v>
      </c>
      <c r="E160" s="35">
        <v>1502</v>
      </c>
    </row>
    <row r="161" spans="2:5" ht="17.25" customHeight="1" x14ac:dyDescent="0.25">
      <c r="B161" s="34" t="s">
        <v>9</v>
      </c>
      <c r="C161" s="34" t="s">
        <v>72</v>
      </c>
      <c r="D161" s="34" t="s">
        <v>26</v>
      </c>
      <c r="E161" s="35">
        <v>12</v>
      </c>
    </row>
    <row r="162" spans="2:5" ht="17.25" customHeight="1" x14ac:dyDescent="0.25">
      <c r="B162" s="34" t="s">
        <v>9</v>
      </c>
      <c r="C162" s="34" t="s">
        <v>73</v>
      </c>
      <c r="D162" s="34" t="s">
        <v>24</v>
      </c>
      <c r="E162" s="35">
        <v>24</v>
      </c>
    </row>
    <row r="163" spans="2:5" ht="17.25" customHeight="1" x14ac:dyDescent="0.25">
      <c r="B163" s="34" t="s">
        <v>9</v>
      </c>
      <c r="C163" s="34" t="s">
        <v>73</v>
      </c>
      <c r="D163" s="34" t="s">
        <v>25</v>
      </c>
      <c r="E163" s="35">
        <v>102</v>
      </c>
    </row>
    <row r="164" spans="2:5" ht="17.25" customHeight="1" x14ac:dyDescent="0.25">
      <c r="B164" s="34" t="s">
        <v>9</v>
      </c>
      <c r="C164" s="34" t="s">
        <v>74</v>
      </c>
      <c r="D164" s="34" t="s">
        <v>24</v>
      </c>
      <c r="E164" s="35">
        <v>1657</v>
      </c>
    </row>
    <row r="165" spans="2:5" ht="17.25" customHeight="1" x14ac:dyDescent="0.25">
      <c r="B165" s="34" t="s">
        <v>9</v>
      </c>
      <c r="C165" s="34" t="s">
        <v>74</v>
      </c>
      <c r="D165" s="34" t="s">
        <v>25</v>
      </c>
      <c r="E165" s="35">
        <v>2991</v>
      </c>
    </row>
    <row r="166" spans="2:5" ht="17.25" customHeight="1" x14ac:dyDescent="0.25">
      <c r="B166" s="34" t="s">
        <v>9</v>
      </c>
      <c r="C166" s="34" t="s">
        <v>74</v>
      </c>
      <c r="D166" s="34" t="s">
        <v>26</v>
      </c>
      <c r="E166" s="35">
        <v>2</v>
      </c>
    </row>
    <row r="167" spans="2:5" ht="17.25" customHeight="1" x14ac:dyDescent="0.25">
      <c r="B167" s="34" t="s">
        <v>9</v>
      </c>
      <c r="C167" s="34" t="s">
        <v>75</v>
      </c>
      <c r="D167" s="34" t="s">
        <v>24</v>
      </c>
      <c r="E167" s="35">
        <v>136</v>
      </c>
    </row>
    <row r="168" spans="2:5" ht="17.25" customHeight="1" x14ac:dyDescent="0.25">
      <c r="B168" s="34" t="s">
        <v>9</v>
      </c>
      <c r="C168" s="34" t="s">
        <v>75</v>
      </c>
      <c r="D168" s="34" t="s">
        <v>25</v>
      </c>
      <c r="E168" s="35">
        <v>323</v>
      </c>
    </row>
    <row r="169" spans="2:5" ht="17.25" customHeight="1" x14ac:dyDescent="0.25">
      <c r="B169" s="34" t="s">
        <v>9</v>
      </c>
      <c r="C169" s="34" t="s">
        <v>75</v>
      </c>
      <c r="D169" s="34" t="s">
        <v>26</v>
      </c>
      <c r="E169" s="35">
        <v>6</v>
      </c>
    </row>
    <row r="170" spans="2:5" ht="17.25" customHeight="1" x14ac:dyDescent="0.25">
      <c r="B170" s="34" t="s">
        <v>9</v>
      </c>
      <c r="C170" s="34" t="s">
        <v>76</v>
      </c>
      <c r="D170" s="34" t="s">
        <v>24</v>
      </c>
      <c r="E170" s="35">
        <v>8</v>
      </c>
    </row>
    <row r="171" spans="2:5" ht="17.25" customHeight="1" x14ac:dyDescent="0.25">
      <c r="B171" s="34" t="s">
        <v>9</v>
      </c>
      <c r="C171" s="34" t="s">
        <v>76</v>
      </c>
      <c r="D171" s="34" t="s">
        <v>25</v>
      </c>
      <c r="E171" s="35">
        <v>26</v>
      </c>
    </row>
    <row r="172" spans="2:5" ht="17.25" customHeight="1" x14ac:dyDescent="0.25">
      <c r="B172" s="34" t="s">
        <v>9</v>
      </c>
      <c r="C172" s="34" t="s">
        <v>77</v>
      </c>
      <c r="D172" s="34" t="s">
        <v>24</v>
      </c>
      <c r="E172" s="35">
        <v>83</v>
      </c>
    </row>
    <row r="173" spans="2:5" ht="17.25" customHeight="1" x14ac:dyDescent="0.25">
      <c r="B173" s="34" t="s">
        <v>9</v>
      </c>
      <c r="C173" s="34" t="s">
        <v>77</v>
      </c>
      <c r="D173" s="34" t="s">
        <v>25</v>
      </c>
      <c r="E173" s="35">
        <v>195</v>
      </c>
    </row>
    <row r="174" spans="2:5" ht="17.25" customHeight="1" x14ac:dyDescent="0.25">
      <c r="B174" s="34" t="s">
        <v>9</v>
      </c>
      <c r="C174" s="34" t="s">
        <v>77</v>
      </c>
      <c r="D174" s="34" t="s">
        <v>26</v>
      </c>
      <c r="E174" s="35">
        <v>1</v>
      </c>
    </row>
    <row r="175" spans="2:5" ht="17.25" customHeight="1" x14ac:dyDescent="0.25">
      <c r="B175" s="34" t="s">
        <v>9</v>
      </c>
      <c r="C175" s="34" t="s">
        <v>78</v>
      </c>
      <c r="D175" s="34" t="s">
        <v>24</v>
      </c>
      <c r="E175" s="35">
        <v>3593</v>
      </c>
    </row>
    <row r="176" spans="2:5" ht="17.25" customHeight="1" x14ac:dyDescent="0.25">
      <c r="B176" s="34" t="s">
        <v>9</v>
      </c>
      <c r="C176" s="34" t="s">
        <v>78</v>
      </c>
      <c r="D176" s="34" t="s">
        <v>25</v>
      </c>
      <c r="E176" s="35">
        <v>7560</v>
      </c>
    </row>
    <row r="177" spans="2:5" ht="17.25" customHeight="1" x14ac:dyDescent="0.25">
      <c r="B177" s="34" t="s">
        <v>9</v>
      </c>
      <c r="C177" s="34" t="s">
        <v>78</v>
      </c>
      <c r="D177" s="34" t="s">
        <v>26</v>
      </c>
      <c r="E177" s="35">
        <v>37</v>
      </c>
    </row>
    <row r="178" spans="2:5" ht="17.25" customHeight="1" x14ac:dyDescent="0.25">
      <c r="B178" s="34" t="s">
        <v>9</v>
      </c>
      <c r="C178" s="34" t="s">
        <v>79</v>
      </c>
      <c r="D178" s="34" t="s">
        <v>24</v>
      </c>
      <c r="E178" s="35">
        <v>8567</v>
      </c>
    </row>
    <row r="179" spans="2:5" ht="17.25" customHeight="1" x14ac:dyDescent="0.25">
      <c r="B179" s="34" t="s">
        <v>9</v>
      </c>
      <c r="C179" s="34" t="s">
        <v>79</v>
      </c>
      <c r="D179" s="34" t="s">
        <v>25</v>
      </c>
      <c r="E179" s="35">
        <v>16268</v>
      </c>
    </row>
    <row r="180" spans="2:5" ht="17.25" customHeight="1" x14ac:dyDescent="0.25">
      <c r="B180" s="34" t="s">
        <v>9</v>
      </c>
      <c r="C180" s="34" t="s">
        <v>79</v>
      </c>
      <c r="D180" s="34" t="s">
        <v>26</v>
      </c>
      <c r="E180" s="35">
        <v>47</v>
      </c>
    </row>
    <row r="181" spans="2:5" ht="17.25" customHeight="1" x14ac:dyDescent="0.25">
      <c r="B181" s="34" t="s">
        <v>9</v>
      </c>
      <c r="C181" s="34" t="s">
        <v>80</v>
      </c>
      <c r="D181" s="34" t="s">
        <v>24</v>
      </c>
      <c r="E181" s="35">
        <v>1016</v>
      </c>
    </row>
    <row r="182" spans="2:5" ht="17.25" customHeight="1" x14ac:dyDescent="0.25">
      <c r="B182" s="34" t="s">
        <v>9</v>
      </c>
      <c r="C182" s="34" t="s">
        <v>80</v>
      </c>
      <c r="D182" s="34" t="s">
        <v>25</v>
      </c>
      <c r="E182" s="35">
        <v>2381</v>
      </c>
    </row>
    <row r="183" spans="2:5" ht="17.25" customHeight="1" x14ac:dyDescent="0.25">
      <c r="B183" s="34" t="s">
        <v>9</v>
      </c>
      <c r="C183" s="34" t="s">
        <v>80</v>
      </c>
      <c r="D183" s="34" t="s">
        <v>26</v>
      </c>
      <c r="E183" s="35">
        <v>1</v>
      </c>
    </row>
    <row r="184" spans="2:5" ht="17.25" customHeight="1" x14ac:dyDescent="0.25">
      <c r="B184" s="34" t="s">
        <v>9</v>
      </c>
      <c r="C184" s="34" t="s">
        <v>31</v>
      </c>
      <c r="D184" s="34" t="s">
        <v>24</v>
      </c>
      <c r="E184" s="35">
        <v>5000</v>
      </c>
    </row>
    <row r="185" spans="2:5" ht="17.25" customHeight="1" x14ac:dyDescent="0.25">
      <c r="B185" s="34" t="s">
        <v>9</v>
      </c>
      <c r="C185" s="34" t="s">
        <v>31</v>
      </c>
      <c r="D185" s="34" t="s">
        <v>25</v>
      </c>
      <c r="E185" s="35">
        <v>13926</v>
      </c>
    </row>
    <row r="186" spans="2:5" ht="17.25" customHeight="1" x14ac:dyDescent="0.25">
      <c r="B186" s="34" t="s">
        <v>9</v>
      </c>
      <c r="C186" s="34" t="s">
        <v>31</v>
      </c>
      <c r="D186" s="34" t="s">
        <v>26</v>
      </c>
      <c r="E186" s="35">
        <v>93</v>
      </c>
    </row>
    <row r="187" spans="2:5" ht="17.25" customHeight="1" x14ac:dyDescent="0.25">
      <c r="B187" s="34" t="s">
        <v>9</v>
      </c>
      <c r="C187" s="34" t="s">
        <v>81</v>
      </c>
      <c r="D187" s="34" t="s">
        <v>24</v>
      </c>
      <c r="E187" s="35">
        <v>72</v>
      </c>
    </row>
    <row r="188" spans="2:5" ht="17.25" customHeight="1" x14ac:dyDescent="0.25">
      <c r="B188" s="34" t="s">
        <v>9</v>
      </c>
      <c r="C188" s="34" t="s">
        <v>81</v>
      </c>
      <c r="D188" s="34" t="s">
        <v>25</v>
      </c>
      <c r="E188" s="35">
        <v>355</v>
      </c>
    </row>
    <row r="189" spans="2:5" ht="17.25" customHeight="1" x14ac:dyDescent="0.25">
      <c r="B189" s="34" t="s">
        <v>9</v>
      </c>
      <c r="C189" s="34" t="s">
        <v>81</v>
      </c>
      <c r="D189" s="34" t="s">
        <v>26</v>
      </c>
      <c r="E189" s="35">
        <v>2</v>
      </c>
    </row>
    <row r="190" spans="2:5" ht="17.25" customHeight="1" x14ac:dyDescent="0.25">
      <c r="B190" s="34" t="s">
        <v>10</v>
      </c>
      <c r="C190" s="34" t="s">
        <v>59</v>
      </c>
      <c r="D190" s="34" t="s">
        <v>24</v>
      </c>
      <c r="E190" s="35">
        <v>1202</v>
      </c>
    </row>
    <row r="191" spans="2:5" ht="17.25" customHeight="1" x14ac:dyDescent="0.25">
      <c r="B191" s="34" t="s">
        <v>10</v>
      </c>
      <c r="C191" s="34" t="s">
        <v>59</v>
      </c>
      <c r="D191" s="34" t="s">
        <v>25</v>
      </c>
      <c r="E191" s="35">
        <v>2425</v>
      </c>
    </row>
    <row r="192" spans="2:5" ht="17.25" customHeight="1" x14ac:dyDescent="0.25">
      <c r="B192" s="34" t="s">
        <v>10</v>
      </c>
      <c r="C192" s="34" t="s">
        <v>60</v>
      </c>
      <c r="D192" s="34" t="s">
        <v>24</v>
      </c>
      <c r="E192" s="35">
        <v>991</v>
      </c>
    </row>
    <row r="193" spans="2:5" ht="17.25" customHeight="1" x14ac:dyDescent="0.25">
      <c r="B193" s="34" t="s">
        <v>10</v>
      </c>
      <c r="C193" s="34" t="s">
        <v>60</v>
      </c>
      <c r="D193" s="34" t="s">
        <v>25</v>
      </c>
      <c r="E193" s="35">
        <v>1502</v>
      </c>
    </row>
    <row r="194" spans="2:5" ht="17.25" customHeight="1" x14ac:dyDescent="0.25">
      <c r="B194" s="34" t="s">
        <v>10</v>
      </c>
      <c r="C194" s="34" t="s">
        <v>61</v>
      </c>
      <c r="D194" s="34" t="s">
        <v>24</v>
      </c>
      <c r="E194" s="35">
        <v>625</v>
      </c>
    </row>
    <row r="195" spans="2:5" ht="17.25" customHeight="1" x14ac:dyDescent="0.25">
      <c r="B195" s="34" t="s">
        <v>10</v>
      </c>
      <c r="C195" s="34" t="s">
        <v>61</v>
      </c>
      <c r="D195" s="34" t="s">
        <v>25</v>
      </c>
      <c r="E195" s="35">
        <v>1809</v>
      </c>
    </row>
    <row r="196" spans="2:5" ht="17.25" customHeight="1" x14ac:dyDescent="0.25">
      <c r="B196" s="34" t="s">
        <v>10</v>
      </c>
      <c r="C196" s="34" t="s">
        <v>62</v>
      </c>
      <c r="D196" s="34" t="s">
        <v>24</v>
      </c>
      <c r="E196" s="35">
        <v>366</v>
      </c>
    </row>
    <row r="197" spans="2:5" ht="17.25" customHeight="1" x14ac:dyDescent="0.25">
      <c r="B197" s="34" t="s">
        <v>10</v>
      </c>
      <c r="C197" s="34" t="s">
        <v>62</v>
      </c>
      <c r="D197" s="34" t="s">
        <v>25</v>
      </c>
      <c r="E197" s="35">
        <v>714</v>
      </c>
    </row>
    <row r="198" spans="2:5" ht="17.25" customHeight="1" x14ac:dyDescent="0.25">
      <c r="B198" s="34" t="s">
        <v>10</v>
      </c>
      <c r="C198" s="34" t="s">
        <v>63</v>
      </c>
      <c r="D198" s="34" t="s">
        <v>24</v>
      </c>
      <c r="E198" s="35">
        <v>796</v>
      </c>
    </row>
    <row r="199" spans="2:5" ht="17.25" customHeight="1" x14ac:dyDescent="0.25">
      <c r="B199" s="34" t="s">
        <v>10</v>
      </c>
      <c r="C199" s="34" t="s">
        <v>63</v>
      </c>
      <c r="D199" s="34" t="s">
        <v>25</v>
      </c>
      <c r="E199" s="35">
        <v>1490</v>
      </c>
    </row>
    <row r="200" spans="2:5" ht="17.25" customHeight="1" x14ac:dyDescent="0.25">
      <c r="B200" s="34" t="s">
        <v>10</v>
      </c>
      <c r="C200" s="34" t="s">
        <v>27</v>
      </c>
      <c r="D200" s="34" t="s">
        <v>24</v>
      </c>
      <c r="E200" s="35">
        <v>9076</v>
      </c>
    </row>
    <row r="201" spans="2:5" ht="17.25" customHeight="1" x14ac:dyDescent="0.25">
      <c r="B201" s="34" t="s">
        <v>10</v>
      </c>
      <c r="C201" s="34" t="s">
        <v>27</v>
      </c>
      <c r="D201" s="34" t="s">
        <v>25</v>
      </c>
      <c r="E201" s="35">
        <v>20615</v>
      </c>
    </row>
    <row r="202" spans="2:5" ht="17.25" customHeight="1" x14ac:dyDescent="0.25">
      <c r="B202" s="34" t="s">
        <v>10</v>
      </c>
      <c r="C202" s="34" t="s">
        <v>27</v>
      </c>
      <c r="D202" s="34" t="s">
        <v>26</v>
      </c>
      <c r="E202" s="35">
        <v>8</v>
      </c>
    </row>
    <row r="203" spans="2:5" ht="17.25" customHeight="1" x14ac:dyDescent="0.25">
      <c r="B203" s="34" t="s">
        <v>10</v>
      </c>
      <c r="C203" s="34" t="s">
        <v>64</v>
      </c>
      <c r="D203" s="34" t="s">
        <v>24</v>
      </c>
      <c r="E203" s="35">
        <v>3510</v>
      </c>
    </row>
    <row r="204" spans="2:5" ht="17.25" customHeight="1" x14ac:dyDescent="0.25">
      <c r="B204" s="34" t="s">
        <v>10</v>
      </c>
      <c r="C204" s="34" t="s">
        <v>64</v>
      </c>
      <c r="D204" s="34" t="s">
        <v>25</v>
      </c>
      <c r="E204" s="35">
        <v>8018</v>
      </c>
    </row>
    <row r="205" spans="2:5" ht="17.25" customHeight="1" x14ac:dyDescent="0.25">
      <c r="B205" s="34" t="s">
        <v>10</v>
      </c>
      <c r="C205" s="34" t="s">
        <v>64</v>
      </c>
      <c r="D205" s="34" t="s">
        <v>26</v>
      </c>
      <c r="E205" s="35">
        <v>2</v>
      </c>
    </row>
    <row r="206" spans="2:5" ht="17.25" customHeight="1" x14ac:dyDescent="0.25">
      <c r="B206" s="34" t="s">
        <v>10</v>
      </c>
      <c r="C206" s="34" t="s">
        <v>65</v>
      </c>
      <c r="D206" s="34" t="s">
        <v>24</v>
      </c>
      <c r="E206" s="35">
        <v>1742</v>
      </c>
    </row>
    <row r="207" spans="2:5" ht="17.25" customHeight="1" x14ac:dyDescent="0.25">
      <c r="B207" s="34" t="s">
        <v>10</v>
      </c>
      <c r="C207" s="34" t="s">
        <v>65</v>
      </c>
      <c r="D207" s="34" t="s">
        <v>25</v>
      </c>
      <c r="E207" s="35">
        <v>3948</v>
      </c>
    </row>
    <row r="208" spans="2:5" ht="17.25" customHeight="1" x14ac:dyDescent="0.25">
      <c r="B208" s="34" t="s">
        <v>10</v>
      </c>
      <c r="C208" s="34" t="s">
        <v>65</v>
      </c>
      <c r="D208" s="34" t="s">
        <v>26</v>
      </c>
      <c r="E208" s="35">
        <v>3</v>
      </c>
    </row>
    <row r="209" spans="2:5" ht="17.25" customHeight="1" x14ac:dyDescent="0.25">
      <c r="B209" s="34" t="s">
        <v>10</v>
      </c>
      <c r="C209" s="34" t="s">
        <v>66</v>
      </c>
      <c r="D209" s="34" t="s">
        <v>24</v>
      </c>
      <c r="E209" s="35">
        <v>262</v>
      </c>
    </row>
    <row r="210" spans="2:5" ht="17.25" customHeight="1" x14ac:dyDescent="0.25">
      <c r="B210" s="34" t="s">
        <v>10</v>
      </c>
      <c r="C210" s="34" t="s">
        <v>66</v>
      </c>
      <c r="D210" s="34" t="s">
        <v>25</v>
      </c>
      <c r="E210" s="35">
        <v>524</v>
      </c>
    </row>
    <row r="211" spans="2:5" ht="17.25" customHeight="1" x14ac:dyDescent="0.25">
      <c r="B211" s="34" t="s">
        <v>10</v>
      </c>
      <c r="C211" s="34" t="s">
        <v>67</v>
      </c>
      <c r="D211" s="34" t="s">
        <v>24</v>
      </c>
      <c r="E211" s="35">
        <v>4</v>
      </c>
    </row>
    <row r="212" spans="2:5" ht="17.25" customHeight="1" x14ac:dyDescent="0.25">
      <c r="B212" s="34" t="s">
        <v>10</v>
      </c>
      <c r="C212" s="34" t="s">
        <v>67</v>
      </c>
      <c r="D212" s="34" t="s">
        <v>25</v>
      </c>
      <c r="E212" s="35">
        <v>1</v>
      </c>
    </row>
    <row r="213" spans="2:5" ht="17.25" customHeight="1" x14ac:dyDescent="0.25">
      <c r="B213" s="34" t="s">
        <v>10</v>
      </c>
      <c r="C213" s="34" t="s">
        <v>68</v>
      </c>
      <c r="D213" s="34" t="s">
        <v>24</v>
      </c>
      <c r="E213" s="35">
        <v>1</v>
      </c>
    </row>
    <row r="214" spans="2:5" ht="17.25" customHeight="1" x14ac:dyDescent="0.25">
      <c r="B214" s="34" t="s">
        <v>10</v>
      </c>
      <c r="C214" s="34" t="s">
        <v>68</v>
      </c>
      <c r="D214" s="34" t="s">
        <v>25</v>
      </c>
      <c r="E214" s="35">
        <v>5</v>
      </c>
    </row>
    <row r="215" spans="2:5" ht="17.25" customHeight="1" x14ac:dyDescent="0.25">
      <c r="B215" s="34" t="s">
        <v>10</v>
      </c>
      <c r="C215" s="34" t="s">
        <v>69</v>
      </c>
      <c r="D215" s="34" t="s">
        <v>24</v>
      </c>
      <c r="E215" s="35">
        <v>41</v>
      </c>
    </row>
    <row r="216" spans="2:5" ht="17.25" customHeight="1" x14ac:dyDescent="0.25">
      <c r="B216" s="34" t="s">
        <v>10</v>
      </c>
      <c r="C216" s="34" t="s">
        <v>69</v>
      </c>
      <c r="D216" s="34" t="s">
        <v>25</v>
      </c>
      <c r="E216" s="35">
        <v>70</v>
      </c>
    </row>
    <row r="217" spans="2:5" ht="17.25" customHeight="1" x14ac:dyDescent="0.25">
      <c r="B217" s="34" t="s">
        <v>10</v>
      </c>
      <c r="C217" s="34" t="s">
        <v>70</v>
      </c>
      <c r="D217" s="34" t="s">
        <v>24</v>
      </c>
      <c r="E217" s="35">
        <v>5324</v>
      </c>
    </row>
    <row r="218" spans="2:5" ht="17.25" customHeight="1" x14ac:dyDescent="0.25">
      <c r="B218" s="34" t="s">
        <v>10</v>
      </c>
      <c r="C218" s="34" t="s">
        <v>70</v>
      </c>
      <c r="D218" s="34" t="s">
        <v>25</v>
      </c>
      <c r="E218" s="35">
        <v>9591</v>
      </c>
    </row>
    <row r="219" spans="2:5" ht="17.25" customHeight="1" x14ac:dyDescent="0.25">
      <c r="B219" s="34" t="s">
        <v>10</v>
      </c>
      <c r="C219" s="34" t="s">
        <v>70</v>
      </c>
      <c r="D219" s="34" t="s">
        <v>26</v>
      </c>
      <c r="E219" s="35">
        <v>1</v>
      </c>
    </row>
    <row r="220" spans="2:5" ht="17.25" customHeight="1" x14ac:dyDescent="0.25">
      <c r="B220" s="34" t="s">
        <v>10</v>
      </c>
      <c r="C220" s="34" t="s">
        <v>71</v>
      </c>
      <c r="D220" s="34" t="s">
        <v>24</v>
      </c>
      <c r="E220" s="35">
        <v>1781</v>
      </c>
    </row>
    <row r="221" spans="2:5" ht="17.25" customHeight="1" x14ac:dyDescent="0.25">
      <c r="B221" s="34" t="s">
        <v>10</v>
      </c>
      <c r="C221" s="34" t="s">
        <v>71</v>
      </c>
      <c r="D221" s="34" t="s">
        <v>25</v>
      </c>
      <c r="E221" s="35">
        <v>4962</v>
      </c>
    </row>
    <row r="222" spans="2:5" ht="17.25" customHeight="1" x14ac:dyDescent="0.25">
      <c r="B222" s="34" t="s">
        <v>10</v>
      </c>
      <c r="C222" s="34" t="s">
        <v>72</v>
      </c>
      <c r="D222" s="34" t="s">
        <v>24</v>
      </c>
      <c r="E222" s="35">
        <v>999</v>
      </c>
    </row>
    <row r="223" spans="2:5" ht="17.25" customHeight="1" x14ac:dyDescent="0.25">
      <c r="B223" s="34" t="s">
        <v>10</v>
      </c>
      <c r="C223" s="34" t="s">
        <v>72</v>
      </c>
      <c r="D223" s="34" t="s">
        <v>25</v>
      </c>
      <c r="E223" s="35">
        <v>2129</v>
      </c>
    </row>
    <row r="224" spans="2:5" ht="17.25" customHeight="1" x14ac:dyDescent="0.25">
      <c r="B224" s="34" t="s">
        <v>10</v>
      </c>
      <c r="C224" s="34" t="s">
        <v>73</v>
      </c>
      <c r="D224" s="34" t="s">
        <v>24</v>
      </c>
      <c r="E224" s="35">
        <v>7</v>
      </c>
    </row>
    <row r="225" spans="2:5" ht="17.25" customHeight="1" x14ac:dyDescent="0.25">
      <c r="B225" s="34" t="s">
        <v>10</v>
      </c>
      <c r="C225" s="34" t="s">
        <v>73</v>
      </c>
      <c r="D225" s="34" t="s">
        <v>25</v>
      </c>
      <c r="E225" s="35">
        <v>90</v>
      </c>
    </row>
    <row r="226" spans="2:5" ht="17.25" customHeight="1" x14ac:dyDescent="0.25">
      <c r="B226" s="34" t="s">
        <v>10</v>
      </c>
      <c r="C226" s="34" t="s">
        <v>74</v>
      </c>
      <c r="D226" s="34" t="s">
        <v>24</v>
      </c>
      <c r="E226" s="35">
        <v>167</v>
      </c>
    </row>
    <row r="227" spans="2:5" ht="17.25" customHeight="1" x14ac:dyDescent="0.25">
      <c r="B227" s="34" t="s">
        <v>10</v>
      </c>
      <c r="C227" s="34" t="s">
        <v>74</v>
      </c>
      <c r="D227" s="34" t="s">
        <v>25</v>
      </c>
      <c r="E227" s="35">
        <v>473</v>
      </c>
    </row>
    <row r="228" spans="2:5" ht="17.25" customHeight="1" x14ac:dyDescent="0.25">
      <c r="B228" s="34" t="s">
        <v>10</v>
      </c>
      <c r="C228" s="34" t="s">
        <v>75</v>
      </c>
      <c r="D228" s="34" t="s">
        <v>24</v>
      </c>
      <c r="E228" s="35">
        <v>161</v>
      </c>
    </row>
    <row r="229" spans="2:5" ht="17.25" customHeight="1" x14ac:dyDescent="0.25">
      <c r="B229" s="34" t="s">
        <v>10</v>
      </c>
      <c r="C229" s="34" t="s">
        <v>75</v>
      </c>
      <c r="D229" s="34" t="s">
        <v>25</v>
      </c>
      <c r="E229" s="35">
        <v>420</v>
      </c>
    </row>
    <row r="230" spans="2:5" ht="17.25" customHeight="1" x14ac:dyDescent="0.25">
      <c r="B230" s="34" t="s">
        <v>10</v>
      </c>
      <c r="C230" s="34" t="s">
        <v>76</v>
      </c>
      <c r="D230" s="34" t="s">
        <v>24</v>
      </c>
      <c r="E230" s="35">
        <v>12</v>
      </c>
    </row>
    <row r="231" spans="2:5" ht="17.25" customHeight="1" x14ac:dyDescent="0.25">
      <c r="B231" s="34" t="s">
        <v>10</v>
      </c>
      <c r="C231" s="34" t="s">
        <v>76</v>
      </c>
      <c r="D231" s="34" t="s">
        <v>25</v>
      </c>
      <c r="E231" s="35">
        <v>18</v>
      </c>
    </row>
    <row r="232" spans="2:5" ht="17.25" customHeight="1" x14ac:dyDescent="0.25">
      <c r="B232" s="34" t="s">
        <v>10</v>
      </c>
      <c r="C232" s="34" t="s">
        <v>77</v>
      </c>
      <c r="D232" s="34" t="s">
        <v>24</v>
      </c>
      <c r="E232" s="35">
        <v>128</v>
      </c>
    </row>
    <row r="233" spans="2:5" ht="17.25" customHeight="1" x14ac:dyDescent="0.25">
      <c r="B233" s="34" t="s">
        <v>10</v>
      </c>
      <c r="C233" s="34" t="s">
        <v>77</v>
      </c>
      <c r="D233" s="34" t="s">
        <v>25</v>
      </c>
      <c r="E233" s="35">
        <v>224</v>
      </c>
    </row>
    <row r="234" spans="2:5" ht="17.25" customHeight="1" x14ac:dyDescent="0.25">
      <c r="B234" s="34" t="s">
        <v>10</v>
      </c>
      <c r="C234" s="34" t="s">
        <v>78</v>
      </c>
      <c r="D234" s="34" t="s">
        <v>24</v>
      </c>
      <c r="E234" s="35">
        <v>3686</v>
      </c>
    </row>
    <row r="235" spans="2:5" ht="17.25" customHeight="1" x14ac:dyDescent="0.25">
      <c r="B235" s="34" t="s">
        <v>10</v>
      </c>
      <c r="C235" s="34" t="s">
        <v>78</v>
      </c>
      <c r="D235" s="34" t="s">
        <v>25</v>
      </c>
      <c r="E235" s="35">
        <v>9251</v>
      </c>
    </row>
    <row r="236" spans="2:5" ht="17.25" customHeight="1" x14ac:dyDescent="0.25">
      <c r="B236" s="34" t="s">
        <v>10</v>
      </c>
      <c r="C236" s="34" t="s">
        <v>78</v>
      </c>
      <c r="D236" s="34" t="s">
        <v>26</v>
      </c>
      <c r="E236" s="35">
        <v>4</v>
      </c>
    </row>
    <row r="237" spans="2:5" ht="17.25" customHeight="1" x14ac:dyDescent="0.25">
      <c r="B237" s="34" t="s">
        <v>10</v>
      </c>
      <c r="C237" s="34" t="s">
        <v>79</v>
      </c>
      <c r="D237" s="34" t="s">
        <v>24</v>
      </c>
      <c r="E237" s="35">
        <v>10030</v>
      </c>
    </row>
    <row r="238" spans="2:5" ht="17.25" customHeight="1" x14ac:dyDescent="0.25">
      <c r="B238" s="34" t="s">
        <v>10</v>
      </c>
      <c r="C238" s="34" t="s">
        <v>79</v>
      </c>
      <c r="D238" s="34" t="s">
        <v>25</v>
      </c>
      <c r="E238" s="35">
        <v>18598</v>
      </c>
    </row>
    <row r="239" spans="2:5" ht="17.25" customHeight="1" x14ac:dyDescent="0.25">
      <c r="B239" s="34" t="s">
        <v>10</v>
      </c>
      <c r="C239" s="34" t="s">
        <v>80</v>
      </c>
      <c r="D239" s="34" t="s">
        <v>24</v>
      </c>
      <c r="E239" s="35">
        <v>1165</v>
      </c>
    </row>
    <row r="240" spans="2:5" ht="17.25" customHeight="1" x14ac:dyDescent="0.25">
      <c r="B240" s="34" t="s">
        <v>10</v>
      </c>
      <c r="C240" s="34" t="s">
        <v>80</v>
      </c>
      <c r="D240" s="34" t="s">
        <v>25</v>
      </c>
      <c r="E240" s="35">
        <v>2140</v>
      </c>
    </row>
    <row r="241" spans="2:5" ht="17.25" customHeight="1" x14ac:dyDescent="0.25">
      <c r="B241" s="34" t="s">
        <v>10</v>
      </c>
      <c r="C241" s="34" t="s">
        <v>31</v>
      </c>
      <c r="D241" s="34" t="s">
        <v>24</v>
      </c>
      <c r="E241" s="35">
        <v>5577</v>
      </c>
    </row>
    <row r="242" spans="2:5" ht="17.25" customHeight="1" x14ac:dyDescent="0.25">
      <c r="B242" s="34" t="s">
        <v>10</v>
      </c>
      <c r="C242" s="34" t="s">
        <v>31</v>
      </c>
      <c r="D242" s="34" t="s">
        <v>25</v>
      </c>
      <c r="E242" s="35">
        <v>18455</v>
      </c>
    </row>
    <row r="243" spans="2:5" ht="17.25" customHeight="1" x14ac:dyDescent="0.25">
      <c r="B243" s="34" t="s">
        <v>10</v>
      </c>
      <c r="C243" s="34" t="s">
        <v>31</v>
      </c>
      <c r="D243" s="34" t="s">
        <v>26</v>
      </c>
      <c r="E243" s="35">
        <v>4</v>
      </c>
    </row>
    <row r="244" spans="2:5" ht="17.25" customHeight="1" x14ac:dyDescent="0.25">
      <c r="B244" s="34" t="s">
        <v>10</v>
      </c>
      <c r="C244" s="34" t="s">
        <v>81</v>
      </c>
      <c r="D244" s="34" t="s">
        <v>24</v>
      </c>
      <c r="E244" s="35">
        <v>156</v>
      </c>
    </row>
    <row r="245" spans="2:5" ht="17.25" customHeight="1" x14ac:dyDescent="0.25">
      <c r="B245" s="34" t="s">
        <v>10</v>
      </c>
      <c r="C245" s="34" t="s">
        <v>81</v>
      </c>
      <c r="D245" s="34" t="s">
        <v>25</v>
      </c>
      <c r="E245" s="35">
        <v>558</v>
      </c>
    </row>
    <row r="246" spans="2:5" ht="17.25" customHeight="1" x14ac:dyDescent="0.25">
      <c r="B246" s="34" t="s">
        <v>11</v>
      </c>
      <c r="C246" s="34" t="s">
        <v>59</v>
      </c>
      <c r="D246" s="34" t="s">
        <v>24</v>
      </c>
      <c r="E246" s="35">
        <v>545</v>
      </c>
    </row>
    <row r="247" spans="2:5" ht="17.25" customHeight="1" x14ac:dyDescent="0.25">
      <c r="B247" s="34" t="s">
        <v>11</v>
      </c>
      <c r="C247" s="34" t="s">
        <v>59</v>
      </c>
      <c r="D247" s="34" t="s">
        <v>25</v>
      </c>
      <c r="E247" s="35">
        <v>917</v>
      </c>
    </row>
    <row r="248" spans="2:5" ht="17.25" customHeight="1" x14ac:dyDescent="0.25">
      <c r="B248" s="34" t="s">
        <v>11</v>
      </c>
      <c r="C248" s="34" t="s">
        <v>60</v>
      </c>
      <c r="D248" s="34" t="s">
        <v>24</v>
      </c>
      <c r="E248" s="35">
        <v>383</v>
      </c>
    </row>
    <row r="249" spans="2:5" ht="17.25" customHeight="1" x14ac:dyDescent="0.25">
      <c r="B249" s="34" t="s">
        <v>11</v>
      </c>
      <c r="C249" s="34" t="s">
        <v>60</v>
      </c>
      <c r="D249" s="34" t="s">
        <v>25</v>
      </c>
      <c r="E249" s="35">
        <v>584</v>
      </c>
    </row>
    <row r="250" spans="2:5" ht="17.25" customHeight="1" x14ac:dyDescent="0.25">
      <c r="B250" s="34" t="s">
        <v>11</v>
      </c>
      <c r="C250" s="34" t="s">
        <v>61</v>
      </c>
      <c r="D250" s="34" t="s">
        <v>24</v>
      </c>
      <c r="E250" s="35">
        <v>255</v>
      </c>
    </row>
    <row r="251" spans="2:5" ht="17.25" customHeight="1" x14ac:dyDescent="0.25">
      <c r="B251" s="34" t="s">
        <v>11</v>
      </c>
      <c r="C251" s="34" t="s">
        <v>61</v>
      </c>
      <c r="D251" s="34" t="s">
        <v>25</v>
      </c>
      <c r="E251" s="35">
        <v>626</v>
      </c>
    </row>
    <row r="252" spans="2:5" ht="17.25" customHeight="1" x14ac:dyDescent="0.25">
      <c r="B252" s="34" t="s">
        <v>11</v>
      </c>
      <c r="C252" s="34" t="s">
        <v>62</v>
      </c>
      <c r="D252" s="34" t="s">
        <v>24</v>
      </c>
      <c r="E252" s="35">
        <v>206</v>
      </c>
    </row>
    <row r="253" spans="2:5" ht="17.25" customHeight="1" x14ac:dyDescent="0.25">
      <c r="B253" s="34" t="s">
        <v>11</v>
      </c>
      <c r="C253" s="34" t="s">
        <v>62</v>
      </c>
      <c r="D253" s="34" t="s">
        <v>25</v>
      </c>
      <c r="E253" s="35">
        <v>292</v>
      </c>
    </row>
    <row r="254" spans="2:5" ht="17.25" customHeight="1" x14ac:dyDescent="0.25">
      <c r="B254" s="34" t="s">
        <v>11</v>
      </c>
      <c r="C254" s="34" t="s">
        <v>63</v>
      </c>
      <c r="D254" s="34" t="s">
        <v>24</v>
      </c>
      <c r="E254" s="35">
        <v>335</v>
      </c>
    </row>
    <row r="255" spans="2:5" ht="17.25" customHeight="1" x14ac:dyDescent="0.25">
      <c r="B255" s="34" t="s">
        <v>11</v>
      </c>
      <c r="C255" s="34" t="s">
        <v>63</v>
      </c>
      <c r="D255" s="34" t="s">
        <v>25</v>
      </c>
      <c r="E255" s="35">
        <v>586</v>
      </c>
    </row>
    <row r="256" spans="2:5" ht="17.25" customHeight="1" x14ac:dyDescent="0.25">
      <c r="B256" s="34" t="s">
        <v>11</v>
      </c>
      <c r="C256" s="34" t="s">
        <v>27</v>
      </c>
      <c r="D256" s="34" t="s">
        <v>24</v>
      </c>
      <c r="E256" s="35">
        <v>4977</v>
      </c>
    </row>
    <row r="257" spans="2:5" ht="17.25" customHeight="1" x14ac:dyDescent="0.25">
      <c r="B257" s="34" t="s">
        <v>11</v>
      </c>
      <c r="C257" s="34" t="s">
        <v>27</v>
      </c>
      <c r="D257" s="34" t="s">
        <v>25</v>
      </c>
      <c r="E257" s="35">
        <v>9971</v>
      </c>
    </row>
    <row r="258" spans="2:5" ht="17.25" customHeight="1" x14ac:dyDescent="0.25">
      <c r="B258" s="34" t="s">
        <v>11</v>
      </c>
      <c r="C258" s="34" t="s">
        <v>27</v>
      </c>
      <c r="D258" s="34" t="s">
        <v>26</v>
      </c>
      <c r="E258" s="35">
        <v>3</v>
      </c>
    </row>
    <row r="259" spans="2:5" ht="17.25" customHeight="1" x14ac:dyDescent="0.25">
      <c r="B259" s="34" t="s">
        <v>11</v>
      </c>
      <c r="C259" s="34" t="s">
        <v>64</v>
      </c>
      <c r="D259" s="34" t="s">
        <v>24</v>
      </c>
      <c r="E259" s="35">
        <v>2186</v>
      </c>
    </row>
    <row r="260" spans="2:5" ht="17.25" customHeight="1" x14ac:dyDescent="0.25">
      <c r="B260" s="34" t="s">
        <v>11</v>
      </c>
      <c r="C260" s="34" t="s">
        <v>64</v>
      </c>
      <c r="D260" s="34" t="s">
        <v>25</v>
      </c>
      <c r="E260" s="35">
        <v>3744</v>
      </c>
    </row>
    <row r="261" spans="2:5" ht="17.25" customHeight="1" x14ac:dyDescent="0.25">
      <c r="B261" s="34" t="s">
        <v>11</v>
      </c>
      <c r="C261" s="34" t="s">
        <v>64</v>
      </c>
      <c r="D261" s="34" t="s">
        <v>26</v>
      </c>
      <c r="E261" s="35">
        <v>1</v>
      </c>
    </row>
    <row r="262" spans="2:5" ht="17.25" customHeight="1" x14ac:dyDescent="0.25">
      <c r="B262" s="34" t="s">
        <v>11</v>
      </c>
      <c r="C262" s="34" t="s">
        <v>65</v>
      </c>
      <c r="D262" s="34" t="s">
        <v>24</v>
      </c>
      <c r="E262" s="35">
        <v>1162</v>
      </c>
    </row>
    <row r="263" spans="2:5" ht="17.25" customHeight="1" x14ac:dyDescent="0.25">
      <c r="B263" s="34" t="s">
        <v>11</v>
      </c>
      <c r="C263" s="34" t="s">
        <v>65</v>
      </c>
      <c r="D263" s="34" t="s">
        <v>25</v>
      </c>
      <c r="E263" s="35">
        <v>1916</v>
      </c>
    </row>
    <row r="264" spans="2:5" ht="17.25" customHeight="1" x14ac:dyDescent="0.25">
      <c r="B264" s="34" t="s">
        <v>11</v>
      </c>
      <c r="C264" s="34" t="s">
        <v>66</v>
      </c>
      <c r="D264" s="34" t="s">
        <v>24</v>
      </c>
      <c r="E264" s="35">
        <v>160</v>
      </c>
    </row>
    <row r="265" spans="2:5" ht="17.25" customHeight="1" x14ac:dyDescent="0.25">
      <c r="B265" s="34" t="s">
        <v>11</v>
      </c>
      <c r="C265" s="34" t="s">
        <v>66</v>
      </c>
      <c r="D265" s="34" t="s">
        <v>25</v>
      </c>
      <c r="E265" s="35">
        <v>224</v>
      </c>
    </row>
    <row r="266" spans="2:5" ht="17.25" customHeight="1" x14ac:dyDescent="0.25">
      <c r="B266" s="34" t="s">
        <v>11</v>
      </c>
      <c r="C266" s="34" t="s">
        <v>67</v>
      </c>
      <c r="D266" s="34" t="s">
        <v>25</v>
      </c>
      <c r="E266" s="35">
        <v>2</v>
      </c>
    </row>
    <row r="267" spans="2:5" ht="17.25" customHeight="1" x14ac:dyDescent="0.25">
      <c r="B267" s="34" t="s">
        <v>11</v>
      </c>
      <c r="C267" s="34" t="s">
        <v>68</v>
      </c>
      <c r="D267" s="34" t="s">
        <v>24</v>
      </c>
      <c r="E267" s="35">
        <v>4</v>
      </c>
    </row>
    <row r="268" spans="2:5" ht="17.25" customHeight="1" x14ac:dyDescent="0.25">
      <c r="B268" s="34" t="s">
        <v>11</v>
      </c>
      <c r="C268" s="34" t="s">
        <v>68</v>
      </c>
      <c r="D268" s="34" t="s">
        <v>25</v>
      </c>
      <c r="E268" s="35">
        <v>1</v>
      </c>
    </row>
    <row r="269" spans="2:5" ht="17.25" customHeight="1" x14ac:dyDescent="0.25">
      <c r="B269" s="34" t="s">
        <v>11</v>
      </c>
      <c r="C269" s="34" t="s">
        <v>69</v>
      </c>
      <c r="D269" s="34" t="s">
        <v>24</v>
      </c>
      <c r="E269" s="35">
        <v>36</v>
      </c>
    </row>
    <row r="270" spans="2:5" ht="17.25" customHeight="1" x14ac:dyDescent="0.25">
      <c r="B270" s="34" t="s">
        <v>11</v>
      </c>
      <c r="C270" s="34" t="s">
        <v>69</v>
      </c>
      <c r="D270" s="34" t="s">
        <v>25</v>
      </c>
      <c r="E270" s="35">
        <v>28</v>
      </c>
    </row>
    <row r="271" spans="2:5" ht="17.25" customHeight="1" x14ac:dyDescent="0.25">
      <c r="B271" s="34" t="s">
        <v>11</v>
      </c>
      <c r="C271" s="34" t="s">
        <v>70</v>
      </c>
      <c r="D271" s="34" t="s">
        <v>24</v>
      </c>
      <c r="E271" s="35">
        <v>3220</v>
      </c>
    </row>
    <row r="272" spans="2:5" ht="17.25" customHeight="1" x14ac:dyDescent="0.25">
      <c r="B272" s="34" t="s">
        <v>11</v>
      </c>
      <c r="C272" s="34" t="s">
        <v>70</v>
      </c>
      <c r="D272" s="34" t="s">
        <v>25</v>
      </c>
      <c r="E272" s="35">
        <v>5202</v>
      </c>
    </row>
    <row r="273" spans="2:5" ht="17.25" customHeight="1" x14ac:dyDescent="0.25">
      <c r="B273" s="34" t="s">
        <v>11</v>
      </c>
      <c r="C273" s="34" t="s">
        <v>71</v>
      </c>
      <c r="D273" s="34" t="s">
        <v>24</v>
      </c>
      <c r="E273" s="35">
        <v>958</v>
      </c>
    </row>
    <row r="274" spans="2:5" ht="17.25" customHeight="1" x14ac:dyDescent="0.25">
      <c r="B274" s="34" t="s">
        <v>11</v>
      </c>
      <c r="C274" s="34" t="s">
        <v>71</v>
      </c>
      <c r="D274" s="34" t="s">
        <v>25</v>
      </c>
      <c r="E274" s="35">
        <v>2069</v>
      </c>
    </row>
    <row r="275" spans="2:5" ht="17.25" customHeight="1" x14ac:dyDescent="0.25">
      <c r="B275" s="34" t="s">
        <v>11</v>
      </c>
      <c r="C275" s="34" t="s">
        <v>72</v>
      </c>
      <c r="D275" s="34" t="s">
        <v>24</v>
      </c>
      <c r="E275" s="35">
        <v>687</v>
      </c>
    </row>
    <row r="276" spans="2:5" ht="17.25" customHeight="1" x14ac:dyDescent="0.25">
      <c r="B276" s="34" t="s">
        <v>11</v>
      </c>
      <c r="C276" s="34" t="s">
        <v>72</v>
      </c>
      <c r="D276" s="34" t="s">
        <v>25</v>
      </c>
      <c r="E276" s="35">
        <v>1072</v>
      </c>
    </row>
    <row r="277" spans="2:5" ht="17.25" customHeight="1" x14ac:dyDescent="0.25">
      <c r="B277" s="34" t="s">
        <v>11</v>
      </c>
      <c r="C277" s="34" t="s">
        <v>73</v>
      </c>
      <c r="D277" s="34" t="s">
        <v>24</v>
      </c>
      <c r="E277" s="35">
        <v>2</v>
      </c>
    </row>
    <row r="278" spans="2:5" ht="17.25" customHeight="1" x14ac:dyDescent="0.25">
      <c r="B278" s="34" t="s">
        <v>11</v>
      </c>
      <c r="C278" s="34" t="s">
        <v>73</v>
      </c>
      <c r="D278" s="34" t="s">
        <v>25</v>
      </c>
      <c r="E278" s="35">
        <v>26</v>
      </c>
    </row>
    <row r="279" spans="2:5" ht="17.25" customHeight="1" x14ac:dyDescent="0.25">
      <c r="B279" s="34" t="s">
        <v>11</v>
      </c>
      <c r="C279" s="34" t="s">
        <v>74</v>
      </c>
      <c r="D279" s="34" t="s">
        <v>24</v>
      </c>
      <c r="E279" s="35">
        <v>177</v>
      </c>
    </row>
    <row r="280" spans="2:5" ht="17.25" customHeight="1" x14ac:dyDescent="0.25">
      <c r="B280" s="34" t="s">
        <v>11</v>
      </c>
      <c r="C280" s="34" t="s">
        <v>74</v>
      </c>
      <c r="D280" s="34" t="s">
        <v>25</v>
      </c>
      <c r="E280" s="35">
        <v>485</v>
      </c>
    </row>
    <row r="281" spans="2:5" ht="17.25" customHeight="1" x14ac:dyDescent="0.25">
      <c r="B281" s="34" t="s">
        <v>11</v>
      </c>
      <c r="C281" s="34" t="s">
        <v>75</v>
      </c>
      <c r="D281" s="34" t="s">
        <v>24</v>
      </c>
      <c r="E281" s="35">
        <v>83</v>
      </c>
    </row>
    <row r="282" spans="2:5" ht="17.25" customHeight="1" x14ac:dyDescent="0.25">
      <c r="B282" s="34" t="s">
        <v>11</v>
      </c>
      <c r="C282" s="34" t="s">
        <v>75</v>
      </c>
      <c r="D282" s="34" t="s">
        <v>25</v>
      </c>
      <c r="E282" s="35">
        <v>163</v>
      </c>
    </row>
    <row r="283" spans="2:5" ht="17.25" customHeight="1" x14ac:dyDescent="0.25">
      <c r="B283" s="34" t="s">
        <v>11</v>
      </c>
      <c r="C283" s="34" t="s">
        <v>76</v>
      </c>
      <c r="D283" s="34" t="s">
        <v>24</v>
      </c>
      <c r="E283" s="35">
        <v>12</v>
      </c>
    </row>
    <row r="284" spans="2:5" ht="17.25" customHeight="1" x14ac:dyDescent="0.25">
      <c r="B284" s="34" t="s">
        <v>11</v>
      </c>
      <c r="C284" s="34" t="s">
        <v>76</v>
      </c>
      <c r="D284" s="34" t="s">
        <v>25</v>
      </c>
      <c r="E284" s="35">
        <v>8</v>
      </c>
    </row>
    <row r="285" spans="2:5" ht="17.25" customHeight="1" x14ac:dyDescent="0.25">
      <c r="B285" s="34" t="s">
        <v>11</v>
      </c>
      <c r="C285" s="34" t="s">
        <v>77</v>
      </c>
      <c r="D285" s="34" t="s">
        <v>24</v>
      </c>
      <c r="E285" s="35">
        <v>46</v>
      </c>
    </row>
    <row r="286" spans="2:5" ht="17.25" customHeight="1" x14ac:dyDescent="0.25">
      <c r="B286" s="34" t="s">
        <v>11</v>
      </c>
      <c r="C286" s="34" t="s">
        <v>77</v>
      </c>
      <c r="D286" s="34" t="s">
        <v>25</v>
      </c>
      <c r="E286" s="35">
        <v>84</v>
      </c>
    </row>
    <row r="287" spans="2:5" ht="17.25" customHeight="1" x14ac:dyDescent="0.25">
      <c r="B287" s="34" t="s">
        <v>11</v>
      </c>
      <c r="C287" s="34" t="s">
        <v>78</v>
      </c>
      <c r="D287" s="34" t="s">
        <v>24</v>
      </c>
      <c r="E287" s="35">
        <v>2036</v>
      </c>
    </row>
    <row r="288" spans="2:5" ht="17.25" customHeight="1" x14ac:dyDescent="0.25">
      <c r="B288" s="34" t="s">
        <v>11</v>
      </c>
      <c r="C288" s="34" t="s">
        <v>78</v>
      </c>
      <c r="D288" s="34" t="s">
        <v>25</v>
      </c>
      <c r="E288" s="35">
        <v>3794</v>
      </c>
    </row>
    <row r="289" spans="2:5" ht="17.25" customHeight="1" x14ac:dyDescent="0.25">
      <c r="B289" s="34" t="s">
        <v>11</v>
      </c>
      <c r="C289" s="34" t="s">
        <v>79</v>
      </c>
      <c r="D289" s="34" t="s">
        <v>24</v>
      </c>
      <c r="E289" s="35">
        <v>5064</v>
      </c>
    </row>
    <row r="290" spans="2:5" ht="17.25" customHeight="1" x14ac:dyDescent="0.25">
      <c r="B290" s="34" t="s">
        <v>11</v>
      </c>
      <c r="C290" s="34" t="s">
        <v>79</v>
      </c>
      <c r="D290" s="34" t="s">
        <v>25</v>
      </c>
      <c r="E290" s="35">
        <v>8444</v>
      </c>
    </row>
    <row r="291" spans="2:5" ht="17.25" customHeight="1" x14ac:dyDescent="0.25">
      <c r="B291" s="34" t="s">
        <v>11</v>
      </c>
      <c r="C291" s="34" t="s">
        <v>80</v>
      </c>
      <c r="D291" s="34" t="s">
        <v>24</v>
      </c>
      <c r="E291" s="35">
        <v>714</v>
      </c>
    </row>
    <row r="292" spans="2:5" ht="17.25" customHeight="1" x14ac:dyDescent="0.25">
      <c r="B292" s="34" t="s">
        <v>11</v>
      </c>
      <c r="C292" s="34" t="s">
        <v>80</v>
      </c>
      <c r="D292" s="34" t="s">
        <v>25</v>
      </c>
      <c r="E292" s="35">
        <v>1134</v>
      </c>
    </row>
    <row r="293" spans="2:5" ht="17.25" customHeight="1" x14ac:dyDescent="0.25">
      <c r="B293" s="34" t="s">
        <v>11</v>
      </c>
      <c r="C293" s="34" t="s">
        <v>31</v>
      </c>
      <c r="D293" s="34" t="s">
        <v>24</v>
      </c>
      <c r="E293" s="35">
        <v>3548</v>
      </c>
    </row>
    <row r="294" spans="2:5" ht="17.25" customHeight="1" x14ac:dyDescent="0.25">
      <c r="B294" s="34" t="s">
        <v>11</v>
      </c>
      <c r="C294" s="34" t="s">
        <v>31</v>
      </c>
      <c r="D294" s="34" t="s">
        <v>25</v>
      </c>
      <c r="E294" s="35">
        <v>7422</v>
      </c>
    </row>
    <row r="295" spans="2:5" ht="17.25" customHeight="1" x14ac:dyDescent="0.25">
      <c r="B295" s="34" t="s">
        <v>11</v>
      </c>
      <c r="C295" s="34" t="s">
        <v>81</v>
      </c>
      <c r="D295" s="34" t="s">
        <v>24</v>
      </c>
      <c r="E295" s="35">
        <v>81</v>
      </c>
    </row>
    <row r="296" spans="2:5" ht="17.25" customHeight="1" x14ac:dyDescent="0.25">
      <c r="B296" s="34" t="s">
        <v>11</v>
      </c>
      <c r="C296" s="34" t="s">
        <v>81</v>
      </c>
      <c r="D296" s="34" t="s">
        <v>25</v>
      </c>
      <c r="E296" s="35">
        <v>168</v>
      </c>
    </row>
    <row r="297" spans="2:5" ht="17.25" customHeight="1" x14ac:dyDescent="0.25">
      <c r="B297" s="34" t="s">
        <v>11</v>
      </c>
      <c r="C297" s="34" t="s">
        <v>81</v>
      </c>
      <c r="D297" s="34" t="s">
        <v>26</v>
      </c>
      <c r="E297" s="35">
        <v>1</v>
      </c>
    </row>
    <row r="298" spans="2:5" ht="17.25" customHeight="1" x14ac:dyDescent="0.25">
      <c r="B298" s="34" t="s">
        <v>12</v>
      </c>
      <c r="C298" s="34" t="s">
        <v>59</v>
      </c>
      <c r="D298" s="34" t="s">
        <v>24</v>
      </c>
      <c r="E298" s="35">
        <v>732</v>
      </c>
    </row>
    <row r="299" spans="2:5" ht="17.25" customHeight="1" x14ac:dyDescent="0.25">
      <c r="B299" s="34" t="s">
        <v>12</v>
      </c>
      <c r="C299" s="34" t="s">
        <v>59</v>
      </c>
      <c r="D299" s="34" t="s">
        <v>25</v>
      </c>
      <c r="E299" s="35">
        <v>1204</v>
      </c>
    </row>
    <row r="300" spans="2:5" ht="17.25" customHeight="1" x14ac:dyDescent="0.25">
      <c r="B300" s="34" t="s">
        <v>12</v>
      </c>
      <c r="C300" s="34" t="s">
        <v>60</v>
      </c>
      <c r="D300" s="34" t="s">
        <v>24</v>
      </c>
      <c r="E300" s="35">
        <v>453</v>
      </c>
    </row>
    <row r="301" spans="2:5" ht="17.25" customHeight="1" x14ac:dyDescent="0.25">
      <c r="B301" s="34" t="s">
        <v>12</v>
      </c>
      <c r="C301" s="34" t="s">
        <v>60</v>
      </c>
      <c r="D301" s="34" t="s">
        <v>25</v>
      </c>
      <c r="E301" s="35">
        <v>649</v>
      </c>
    </row>
    <row r="302" spans="2:5" ht="17.25" customHeight="1" x14ac:dyDescent="0.25">
      <c r="B302" s="34" t="s">
        <v>12</v>
      </c>
      <c r="C302" s="34" t="s">
        <v>60</v>
      </c>
      <c r="D302" s="34" t="s">
        <v>26</v>
      </c>
      <c r="E302" s="35">
        <v>2</v>
      </c>
    </row>
    <row r="303" spans="2:5" ht="17.25" customHeight="1" x14ac:dyDescent="0.25">
      <c r="B303" s="34" t="s">
        <v>12</v>
      </c>
      <c r="C303" s="34" t="s">
        <v>61</v>
      </c>
      <c r="D303" s="34" t="s">
        <v>24</v>
      </c>
      <c r="E303" s="35">
        <v>352</v>
      </c>
    </row>
    <row r="304" spans="2:5" ht="17.25" customHeight="1" x14ac:dyDescent="0.25">
      <c r="B304" s="34" t="s">
        <v>12</v>
      </c>
      <c r="C304" s="34" t="s">
        <v>61</v>
      </c>
      <c r="D304" s="34" t="s">
        <v>25</v>
      </c>
      <c r="E304" s="35">
        <v>649</v>
      </c>
    </row>
    <row r="305" spans="2:5" ht="17.25" customHeight="1" x14ac:dyDescent="0.25">
      <c r="B305" s="34" t="s">
        <v>12</v>
      </c>
      <c r="C305" s="34" t="s">
        <v>61</v>
      </c>
      <c r="D305" s="34" t="s">
        <v>26</v>
      </c>
      <c r="E305" s="35">
        <v>1</v>
      </c>
    </row>
    <row r="306" spans="2:5" ht="17.25" customHeight="1" x14ac:dyDescent="0.25">
      <c r="B306" s="34" t="s">
        <v>12</v>
      </c>
      <c r="C306" s="34" t="s">
        <v>62</v>
      </c>
      <c r="D306" s="34" t="s">
        <v>24</v>
      </c>
      <c r="E306" s="35">
        <v>218</v>
      </c>
    </row>
    <row r="307" spans="2:5" ht="17.25" customHeight="1" x14ac:dyDescent="0.25">
      <c r="B307" s="34" t="s">
        <v>12</v>
      </c>
      <c r="C307" s="34" t="s">
        <v>62</v>
      </c>
      <c r="D307" s="34" t="s">
        <v>25</v>
      </c>
      <c r="E307" s="35">
        <v>246</v>
      </c>
    </row>
    <row r="308" spans="2:5" ht="17.25" customHeight="1" x14ac:dyDescent="0.25">
      <c r="B308" s="34" t="s">
        <v>12</v>
      </c>
      <c r="C308" s="34" t="s">
        <v>63</v>
      </c>
      <c r="D308" s="34" t="s">
        <v>24</v>
      </c>
      <c r="E308" s="35">
        <v>388</v>
      </c>
    </row>
    <row r="309" spans="2:5" ht="17.25" customHeight="1" x14ac:dyDescent="0.25">
      <c r="B309" s="34" t="s">
        <v>12</v>
      </c>
      <c r="C309" s="34" t="s">
        <v>63</v>
      </c>
      <c r="D309" s="34" t="s">
        <v>25</v>
      </c>
      <c r="E309" s="35">
        <v>577</v>
      </c>
    </row>
    <row r="310" spans="2:5" ht="17.25" customHeight="1" x14ac:dyDescent="0.25">
      <c r="B310" s="34" t="s">
        <v>12</v>
      </c>
      <c r="C310" s="34" t="s">
        <v>27</v>
      </c>
      <c r="D310" s="34" t="s">
        <v>24</v>
      </c>
      <c r="E310" s="35">
        <v>5332</v>
      </c>
    </row>
    <row r="311" spans="2:5" ht="17.25" customHeight="1" x14ac:dyDescent="0.25">
      <c r="B311" s="34" t="s">
        <v>12</v>
      </c>
      <c r="C311" s="34" t="s">
        <v>27</v>
      </c>
      <c r="D311" s="34" t="s">
        <v>25</v>
      </c>
      <c r="E311" s="35">
        <v>10801</v>
      </c>
    </row>
    <row r="312" spans="2:5" ht="17.25" customHeight="1" x14ac:dyDescent="0.25">
      <c r="B312" s="34" t="s">
        <v>12</v>
      </c>
      <c r="C312" s="34" t="s">
        <v>27</v>
      </c>
      <c r="D312" s="34" t="s">
        <v>26</v>
      </c>
      <c r="E312" s="35">
        <v>6</v>
      </c>
    </row>
    <row r="313" spans="2:5" ht="17.25" customHeight="1" x14ac:dyDescent="0.25">
      <c r="B313" s="34" t="s">
        <v>12</v>
      </c>
      <c r="C313" s="34" t="s">
        <v>64</v>
      </c>
      <c r="D313" s="34" t="s">
        <v>24</v>
      </c>
      <c r="E313" s="35">
        <v>2301</v>
      </c>
    </row>
    <row r="314" spans="2:5" ht="17.25" customHeight="1" x14ac:dyDescent="0.25">
      <c r="B314" s="34" t="s">
        <v>12</v>
      </c>
      <c r="C314" s="34" t="s">
        <v>64</v>
      </c>
      <c r="D314" s="34" t="s">
        <v>25</v>
      </c>
      <c r="E314" s="35">
        <v>4032</v>
      </c>
    </row>
    <row r="315" spans="2:5" ht="17.25" customHeight="1" x14ac:dyDescent="0.25">
      <c r="B315" s="34" t="s">
        <v>12</v>
      </c>
      <c r="C315" s="34" t="s">
        <v>64</v>
      </c>
      <c r="D315" s="34" t="s">
        <v>26</v>
      </c>
      <c r="E315" s="35">
        <v>1</v>
      </c>
    </row>
    <row r="316" spans="2:5" ht="17.25" customHeight="1" x14ac:dyDescent="0.25">
      <c r="B316" s="34" t="s">
        <v>12</v>
      </c>
      <c r="C316" s="34" t="s">
        <v>65</v>
      </c>
      <c r="D316" s="34" t="s">
        <v>24</v>
      </c>
      <c r="E316" s="35">
        <v>1122</v>
      </c>
    </row>
    <row r="317" spans="2:5" ht="17.25" customHeight="1" x14ac:dyDescent="0.25">
      <c r="B317" s="34" t="s">
        <v>12</v>
      </c>
      <c r="C317" s="34" t="s">
        <v>65</v>
      </c>
      <c r="D317" s="34" t="s">
        <v>25</v>
      </c>
      <c r="E317" s="35">
        <v>1927</v>
      </c>
    </row>
    <row r="318" spans="2:5" ht="17.25" customHeight="1" x14ac:dyDescent="0.25">
      <c r="B318" s="34" t="s">
        <v>12</v>
      </c>
      <c r="C318" s="34" t="s">
        <v>65</v>
      </c>
      <c r="D318" s="34" t="s">
        <v>26</v>
      </c>
      <c r="E318" s="35">
        <v>1</v>
      </c>
    </row>
    <row r="319" spans="2:5" ht="17.25" customHeight="1" x14ac:dyDescent="0.25">
      <c r="B319" s="34" t="s">
        <v>12</v>
      </c>
      <c r="C319" s="34" t="s">
        <v>66</v>
      </c>
      <c r="D319" s="34" t="s">
        <v>24</v>
      </c>
      <c r="E319" s="35">
        <v>192</v>
      </c>
    </row>
    <row r="320" spans="2:5" ht="17.25" customHeight="1" x14ac:dyDescent="0.25">
      <c r="B320" s="34" t="s">
        <v>12</v>
      </c>
      <c r="C320" s="34" t="s">
        <v>66</v>
      </c>
      <c r="D320" s="34" t="s">
        <v>25</v>
      </c>
      <c r="E320" s="35">
        <v>301</v>
      </c>
    </row>
    <row r="321" spans="2:5" ht="17.25" customHeight="1" x14ac:dyDescent="0.25">
      <c r="B321" s="34" t="s">
        <v>12</v>
      </c>
      <c r="C321" s="34" t="s">
        <v>66</v>
      </c>
      <c r="D321" s="34" t="s">
        <v>26</v>
      </c>
      <c r="E321" s="35">
        <v>1</v>
      </c>
    </row>
    <row r="322" spans="2:5" ht="17.25" customHeight="1" x14ac:dyDescent="0.25">
      <c r="B322" s="34" t="s">
        <v>12</v>
      </c>
      <c r="C322" s="34" t="s">
        <v>67</v>
      </c>
      <c r="D322" s="34" t="s">
        <v>25</v>
      </c>
      <c r="E322" s="35">
        <v>1</v>
      </c>
    </row>
    <row r="323" spans="2:5" ht="17.25" customHeight="1" x14ac:dyDescent="0.25">
      <c r="B323" s="34" t="s">
        <v>12</v>
      </c>
      <c r="C323" s="34" t="s">
        <v>68</v>
      </c>
      <c r="D323" s="34" t="s">
        <v>24</v>
      </c>
      <c r="E323" s="35">
        <v>1</v>
      </c>
    </row>
    <row r="324" spans="2:5" ht="17.25" customHeight="1" x14ac:dyDescent="0.25">
      <c r="B324" s="34" t="s">
        <v>12</v>
      </c>
      <c r="C324" s="34" t="s">
        <v>69</v>
      </c>
      <c r="D324" s="34" t="s">
        <v>24</v>
      </c>
      <c r="E324" s="35">
        <v>11</v>
      </c>
    </row>
    <row r="325" spans="2:5" ht="17.25" customHeight="1" x14ac:dyDescent="0.25">
      <c r="B325" s="34" t="s">
        <v>12</v>
      </c>
      <c r="C325" s="34" t="s">
        <v>69</v>
      </c>
      <c r="D325" s="34" t="s">
        <v>25</v>
      </c>
      <c r="E325" s="35">
        <v>22</v>
      </c>
    </row>
    <row r="326" spans="2:5" ht="17.25" customHeight="1" x14ac:dyDescent="0.25">
      <c r="B326" s="34" t="s">
        <v>12</v>
      </c>
      <c r="C326" s="34" t="s">
        <v>70</v>
      </c>
      <c r="D326" s="34" t="s">
        <v>24</v>
      </c>
      <c r="E326" s="35">
        <v>3311</v>
      </c>
    </row>
    <row r="327" spans="2:5" ht="17.25" customHeight="1" x14ac:dyDescent="0.25">
      <c r="B327" s="34" t="s">
        <v>12</v>
      </c>
      <c r="C327" s="34" t="s">
        <v>70</v>
      </c>
      <c r="D327" s="34" t="s">
        <v>25</v>
      </c>
      <c r="E327" s="35">
        <v>5428</v>
      </c>
    </row>
    <row r="328" spans="2:5" ht="17.25" customHeight="1" x14ac:dyDescent="0.25">
      <c r="B328" s="34" t="s">
        <v>12</v>
      </c>
      <c r="C328" s="34" t="s">
        <v>71</v>
      </c>
      <c r="D328" s="34" t="s">
        <v>24</v>
      </c>
      <c r="E328" s="35">
        <v>1138</v>
      </c>
    </row>
    <row r="329" spans="2:5" ht="17.25" customHeight="1" x14ac:dyDescent="0.25">
      <c r="B329" s="34" t="s">
        <v>12</v>
      </c>
      <c r="C329" s="34" t="s">
        <v>71</v>
      </c>
      <c r="D329" s="34" t="s">
        <v>25</v>
      </c>
      <c r="E329" s="35">
        <v>2636</v>
      </c>
    </row>
    <row r="330" spans="2:5" ht="17.25" customHeight="1" x14ac:dyDescent="0.25">
      <c r="B330" s="34" t="s">
        <v>12</v>
      </c>
      <c r="C330" s="34" t="s">
        <v>72</v>
      </c>
      <c r="D330" s="34" t="s">
        <v>24</v>
      </c>
      <c r="E330" s="35">
        <v>522</v>
      </c>
    </row>
    <row r="331" spans="2:5" ht="17.25" customHeight="1" x14ac:dyDescent="0.25">
      <c r="B331" s="34" t="s">
        <v>12</v>
      </c>
      <c r="C331" s="34" t="s">
        <v>72</v>
      </c>
      <c r="D331" s="34" t="s">
        <v>25</v>
      </c>
      <c r="E331" s="35">
        <v>1003</v>
      </c>
    </row>
    <row r="332" spans="2:5" ht="17.25" customHeight="1" x14ac:dyDescent="0.25">
      <c r="B332" s="34" t="s">
        <v>12</v>
      </c>
      <c r="C332" s="34" t="s">
        <v>72</v>
      </c>
      <c r="D332" s="34" t="s">
        <v>26</v>
      </c>
      <c r="E332" s="35">
        <v>4</v>
      </c>
    </row>
    <row r="333" spans="2:5" ht="17.25" customHeight="1" x14ac:dyDescent="0.25">
      <c r="B333" s="34" t="s">
        <v>12</v>
      </c>
      <c r="C333" s="34" t="s">
        <v>73</v>
      </c>
      <c r="D333" s="34" t="s">
        <v>24</v>
      </c>
      <c r="E333" s="35">
        <v>5</v>
      </c>
    </row>
    <row r="334" spans="2:5" ht="17.25" customHeight="1" x14ac:dyDescent="0.25">
      <c r="B334" s="34" t="s">
        <v>12</v>
      </c>
      <c r="C334" s="34" t="s">
        <v>73</v>
      </c>
      <c r="D334" s="34" t="s">
        <v>25</v>
      </c>
      <c r="E334" s="35">
        <v>20</v>
      </c>
    </row>
    <row r="335" spans="2:5" ht="17.25" customHeight="1" x14ac:dyDescent="0.25">
      <c r="B335" s="34" t="s">
        <v>12</v>
      </c>
      <c r="C335" s="34" t="s">
        <v>73</v>
      </c>
      <c r="D335" s="34" t="s">
        <v>26</v>
      </c>
      <c r="E335" s="35">
        <v>1</v>
      </c>
    </row>
    <row r="336" spans="2:5" ht="17.25" customHeight="1" x14ac:dyDescent="0.25">
      <c r="B336" s="34" t="s">
        <v>12</v>
      </c>
      <c r="C336" s="34" t="s">
        <v>74</v>
      </c>
      <c r="D336" s="34" t="s">
        <v>24</v>
      </c>
      <c r="E336" s="35">
        <v>110</v>
      </c>
    </row>
    <row r="337" spans="2:5" ht="17.25" customHeight="1" x14ac:dyDescent="0.25">
      <c r="B337" s="34" t="s">
        <v>12</v>
      </c>
      <c r="C337" s="34" t="s">
        <v>74</v>
      </c>
      <c r="D337" s="34" t="s">
        <v>25</v>
      </c>
      <c r="E337" s="35">
        <v>241</v>
      </c>
    </row>
    <row r="338" spans="2:5" ht="17.25" customHeight="1" x14ac:dyDescent="0.25">
      <c r="B338" s="34" t="s">
        <v>12</v>
      </c>
      <c r="C338" s="34" t="s">
        <v>75</v>
      </c>
      <c r="D338" s="34" t="s">
        <v>24</v>
      </c>
      <c r="E338" s="35">
        <v>79</v>
      </c>
    </row>
    <row r="339" spans="2:5" ht="17.25" customHeight="1" x14ac:dyDescent="0.25">
      <c r="B339" s="34" t="s">
        <v>12</v>
      </c>
      <c r="C339" s="34" t="s">
        <v>75</v>
      </c>
      <c r="D339" s="34" t="s">
        <v>25</v>
      </c>
      <c r="E339" s="35">
        <v>248</v>
      </c>
    </row>
    <row r="340" spans="2:5" ht="17.25" customHeight="1" x14ac:dyDescent="0.25">
      <c r="B340" s="34" t="s">
        <v>12</v>
      </c>
      <c r="C340" s="34" t="s">
        <v>76</v>
      </c>
      <c r="D340" s="34" t="s">
        <v>24</v>
      </c>
      <c r="E340" s="35">
        <v>9</v>
      </c>
    </row>
    <row r="341" spans="2:5" ht="17.25" customHeight="1" x14ac:dyDescent="0.25">
      <c r="B341" s="34" t="s">
        <v>12</v>
      </c>
      <c r="C341" s="34" t="s">
        <v>76</v>
      </c>
      <c r="D341" s="34" t="s">
        <v>25</v>
      </c>
      <c r="E341" s="35">
        <v>8</v>
      </c>
    </row>
    <row r="342" spans="2:5" ht="17.25" customHeight="1" x14ac:dyDescent="0.25">
      <c r="B342" s="34" t="s">
        <v>12</v>
      </c>
      <c r="C342" s="34" t="s">
        <v>77</v>
      </c>
      <c r="D342" s="34" t="s">
        <v>24</v>
      </c>
      <c r="E342" s="35">
        <v>72</v>
      </c>
    </row>
    <row r="343" spans="2:5" ht="17.25" customHeight="1" x14ac:dyDescent="0.25">
      <c r="B343" s="34" t="s">
        <v>12</v>
      </c>
      <c r="C343" s="34" t="s">
        <v>77</v>
      </c>
      <c r="D343" s="34" t="s">
        <v>25</v>
      </c>
      <c r="E343" s="35">
        <v>129</v>
      </c>
    </row>
    <row r="344" spans="2:5" ht="17.25" customHeight="1" x14ac:dyDescent="0.25">
      <c r="B344" s="34" t="s">
        <v>12</v>
      </c>
      <c r="C344" s="34" t="s">
        <v>78</v>
      </c>
      <c r="D344" s="34" t="s">
        <v>24</v>
      </c>
      <c r="E344" s="35">
        <v>2456</v>
      </c>
    </row>
    <row r="345" spans="2:5" ht="17.25" customHeight="1" x14ac:dyDescent="0.25">
      <c r="B345" s="34" t="s">
        <v>12</v>
      </c>
      <c r="C345" s="34" t="s">
        <v>78</v>
      </c>
      <c r="D345" s="34" t="s">
        <v>25</v>
      </c>
      <c r="E345" s="35">
        <v>4506</v>
      </c>
    </row>
    <row r="346" spans="2:5" ht="17.25" customHeight="1" x14ac:dyDescent="0.25">
      <c r="B346" s="34" t="s">
        <v>12</v>
      </c>
      <c r="C346" s="34" t="s">
        <v>78</v>
      </c>
      <c r="D346" s="34" t="s">
        <v>26</v>
      </c>
      <c r="E346" s="35">
        <v>5</v>
      </c>
    </row>
    <row r="347" spans="2:5" ht="17.25" customHeight="1" x14ac:dyDescent="0.25">
      <c r="B347" s="34" t="s">
        <v>12</v>
      </c>
      <c r="C347" s="34" t="s">
        <v>79</v>
      </c>
      <c r="D347" s="34" t="s">
        <v>24</v>
      </c>
      <c r="E347" s="35">
        <v>5915</v>
      </c>
    </row>
    <row r="348" spans="2:5" ht="17.25" customHeight="1" x14ac:dyDescent="0.25">
      <c r="B348" s="34" t="s">
        <v>12</v>
      </c>
      <c r="C348" s="34" t="s">
        <v>79</v>
      </c>
      <c r="D348" s="34" t="s">
        <v>25</v>
      </c>
      <c r="E348" s="35">
        <v>9878</v>
      </c>
    </row>
    <row r="349" spans="2:5" ht="17.25" customHeight="1" x14ac:dyDescent="0.25">
      <c r="B349" s="34" t="s">
        <v>12</v>
      </c>
      <c r="C349" s="34" t="s">
        <v>79</v>
      </c>
      <c r="D349" s="34" t="s">
        <v>26</v>
      </c>
      <c r="E349" s="35">
        <v>5</v>
      </c>
    </row>
    <row r="350" spans="2:5" ht="17.25" customHeight="1" x14ac:dyDescent="0.25">
      <c r="B350" s="34" t="s">
        <v>12</v>
      </c>
      <c r="C350" s="34" t="s">
        <v>80</v>
      </c>
      <c r="D350" s="34" t="s">
        <v>24</v>
      </c>
      <c r="E350" s="35">
        <v>746</v>
      </c>
    </row>
    <row r="351" spans="2:5" ht="17.25" customHeight="1" x14ac:dyDescent="0.25">
      <c r="B351" s="34" t="s">
        <v>12</v>
      </c>
      <c r="C351" s="34" t="s">
        <v>80</v>
      </c>
      <c r="D351" s="34" t="s">
        <v>25</v>
      </c>
      <c r="E351" s="35">
        <v>1335</v>
      </c>
    </row>
    <row r="352" spans="2:5" ht="17.25" customHeight="1" x14ac:dyDescent="0.25">
      <c r="B352" s="34" t="s">
        <v>12</v>
      </c>
      <c r="C352" s="34" t="s">
        <v>80</v>
      </c>
      <c r="D352" s="34" t="s">
        <v>26</v>
      </c>
      <c r="E352" s="35">
        <v>1</v>
      </c>
    </row>
    <row r="353" spans="2:5" ht="17.25" customHeight="1" x14ac:dyDescent="0.25">
      <c r="B353" s="34" t="s">
        <v>12</v>
      </c>
      <c r="C353" s="34" t="s">
        <v>31</v>
      </c>
      <c r="D353" s="34" t="s">
        <v>24</v>
      </c>
      <c r="E353" s="35">
        <v>3840</v>
      </c>
    </row>
    <row r="354" spans="2:5" ht="17.25" customHeight="1" x14ac:dyDescent="0.25">
      <c r="B354" s="34" t="s">
        <v>12</v>
      </c>
      <c r="C354" s="34" t="s">
        <v>31</v>
      </c>
      <c r="D354" s="34" t="s">
        <v>25</v>
      </c>
      <c r="E354" s="35">
        <v>8604</v>
      </c>
    </row>
    <row r="355" spans="2:5" ht="17.25" customHeight="1" x14ac:dyDescent="0.25">
      <c r="B355" s="34" t="s">
        <v>12</v>
      </c>
      <c r="C355" s="34" t="s">
        <v>31</v>
      </c>
      <c r="D355" s="34" t="s">
        <v>26</v>
      </c>
      <c r="E355" s="35">
        <v>10</v>
      </c>
    </row>
    <row r="356" spans="2:5" ht="17.25" customHeight="1" x14ac:dyDescent="0.25">
      <c r="B356" s="34" t="s">
        <v>12</v>
      </c>
      <c r="C356" s="34" t="s">
        <v>81</v>
      </c>
      <c r="D356" s="34" t="s">
        <v>24</v>
      </c>
      <c r="E356" s="35">
        <v>85</v>
      </c>
    </row>
    <row r="357" spans="2:5" ht="17.25" customHeight="1" x14ac:dyDescent="0.25">
      <c r="B357" s="34" t="s">
        <v>12</v>
      </c>
      <c r="C357" s="34" t="s">
        <v>81</v>
      </c>
      <c r="D357" s="34" t="s">
        <v>25</v>
      </c>
      <c r="E357" s="35">
        <v>256</v>
      </c>
    </row>
    <row r="358" spans="2:5" ht="17.25" customHeight="1" x14ac:dyDescent="0.25">
      <c r="B358" s="34" t="s">
        <v>13</v>
      </c>
      <c r="C358" s="34" t="s">
        <v>59</v>
      </c>
      <c r="D358" s="34" t="s">
        <v>24</v>
      </c>
      <c r="E358" s="35">
        <v>187</v>
      </c>
    </row>
    <row r="359" spans="2:5" ht="17.25" customHeight="1" x14ac:dyDescent="0.25">
      <c r="B359" s="34" t="s">
        <v>13</v>
      </c>
      <c r="C359" s="34" t="s">
        <v>59</v>
      </c>
      <c r="D359" s="34" t="s">
        <v>25</v>
      </c>
      <c r="E359" s="35">
        <v>350</v>
      </c>
    </row>
    <row r="360" spans="2:5" ht="17.25" customHeight="1" x14ac:dyDescent="0.25">
      <c r="B360" s="34" t="s">
        <v>13</v>
      </c>
      <c r="C360" s="34" t="s">
        <v>59</v>
      </c>
      <c r="D360" s="34" t="s">
        <v>26</v>
      </c>
      <c r="E360" s="35">
        <v>1</v>
      </c>
    </row>
    <row r="361" spans="2:5" ht="17.25" customHeight="1" x14ac:dyDescent="0.25">
      <c r="B361" s="34" t="s">
        <v>13</v>
      </c>
      <c r="C361" s="34" t="s">
        <v>60</v>
      </c>
      <c r="D361" s="34" t="s">
        <v>24</v>
      </c>
      <c r="E361" s="35">
        <v>99</v>
      </c>
    </row>
    <row r="362" spans="2:5" ht="17.25" customHeight="1" x14ac:dyDescent="0.25">
      <c r="B362" s="34" t="s">
        <v>13</v>
      </c>
      <c r="C362" s="34" t="s">
        <v>60</v>
      </c>
      <c r="D362" s="34" t="s">
        <v>25</v>
      </c>
      <c r="E362" s="35">
        <v>200</v>
      </c>
    </row>
    <row r="363" spans="2:5" ht="17.25" customHeight="1" x14ac:dyDescent="0.25">
      <c r="B363" s="34" t="s">
        <v>13</v>
      </c>
      <c r="C363" s="34" t="s">
        <v>61</v>
      </c>
      <c r="D363" s="34" t="s">
        <v>24</v>
      </c>
      <c r="E363" s="35">
        <v>75</v>
      </c>
    </row>
    <row r="364" spans="2:5" ht="17.25" customHeight="1" x14ac:dyDescent="0.25">
      <c r="B364" s="34" t="s">
        <v>13</v>
      </c>
      <c r="C364" s="34" t="s">
        <v>61</v>
      </c>
      <c r="D364" s="34" t="s">
        <v>25</v>
      </c>
      <c r="E364" s="35">
        <v>217</v>
      </c>
    </row>
    <row r="365" spans="2:5" ht="17.25" customHeight="1" x14ac:dyDescent="0.25">
      <c r="B365" s="34" t="s">
        <v>13</v>
      </c>
      <c r="C365" s="34" t="s">
        <v>62</v>
      </c>
      <c r="D365" s="34" t="s">
        <v>24</v>
      </c>
      <c r="E365" s="35">
        <v>59</v>
      </c>
    </row>
    <row r="366" spans="2:5" ht="17.25" customHeight="1" x14ac:dyDescent="0.25">
      <c r="B366" s="34" t="s">
        <v>13</v>
      </c>
      <c r="C366" s="34" t="s">
        <v>62</v>
      </c>
      <c r="D366" s="34" t="s">
        <v>25</v>
      </c>
      <c r="E366" s="35">
        <v>71</v>
      </c>
    </row>
    <row r="367" spans="2:5" ht="17.25" customHeight="1" x14ac:dyDescent="0.25">
      <c r="B367" s="34" t="s">
        <v>13</v>
      </c>
      <c r="C367" s="34" t="s">
        <v>62</v>
      </c>
      <c r="D367" s="34" t="s">
        <v>26</v>
      </c>
      <c r="E367" s="35">
        <v>1</v>
      </c>
    </row>
    <row r="368" spans="2:5" ht="17.25" customHeight="1" x14ac:dyDescent="0.25">
      <c r="B368" s="34" t="s">
        <v>13</v>
      </c>
      <c r="C368" s="34" t="s">
        <v>63</v>
      </c>
      <c r="D368" s="34" t="s">
        <v>24</v>
      </c>
      <c r="E368" s="35">
        <v>67</v>
      </c>
    </row>
    <row r="369" spans="2:5" ht="17.25" customHeight="1" x14ac:dyDescent="0.25">
      <c r="B369" s="34" t="s">
        <v>13</v>
      </c>
      <c r="C369" s="34" t="s">
        <v>63</v>
      </c>
      <c r="D369" s="34" t="s">
        <v>25</v>
      </c>
      <c r="E369" s="35">
        <v>133</v>
      </c>
    </row>
    <row r="370" spans="2:5" ht="17.25" customHeight="1" x14ac:dyDescent="0.25">
      <c r="B370" s="34" t="s">
        <v>13</v>
      </c>
      <c r="C370" s="34" t="s">
        <v>27</v>
      </c>
      <c r="D370" s="34" t="s">
        <v>24</v>
      </c>
      <c r="E370" s="35">
        <v>1175</v>
      </c>
    </row>
    <row r="371" spans="2:5" ht="17.25" customHeight="1" x14ac:dyDescent="0.25">
      <c r="B371" s="34" t="s">
        <v>13</v>
      </c>
      <c r="C371" s="34" t="s">
        <v>27</v>
      </c>
      <c r="D371" s="34" t="s">
        <v>25</v>
      </c>
      <c r="E371" s="35">
        <v>3447</v>
      </c>
    </row>
    <row r="372" spans="2:5" ht="17.25" customHeight="1" x14ac:dyDescent="0.25">
      <c r="B372" s="34" t="s">
        <v>13</v>
      </c>
      <c r="C372" s="34" t="s">
        <v>64</v>
      </c>
      <c r="D372" s="34" t="s">
        <v>24</v>
      </c>
      <c r="E372" s="35">
        <v>405</v>
      </c>
    </row>
    <row r="373" spans="2:5" ht="17.25" customHeight="1" x14ac:dyDescent="0.25">
      <c r="B373" s="34" t="s">
        <v>13</v>
      </c>
      <c r="C373" s="34" t="s">
        <v>64</v>
      </c>
      <c r="D373" s="34" t="s">
        <v>25</v>
      </c>
      <c r="E373" s="35">
        <v>1181</v>
      </c>
    </row>
    <row r="374" spans="2:5" ht="17.25" customHeight="1" x14ac:dyDescent="0.25">
      <c r="B374" s="34" t="s">
        <v>13</v>
      </c>
      <c r="C374" s="34" t="s">
        <v>64</v>
      </c>
      <c r="D374" s="34" t="s">
        <v>26</v>
      </c>
      <c r="E374" s="35">
        <v>1</v>
      </c>
    </row>
    <row r="375" spans="2:5" ht="17.25" customHeight="1" x14ac:dyDescent="0.25">
      <c r="B375" s="34" t="s">
        <v>13</v>
      </c>
      <c r="C375" s="34" t="s">
        <v>65</v>
      </c>
      <c r="D375" s="34" t="s">
        <v>24</v>
      </c>
      <c r="E375" s="35">
        <v>210</v>
      </c>
    </row>
    <row r="376" spans="2:5" ht="17.25" customHeight="1" x14ac:dyDescent="0.25">
      <c r="B376" s="34" t="s">
        <v>13</v>
      </c>
      <c r="C376" s="34" t="s">
        <v>65</v>
      </c>
      <c r="D376" s="34" t="s">
        <v>25</v>
      </c>
      <c r="E376" s="35">
        <v>544</v>
      </c>
    </row>
    <row r="377" spans="2:5" ht="17.25" customHeight="1" x14ac:dyDescent="0.25">
      <c r="B377" s="34" t="s">
        <v>13</v>
      </c>
      <c r="C377" s="34" t="s">
        <v>65</v>
      </c>
      <c r="D377" s="34" t="s">
        <v>26</v>
      </c>
      <c r="E377" s="35">
        <v>2</v>
      </c>
    </row>
    <row r="378" spans="2:5" ht="17.25" customHeight="1" x14ac:dyDescent="0.25">
      <c r="B378" s="34" t="s">
        <v>13</v>
      </c>
      <c r="C378" s="34" t="s">
        <v>66</v>
      </c>
      <c r="D378" s="34" t="s">
        <v>24</v>
      </c>
      <c r="E378" s="35">
        <v>33</v>
      </c>
    </row>
    <row r="379" spans="2:5" ht="17.25" customHeight="1" x14ac:dyDescent="0.25">
      <c r="B379" s="34" t="s">
        <v>13</v>
      </c>
      <c r="C379" s="34" t="s">
        <v>66</v>
      </c>
      <c r="D379" s="34" t="s">
        <v>25</v>
      </c>
      <c r="E379" s="35">
        <v>107</v>
      </c>
    </row>
    <row r="380" spans="2:5" ht="17.25" customHeight="1" x14ac:dyDescent="0.25">
      <c r="B380" s="34" t="s">
        <v>13</v>
      </c>
      <c r="C380" s="34" t="s">
        <v>67</v>
      </c>
      <c r="D380" s="34" t="s">
        <v>25</v>
      </c>
      <c r="E380" s="35">
        <v>1</v>
      </c>
    </row>
    <row r="381" spans="2:5" ht="17.25" customHeight="1" x14ac:dyDescent="0.25">
      <c r="B381" s="34" t="s">
        <v>13</v>
      </c>
      <c r="C381" s="34" t="s">
        <v>69</v>
      </c>
      <c r="D381" s="34" t="s">
        <v>24</v>
      </c>
      <c r="E381" s="35">
        <v>9</v>
      </c>
    </row>
    <row r="382" spans="2:5" ht="17.25" customHeight="1" x14ac:dyDescent="0.25">
      <c r="B382" s="34" t="s">
        <v>13</v>
      </c>
      <c r="C382" s="34" t="s">
        <v>69</v>
      </c>
      <c r="D382" s="34" t="s">
        <v>25</v>
      </c>
      <c r="E382" s="35">
        <v>12</v>
      </c>
    </row>
    <row r="383" spans="2:5" ht="17.25" customHeight="1" x14ac:dyDescent="0.25">
      <c r="B383" s="34" t="s">
        <v>13</v>
      </c>
      <c r="C383" s="34" t="s">
        <v>70</v>
      </c>
      <c r="D383" s="34" t="s">
        <v>24</v>
      </c>
      <c r="E383" s="35">
        <v>606</v>
      </c>
    </row>
    <row r="384" spans="2:5" ht="17.25" customHeight="1" x14ac:dyDescent="0.25">
      <c r="B384" s="34" t="s">
        <v>13</v>
      </c>
      <c r="C384" s="34" t="s">
        <v>70</v>
      </c>
      <c r="D384" s="34" t="s">
        <v>25</v>
      </c>
      <c r="E384" s="35">
        <v>1421</v>
      </c>
    </row>
    <row r="385" spans="2:5" ht="17.25" customHeight="1" x14ac:dyDescent="0.25">
      <c r="B385" s="34" t="s">
        <v>13</v>
      </c>
      <c r="C385" s="34" t="s">
        <v>70</v>
      </c>
      <c r="D385" s="34" t="s">
        <v>26</v>
      </c>
      <c r="E385" s="35">
        <v>1</v>
      </c>
    </row>
    <row r="386" spans="2:5" ht="17.25" customHeight="1" x14ac:dyDescent="0.25">
      <c r="B386" s="34" t="s">
        <v>13</v>
      </c>
      <c r="C386" s="34" t="s">
        <v>71</v>
      </c>
      <c r="D386" s="34" t="s">
        <v>24</v>
      </c>
      <c r="E386" s="35">
        <v>180</v>
      </c>
    </row>
    <row r="387" spans="2:5" ht="17.25" customHeight="1" x14ac:dyDescent="0.25">
      <c r="B387" s="34" t="s">
        <v>13</v>
      </c>
      <c r="C387" s="34" t="s">
        <v>71</v>
      </c>
      <c r="D387" s="34" t="s">
        <v>25</v>
      </c>
      <c r="E387" s="35">
        <v>679</v>
      </c>
    </row>
    <row r="388" spans="2:5" ht="17.25" customHeight="1" x14ac:dyDescent="0.25">
      <c r="B388" s="34" t="s">
        <v>13</v>
      </c>
      <c r="C388" s="34" t="s">
        <v>72</v>
      </c>
      <c r="D388" s="34" t="s">
        <v>24</v>
      </c>
      <c r="E388" s="35">
        <v>168</v>
      </c>
    </row>
    <row r="389" spans="2:5" ht="17.25" customHeight="1" x14ac:dyDescent="0.25">
      <c r="B389" s="34" t="s">
        <v>13</v>
      </c>
      <c r="C389" s="34" t="s">
        <v>72</v>
      </c>
      <c r="D389" s="34" t="s">
        <v>25</v>
      </c>
      <c r="E389" s="35">
        <v>407</v>
      </c>
    </row>
    <row r="390" spans="2:5" ht="17.25" customHeight="1" x14ac:dyDescent="0.25">
      <c r="B390" s="34" t="s">
        <v>13</v>
      </c>
      <c r="C390" s="34" t="s">
        <v>73</v>
      </c>
      <c r="D390" s="34" t="s">
        <v>24</v>
      </c>
      <c r="E390" s="35">
        <v>2</v>
      </c>
    </row>
    <row r="391" spans="2:5" ht="17.25" customHeight="1" x14ac:dyDescent="0.25">
      <c r="B391" s="34" t="s">
        <v>13</v>
      </c>
      <c r="C391" s="34" t="s">
        <v>73</v>
      </c>
      <c r="D391" s="34" t="s">
        <v>25</v>
      </c>
      <c r="E391" s="35">
        <v>108</v>
      </c>
    </row>
    <row r="392" spans="2:5" ht="17.25" customHeight="1" x14ac:dyDescent="0.25">
      <c r="B392" s="34" t="s">
        <v>13</v>
      </c>
      <c r="C392" s="34" t="s">
        <v>74</v>
      </c>
      <c r="D392" s="34" t="s">
        <v>24</v>
      </c>
      <c r="E392" s="35">
        <v>279</v>
      </c>
    </row>
    <row r="393" spans="2:5" ht="17.25" customHeight="1" x14ac:dyDescent="0.25">
      <c r="B393" s="34" t="s">
        <v>13</v>
      </c>
      <c r="C393" s="34" t="s">
        <v>74</v>
      </c>
      <c r="D393" s="34" t="s">
        <v>25</v>
      </c>
      <c r="E393" s="35">
        <v>517</v>
      </c>
    </row>
    <row r="394" spans="2:5" ht="17.25" customHeight="1" x14ac:dyDescent="0.25">
      <c r="B394" s="34" t="s">
        <v>13</v>
      </c>
      <c r="C394" s="34" t="s">
        <v>75</v>
      </c>
      <c r="D394" s="34" t="s">
        <v>24</v>
      </c>
      <c r="E394" s="35">
        <v>11</v>
      </c>
    </row>
    <row r="395" spans="2:5" ht="17.25" customHeight="1" x14ac:dyDescent="0.25">
      <c r="B395" s="34" t="s">
        <v>13</v>
      </c>
      <c r="C395" s="34" t="s">
        <v>75</v>
      </c>
      <c r="D395" s="34" t="s">
        <v>25</v>
      </c>
      <c r="E395" s="35">
        <v>57</v>
      </c>
    </row>
    <row r="396" spans="2:5" ht="17.25" customHeight="1" x14ac:dyDescent="0.25">
      <c r="B396" s="34" t="s">
        <v>13</v>
      </c>
      <c r="C396" s="34" t="s">
        <v>77</v>
      </c>
      <c r="D396" s="34" t="s">
        <v>24</v>
      </c>
      <c r="E396" s="35">
        <v>8</v>
      </c>
    </row>
    <row r="397" spans="2:5" ht="17.25" customHeight="1" x14ac:dyDescent="0.25">
      <c r="B397" s="34" t="s">
        <v>13</v>
      </c>
      <c r="C397" s="34" t="s">
        <v>77</v>
      </c>
      <c r="D397" s="34" t="s">
        <v>25</v>
      </c>
      <c r="E397" s="35">
        <v>22</v>
      </c>
    </row>
    <row r="398" spans="2:5" ht="17.25" customHeight="1" x14ac:dyDescent="0.25">
      <c r="B398" s="34" t="s">
        <v>13</v>
      </c>
      <c r="C398" s="34" t="s">
        <v>78</v>
      </c>
      <c r="D398" s="34" t="s">
        <v>24</v>
      </c>
      <c r="E398" s="35">
        <v>403</v>
      </c>
    </row>
    <row r="399" spans="2:5" ht="17.25" customHeight="1" x14ac:dyDescent="0.25">
      <c r="B399" s="34" t="s">
        <v>13</v>
      </c>
      <c r="C399" s="34" t="s">
        <v>78</v>
      </c>
      <c r="D399" s="34" t="s">
        <v>25</v>
      </c>
      <c r="E399" s="35">
        <v>1361</v>
      </c>
    </row>
    <row r="400" spans="2:5" ht="17.25" customHeight="1" x14ac:dyDescent="0.25">
      <c r="B400" s="34" t="s">
        <v>13</v>
      </c>
      <c r="C400" s="34" t="s">
        <v>78</v>
      </c>
      <c r="D400" s="34" t="s">
        <v>26</v>
      </c>
      <c r="E400" s="35">
        <v>1</v>
      </c>
    </row>
    <row r="401" spans="2:5" ht="17.25" customHeight="1" x14ac:dyDescent="0.25">
      <c r="B401" s="34" t="s">
        <v>13</v>
      </c>
      <c r="C401" s="34" t="s">
        <v>79</v>
      </c>
      <c r="D401" s="34" t="s">
        <v>24</v>
      </c>
      <c r="E401" s="35">
        <v>1228</v>
      </c>
    </row>
    <row r="402" spans="2:5" ht="17.25" customHeight="1" x14ac:dyDescent="0.25">
      <c r="B402" s="34" t="s">
        <v>13</v>
      </c>
      <c r="C402" s="34" t="s">
        <v>79</v>
      </c>
      <c r="D402" s="34" t="s">
        <v>25</v>
      </c>
      <c r="E402" s="35">
        <v>2828</v>
      </c>
    </row>
    <row r="403" spans="2:5" ht="17.25" customHeight="1" x14ac:dyDescent="0.25">
      <c r="B403" s="34" t="s">
        <v>13</v>
      </c>
      <c r="C403" s="34" t="s">
        <v>79</v>
      </c>
      <c r="D403" s="34" t="s">
        <v>26</v>
      </c>
      <c r="E403" s="35">
        <v>2</v>
      </c>
    </row>
    <row r="404" spans="2:5" ht="17.25" customHeight="1" x14ac:dyDescent="0.25">
      <c r="B404" s="34" t="s">
        <v>13</v>
      </c>
      <c r="C404" s="34" t="s">
        <v>80</v>
      </c>
      <c r="D404" s="34" t="s">
        <v>24</v>
      </c>
      <c r="E404" s="35">
        <v>122</v>
      </c>
    </row>
    <row r="405" spans="2:5" ht="17.25" customHeight="1" x14ac:dyDescent="0.25">
      <c r="B405" s="34" t="s">
        <v>13</v>
      </c>
      <c r="C405" s="34" t="s">
        <v>80</v>
      </c>
      <c r="D405" s="34" t="s">
        <v>25</v>
      </c>
      <c r="E405" s="35">
        <v>290</v>
      </c>
    </row>
    <row r="406" spans="2:5" ht="17.25" customHeight="1" x14ac:dyDescent="0.25">
      <c r="B406" s="34" t="s">
        <v>13</v>
      </c>
      <c r="C406" s="34" t="s">
        <v>80</v>
      </c>
      <c r="D406" s="34" t="s">
        <v>26</v>
      </c>
      <c r="E406" s="35">
        <v>1</v>
      </c>
    </row>
    <row r="407" spans="2:5" ht="17.25" customHeight="1" x14ac:dyDescent="0.25">
      <c r="B407" s="34" t="s">
        <v>13</v>
      </c>
      <c r="C407" s="34" t="s">
        <v>31</v>
      </c>
      <c r="D407" s="34" t="s">
        <v>24</v>
      </c>
      <c r="E407" s="35">
        <v>782</v>
      </c>
    </row>
    <row r="408" spans="2:5" ht="17.25" customHeight="1" x14ac:dyDescent="0.25">
      <c r="B408" s="34" t="s">
        <v>13</v>
      </c>
      <c r="C408" s="34" t="s">
        <v>31</v>
      </c>
      <c r="D408" s="34" t="s">
        <v>25</v>
      </c>
      <c r="E408" s="35">
        <v>3745</v>
      </c>
    </row>
    <row r="409" spans="2:5" ht="17.25" customHeight="1" x14ac:dyDescent="0.25">
      <c r="B409" s="34" t="s">
        <v>13</v>
      </c>
      <c r="C409" s="34" t="s">
        <v>31</v>
      </c>
      <c r="D409" s="34" t="s">
        <v>26</v>
      </c>
      <c r="E409" s="35">
        <v>4</v>
      </c>
    </row>
    <row r="410" spans="2:5" ht="17.25" customHeight="1" x14ac:dyDescent="0.25">
      <c r="B410" s="34" t="s">
        <v>13</v>
      </c>
      <c r="C410" s="34" t="s">
        <v>81</v>
      </c>
      <c r="D410" s="34" t="s">
        <v>24</v>
      </c>
      <c r="E410" s="35">
        <v>22</v>
      </c>
    </row>
    <row r="411" spans="2:5" ht="17.25" customHeight="1" x14ac:dyDescent="0.25">
      <c r="B411" s="34" t="s">
        <v>13</v>
      </c>
      <c r="C411" s="34" t="s">
        <v>81</v>
      </c>
      <c r="D411" s="34" t="s">
        <v>25</v>
      </c>
      <c r="E411" s="35">
        <v>70</v>
      </c>
    </row>
    <row r="412" spans="2:5" ht="17.25" customHeight="1" x14ac:dyDescent="0.25">
      <c r="B412" s="34" t="s">
        <v>13</v>
      </c>
      <c r="C412" s="34" t="s">
        <v>81</v>
      </c>
      <c r="D412" s="34" t="s">
        <v>26</v>
      </c>
      <c r="E412" s="35">
        <v>2</v>
      </c>
    </row>
  </sheetData>
  <conditionalFormatting pivot="1" sqref="J5:AH5">
    <cfRule type="top10" dxfId="18" priority="2" rank="3"/>
  </conditionalFormatting>
  <conditionalFormatting pivot="1" sqref="J6:AH6">
    <cfRule type="top10" dxfId="17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I15" sqref="I15:J22"/>
    </sheetView>
  </sheetViews>
  <sheetFormatPr defaultRowHeight="16.5" customHeight="1" x14ac:dyDescent="0.25"/>
  <cols>
    <col min="1" max="1" width="29.28515625" customWidth="1"/>
    <col min="4" max="4" width="12.140625" customWidth="1"/>
    <col min="8" max="8" width="45.42578125" customWidth="1"/>
    <col min="9" max="9" width="9.5703125" customWidth="1"/>
    <col min="10" max="10" width="10.140625" customWidth="1"/>
    <col min="11" max="13" width="11.28515625" customWidth="1"/>
    <col min="14" max="14" width="8" customWidth="1"/>
    <col min="15" max="15" width="6.5703125" customWidth="1"/>
    <col min="16" max="16" width="6.140625" customWidth="1"/>
    <col min="17" max="17" width="8.5703125" customWidth="1"/>
    <col min="18" max="18" width="7.7109375" customWidth="1"/>
    <col min="19" max="19" width="8" customWidth="1"/>
    <col min="20" max="20" width="6.5703125" customWidth="1"/>
    <col min="21" max="21" width="8.5703125" customWidth="1"/>
    <col min="22" max="22" width="7.28515625" customWidth="1"/>
    <col min="23" max="23" width="11.28515625" bestFit="1" customWidth="1"/>
  </cols>
  <sheetData>
    <row r="1" spans="1:11" ht="16.5" customHeight="1" x14ac:dyDescent="0.25">
      <c r="A1" s="36" t="s">
        <v>0</v>
      </c>
      <c r="B1" s="36" t="s">
        <v>53</v>
      </c>
      <c r="C1" s="36" t="s">
        <v>22</v>
      </c>
      <c r="D1" s="36" t="s">
        <v>1</v>
      </c>
      <c r="H1" s="4" t="s">
        <v>53</v>
      </c>
      <c r="I1" t="s">
        <v>110</v>
      </c>
    </row>
    <row r="2" spans="1:11" ht="16.5" customHeight="1" x14ac:dyDescent="0.25">
      <c r="A2" s="37" t="s">
        <v>3</v>
      </c>
      <c r="B2" s="37" t="s">
        <v>54</v>
      </c>
      <c r="C2" s="37" t="s">
        <v>24</v>
      </c>
      <c r="D2" s="38">
        <v>10825</v>
      </c>
    </row>
    <row r="3" spans="1:11" ht="16.5" customHeight="1" x14ac:dyDescent="0.25">
      <c r="A3" s="37" t="s">
        <v>3</v>
      </c>
      <c r="B3" s="37" t="s">
        <v>54</v>
      </c>
      <c r="C3" s="37" t="s">
        <v>25</v>
      </c>
      <c r="D3" s="38">
        <v>20951</v>
      </c>
      <c r="H3" s="4" t="s">
        <v>17</v>
      </c>
      <c r="I3" s="4" t="s">
        <v>16</v>
      </c>
    </row>
    <row r="4" spans="1:11" ht="16.5" customHeight="1" x14ac:dyDescent="0.25">
      <c r="A4" s="37" t="s">
        <v>3</v>
      </c>
      <c r="B4" s="37" t="s">
        <v>54</v>
      </c>
      <c r="C4" s="37" t="s">
        <v>26</v>
      </c>
      <c r="D4" s="38">
        <v>3</v>
      </c>
      <c r="H4" s="4" t="s">
        <v>14</v>
      </c>
      <c r="I4" t="s">
        <v>24</v>
      </c>
      <c r="J4" t="s">
        <v>25</v>
      </c>
      <c r="K4" t="s">
        <v>15</v>
      </c>
    </row>
    <row r="5" spans="1:11" ht="16.5" customHeight="1" x14ac:dyDescent="0.25">
      <c r="A5" s="37" t="s">
        <v>3</v>
      </c>
      <c r="B5" s="37" t="s">
        <v>55</v>
      </c>
      <c r="C5" s="37" t="s">
        <v>24</v>
      </c>
      <c r="D5" s="38">
        <v>1267</v>
      </c>
      <c r="H5" s="5" t="s">
        <v>3</v>
      </c>
      <c r="I5" s="7">
        <v>0.36297250251199387</v>
      </c>
      <c r="J5" s="7">
        <v>0.63702749748800613</v>
      </c>
      <c r="K5" s="7">
        <v>1</v>
      </c>
    </row>
    <row r="6" spans="1:11" ht="16.5" customHeight="1" x14ac:dyDescent="0.25">
      <c r="A6" s="37" t="s">
        <v>3</v>
      </c>
      <c r="B6" s="37" t="s">
        <v>55</v>
      </c>
      <c r="C6" s="37" t="s">
        <v>25</v>
      </c>
      <c r="D6" s="38">
        <v>2338</v>
      </c>
      <c r="H6" s="5" t="s">
        <v>8</v>
      </c>
      <c r="I6" s="7">
        <v>0.37311412630814433</v>
      </c>
      <c r="J6" s="7">
        <v>0.62688587369185567</v>
      </c>
      <c r="K6" s="7">
        <v>1</v>
      </c>
    </row>
    <row r="7" spans="1:11" ht="16.5" customHeight="1" x14ac:dyDescent="0.25">
      <c r="A7" s="37" t="s">
        <v>3</v>
      </c>
      <c r="B7" s="37" t="s">
        <v>55</v>
      </c>
      <c r="C7" s="37" t="s">
        <v>26</v>
      </c>
      <c r="D7" s="38">
        <v>2</v>
      </c>
      <c r="H7" s="5" t="s">
        <v>9</v>
      </c>
      <c r="I7" s="7">
        <v>0.31704309899746475</v>
      </c>
      <c r="J7" s="7">
        <v>0.68295690100253525</v>
      </c>
      <c r="K7" s="7">
        <v>1</v>
      </c>
    </row>
    <row r="8" spans="1:11" ht="16.5" customHeight="1" x14ac:dyDescent="0.25">
      <c r="A8" s="37" t="s">
        <v>3</v>
      </c>
      <c r="B8" s="37" t="s">
        <v>56</v>
      </c>
      <c r="C8" s="37" t="s">
        <v>25</v>
      </c>
      <c r="D8" s="38">
        <v>4</v>
      </c>
      <c r="H8" s="5" t="s">
        <v>10</v>
      </c>
      <c r="I8" s="7">
        <v>0.30790153678770571</v>
      </c>
      <c r="J8" s="7">
        <v>0.69209846321229429</v>
      </c>
      <c r="K8" s="7">
        <v>1</v>
      </c>
    </row>
    <row r="9" spans="1:11" ht="16.5" customHeight="1" x14ac:dyDescent="0.25">
      <c r="A9" s="37" t="s">
        <v>3</v>
      </c>
      <c r="B9" s="37" t="s">
        <v>57</v>
      </c>
      <c r="C9" s="37" t="s">
        <v>24</v>
      </c>
      <c r="D9" s="38">
        <v>14823</v>
      </c>
      <c r="H9" s="5" t="s">
        <v>11</v>
      </c>
      <c r="I9" s="7">
        <v>0.35555804415079023</v>
      </c>
      <c r="J9" s="7">
        <v>0.64444195584920982</v>
      </c>
      <c r="K9" s="7">
        <v>1</v>
      </c>
    </row>
    <row r="10" spans="1:11" ht="16.5" customHeight="1" x14ac:dyDescent="0.25">
      <c r="A10" s="37" t="s">
        <v>3</v>
      </c>
      <c r="B10" s="37" t="s">
        <v>57</v>
      </c>
      <c r="C10" s="37" t="s">
        <v>25</v>
      </c>
      <c r="D10" s="38">
        <v>24062</v>
      </c>
      <c r="H10" s="5" t="s">
        <v>12</v>
      </c>
      <c r="I10" s="7">
        <v>0.34943836127587846</v>
      </c>
      <c r="J10" s="7">
        <v>0.65056163872412154</v>
      </c>
      <c r="K10" s="7">
        <v>1</v>
      </c>
    </row>
    <row r="11" spans="1:11" ht="16.5" customHeight="1" x14ac:dyDescent="0.25">
      <c r="A11" s="37" t="s">
        <v>3</v>
      </c>
      <c r="B11" s="37" t="s">
        <v>57</v>
      </c>
      <c r="C11" s="37" t="s">
        <v>26</v>
      </c>
      <c r="D11" s="38">
        <v>6</v>
      </c>
      <c r="H11" s="5" t="s">
        <v>13</v>
      </c>
      <c r="I11" s="7">
        <v>0.26227112917218393</v>
      </c>
      <c r="J11" s="7">
        <v>0.73772887082781613</v>
      </c>
      <c r="K11" s="7">
        <v>1</v>
      </c>
    </row>
    <row r="12" spans="1:11" ht="16.5" customHeight="1" x14ac:dyDescent="0.25">
      <c r="A12" s="37" t="s">
        <v>8</v>
      </c>
      <c r="B12" s="37" t="s">
        <v>54</v>
      </c>
      <c r="C12" s="37" t="s">
        <v>24</v>
      </c>
      <c r="D12" s="38">
        <v>18361</v>
      </c>
      <c r="H12" s="5" t="s">
        <v>15</v>
      </c>
      <c r="I12" s="7">
        <v>0.3352012234543551</v>
      </c>
      <c r="J12" s="7">
        <v>0.6647987765456449</v>
      </c>
      <c r="K12" s="7">
        <v>1</v>
      </c>
    </row>
    <row r="13" spans="1:11" ht="16.5" customHeight="1" x14ac:dyDescent="0.25">
      <c r="A13" s="37" t="s">
        <v>8</v>
      </c>
      <c r="B13" s="37" t="s">
        <v>54</v>
      </c>
      <c r="C13" s="37" t="s">
        <v>25</v>
      </c>
      <c r="D13" s="38">
        <v>34323</v>
      </c>
    </row>
    <row r="14" spans="1:11" ht="16.5" customHeight="1" x14ac:dyDescent="0.25">
      <c r="A14" s="37" t="s">
        <v>8</v>
      </c>
      <c r="B14" s="37" t="s">
        <v>54</v>
      </c>
      <c r="C14" s="37" t="s">
        <v>26</v>
      </c>
      <c r="D14" s="38">
        <v>2</v>
      </c>
    </row>
    <row r="15" spans="1:11" ht="16.5" customHeight="1" x14ac:dyDescent="0.25">
      <c r="A15" s="37" t="s">
        <v>8</v>
      </c>
      <c r="B15" s="37" t="s">
        <v>55</v>
      </c>
      <c r="C15" s="37" t="s">
        <v>24</v>
      </c>
      <c r="D15" s="38">
        <v>1600</v>
      </c>
      <c r="I15" s="47" t="s">
        <v>111</v>
      </c>
      <c r="J15" s="47" t="s">
        <v>112</v>
      </c>
    </row>
    <row r="16" spans="1:11" ht="16.5" customHeight="1" x14ac:dyDescent="0.25">
      <c r="A16" s="37" t="s">
        <v>8</v>
      </c>
      <c r="B16" s="37" t="s">
        <v>55</v>
      </c>
      <c r="C16" s="37" t="s">
        <v>25</v>
      </c>
      <c r="D16" s="38">
        <v>3097</v>
      </c>
      <c r="H16" t="s">
        <v>93</v>
      </c>
      <c r="I16" s="40">
        <v>0.36297250251199387</v>
      </c>
      <c r="J16" s="40">
        <v>0.63702749748800613</v>
      </c>
    </row>
    <row r="17" spans="1:10" ht="16.5" customHeight="1" x14ac:dyDescent="0.25">
      <c r="A17" s="37" t="s">
        <v>8</v>
      </c>
      <c r="B17" s="37" t="s">
        <v>56</v>
      </c>
      <c r="C17" s="37" t="s">
        <v>25</v>
      </c>
      <c r="D17" s="38">
        <v>1</v>
      </c>
      <c r="H17" t="s">
        <v>94</v>
      </c>
      <c r="I17" s="40">
        <v>0.37311412630814433</v>
      </c>
      <c r="J17" s="40">
        <v>0.62688587369185567</v>
      </c>
    </row>
    <row r="18" spans="1:10" ht="16.5" customHeight="1" x14ac:dyDescent="0.25">
      <c r="A18" s="37" t="s">
        <v>8</v>
      </c>
      <c r="B18" s="37" t="s">
        <v>57</v>
      </c>
      <c r="C18" s="37" t="s">
        <v>24</v>
      </c>
      <c r="D18" s="38">
        <v>15545</v>
      </c>
      <c r="H18" t="s">
        <v>95</v>
      </c>
      <c r="I18" s="40">
        <v>0.31704309899746475</v>
      </c>
      <c r="J18" s="40">
        <v>0.68295690100253525</v>
      </c>
    </row>
    <row r="19" spans="1:10" ht="16.5" customHeight="1" x14ac:dyDescent="0.25">
      <c r="A19" s="37" t="s">
        <v>8</v>
      </c>
      <c r="B19" s="37" t="s">
        <v>57</v>
      </c>
      <c r="C19" s="37" t="s">
        <v>25</v>
      </c>
      <c r="D19" s="38">
        <v>22644</v>
      </c>
      <c r="H19" t="s">
        <v>96</v>
      </c>
      <c r="I19" s="40">
        <v>0.30790153678770571</v>
      </c>
      <c r="J19" s="40">
        <v>0.69209846321229429</v>
      </c>
    </row>
    <row r="20" spans="1:10" ht="16.5" customHeight="1" x14ac:dyDescent="0.25">
      <c r="A20" s="37" t="s">
        <v>8</v>
      </c>
      <c r="B20" s="37" t="s">
        <v>57</v>
      </c>
      <c r="C20" s="37" t="s">
        <v>26</v>
      </c>
      <c r="D20" s="38">
        <v>156</v>
      </c>
      <c r="H20" t="s">
        <v>97</v>
      </c>
      <c r="I20" s="40">
        <v>0.35555804415079023</v>
      </c>
      <c r="J20" s="40">
        <v>0.64444195584920982</v>
      </c>
    </row>
    <row r="21" spans="1:10" ht="16.5" customHeight="1" x14ac:dyDescent="0.25">
      <c r="A21" s="37" t="s">
        <v>9</v>
      </c>
      <c r="B21" s="37" t="s">
        <v>54</v>
      </c>
      <c r="C21" s="37" t="s">
        <v>24</v>
      </c>
      <c r="D21" s="38">
        <v>21272</v>
      </c>
      <c r="H21" t="s">
        <v>98</v>
      </c>
      <c r="I21" s="40">
        <v>0.34943836127587846</v>
      </c>
      <c r="J21" s="40">
        <v>0.65056163872412154</v>
      </c>
    </row>
    <row r="22" spans="1:10" ht="16.5" customHeight="1" x14ac:dyDescent="0.25">
      <c r="A22" s="37" t="s">
        <v>9</v>
      </c>
      <c r="B22" s="37" t="s">
        <v>54</v>
      </c>
      <c r="C22" s="37" t="s">
        <v>25</v>
      </c>
      <c r="D22" s="38">
        <v>52942</v>
      </c>
      <c r="H22" t="s">
        <v>13</v>
      </c>
      <c r="I22" s="40">
        <v>0.26227112917218393</v>
      </c>
      <c r="J22" s="40">
        <v>0.73772887082781613</v>
      </c>
    </row>
    <row r="23" spans="1:10" ht="16.5" customHeight="1" x14ac:dyDescent="0.25">
      <c r="A23" s="37" t="s">
        <v>9</v>
      </c>
      <c r="B23" s="37" t="s">
        <v>54</v>
      </c>
      <c r="C23" s="37" t="s">
        <v>26</v>
      </c>
      <c r="D23" s="38">
        <v>22</v>
      </c>
    </row>
    <row r="24" spans="1:10" ht="16.5" customHeight="1" x14ac:dyDescent="0.25">
      <c r="A24" s="37" t="s">
        <v>9</v>
      </c>
      <c r="B24" s="37" t="s">
        <v>55</v>
      </c>
      <c r="C24" s="37" t="s">
        <v>24</v>
      </c>
      <c r="D24" s="38">
        <v>2807</v>
      </c>
    </row>
    <row r="25" spans="1:10" ht="16.5" customHeight="1" x14ac:dyDescent="0.25">
      <c r="A25" s="37" t="s">
        <v>9</v>
      </c>
      <c r="B25" s="37" t="s">
        <v>55</v>
      </c>
      <c r="C25" s="37" t="s">
        <v>25</v>
      </c>
      <c r="D25" s="38">
        <v>6120</v>
      </c>
    </row>
    <row r="26" spans="1:10" ht="16.5" customHeight="1" x14ac:dyDescent="0.25">
      <c r="A26" s="37" t="s">
        <v>9</v>
      </c>
      <c r="B26" s="37" t="s">
        <v>55</v>
      </c>
      <c r="C26" s="37" t="s">
        <v>26</v>
      </c>
      <c r="D26" s="38">
        <v>1</v>
      </c>
    </row>
    <row r="27" spans="1:10" ht="16.5" customHeight="1" x14ac:dyDescent="0.25">
      <c r="A27" s="37" t="s">
        <v>9</v>
      </c>
      <c r="B27" s="37" t="s">
        <v>56</v>
      </c>
      <c r="C27" s="37" t="s">
        <v>24</v>
      </c>
      <c r="D27" s="38">
        <v>1</v>
      </c>
    </row>
    <row r="28" spans="1:10" ht="16.5" customHeight="1" x14ac:dyDescent="0.25">
      <c r="A28" s="37" t="s">
        <v>9</v>
      </c>
      <c r="B28" s="37" t="s">
        <v>56</v>
      </c>
      <c r="C28" s="37" t="s">
        <v>25</v>
      </c>
      <c r="D28" s="38">
        <v>2</v>
      </c>
    </row>
    <row r="29" spans="1:10" ht="16.5" customHeight="1" x14ac:dyDescent="0.25">
      <c r="A29" s="37" t="s">
        <v>9</v>
      </c>
      <c r="B29" s="37" t="s">
        <v>57</v>
      </c>
      <c r="C29" s="37" t="s">
        <v>24</v>
      </c>
      <c r="D29" s="38">
        <v>19871</v>
      </c>
    </row>
    <row r="30" spans="1:10" ht="16.5" customHeight="1" x14ac:dyDescent="0.25">
      <c r="A30" s="37" t="s">
        <v>9</v>
      </c>
      <c r="B30" s="37" t="s">
        <v>57</v>
      </c>
      <c r="C30" s="37" t="s">
        <v>25</v>
      </c>
      <c r="D30" s="38">
        <v>35686</v>
      </c>
    </row>
    <row r="31" spans="1:10" ht="16.5" customHeight="1" x14ac:dyDescent="0.25">
      <c r="A31" s="37" t="s">
        <v>9</v>
      </c>
      <c r="B31" s="37" t="s">
        <v>57</v>
      </c>
      <c r="C31" s="37" t="s">
        <v>26</v>
      </c>
      <c r="D31" s="38">
        <v>426</v>
      </c>
    </row>
    <row r="32" spans="1:10" ht="16.5" customHeight="1" x14ac:dyDescent="0.25">
      <c r="A32" s="37" t="s">
        <v>10</v>
      </c>
      <c r="B32" s="37" t="s">
        <v>54</v>
      </c>
      <c r="C32" s="37" t="s">
        <v>24</v>
      </c>
      <c r="D32" s="38">
        <v>19124</v>
      </c>
    </row>
    <row r="33" spans="1:4" ht="16.5" customHeight="1" x14ac:dyDescent="0.25">
      <c r="A33" s="37" t="s">
        <v>10</v>
      </c>
      <c r="B33" s="37" t="s">
        <v>54</v>
      </c>
      <c r="C33" s="37" t="s">
        <v>25</v>
      </c>
      <c r="D33" s="38">
        <v>53904</v>
      </c>
    </row>
    <row r="34" spans="1:4" ht="16.5" customHeight="1" x14ac:dyDescent="0.25">
      <c r="A34" s="37" t="s">
        <v>10</v>
      </c>
      <c r="B34" s="37" t="s">
        <v>54</v>
      </c>
      <c r="C34" s="37" t="s">
        <v>26</v>
      </c>
      <c r="D34" s="38">
        <v>3</v>
      </c>
    </row>
    <row r="35" spans="1:4" ht="16.5" customHeight="1" x14ac:dyDescent="0.25">
      <c r="A35" s="37" t="s">
        <v>10</v>
      </c>
      <c r="B35" s="37" t="s">
        <v>55</v>
      </c>
      <c r="C35" s="37" t="s">
        <v>24</v>
      </c>
      <c r="D35" s="38">
        <v>2527</v>
      </c>
    </row>
    <row r="36" spans="1:4" ht="16.5" customHeight="1" x14ac:dyDescent="0.25">
      <c r="A36" s="37" t="s">
        <v>10</v>
      </c>
      <c r="B36" s="37" t="s">
        <v>55</v>
      </c>
      <c r="C36" s="37" t="s">
        <v>25</v>
      </c>
      <c r="D36" s="38">
        <v>6250</v>
      </c>
    </row>
    <row r="37" spans="1:4" ht="16.5" customHeight="1" x14ac:dyDescent="0.25">
      <c r="A37" s="37" t="s">
        <v>10</v>
      </c>
      <c r="B37" s="37" t="s">
        <v>56</v>
      </c>
      <c r="C37" s="37" t="s">
        <v>24</v>
      </c>
      <c r="D37" s="38">
        <v>2</v>
      </c>
    </row>
    <row r="38" spans="1:4" ht="16.5" customHeight="1" x14ac:dyDescent="0.25">
      <c r="A38" s="37" t="s">
        <v>10</v>
      </c>
      <c r="B38" s="37" t="s">
        <v>57</v>
      </c>
      <c r="C38" s="37" t="s">
        <v>24</v>
      </c>
      <c r="D38" s="38">
        <v>26156</v>
      </c>
    </row>
    <row r="39" spans="1:4" ht="16.5" customHeight="1" x14ac:dyDescent="0.25">
      <c r="A39" s="37" t="s">
        <v>10</v>
      </c>
      <c r="B39" s="37" t="s">
        <v>57</v>
      </c>
      <c r="C39" s="37" t="s">
        <v>25</v>
      </c>
      <c r="D39" s="38">
        <v>47876</v>
      </c>
    </row>
    <row r="40" spans="1:4" ht="16.5" customHeight="1" x14ac:dyDescent="0.25">
      <c r="A40" s="37" t="s">
        <v>10</v>
      </c>
      <c r="B40" s="37" t="s">
        <v>57</v>
      </c>
      <c r="C40" s="37" t="s">
        <v>26</v>
      </c>
      <c r="D40" s="38">
        <v>19</v>
      </c>
    </row>
    <row r="41" spans="1:4" ht="16.5" customHeight="1" x14ac:dyDescent="0.25">
      <c r="A41" s="37" t="s">
        <v>11</v>
      </c>
      <c r="B41" s="37" t="s">
        <v>54</v>
      </c>
      <c r="C41" s="37" t="s">
        <v>24</v>
      </c>
      <c r="D41" s="38">
        <v>10006</v>
      </c>
    </row>
    <row r="42" spans="1:4" ht="16.5" customHeight="1" x14ac:dyDescent="0.25">
      <c r="A42" s="37" t="s">
        <v>11</v>
      </c>
      <c r="B42" s="37" t="s">
        <v>54</v>
      </c>
      <c r="C42" s="37" t="s">
        <v>25</v>
      </c>
      <c r="D42" s="38">
        <v>22741</v>
      </c>
    </row>
    <row r="43" spans="1:4" ht="16.5" customHeight="1" x14ac:dyDescent="0.25">
      <c r="A43" s="37" t="s">
        <v>11</v>
      </c>
      <c r="B43" s="37" t="s">
        <v>55</v>
      </c>
      <c r="C43" s="37" t="s">
        <v>24</v>
      </c>
      <c r="D43" s="38">
        <v>1475</v>
      </c>
    </row>
    <row r="44" spans="1:4" ht="16.5" customHeight="1" x14ac:dyDescent="0.25">
      <c r="A44" s="37" t="s">
        <v>11</v>
      </c>
      <c r="B44" s="37" t="s">
        <v>55</v>
      </c>
      <c r="C44" s="37" t="s">
        <v>25</v>
      </c>
      <c r="D44" s="38">
        <v>2923</v>
      </c>
    </row>
    <row r="45" spans="1:4" ht="16.5" customHeight="1" x14ac:dyDescent="0.25">
      <c r="A45" s="37" t="s">
        <v>11</v>
      </c>
      <c r="B45" s="37" t="s">
        <v>56</v>
      </c>
      <c r="C45" s="37" t="s">
        <v>24</v>
      </c>
      <c r="D45" s="38">
        <v>2</v>
      </c>
    </row>
    <row r="46" spans="1:4" ht="16.5" customHeight="1" x14ac:dyDescent="0.25">
      <c r="A46" s="37" t="s">
        <v>11</v>
      </c>
      <c r="B46" s="37" t="s">
        <v>56</v>
      </c>
      <c r="C46" s="37" t="s">
        <v>25</v>
      </c>
      <c r="D46" s="38">
        <v>2</v>
      </c>
    </row>
    <row r="47" spans="1:4" ht="16.5" customHeight="1" x14ac:dyDescent="0.25">
      <c r="A47" s="37" t="s">
        <v>11</v>
      </c>
      <c r="B47" s="37" t="s">
        <v>57</v>
      </c>
      <c r="C47" s="37" t="s">
        <v>24</v>
      </c>
      <c r="D47" s="38">
        <v>15394</v>
      </c>
    </row>
    <row r="48" spans="1:4" ht="16.5" customHeight="1" x14ac:dyDescent="0.25">
      <c r="A48" s="37" t="s">
        <v>11</v>
      </c>
      <c r="B48" s="37" t="s">
        <v>57</v>
      </c>
      <c r="C48" s="37" t="s">
        <v>25</v>
      </c>
      <c r="D48" s="38">
        <v>23296</v>
      </c>
    </row>
    <row r="49" spans="1:4" ht="16.5" customHeight="1" x14ac:dyDescent="0.25">
      <c r="A49" s="37" t="s">
        <v>11</v>
      </c>
      <c r="B49" s="37" t="s">
        <v>57</v>
      </c>
      <c r="C49" s="37" t="s">
        <v>26</v>
      </c>
      <c r="D49" s="38">
        <v>5</v>
      </c>
    </row>
    <row r="50" spans="1:4" ht="16.5" customHeight="1" x14ac:dyDescent="0.25">
      <c r="A50" s="37" t="s">
        <v>12</v>
      </c>
      <c r="B50" s="37" t="s">
        <v>54</v>
      </c>
      <c r="C50" s="37" t="s">
        <v>24</v>
      </c>
      <c r="D50" s="38">
        <v>11057</v>
      </c>
    </row>
    <row r="51" spans="1:4" ht="16.5" customHeight="1" x14ac:dyDescent="0.25">
      <c r="A51" s="37" t="s">
        <v>12</v>
      </c>
      <c r="B51" s="37" t="s">
        <v>54</v>
      </c>
      <c r="C51" s="37" t="s">
        <v>25</v>
      </c>
      <c r="D51" s="38">
        <v>24391</v>
      </c>
    </row>
    <row r="52" spans="1:4" ht="16.5" customHeight="1" x14ac:dyDescent="0.25">
      <c r="A52" s="37" t="s">
        <v>12</v>
      </c>
      <c r="B52" s="37" t="s">
        <v>54</v>
      </c>
      <c r="C52" s="37" t="s">
        <v>26</v>
      </c>
      <c r="D52" s="38">
        <v>10</v>
      </c>
    </row>
    <row r="53" spans="1:4" ht="16.5" customHeight="1" x14ac:dyDescent="0.25">
      <c r="A53" s="37" t="s">
        <v>12</v>
      </c>
      <c r="B53" s="37" t="s">
        <v>55</v>
      </c>
      <c r="C53" s="37" t="s">
        <v>24</v>
      </c>
      <c r="D53" s="38">
        <v>2232</v>
      </c>
    </row>
    <row r="54" spans="1:4" ht="16.5" customHeight="1" x14ac:dyDescent="0.25">
      <c r="A54" s="37" t="s">
        <v>12</v>
      </c>
      <c r="B54" s="37" t="s">
        <v>55</v>
      </c>
      <c r="C54" s="37" t="s">
        <v>25</v>
      </c>
      <c r="D54" s="38">
        <v>4140</v>
      </c>
    </row>
    <row r="55" spans="1:4" ht="16.5" customHeight="1" x14ac:dyDescent="0.25">
      <c r="A55" s="37" t="s">
        <v>12</v>
      </c>
      <c r="B55" s="37" t="s">
        <v>55</v>
      </c>
      <c r="C55" s="37" t="s">
        <v>26</v>
      </c>
      <c r="D55" s="38">
        <v>1</v>
      </c>
    </row>
    <row r="56" spans="1:4" ht="16.5" customHeight="1" x14ac:dyDescent="0.25">
      <c r="A56" s="37" t="s">
        <v>12</v>
      </c>
      <c r="B56" s="37" t="s">
        <v>57</v>
      </c>
      <c r="C56" s="37" t="s">
        <v>24</v>
      </c>
      <c r="D56" s="38">
        <v>16101</v>
      </c>
    </row>
    <row r="57" spans="1:4" ht="16.5" customHeight="1" x14ac:dyDescent="0.25">
      <c r="A57" s="37" t="s">
        <v>12</v>
      </c>
      <c r="B57" s="37" t="s">
        <v>57</v>
      </c>
      <c r="C57" s="37" t="s">
        <v>25</v>
      </c>
      <c r="D57" s="38">
        <v>26170</v>
      </c>
    </row>
    <row r="58" spans="1:4" ht="16.5" customHeight="1" x14ac:dyDescent="0.25">
      <c r="A58" s="37" t="s">
        <v>12</v>
      </c>
      <c r="B58" s="37" t="s">
        <v>57</v>
      </c>
      <c r="C58" s="37" t="s">
        <v>26</v>
      </c>
      <c r="D58" s="38">
        <v>27</v>
      </c>
    </row>
    <row r="59" spans="1:4" ht="16.5" customHeight="1" x14ac:dyDescent="0.25">
      <c r="A59" s="37" t="s">
        <v>13</v>
      </c>
      <c r="B59" s="37" t="s">
        <v>54</v>
      </c>
      <c r="C59" s="37" t="s">
        <v>24</v>
      </c>
      <c r="D59" s="38">
        <v>3284</v>
      </c>
    </row>
    <row r="60" spans="1:4" ht="16.5" customHeight="1" x14ac:dyDescent="0.25">
      <c r="A60" s="37" t="s">
        <v>13</v>
      </c>
      <c r="B60" s="37" t="s">
        <v>54</v>
      </c>
      <c r="C60" s="37" t="s">
        <v>25</v>
      </c>
      <c r="D60" s="38">
        <v>9640</v>
      </c>
    </row>
    <row r="61" spans="1:4" ht="16.5" customHeight="1" x14ac:dyDescent="0.25">
      <c r="A61" s="37" t="s">
        <v>13</v>
      </c>
      <c r="B61" s="37" t="s">
        <v>54</v>
      </c>
      <c r="C61" s="37" t="s">
        <v>26</v>
      </c>
      <c r="D61" s="38">
        <v>5</v>
      </c>
    </row>
    <row r="62" spans="1:4" ht="16.5" customHeight="1" x14ac:dyDescent="0.25">
      <c r="A62" s="37" t="s">
        <v>13</v>
      </c>
      <c r="B62" s="37" t="s">
        <v>55</v>
      </c>
      <c r="C62" s="37" t="s">
        <v>24</v>
      </c>
      <c r="D62" s="38">
        <v>386</v>
      </c>
    </row>
    <row r="63" spans="1:4" ht="16.5" customHeight="1" x14ac:dyDescent="0.25">
      <c r="A63" s="37" t="s">
        <v>13</v>
      </c>
      <c r="B63" s="37" t="s">
        <v>55</v>
      </c>
      <c r="C63" s="37" t="s">
        <v>25</v>
      </c>
      <c r="D63" s="38">
        <v>1599</v>
      </c>
    </row>
    <row r="64" spans="1:4" ht="16.5" customHeight="1" x14ac:dyDescent="0.25">
      <c r="A64" s="37" t="s">
        <v>13</v>
      </c>
      <c r="B64" s="37" t="s">
        <v>55</v>
      </c>
      <c r="C64" s="37" t="s">
        <v>26</v>
      </c>
      <c r="D64" s="38">
        <v>1</v>
      </c>
    </row>
    <row r="65" spans="1:4" ht="16.5" customHeight="1" x14ac:dyDescent="0.25">
      <c r="A65" s="37" t="s">
        <v>13</v>
      </c>
      <c r="B65" s="37" t="s">
        <v>56</v>
      </c>
      <c r="C65" s="37" t="s">
        <v>25</v>
      </c>
      <c r="D65" s="38">
        <v>12</v>
      </c>
    </row>
    <row r="66" spans="1:4" ht="16.5" customHeight="1" x14ac:dyDescent="0.25">
      <c r="A66" s="37" t="s">
        <v>13</v>
      </c>
      <c r="B66" s="37" t="s">
        <v>57</v>
      </c>
      <c r="C66" s="37" t="s">
        <v>24</v>
      </c>
      <c r="D66" s="38">
        <v>2460</v>
      </c>
    </row>
    <row r="67" spans="1:4" ht="16.5" customHeight="1" x14ac:dyDescent="0.25">
      <c r="A67" s="37" t="s">
        <v>13</v>
      </c>
      <c r="B67" s="37" t="s">
        <v>57</v>
      </c>
      <c r="C67" s="37" t="s">
        <v>25</v>
      </c>
      <c r="D67" s="38">
        <v>6517</v>
      </c>
    </row>
    <row r="68" spans="1:4" ht="16.5" customHeight="1" x14ac:dyDescent="0.25">
      <c r="A68" s="37" t="s">
        <v>13</v>
      </c>
      <c r="B68" s="37" t="s">
        <v>57</v>
      </c>
      <c r="C68" s="37" t="s">
        <v>26</v>
      </c>
      <c r="D68" s="3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6"/>
  <sheetViews>
    <sheetView topLeftCell="A2" workbookViewId="0">
      <selection activeCell="H6" sqref="H6"/>
    </sheetView>
  </sheetViews>
  <sheetFormatPr defaultRowHeight="18" customHeight="1" x14ac:dyDescent="0.25"/>
  <cols>
    <col min="2" max="2" width="21.28515625" customWidth="1"/>
    <col min="3" max="3" width="21.140625" customWidth="1"/>
    <col min="4" max="4" width="13.85546875" customWidth="1"/>
    <col min="5" max="5" width="13.140625" customWidth="1"/>
    <col min="9" max="9" width="48" customWidth="1"/>
  </cols>
  <sheetData>
    <row r="2" spans="2:16" ht="18" customHeight="1" x14ac:dyDescent="0.25">
      <c r="B2" s="27" t="s">
        <v>0</v>
      </c>
      <c r="C2" s="27" t="s">
        <v>18</v>
      </c>
      <c r="D2" s="27" t="s">
        <v>21</v>
      </c>
      <c r="E2" s="27" t="s">
        <v>1</v>
      </c>
    </row>
    <row r="3" spans="2:16" ht="18" customHeight="1" x14ac:dyDescent="0.25">
      <c r="B3" s="28" t="s">
        <v>3</v>
      </c>
      <c r="C3" s="28" t="s">
        <v>19</v>
      </c>
      <c r="D3" s="28" t="s">
        <v>23</v>
      </c>
      <c r="E3" s="29">
        <v>6951</v>
      </c>
      <c r="I3" t="s">
        <v>52</v>
      </c>
    </row>
    <row r="4" spans="2:16" ht="18" customHeight="1" x14ac:dyDescent="0.25">
      <c r="B4" s="28" t="s">
        <v>3</v>
      </c>
      <c r="C4" s="28" t="s">
        <v>19</v>
      </c>
      <c r="D4" s="28" t="s">
        <v>27</v>
      </c>
      <c r="E4" s="29">
        <v>12968</v>
      </c>
    </row>
    <row r="5" spans="2:16" ht="18" customHeight="1" x14ac:dyDescent="0.25">
      <c r="B5" s="28" t="s">
        <v>3</v>
      </c>
      <c r="C5" s="28" t="s">
        <v>19</v>
      </c>
      <c r="D5" s="28" t="s">
        <v>28</v>
      </c>
      <c r="E5" s="29">
        <v>10797</v>
      </c>
      <c r="I5" s="4" t="s">
        <v>17</v>
      </c>
      <c r="J5" s="4" t="s">
        <v>16</v>
      </c>
    </row>
    <row r="6" spans="2:16" ht="18" customHeight="1" x14ac:dyDescent="0.25">
      <c r="B6" s="28" t="s">
        <v>3</v>
      </c>
      <c r="C6" s="28" t="s">
        <v>19</v>
      </c>
      <c r="D6" s="28" t="s">
        <v>29</v>
      </c>
      <c r="E6" s="29">
        <v>127</v>
      </c>
      <c r="I6" s="4" t="s">
        <v>14</v>
      </c>
      <c r="J6" t="s">
        <v>23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  <c r="P6" t="s">
        <v>15</v>
      </c>
    </row>
    <row r="7" spans="2:16" ht="18" customHeight="1" x14ac:dyDescent="0.25">
      <c r="B7" s="28" t="s">
        <v>3</v>
      </c>
      <c r="C7" s="28" t="s">
        <v>19</v>
      </c>
      <c r="D7" s="28" t="s">
        <v>30</v>
      </c>
      <c r="E7" s="29">
        <v>2818</v>
      </c>
      <c r="I7" s="5" t="s">
        <v>3</v>
      </c>
      <c r="J7" s="7">
        <v>9.7010002557854635E-2</v>
      </c>
      <c r="K7" s="7">
        <v>0.18996782488119437</v>
      </c>
      <c r="L7" s="7">
        <v>0.15077879942380959</v>
      </c>
      <c r="M7" s="7">
        <v>1.7635734575463442E-3</v>
      </c>
      <c r="N7" s="7">
        <v>4.0050618596949424E-2</v>
      </c>
      <c r="O7" s="7">
        <v>0.52042918108264558</v>
      </c>
      <c r="P7" s="7">
        <v>1</v>
      </c>
    </row>
    <row r="8" spans="2:16" ht="18" customHeight="1" x14ac:dyDescent="0.25">
      <c r="B8" s="28" t="s">
        <v>3</v>
      </c>
      <c r="C8" s="28" t="s">
        <v>19</v>
      </c>
      <c r="D8" s="28" t="s">
        <v>31</v>
      </c>
      <c r="E8" s="29">
        <v>36281</v>
      </c>
      <c r="I8" s="15" t="s">
        <v>19</v>
      </c>
      <c r="J8" s="7">
        <v>9.9382345371879552E-2</v>
      </c>
      <c r="K8" s="7">
        <v>0.18541076892282177</v>
      </c>
      <c r="L8" s="7">
        <v>0.1543707643476023</v>
      </c>
      <c r="M8" s="7">
        <v>1.8157902261874124E-3</v>
      </c>
      <c r="N8" s="7">
        <v>4.0290526436189987E-2</v>
      </c>
      <c r="O8" s="7">
        <v>0.51872980469531893</v>
      </c>
      <c r="P8" s="7">
        <v>1</v>
      </c>
    </row>
    <row r="9" spans="2:16" ht="18" customHeight="1" x14ac:dyDescent="0.25">
      <c r="B9" s="28" t="s">
        <v>3</v>
      </c>
      <c r="C9" s="28" t="s">
        <v>20</v>
      </c>
      <c r="D9" s="28" t="s">
        <v>23</v>
      </c>
      <c r="E9" s="29">
        <v>255</v>
      </c>
      <c r="I9" s="15" t="s">
        <v>20</v>
      </c>
      <c r="J9" s="7">
        <v>5.8769301682415301E-2</v>
      </c>
      <c r="K9" s="7">
        <v>0.26342475224706152</v>
      </c>
      <c r="L9" s="7">
        <v>9.2878543443189673E-2</v>
      </c>
      <c r="M9" s="7">
        <v>9.2187139893984784E-4</v>
      </c>
      <c r="N9" s="7">
        <v>3.6183452408389029E-2</v>
      </c>
      <c r="O9" s="7">
        <v>0.54782207882000455</v>
      </c>
      <c r="P9" s="7">
        <v>1</v>
      </c>
    </row>
    <row r="10" spans="2:16" ht="18" customHeight="1" x14ac:dyDescent="0.25">
      <c r="B10" s="28" t="s">
        <v>3</v>
      </c>
      <c r="C10" s="28" t="s">
        <v>20</v>
      </c>
      <c r="D10" s="28" t="s">
        <v>27</v>
      </c>
      <c r="E10" s="29">
        <v>1143</v>
      </c>
      <c r="I10" s="5" t="s">
        <v>8</v>
      </c>
      <c r="J10" s="7">
        <v>5.9292377440483032E-2</v>
      </c>
      <c r="K10" s="7">
        <v>0.22191812303481703</v>
      </c>
      <c r="L10" s="7">
        <v>0.13521503410669702</v>
      </c>
      <c r="M10" s="7">
        <v>3.7815082159011375E-3</v>
      </c>
      <c r="N10" s="7">
        <v>5.2690407295594856E-2</v>
      </c>
      <c r="O10" s="7">
        <v>0.52710254990650696</v>
      </c>
      <c r="P10" s="7">
        <v>1</v>
      </c>
    </row>
    <row r="11" spans="2:16" ht="18" customHeight="1" x14ac:dyDescent="0.25">
      <c r="B11" s="28" t="s">
        <v>3</v>
      </c>
      <c r="C11" s="28" t="s">
        <v>20</v>
      </c>
      <c r="D11" s="28" t="s">
        <v>28</v>
      </c>
      <c r="E11" s="29">
        <v>403</v>
      </c>
      <c r="I11" s="15" t="s">
        <v>19</v>
      </c>
      <c r="J11" s="7">
        <v>5.9968543286445727E-2</v>
      </c>
      <c r="K11" s="7">
        <v>0.22209332158354433</v>
      </c>
      <c r="L11" s="7">
        <v>0.14060704764241971</v>
      </c>
      <c r="M11" s="7">
        <v>3.859582585027943E-3</v>
      </c>
      <c r="N11" s="7">
        <v>5.2952134483027873E-2</v>
      </c>
      <c r="O11" s="7">
        <v>0.52051937041953444</v>
      </c>
      <c r="P11" s="7">
        <v>1</v>
      </c>
    </row>
    <row r="12" spans="2:16" ht="18" customHeight="1" x14ac:dyDescent="0.25">
      <c r="B12" s="28" t="s">
        <v>3</v>
      </c>
      <c r="C12" s="28" t="s">
        <v>20</v>
      </c>
      <c r="D12" s="28" t="s">
        <v>29</v>
      </c>
      <c r="E12" s="29">
        <v>4</v>
      </c>
      <c r="I12" s="15" t="s">
        <v>20</v>
      </c>
      <c r="J12" s="7">
        <v>4.9325879644853667E-2</v>
      </c>
      <c r="K12" s="7">
        <v>0.21933574482078264</v>
      </c>
      <c r="L12" s="7">
        <v>5.5738243998684642E-2</v>
      </c>
      <c r="M12" s="7">
        <v>2.6307135810588623E-3</v>
      </c>
      <c r="N12" s="7">
        <v>4.8832620848405131E-2</v>
      </c>
      <c r="O12" s="7">
        <v>0.62413679710621506</v>
      </c>
      <c r="P12" s="7">
        <v>1</v>
      </c>
    </row>
    <row r="13" spans="2:16" ht="18" customHeight="1" x14ac:dyDescent="0.25">
      <c r="B13" s="28" t="s">
        <v>3</v>
      </c>
      <c r="C13" s="28" t="s">
        <v>20</v>
      </c>
      <c r="D13" s="28" t="s">
        <v>30</v>
      </c>
      <c r="E13" s="29">
        <v>157</v>
      </c>
      <c r="I13" s="5" t="s">
        <v>9</v>
      </c>
      <c r="J13" s="7">
        <v>4.1121092346388791E-2</v>
      </c>
      <c r="K13" s="7">
        <v>0.48399568810636007</v>
      </c>
      <c r="L13" s="7">
        <v>0.22302551203736976</v>
      </c>
      <c r="M13" s="7">
        <v>3.133309378368667E-3</v>
      </c>
      <c r="N13" s="7">
        <v>4.4247215235357525E-2</v>
      </c>
      <c r="O13" s="7">
        <v>0.20447718289615524</v>
      </c>
      <c r="P13" s="7">
        <v>1</v>
      </c>
    </row>
    <row r="14" spans="2:16" ht="18" customHeight="1" x14ac:dyDescent="0.25">
      <c r="B14" s="28" t="s">
        <v>3</v>
      </c>
      <c r="C14" s="28" t="s">
        <v>20</v>
      </c>
      <c r="D14" s="28" t="s">
        <v>31</v>
      </c>
      <c r="E14" s="29">
        <v>2377</v>
      </c>
      <c r="I14" s="15" t="s">
        <v>19</v>
      </c>
      <c r="J14" s="7">
        <v>4.1949035601484164E-2</v>
      </c>
      <c r="K14" s="7">
        <v>0.48050504431020208</v>
      </c>
      <c r="L14" s="7">
        <v>0.22992241881573702</v>
      </c>
      <c r="M14" s="7">
        <v>3.1201128453589278E-3</v>
      </c>
      <c r="N14" s="7">
        <v>4.4202876330072673E-2</v>
      </c>
      <c r="O14" s="7">
        <v>0.20030051209714514</v>
      </c>
      <c r="P14" s="7">
        <v>1</v>
      </c>
    </row>
    <row r="15" spans="2:16" ht="18" customHeight="1" x14ac:dyDescent="0.25">
      <c r="B15" s="28" t="s">
        <v>8</v>
      </c>
      <c r="C15" s="28" t="s">
        <v>19</v>
      </c>
      <c r="D15" s="28" t="s">
        <v>23</v>
      </c>
      <c r="E15" s="29">
        <v>5376</v>
      </c>
      <c r="I15" s="15" t="s">
        <v>20</v>
      </c>
      <c r="J15" s="7">
        <v>2.8715828164484265E-2</v>
      </c>
      <c r="K15" s="7">
        <v>0.5362968067999081</v>
      </c>
      <c r="L15" s="7">
        <v>0.11968757178957042</v>
      </c>
      <c r="M15" s="7">
        <v>3.3310360670801746E-3</v>
      </c>
      <c r="N15" s="7">
        <v>4.4911555249253388E-2</v>
      </c>
      <c r="O15" s="7">
        <v>0.26705720192970367</v>
      </c>
      <c r="P15" s="7">
        <v>1</v>
      </c>
    </row>
    <row r="16" spans="2:16" ht="18" customHeight="1" x14ac:dyDescent="0.25">
      <c r="B16" s="28" t="s">
        <v>8</v>
      </c>
      <c r="C16" s="28" t="s">
        <v>19</v>
      </c>
      <c r="D16" s="28" t="s">
        <v>27</v>
      </c>
      <c r="E16" s="29">
        <v>19910</v>
      </c>
      <c r="I16" s="5" t="s">
        <v>10</v>
      </c>
      <c r="J16" s="7">
        <v>5.3432224867028956E-2</v>
      </c>
      <c r="K16" s="7">
        <v>0.28251454821924665</v>
      </c>
      <c r="L16" s="7">
        <v>0.29189470104772841</v>
      </c>
      <c r="M16" s="7">
        <v>3.3876338532410287E-3</v>
      </c>
      <c r="N16" s="7">
        <v>5.3939086750373733E-2</v>
      </c>
      <c r="O16" s="7">
        <v>0.31483180526238125</v>
      </c>
      <c r="P16" s="7">
        <v>1</v>
      </c>
    </row>
    <row r="17" spans="2:16" ht="18" customHeight="1" x14ac:dyDescent="0.25">
      <c r="B17" s="28" t="s">
        <v>8</v>
      </c>
      <c r="C17" s="28" t="s">
        <v>19</v>
      </c>
      <c r="D17" s="28" t="s">
        <v>28</v>
      </c>
      <c r="E17" s="29">
        <v>12605</v>
      </c>
      <c r="I17" s="15" t="s">
        <v>19</v>
      </c>
      <c r="J17" s="7">
        <v>5.4319200691554589E-2</v>
      </c>
      <c r="K17" s="7">
        <v>0.27782803610558271</v>
      </c>
      <c r="L17" s="7">
        <v>0.29784425279268772</v>
      </c>
      <c r="M17" s="7">
        <v>3.4041640699863968E-3</v>
      </c>
      <c r="N17" s="7">
        <v>5.3642388543781706E-2</v>
      </c>
      <c r="O17" s="7">
        <v>0.31296195779640684</v>
      </c>
      <c r="P17" s="7">
        <v>1</v>
      </c>
    </row>
    <row r="18" spans="2:16" ht="18" customHeight="1" x14ac:dyDescent="0.25">
      <c r="B18" s="28" t="s">
        <v>8</v>
      </c>
      <c r="C18" s="28" t="s">
        <v>19</v>
      </c>
      <c r="D18" s="28" t="s">
        <v>29</v>
      </c>
      <c r="E18" s="29">
        <v>346</v>
      </c>
      <c r="I18" s="15" t="s">
        <v>20</v>
      </c>
      <c r="J18" s="7">
        <v>3.3474065138721351E-2</v>
      </c>
      <c r="K18" s="7">
        <v>0.38796743063932448</v>
      </c>
      <c r="L18" s="7">
        <v>0.158021712907117</v>
      </c>
      <c r="M18" s="7">
        <v>3.0156815440289505E-3</v>
      </c>
      <c r="N18" s="7">
        <v>6.0615199034981908E-2</v>
      </c>
      <c r="O18" s="7">
        <v>0.35690591073582628</v>
      </c>
      <c r="P18" s="7">
        <v>1</v>
      </c>
    </row>
    <row r="19" spans="2:16" ht="18" customHeight="1" x14ac:dyDescent="0.25">
      <c r="B19" s="28" t="s">
        <v>8</v>
      </c>
      <c r="C19" s="28" t="s">
        <v>19</v>
      </c>
      <c r="D19" s="28" t="s">
        <v>30</v>
      </c>
      <c r="E19" s="29">
        <v>4747</v>
      </c>
      <c r="I19" s="5" t="s">
        <v>11</v>
      </c>
      <c r="J19" s="7">
        <v>6.1428722113812562E-2</v>
      </c>
      <c r="K19" s="7">
        <v>0.29337851379146668</v>
      </c>
      <c r="L19" s="7">
        <v>0.12273877960023205</v>
      </c>
      <c r="M19" s="7">
        <v>3.4280892357997994E-3</v>
      </c>
      <c r="N19" s="7">
        <v>5.3544116871473021E-2</v>
      </c>
      <c r="O19" s="7">
        <v>0.46548177838721588</v>
      </c>
      <c r="P19" s="7">
        <v>1</v>
      </c>
    </row>
    <row r="20" spans="2:16" ht="18" customHeight="1" x14ac:dyDescent="0.25">
      <c r="B20" s="28" t="s">
        <v>8</v>
      </c>
      <c r="C20" s="28" t="s">
        <v>19</v>
      </c>
      <c r="D20" s="28" t="s">
        <v>31</v>
      </c>
      <c r="E20" s="29">
        <v>46663</v>
      </c>
      <c r="I20" s="15" t="s">
        <v>19</v>
      </c>
      <c r="J20" s="7">
        <v>6.2579446563019461E-2</v>
      </c>
      <c r="K20" s="7">
        <v>0.28908072469234103</v>
      </c>
      <c r="L20" s="7">
        <v>0.12521476763189876</v>
      </c>
      <c r="M20" s="7">
        <v>3.3245330986604086E-3</v>
      </c>
      <c r="N20" s="7">
        <v>5.4687172610317226E-2</v>
      </c>
      <c r="O20" s="7">
        <v>0.46511335540376314</v>
      </c>
      <c r="P20" s="7">
        <v>1</v>
      </c>
    </row>
    <row r="21" spans="2:16" ht="18" customHeight="1" x14ac:dyDescent="0.25">
      <c r="B21" s="28" t="s">
        <v>8</v>
      </c>
      <c r="C21" s="28" t="s">
        <v>20</v>
      </c>
      <c r="D21" s="28" t="s">
        <v>23</v>
      </c>
      <c r="E21" s="29">
        <v>300</v>
      </c>
      <c r="I21" s="15" t="s">
        <v>20</v>
      </c>
      <c r="J21" s="7">
        <v>4.2068155111633372E-2</v>
      </c>
      <c r="K21" s="7">
        <v>0.36568742655699177</v>
      </c>
      <c r="L21" s="7">
        <v>8.1081081081081086E-2</v>
      </c>
      <c r="M21" s="7">
        <v>5.1703877790834308E-3</v>
      </c>
      <c r="N21" s="7">
        <v>3.4312573443008226E-2</v>
      </c>
      <c r="O21" s="7">
        <v>0.47168037602820212</v>
      </c>
      <c r="P21" s="7">
        <v>1</v>
      </c>
    </row>
    <row r="22" spans="2:16" ht="18" customHeight="1" x14ac:dyDescent="0.25">
      <c r="B22" s="28" t="s">
        <v>8</v>
      </c>
      <c r="C22" s="28" t="s">
        <v>20</v>
      </c>
      <c r="D22" s="28" t="s">
        <v>27</v>
      </c>
      <c r="E22" s="29">
        <v>1334</v>
      </c>
      <c r="I22" s="5" t="s">
        <v>12</v>
      </c>
      <c r="J22" s="7">
        <v>6.50073102021895E-2</v>
      </c>
      <c r="K22" s="7">
        <v>0.29458331847519881</v>
      </c>
      <c r="L22" s="7">
        <v>0.20247477088756552</v>
      </c>
      <c r="M22" s="7">
        <v>1.3550618692721892E-3</v>
      </c>
      <c r="N22" s="7">
        <v>6.2416051539897065E-2</v>
      </c>
      <c r="O22" s="7">
        <v>0.37416348702587693</v>
      </c>
      <c r="P22" s="7">
        <v>1</v>
      </c>
    </row>
    <row r="23" spans="2:16" ht="18" customHeight="1" x14ac:dyDescent="0.25">
      <c r="B23" s="28" t="s">
        <v>8</v>
      </c>
      <c r="C23" s="28" t="s">
        <v>20</v>
      </c>
      <c r="D23" s="28" t="s">
        <v>28</v>
      </c>
      <c r="E23" s="29">
        <v>339</v>
      </c>
      <c r="I23" s="15" t="s">
        <v>19</v>
      </c>
      <c r="J23" s="7">
        <v>6.6067191207693263E-2</v>
      </c>
      <c r="K23" s="7">
        <v>0.29240664418633694</v>
      </c>
      <c r="L23" s="7">
        <v>0.2071187710753091</v>
      </c>
      <c r="M23" s="7">
        <v>1.3363307106282003E-3</v>
      </c>
      <c r="N23" s="7">
        <v>6.3119770201074066E-2</v>
      </c>
      <c r="O23" s="7">
        <v>0.36995129261895843</v>
      </c>
      <c r="P23" s="7">
        <v>1</v>
      </c>
    </row>
    <row r="24" spans="2:16" ht="18" customHeight="1" x14ac:dyDescent="0.25">
      <c r="B24" s="28" t="s">
        <v>8</v>
      </c>
      <c r="C24" s="28" t="s">
        <v>20</v>
      </c>
      <c r="D24" s="28" t="s">
        <v>29</v>
      </c>
      <c r="E24" s="29">
        <v>16</v>
      </c>
      <c r="I24" s="15" t="s">
        <v>20</v>
      </c>
      <c r="J24" s="7">
        <v>4.4099531904409954E-2</v>
      </c>
      <c r="K24" s="7">
        <v>0.33752155703375214</v>
      </c>
      <c r="L24" s="7">
        <v>0.11086474501108648</v>
      </c>
      <c r="M24" s="7">
        <v>1.7245627001724563E-3</v>
      </c>
      <c r="N24" s="7">
        <v>4.8534121704853411E-2</v>
      </c>
      <c r="O24" s="7">
        <v>0.45725548164572555</v>
      </c>
      <c r="P24" s="7">
        <v>1</v>
      </c>
    </row>
    <row r="25" spans="2:16" ht="18" customHeight="1" x14ac:dyDescent="0.25">
      <c r="B25" s="28" t="s">
        <v>8</v>
      </c>
      <c r="C25" s="28" t="s">
        <v>20</v>
      </c>
      <c r="D25" s="28" t="s">
        <v>30</v>
      </c>
      <c r="E25" s="29">
        <v>297</v>
      </c>
      <c r="I25" s="5" t="s">
        <v>13</v>
      </c>
      <c r="J25" s="7">
        <v>5.7079535000418166E-2</v>
      </c>
      <c r="K25" s="7">
        <v>0.26917286944885843</v>
      </c>
      <c r="L25" s="7">
        <v>0.23346157062808398</v>
      </c>
      <c r="M25" s="7">
        <v>3.5962197875721333E-3</v>
      </c>
      <c r="N25" s="7">
        <v>4.3907334615706284E-2</v>
      </c>
      <c r="O25" s="7">
        <v>0.39278247051936105</v>
      </c>
      <c r="P25" s="7">
        <v>1</v>
      </c>
    </row>
    <row r="26" spans="2:16" ht="18" customHeight="1" x14ac:dyDescent="0.25">
      <c r="B26" s="28" t="s">
        <v>8</v>
      </c>
      <c r="C26" s="28" t="s">
        <v>20</v>
      </c>
      <c r="D26" s="28" t="s">
        <v>31</v>
      </c>
      <c r="E26" s="29">
        <v>3796</v>
      </c>
      <c r="I26" s="15" t="s">
        <v>19</v>
      </c>
      <c r="J26" s="7">
        <v>5.7881773399014777E-2</v>
      </c>
      <c r="K26" s="7">
        <v>0.25807334428024081</v>
      </c>
      <c r="L26" s="7">
        <v>0.2396916621054552</v>
      </c>
      <c r="M26" s="7">
        <v>3.5577449370552817E-3</v>
      </c>
      <c r="N26" s="7">
        <v>4.4699872286079183E-2</v>
      </c>
      <c r="O26" s="7">
        <v>0.39609560299215474</v>
      </c>
      <c r="P26" s="7">
        <v>1</v>
      </c>
    </row>
    <row r="27" spans="2:16" ht="18" customHeight="1" x14ac:dyDescent="0.25">
      <c r="B27" s="28" t="s">
        <v>9</v>
      </c>
      <c r="C27" s="28" t="s">
        <v>19</v>
      </c>
      <c r="D27" s="28" t="s">
        <v>23</v>
      </c>
      <c r="E27" s="29">
        <v>5472</v>
      </c>
      <c r="I27" s="15" t="s">
        <v>20</v>
      </c>
      <c r="J27" s="7">
        <v>4.8241206030150752E-2</v>
      </c>
      <c r="K27" s="7">
        <v>0.39145728643216082</v>
      </c>
      <c r="L27" s="7">
        <v>0.16482412060301507</v>
      </c>
      <c r="M27" s="7">
        <v>4.0201005025125632E-3</v>
      </c>
      <c r="N27" s="7">
        <v>3.5175879396984924E-2</v>
      </c>
      <c r="O27" s="7">
        <v>0.35628140703517586</v>
      </c>
      <c r="P27" s="7">
        <v>1</v>
      </c>
    </row>
    <row r="28" spans="2:16" ht="18" customHeight="1" x14ac:dyDescent="0.25">
      <c r="B28" s="28" t="s">
        <v>9</v>
      </c>
      <c r="C28" s="28" t="s">
        <v>19</v>
      </c>
      <c r="D28" s="28" t="s">
        <v>27</v>
      </c>
      <c r="E28" s="29">
        <v>62679</v>
      </c>
      <c r="I28" s="5" t="s">
        <v>15</v>
      </c>
      <c r="J28" s="7">
        <v>5.9214865589575102E-2</v>
      </c>
      <c r="K28" s="7">
        <v>0.30852909811560342</v>
      </c>
      <c r="L28" s="7">
        <v>0.20434175568801741</v>
      </c>
      <c r="M28" s="7">
        <v>2.9541938148397E-3</v>
      </c>
      <c r="N28" s="7">
        <v>5.0769908831452222E-2</v>
      </c>
      <c r="O28" s="7">
        <v>0.37419017796051213</v>
      </c>
      <c r="P28" s="7">
        <v>1</v>
      </c>
    </row>
    <row r="29" spans="2:16" ht="18" customHeight="1" x14ac:dyDescent="0.25">
      <c r="B29" s="28" t="s">
        <v>9</v>
      </c>
      <c r="C29" s="28" t="s">
        <v>19</v>
      </c>
      <c r="D29" s="28" t="s">
        <v>28</v>
      </c>
      <c r="E29" s="29">
        <v>29992</v>
      </c>
    </row>
    <row r="30" spans="2:16" ht="18" customHeight="1" x14ac:dyDescent="0.25">
      <c r="B30" s="28" t="s">
        <v>9</v>
      </c>
      <c r="C30" s="28" t="s">
        <v>19</v>
      </c>
      <c r="D30" s="28" t="s">
        <v>29</v>
      </c>
      <c r="E30" s="29">
        <v>407</v>
      </c>
    </row>
    <row r="31" spans="2:16" ht="18" customHeight="1" x14ac:dyDescent="0.25">
      <c r="B31" s="28" t="s">
        <v>9</v>
      </c>
      <c r="C31" s="28" t="s">
        <v>19</v>
      </c>
      <c r="D31" s="28" t="s">
        <v>30</v>
      </c>
      <c r="E31" s="29">
        <v>5766</v>
      </c>
    </row>
    <row r="32" spans="2:16" ht="18" customHeight="1" x14ac:dyDescent="0.25">
      <c r="B32" s="28" t="s">
        <v>9</v>
      </c>
      <c r="C32" s="28" t="s">
        <v>19</v>
      </c>
      <c r="D32" s="28" t="s">
        <v>31</v>
      </c>
      <c r="E32" s="29">
        <v>26128</v>
      </c>
    </row>
    <row r="33" spans="2:5" ht="18" customHeight="1" x14ac:dyDescent="0.25">
      <c r="B33" s="28" t="s">
        <v>9</v>
      </c>
      <c r="C33" s="28" t="s">
        <v>20</v>
      </c>
      <c r="D33" s="28" t="s">
        <v>23</v>
      </c>
      <c r="E33" s="29">
        <v>250</v>
      </c>
    </row>
    <row r="34" spans="2:5" ht="18" customHeight="1" x14ac:dyDescent="0.25">
      <c r="B34" s="28" t="s">
        <v>9</v>
      </c>
      <c r="C34" s="28" t="s">
        <v>20</v>
      </c>
      <c r="D34" s="28" t="s">
        <v>27</v>
      </c>
      <c r="E34" s="29">
        <v>4669</v>
      </c>
    </row>
    <row r="35" spans="2:5" ht="18" customHeight="1" x14ac:dyDescent="0.25">
      <c r="B35" s="28" t="s">
        <v>9</v>
      </c>
      <c r="C35" s="28" t="s">
        <v>20</v>
      </c>
      <c r="D35" s="28" t="s">
        <v>28</v>
      </c>
      <c r="E35" s="29">
        <v>1042</v>
      </c>
    </row>
    <row r="36" spans="2:5" ht="18" customHeight="1" x14ac:dyDescent="0.25">
      <c r="B36" s="28" t="s">
        <v>9</v>
      </c>
      <c r="C36" s="28" t="s">
        <v>20</v>
      </c>
      <c r="D36" s="28" t="s">
        <v>29</v>
      </c>
      <c r="E36" s="29">
        <v>29</v>
      </c>
    </row>
    <row r="37" spans="2:5" ht="18" customHeight="1" x14ac:dyDescent="0.25">
      <c r="B37" s="28" t="s">
        <v>9</v>
      </c>
      <c r="C37" s="28" t="s">
        <v>20</v>
      </c>
      <c r="D37" s="28" t="s">
        <v>30</v>
      </c>
      <c r="E37" s="29">
        <v>391</v>
      </c>
    </row>
    <row r="38" spans="2:5" ht="18" customHeight="1" x14ac:dyDescent="0.25">
      <c r="B38" s="28" t="s">
        <v>9</v>
      </c>
      <c r="C38" s="28" t="s">
        <v>20</v>
      </c>
      <c r="D38" s="28" t="s">
        <v>31</v>
      </c>
      <c r="E38" s="29">
        <v>2325</v>
      </c>
    </row>
    <row r="39" spans="2:5" ht="18" customHeight="1" x14ac:dyDescent="0.25">
      <c r="B39" s="28" t="s">
        <v>10</v>
      </c>
      <c r="C39" s="28" t="s">
        <v>19</v>
      </c>
      <c r="D39" s="28" t="s">
        <v>23</v>
      </c>
      <c r="E39" s="29">
        <v>8106</v>
      </c>
    </row>
    <row r="40" spans="2:5" ht="18" customHeight="1" x14ac:dyDescent="0.25">
      <c r="B40" s="28" t="s">
        <v>10</v>
      </c>
      <c r="C40" s="28" t="s">
        <v>19</v>
      </c>
      <c r="D40" s="28" t="s">
        <v>27</v>
      </c>
      <c r="E40" s="29">
        <v>41460</v>
      </c>
    </row>
    <row r="41" spans="2:5" ht="18" customHeight="1" x14ac:dyDescent="0.25">
      <c r="B41" s="28" t="s">
        <v>10</v>
      </c>
      <c r="C41" s="28" t="s">
        <v>19</v>
      </c>
      <c r="D41" s="28" t="s">
        <v>28</v>
      </c>
      <c r="E41" s="29">
        <v>44447</v>
      </c>
    </row>
    <row r="42" spans="2:5" ht="18" customHeight="1" x14ac:dyDescent="0.25">
      <c r="B42" s="28" t="s">
        <v>10</v>
      </c>
      <c r="C42" s="28" t="s">
        <v>19</v>
      </c>
      <c r="D42" s="28" t="s">
        <v>29</v>
      </c>
      <c r="E42" s="29">
        <v>508</v>
      </c>
    </row>
    <row r="43" spans="2:5" ht="18" customHeight="1" x14ac:dyDescent="0.25">
      <c r="B43" s="28" t="s">
        <v>10</v>
      </c>
      <c r="C43" s="28" t="s">
        <v>19</v>
      </c>
      <c r="D43" s="28" t="s">
        <v>30</v>
      </c>
      <c r="E43" s="29">
        <v>8005</v>
      </c>
    </row>
    <row r="44" spans="2:5" ht="18" customHeight="1" x14ac:dyDescent="0.25">
      <c r="B44" s="28" t="s">
        <v>10</v>
      </c>
      <c r="C44" s="28" t="s">
        <v>19</v>
      </c>
      <c r="D44" s="28" t="s">
        <v>31</v>
      </c>
      <c r="E44" s="29">
        <v>46703</v>
      </c>
    </row>
    <row r="45" spans="2:5" ht="18" customHeight="1" x14ac:dyDescent="0.25">
      <c r="B45" s="28" t="s">
        <v>10</v>
      </c>
      <c r="C45" s="28" t="s">
        <v>20</v>
      </c>
      <c r="D45" s="28" t="s">
        <v>23</v>
      </c>
      <c r="E45" s="29">
        <v>222</v>
      </c>
    </row>
    <row r="46" spans="2:5" ht="18" customHeight="1" x14ac:dyDescent="0.25">
      <c r="B46" s="28" t="s">
        <v>10</v>
      </c>
      <c r="C46" s="28" t="s">
        <v>20</v>
      </c>
      <c r="D46" s="28" t="s">
        <v>27</v>
      </c>
      <c r="E46" s="29">
        <v>2573</v>
      </c>
    </row>
    <row r="47" spans="2:5" ht="18" customHeight="1" x14ac:dyDescent="0.25">
      <c r="B47" s="28" t="s">
        <v>10</v>
      </c>
      <c r="C47" s="28" t="s">
        <v>20</v>
      </c>
      <c r="D47" s="28" t="s">
        <v>28</v>
      </c>
      <c r="E47" s="29">
        <v>1048</v>
      </c>
    </row>
    <row r="48" spans="2:5" ht="18" customHeight="1" x14ac:dyDescent="0.25">
      <c r="B48" s="28" t="s">
        <v>10</v>
      </c>
      <c r="C48" s="28" t="s">
        <v>20</v>
      </c>
      <c r="D48" s="28" t="s">
        <v>29</v>
      </c>
      <c r="E48" s="29">
        <v>20</v>
      </c>
    </row>
    <row r="49" spans="2:5" ht="18" customHeight="1" x14ac:dyDescent="0.25">
      <c r="B49" s="28" t="s">
        <v>10</v>
      </c>
      <c r="C49" s="28" t="s">
        <v>20</v>
      </c>
      <c r="D49" s="28" t="s">
        <v>30</v>
      </c>
      <c r="E49" s="29">
        <v>402</v>
      </c>
    </row>
    <row r="50" spans="2:5" ht="18" customHeight="1" x14ac:dyDescent="0.25">
      <c r="B50" s="28" t="s">
        <v>10</v>
      </c>
      <c r="C50" s="28" t="s">
        <v>20</v>
      </c>
      <c r="D50" s="28" t="s">
        <v>31</v>
      </c>
      <c r="E50" s="29">
        <v>2367</v>
      </c>
    </row>
    <row r="51" spans="2:5" ht="18" customHeight="1" x14ac:dyDescent="0.25">
      <c r="B51" s="28" t="s">
        <v>11</v>
      </c>
      <c r="C51" s="28" t="s">
        <v>19</v>
      </c>
      <c r="D51" s="28" t="s">
        <v>23</v>
      </c>
      <c r="E51" s="29">
        <v>4480</v>
      </c>
    </row>
    <row r="52" spans="2:5" ht="18" customHeight="1" x14ac:dyDescent="0.25">
      <c r="B52" s="28" t="s">
        <v>11</v>
      </c>
      <c r="C52" s="28" t="s">
        <v>19</v>
      </c>
      <c r="D52" s="28" t="s">
        <v>27</v>
      </c>
      <c r="E52" s="29">
        <v>20695</v>
      </c>
    </row>
    <row r="53" spans="2:5" ht="18" customHeight="1" x14ac:dyDescent="0.25">
      <c r="B53" s="28" t="s">
        <v>11</v>
      </c>
      <c r="C53" s="28" t="s">
        <v>19</v>
      </c>
      <c r="D53" s="28" t="s">
        <v>28</v>
      </c>
      <c r="E53" s="29">
        <v>8964</v>
      </c>
    </row>
    <row r="54" spans="2:5" ht="18" customHeight="1" x14ac:dyDescent="0.25">
      <c r="B54" s="28" t="s">
        <v>11</v>
      </c>
      <c r="C54" s="28" t="s">
        <v>19</v>
      </c>
      <c r="D54" s="28" t="s">
        <v>29</v>
      </c>
      <c r="E54" s="29">
        <v>238</v>
      </c>
    </row>
    <row r="55" spans="2:5" ht="18" customHeight="1" x14ac:dyDescent="0.25">
      <c r="B55" s="28" t="s">
        <v>11</v>
      </c>
      <c r="C55" s="28" t="s">
        <v>19</v>
      </c>
      <c r="D55" s="28" t="s">
        <v>30</v>
      </c>
      <c r="E55" s="29">
        <v>3915</v>
      </c>
    </row>
    <row r="56" spans="2:5" ht="18" customHeight="1" x14ac:dyDescent="0.25">
      <c r="B56" s="28" t="s">
        <v>11</v>
      </c>
      <c r="C56" s="28" t="s">
        <v>19</v>
      </c>
      <c r="D56" s="28" t="s">
        <v>31</v>
      </c>
      <c r="E56" s="29">
        <v>33297</v>
      </c>
    </row>
    <row r="57" spans="2:5" ht="18" customHeight="1" x14ac:dyDescent="0.25">
      <c r="B57" s="28" t="s">
        <v>11</v>
      </c>
      <c r="C57" s="28" t="s">
        <v>20</v>
      </c>
      <c r="D57" s="28" t="s">
        <v>23</v>
      </c>
      <c r="E57" s="29">
        <v>179</v>
      </c>
    </row>
    <row r="58" spans="2:5" ht="18" customHeight="1" x14ac:dyDescent="0.25">
      <c r="B58" s="28" t="s">
        <v>11</v>
      </c>
      <c r="C58" s="28" t="s">
        <v>20</v>
      </c>
      <c r="D58" s="28" t="s">
        <v>27</v>
      </c>
      <c r="E58" s="29">
        <v>1556</v>
      </c>
    </row>
    <row r="59" spans="2:5" ht="18" customHeight="1" x14ac:dyDescent="0.25">
      <c r="B59" s="28" t="s">
        <v>11</v>
      </c>
      <c r="C59" s="28" t="s">
        <v>20</v>
      </c>
      <c r="D59" s="28" t="s">
        <v>28</v>
      </c>
      <c r="E59" s="29">
        <v>345</v>
      </c>
    </row>
    <row r="60" spans="2:5" ht="18" customHeight="1" x14ac:dyDescent="0.25">
      <c r="B60" s="28" t="s">
        <v>11</v>
      </c>
      <c r="C60" s="28" t="s">
        <v>20</v>
      </c>
      <c r="D60" s="28" t="s">
        <v>29</v>
      </c>
      <c r="E60" s="29">
        <v>22</v>
      </c>
    </row>
    <row r="61" spans="2:5" ht="18" customHeight="1" x14ac:dyDescent="0.25">
      <c r="B61" s="28" t="s">
        <v>11</v>
      </c>
      <c r="C61" s="28" t="s">
        <v>20</v>
      </c>
      <c r="D61" s="28" t="s">
        <v>30</v>
      </c>
      <c r="E61" s="29">
        <v>146</v>
      </c>
    </row>
    <row r="62" spans="2:5" ht="18" customHeight="1" x14ac:dyDescent="0.25">
      <c r="B62" s="28" t="s">
        <v>11</v>
      </c>
      <c r="C62" s="28" t="s">
        <v>20</v>
      </c>
      <c r="D62" s="28" t="s">
        <v>31</v>
      </c>
      <c r="E62" s="29">
        <v>2007</v>
      </c>
    </row>
    <row r="63" spans="2:5" ht="18" customHeight="1" x14ac:dyDescent="0.25">
      <c r="B63" s="28" t="s">
        <v>12</v>
      </c>
      <c r="C63" s="28" t="s">
        <v>19</v>
      </c>
      <c r="D63" s="28" t="s">
        <v>23</v>
      </c>
      <c r="E63" s="29">
        <v>5290</v>
      </c>
    </row>
    <row r="64" spans="2:5" ht="18" customHeight="1" x14ac:dyDescent="0.25">
      <c r="B64" s="28" t="s">
        <v>12</v>
      </c>
      <c r="C64" s="28" t="s">
        <v>19</v>
      </c>
      <c r="D64" s="28" t="s">
        <v>27</v>
      </c>
      <c r="E64" s="29">
        <v>23413</v>
      </c>
    </row>
    <row r="65" spans="2:5" ht="18" customHeight="1" x14ac:dyDescent="0.25">
      <c r="B65" s="28" t="s">
        <v>12</v>
      </c>
      <c r="C65" s="28" t="s">
        <v>19</v>
      </c>
      <c r="D65" s="28" t="s">
        <v>28</v>
      </c>
      <c r="E65" s="29">
        <v>16584</v>
      </c>
    </row>
    <row r="66" spans="2:5" ht="18" customHeight="1" x14ac:dyDescent="0.25">
      <c r="B66" s="28" t="s">
        <v>12</v>
      </c>
      <c r="C66" s="28" t="s">
        <v>19</v>
      </c>
      <c r="D66" s="28" t="s">
        <v>29</v>
      </c>
      <c r="E66" s="29">
        <v>107</v>
      </c>
    </row>
    <row r="67" spans="2:5" ht="18" customHeight="1" x14ac:dyDescent="0.25">
      <c r="B67" s="28" t="s">
        <v>12</v>
      </c>
      <c r="C67" s="28" t="s">
        <v>19</v>
      </c>
      <c r="D67" s="28" t="s">
        <v>30</v>
      </c>
      <c r="E67" s="29">
        <v>5054</v>
      </c>
    </row>
    <row r="68" spans="2:5" ht="18" customHeight="1" x14ac:dyDescent="0.25">
      <c r="B68" s="28" t="s">
        <v>12</v>
      </c>
      <c r="C68" s="28" t="s">
        <v>19</v>
      </c>
      <c r="D68" s="28" t="s">
        <v>31</v>
      </c>
      <c r="E68" s="29">
        <v>29622</v>
      </c>
    </row>
    <row r="69" spans="2:5" ht="18" customHeight="1" x14ac:dyDescent="0.25">
      <c r="B69" s="28" t="s">
        <v>12</v>
      </c>
      <c r="C69" s="28" t="s">
        <v>20</v>
      </c>
      <c r="D69" s="28" t="s">
        <v>23</v>
      </c>
      <c r="E69" s="29">
        <v>179</v>
      </c>
    </row>
    <row r="70" spans="2:5" ht="18" customHeight="1" x14ac:dyDescent="0.25">
      <c r="B70" s="28" t="s">
        <v>12</v>
      </c>
      <c r="C70" s="28" t="s">
        <v>20</v>
      </c>
      <c r="D70" s="28" t="s">
        <v>27</v>
      </c>
      <c r="E70" s="29">
        <v>1370</v>
      </c>
    </row>
    <row r="71" spans="2:5" ht="18" customHeight="1" x14ac:dyDescent="0.25">
      <c r="B71" s="28" t="s">
        <v>12</v>
      </c>
      <c r="C71" s="28" t="s">
        <v>20</v>
      </c>
      <c r="D71" s="28" t="s">
        <v>28</v>
      </c>
      <c r="E71" s="29">
        <v>450</v>
      </c>
    </row>
    <row r="72" spans="2:5" ht="18" customHeight="1" x14ac:dyDescent="0.25">
      <c r="B72" s="28" t="s">
        <v>12</v>
      </c>
      <c r="C72" s="28" t="s">
        <v>20</v>
      </c>
      <c r="D72" s="28" t="s">
        <v>29</v>
      </c>
      <c r="E72" s="29">
        <v>7</v>
      </c>
    </row>
    <row r="73" spans="2:5" ht="18" customHeight="1" x14ac:dyDescent="0.25">
      <c r="B73" s="28" t="s">
        <v>12</v>
      </c>
      <c r="C73" s="28" t="s">
        <v>20</v>
      </c>
      <c r="D73" s="28" t="s">
        <v>30</v>
      </c>
      <c r="E73" s="29">
        <v>197</v>
      </c>
    </row>
    <row r="74" spans="2:5" ht="18" customHeight="1" x14ac:dyDescent="0.25">
      <c r="B74" s="28" t="s">
        <v>12</v>
      </c>
      <c r="C74" s="28" t="s">
        <v>20</v>
      </c>
      <c r="D74" s="28" t="s">
        <v>31</v>
      </c>
      <c r="E74" s="29">
        <v>1856</v>
      </c>
    </row>
    <row r="75" spans="2:5" ht="18" customHeight="1" x14ac:dyDescent="0.25">
      <c r="B75" s="28" t="s">
        <v>13</v>
      </c>
      <c r="C75" s="28" t="s">
        <v>19</v>
      </c>
      <c r="D75" s="28" t="s">
        <v>23</v>
      </c>
      <c r="E75" s="29">
        <v>1269</v>
      </c>
    </row>
    <row r="76" spans="2:5" ht="18" customHeight="1" x14ac:dyDescent="0.25">
      <c r="B76" s="28" t="s">
        <v>13</v>
      </c>
      <c r="C76" s="28" t="s">
        <v>19</v>
      </c>
      <c r="D76" s="28" t="s">
        <v>27</v>
      </c>
      <c r="E76" s="29">
        <v>5658</v>
      </c>
    </row>
    <row r="77" spans="2:5" ht="18" customHeight="1" x14ac:dyDescent="0.25">
      <c r="B77" s="28" t="s">
        <v>13</v>
      </c>
      <c r="C77" s="28" t="s">
        <v>19</v>
      </c>
      <c r="D77" s="28" t="s">
        <v>28</v>
      </c>
      <c r="E77" s="29">
        <v>5255</v>
      </c>
    </row>
    <row r="78" spans="2:5" ht="18" customHeight="1" x14ac:dyDescent="0.25">
      <c r="B78" s="28" t="s">
        <v>13</v>
      </c>
      <c r="C78" s="28" t="s">
        <v>19</v>
      </c>
      <c r="D78" s="28" t="s">
        <v>29</v>
      </c>
      <c r="E78" s="29">
        <v>78</v>
      </c>
    </row>
    <row r="79" spans="2:5" ht="18" customHeight="1" x14ac:dyDescent="0.25">
      <c r="B79" s="28" t="s">
        <v>13</v>
      </c>
      <c r="C79" s="28" t="s">
        <v>19</v>
      </c>
      <c r="D79" s="28" t="s">
        <v>30</v>
      </c>
      <c r="E79" s="29">
        <v>980</v>
      </c>
    </row>
    <row r="80" spans="2:5" ht="18" customHeight="1" x14ac:dyDescent="0.25">
      <c r="B80" s="28" t="s">
        <v>13</v>
      </c>
      <c r="C80" s="28" t="s">
        <v>19</v>
      </c>
      <c r="D80" s="28" t="s">
        <v>31</v>
      </c>
      <c r="E80" s="29">
        <v>8684</v>
      </c>
    </row>
    <row r="81" spans="2:5" ht="18" customHeight="1" x14ac:dyDescent="0.25">
      <c r="B81" s="28" t="s">
        <v>13</v>
      </c>
      <c r="C81" s="28" t="s">
        <v>20</v>
      </c>
      <c r="D81" s="28" t="s">
        <v>23</v>
      </c>
      <c r="E81" s="29">
        <v>96</v>
      </c>
    </row>
    <row r="82" spans="2:5" ht="18" customHeight="1" x14ac:dyDescent="0.25">
      <c r="B82" s="28" t="s">
        <v>13</v>
      </c>
      <c r="C82" s="28" t="s">
        <v>20</v>
      </c>
      <c r="D82" s="28" t="s">
        <v>27</v>
      </c>
      <c r="E82" s="29">
        <v>779</v>
      </c>
    </row>
    <row r="83" spans="2:5" ht="18" customHeight="1" x14ac:dyDescent="0.25">
      <c r="B83" s="28" t="s">
        <v>13</v>
      </c>
      <c r="C83" s="28" t="s">
        <v>20</v>
      </c>
      <c r="D83" s="28" t="s">
        <v>28</v>
      </c>
      <c r="E83" s="29">
        <v>328</v>
      </c>
    </row>
    <row r="84" spans="2:5" ht="18" customHeight="1" x14ac:dyDescent="0.25">
      <c r="B84" s="28" t="s">
        <v>13</v>
      </c>
      <c r="C84" s="28" t="s">
        <v>20</v>
      </c>
      <c r="D84" s="28" t="s">
        <v>29</v>
      </c>
      <c r="E84" s="29">
        <v>8</v>
      </c>
    </row>
    <row r="85" spans="2:5" ht="18" customHeight="1" x14ac:dyDescent="0.25">
      <c r="B85" s="28" t="s">
        <v>13</v>
      </c>
      <c r="C85" s="28" t="s">
        <v>20</v>
      </c>
      <c r="D85" s="28" t="s">
        <v>30</v>
      </c>
      <c r="E85" s="29">
        <v>70</v>
      </c>
    </row>
    <row r="86" spans="2:5" ht="18" customHeight="1" x14ac:dyDescent="0.25">
      <c r="B86" s="28" t="s">
        <v>13</v>
      </c>
      <c r="C86" s="28" t="s">
        <v>20</v>
      </c>
      <c r="D86" s="28" t="s">
        <v>31</v>
      </c>
      <c r="E86" s="29">
        <v>709</v>
      </c>
    </row>
  </sheetData>
  <conditionalFormatting pivot="1" sqref="J8:O9">
    <cfRule type="top10" dxfId="16" priority="7" rank="2"/>
  </conditionalFormatting>
  <conditionalFormatting pivot="1" sqref="J11:O12">
    <cfRule type="top10" dxfId="15" priority="6" rank="2"/>
  </conditionalFormatting>
  <conditionalFormatting pivot="1" sqref="J14:O15">
    <cfRule type="top10" dxfId="14" priority="5" rank="2"/>
  </conditionalFormatting>
  <conditionalFormatting pivot="1" sqref="J17:O18">
    <cfRule type="top10" dxfId="13" priority="4" rank="2"/>
  </conditionalFormatting>
  <conditionalFormatting pivot="1" sqref="J20:O21">
    <cfRule type="top10" dxfId="12" priority="3" rank="2"/>
  </conditionalFormatting>
  <conditionalFormatting pivot="1" sqref="J23:O24">
    <cfRule type="top10" dxfId="11" priority="2" rank="2"/>
  </conditionalFormatting>
  <conditionalFormatting pivot="1" sqref="J26:O27">
    <cfRule type="top10" dxfId="10" priority="1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C4" workbookViewId="0">
      <selection activeCell="I28" sqref="I28"/>
    </sheetView>
  </sheetViews>
  <sheetFormatPr defaultColWidth="35.7109375" defaultRowHeight="19.5" customHeight="1" x14ac:dyDescent="0.25"/>
  <cols>
    <col min="2" max="2" width="22" customWidth="1"/>
    <col min="3" max="3" width="14" customWidth="1"/>
    <col min="4" max="4" width="22.42578125" customWidth="1"/>
    <col min="6" max="6" width="45.42578125" customWidth="1"/>
    <col min="7" max="7" width="15.28515625" customWidth="1"/>
    <col min="8" max="8" width="7.140625" customWidth="1"/>
    <col min="9" max="9" width="6.140625" customWidth="1"/>
    <col min="10" max="10" width="13.140625" customWidth="1"/>
    <col min="11" max="11" width="6.85546875" customWidth="1"/>
    <col min="12" max="12" width="7.140625" customWidth="1"/>
    <col min="13" max="13" width="11.28515625" customWidth="1"/>
    <col min="14" max="14" width="6.5703125" customWidth="1"/>
    <col min="15" max="15" width="7.140625" customWidth="1"/>
    <col min="16" max="16" width="9.42578125" customWidth="1"/>
    <col min="17" max="17" width="18" customWidth="1"/>
    <col min="18" max="18" width="6.85546875" customWidth="1"/>
    <col min="19" max="19" width="7.140625" customWidth="1"/>
    <col min="20" max="20" width="7.7109375" customWidth="1"/>
    <col min="21" max="22" width="6.5703125" customWidth="1"/>
    <col min="23" max="23" width="9.42578125" customWidth="1"/>
    <col min="24" max="24" width="18" customWidth="1"/>
    <col min="25" max="26" width="6.85546875" customWidth="1"/>
    <col min="27" max="27" width="7.28515625" customWidth="1"/>
    <col min="28" max="28" width="11.28515625" customWidth="1"/>
    <col min="29" max="29" width="6.140625" customWidth="1"/>
    <col min="30" max="30" width="11.7109375" customWidth="1"/>
    <col min="31" max="31" width="11.28515625" customWidth="1"/>
  </cols>
  <sheetData>
    <row r="1" spans="1:10" ht="19.5" customHeight="1" x14ac:dyDescent="0.25">
      <c r="A1" s="12" t="s">
        <v>0</v>
      </c>
      <c r="B1" s="12" t="s">
        <v>21</v>
      </c>
      <c r="C1" s="12" t="s">
        <v>22</v>
      </c>
      <c r="D1" s="12" t="s">
        <v>1</v>
      </c>
    </row>
    <row r="2" spans="1:10" ht="19.5" customHeight="1" x14ac:dyDescent="0.25">
      <c r="A2" s="13" t="s">
        <v>3</v>
      </c>
      <c r="B2" s="13" t="s">
        <v>23</v>
      </c>
      <c r="C2" s="13" t="s">
        <v>24</v>
      </c>
      <c r="D2" s="14">
        <v>3135</v>
      </c>
      <c r="F2" s="4" t="s">
        <v>17</v>
      </c>
      <c r="G2" s="4" t="s">
        <v>16</v>
      </c>
    </row>
    <row r="3" spans="1:10" ht="19.5" customHeight="1" x14ac:dyDescent="0.25">
      <c r="A3" s="13" t="s">
        <v>3</v>
      </c>
      <c r="B3" s="13" t="s">
        <v>23</v>
      </c>
      <c r="C3" s="13" t="s">
        <v>25</v>
      </c>
      <c r="D3" s="14">
        <v>4068</v>
      </c>
      <c r="F3" s="4" t="s">
        <v>14</v>
      </c>
      <c r="G3" t="s">
        <v>24</v>
      </c>
      <c r="H3" t="s">
        <v>25</v>
      </c>
      <c r="I3" t="s">
        <v>26</v>
      </c>
      <c r="J3" t="s">
        <v>15</v>
      </c>
    </row>
    <row r="4" spans="1:10" ht="19.5" customHeight="1" x14ac:dyDescent="0.25">
      <c r="A4" s="13" t="s">
        <v>3</v>
      </c>
      <c r="B4" s="13" t="s">
        <v>23</v>
      </c>
      <c r="C4" s="13" t="s">
        <v>26</v>
      </c>
      <c r="D4" s="14">
        <v>3</v>
      </c>
      <c r="F4" s="5" t="s">
        <v>3</v>
      </c>
      <c r="G4" s="7">
        <v>4.1477374296510446E-2</v>
      </c>
      <c r="H4" s="7">
        <v>7.2976446584107457E-2</v>
      </c>
      <c r="I4" s="7">
        <v>1.6951555536378039E-5</v>
      </c>
      <c r="J4" s="7">
        <v>0.11447077243615428</v>
      </c>
    </row>
    <row r="5" spans="1:10" ht="19.5" customHeight="1" x14ac:dyDescent="0.25">
      <c r="A5" s="13" t="s">
        <v>3</v>
      </c>
      <c r="B5" s="13" t="s">
        <v>27</v>
      </c>
      <c r="C5" s="13" t="s">
        <v>24</v>
      </c>
      <c r="D5" s="14">
        <v>5025</v>
      </c>
      <c r="F5" s="5" t="s">
        <v>8</v>
      </c>
      <c r="G5" s="7">
        <v>5.4716539170421692E-2</v>
      </c>
      <c r="H5" s="7">
        <v>9.2563198481140627E-2</v>
      </c>
      <c r="I5" s="7">
        <v>2.4348597952252092E-4</v>
      </c>
      <c r="J5" s="7">
        <v>0.14752322363108483</v>
      </c>
    </row>
    <row r="6" spans="1:10" ht="19.5" customHeight="1" x14ac:dyDescent="0.25">
      <c r="A6" s="13" t="s">
        <v>3</v>
      </c>
      <c r="B6" s="13" t="s">
        <v>27</v>
      </c>
      <c r="C6" s="13" t="s">
        <v>25</v>
      </c>
      <c r="D6" s="14">
        <v>9086</v>
      </c>
      <c r="F6" s="5" t="s">
        <v>9</v>
      </c>
      <c r="G6" s="7">
        <v>6.7730710670850111E-2</v>
      </c>
      <c r="H6" s="7">
        <v>0.1460145351883472</v>
      </c>
      <c r="I6" s="7">
        <v>6.9193167598488538E-4</v>
      </c>
      <c r="J6" s="7">
        <v>0.21443717753518218</v>
      </c>
    </row>
    <row r="7" spans="1:10" ht="19.5" customHeight="1" x14ac:dyDescent="0.25">
      <c r="A7" s="13" t="s">
        <v>3</v>
      </c>
      <c r="B7" s="13" t="s">
        <v>28</v>
      </c>
      <c r="C7" s="13" t="s">
        <v>24</v>
      </c>
      <c r="D7" s="14">
        <v>2763</v>
      </c>
      <c r="F7" s="5" t="s">
        <v>10</v>
      </c>
      <c r="G7" s="7">
        <v>7.3676083512608875E-2</v>
      </c>
      <c r="H7" s="7">
        <v>0.16647968587226541</v>
      </c>
      <c r="I7" s="7">
        <v>3.3903111072756079E-5</v>
      </c>
      <c r="J7" s="7">
        <v>0.24018967249594703</v>
      </c>
    </row>
    <row r="8" spans="1:10" ht="19.5" customHeight="1" x14ac:dyDescent="0.25">
      <c r="A8" s="13" t="s">
        <v>3</v>
      </c>
      <c r="B8" s="13" t="s">
        <v>28</v>
      </c>
      <c r="C8" s="13" t="s">
        <v>25</v>
      </c>
      <c r="D8" s="14">
        <v>8437</v>
      </c>
      <c r="F8" s="5" t="s">
        <v>11</v>
      </c>
      <c r="G8" s="7">
        <v>4.1418814377384774E-2</v>
      </c>
      <c r="H8" s="7">
        <v>7.5452914742921956E-2</v>
      </c>
      <c r="I8" s="7">
        <v>7.7052525165354712E-6</v>
      </c>
      <c r="J8" s="7">
        <v>0.11687943437282326</v>
      </c>
    </row>
    <row r="9" spans="1:10" ht="19.5" customHeight="1" x14ac:dyDescent="0.25">
      <c r="A9" s="13" t="s">
        <v>3</v>
      </c>
      <c r="B9" s="13" t="s">
        <v>29</v>
      </c>
      <c r="C9" s="13" t="s">
        <v>24</v>
      </c>
      <c r="D9" s="14">
        <v>54</v>
      </c>
      <c r="F9" s="5" t="s">
        <v>12</v>
      </c>
      <c r="G9" s="7">
        <v>4.5291474292195502E-2</v>
      </c>
      <c r="H9" s="7">
        <v>8.4297003581401367E-2</v>
      </c>
      <c r="I9" s="7">
        <v>5.8559919125669589E-5</v>
      </c>
      <c r="J9" s="7">
        <v>0.12964703779272255</v>
      </c>
    </row>
    <row r="10" spans="1:10" ht="19.5" customHeight="1" x14ac:dyDescent="0.25">
      <c r="A10" s="13" t="s">
        <v>3</v>
      </c>
      <c r="B10" s="13" t="s">
        <v>29</v>
      </c>
      <c r="C10" s="13" t="s">
        <v>25</v>
      </c>
      <c r="D10" s="14">
        <v>77</v>
      </c>
      <c r="F10" s="5" t="s">
        <v>13</v>
      </c>
      <c r="G10" s="7">
        <v>9.4466395852724882E-3</v>
      </c>
      <c r="H10" s="7">
        <v>2.7381385342760453E-2</v>
      </c>
      <c r="I10" s="7">
        <v>2.4656808052913511E-5</v>
      </c>
      <c r="J10" s="7">
        <v>3.6852681736085857E-2</v>
      </c>
    </row>
    <row r="11" spans="1:10" ht="19.5" customHeight="1" x14ac:dyDescent="0.25">
      <c r="A11" s="13" t="s">
        <v>3</v>
      </c>
      <c r="B11" s="13" t="s">
        <v>30</v>
      </c>
      <c r="C11" s="13" t="s">
        <v>24</v>
      </c>
      <c r="D11" s="14">
        <v>922</v>
      </c>
      <c r="F11" s="5" t="s">
        <v>15</v>
      </c>
      <c r="G11" s="7">
        <v>0.33375763590524388</v>
      </c>
      <c r="H11" s="7">
        <v>0.66516516979294449</v>
      </c>
      <c r="I11" s="7">
        <v>1.0771943018116591E-3</v>
      </c>
      <c r="J11" s="7">
        <v>1</v>
      </c>
    </row>
    <row r="12" spans="1:10" ht="19.5" customHeight="1" x14ac:dyDescent="0.25">
      <c r="A12" s="13" t="s">
        <v>3</v>
      </c>
      <c r="B12" s="13" t="s">
        <v>30</v>
      </c>
      <c r="C12" s="13" t="s">
        <v>25</v>
      </c>
      <c r="D12" s="14">
        <v>2048</v>
      </c>
    </row>
    <row r="13" spans="1:10" ht="19.5" customHeight="1" x14ac:dyDescent="0.25">
      <c r="A13" s="13" t="s">
        <v>3</v>
      </c>
      <c r="B13" s="13" t="s">
        <v>30</v>
      </c>
      <c r="C13" s="13" t="s">
        <v>26</v>
      </c>
      <c r="D13" s="14">
        <v>5</v>
      </c>
      <c r="F13" s="5" t="s">
        <v>8</v>
      </c>
    </row>
    <row r="14" spans="1:10" ht="19.5" customHeight="1" x14ac:dyDescent="0.25">
      <c r="A14" s="13" t="s">
        <v>3</v>
      </c>
      <c r="B14" s="13" t="s">
        <v>31</v>
      </c>
      <c r="C14" s="13" t="s">
        <v>24</v>
      </c>
      <c r="D14" s="14">
        <v>15016</v>
      </c>
    </row>
    <row r="15" spans="1:10" ht="19.5" customHeight="1" x14ac:dyDescent="0.25">
      <c r="A15" s="13" t="s">
        <v>3</v>
      </c>
      <c r="B15" s="13" t="s">
        <v>31</v>
      </c>
      <c r="C15" s="13" t="s">
        <v>25</v>
      </c>
      <c r="D15" s="14">
        <v>23639</v>
      </c>
    </row>
    <row r="16" spans="1:10" ht="19.5" customHeight="1" x14ac:dyDescent="0.25">
      <c r="A16" s="13" t="s">
        <v>3</v>
      </c>
      <c r="B16" s="13" t="s">
        <v>31</v>
      </c>
      <c r="C16" s="13" t="s">
        <v>26</v>
      </c>
      <c r="D16" s="14">
        <v>3</v>
      </c>
      <c r="F16" s="4" t="s">
        <v>17</v>
      </c>
      <c r="G16" s="4" t="s">
        <v>16</v>
      </c>
    </row>
    <row r="17" spans="1:13" ht="19.5" customHeight="1" x14ac:dyDescent="0.25">
      <c r="A17" s="13" t="s">
        <v>8</v>
      </c>
      <c r="B17" s="13" t="s">
        <v>23</v>
      </c>
      <c r="C17" s="13" t="s">
        <v>24</v>
      </c>
      <c r="D17" s="14">
        <v>2370</v>
      </c>
      <c r="F17" s="4" t="s">
        <v>14</v>
      </c>
      <c r="G17" t="s">
        <v>23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15</v>
      </c>
    </row>
    <row r="18" spans="1:13" ht="19.5" customHeight="1" x14ac:dyDescent="0.25">
      <c r="A18" s="13" t="s">
        <v>8</v>
      </c>
      <c r="B18" s="13" t="s">
        <v>23</v>
      </c>
      <c r="C18" s="13" t="s">
        <v>25</v>
      </c>
      <c r="D18" s="14">
        <v>3306</v>
      </c>
      <c r="F18" s="5" t="s">
        <v>3</v>
      </c>
      <c r="G18" s="7">
        <v>1.1104809926830921E-2</v>
      </c>
      <c r="H18" s="7">
        <v>2.1745763652166409E-2</v>
      </c>
      <c r="I18" s="7">
        <v>1.7259765637039456E-2</v>
      </c>
      <c r="J18" s="7">
        <v>2.0187761593322935E-4</v>
      </c>
      <c r="K18" s="7">
        <v>4.5846252473386055E-3</v>
      </c>
      <c r="L18" s="7">
        <v>5.9573930356845654E-2</v>
      </c>
      <c r="M18" s="7">
        <v>0.11447077243615428</v>
      </c>
    </row>
    <row r="19" spans="1:13" ht="19.5" customHeight="1" x14ac:dyDescent="0.25">
      <c r="A19" s="13" t="s">
        <v>8</v>
      </c>
      <c r="B19" s="13" t="s">
        <v>27</v>
      </c>
      <c r="C19" s="13" t="s">
        <v>24</v>
      </c>
      <c r="D19" s="14">
        <v>7410</v>
      </c>
      <c r="F19" s="5" t="s">
        <v>8</v>
      </c>
      <c r="G19" s="7">
        <v>8.7470026567710683E-3</v>
      </c>
      <c r="H19" s="7">
        <v>3.2738076892255913E-2</v>
      </c>
      <c r="I19" s="7">
        <v>1.9947357714807028E-2</v>
      </c>
      <c r="J19" s="7">
        <v>5.5786028219716817E-4</v>
      </c>
      <c r="K19" s="7">
        <v>7.7730587386809838E-3</v>
      </c>
      <c r="L19" s="7">
        <v>7.7759867346372677E-2</v>
      </c>
      <c r="M19" s="7">
        <v>0.14752322363108483</v>
      </c>
    </row>
    <row r="20" spans="1:13" ht="19.5" customHeight="1" x14ac:dyDescent="0.25">
      <c r="A20" s="13" t="s">
        <v>8</v>
      </c>
      <c r="B20" s="13" t="s">
        <v>27</v>
      </c>
      <c r="C20" s="13" t="s">
        <v>25</v>
      </c>
      <c r="D20" s="14">
        <v>13834</v>
      </c>
      <c r="F20" s="5" t="s">
        <v>9</v>
      </c>
      <c r="G20" s="7">
        <v>8.8178909799231948E-3</v>
      </c>
      <c r="H20" s="7">
        <v>0.1037866692967262</v>
      </c>
      <c r="I20" s="7">
        <v>4.7824961319632368E-2</v>
      </c>
      <c r="J20" s="7">
        <v>6.7189801944189317E-4</v>
      </c>
      <c r="K20" s="7">
        <v>9.4882479488617808E-3</v>
      </c>
      <c r="L20" s="7">
        <v>4.3847509970596756E-2</v>
      </c>
      <c r="M20" s="7">
        <v>0.21443717753518218</v>
      </c>
    </row>
    <row r="21" spans="1:13" ht="19.5" customHeight="1" x14ac:dyDescent="0.25">
      <c r="A21" s="13" t="s">
        <v>8</v>
      </c>
      <c r="B21" s="13" t="s">
        <v>28</v>
      </c>
      <c r="C21" s="13" t="s">
        <v>24</v>
      </c>
      <c r="D21" s="14">
        <v>3332</v>
      </c>
      <c r="F21" s="5" t="s">
        <v>10</v>
      </c>
      <c r="G21" s="7">
        <v>1.2833868591541482E-2</v>
      </c>
      <c r="H21" s="7">
        <v>6.7857076812121289E-2</v>
      </c>
      <c r="I21" s="7">
        <v>7.0110092647956257E-2</v>
      </c>
      <c r="J21" s="7">
        <v>8.1367466574614584E-4</v>
      </c>
      <c r="K21" s="7">
        <v>1.2955611581302743E-2</v>
      </c>
      <c r="L21" s="7">
        <v>7.5619348197279126E-2</v>
      </c>
      <c r="M21" s="7">
        <v>0.24018967249594703</v>
      </c>
    </row>
    <row r="22" spans="1:13" ht="19.5" customHeight="1" x14ac:dyDescent="0.25">
      <c r="A22" s="13" t="s">
        <v>8</v>
      </c>
      <c r="B22" s="13" t="s">
        <v>28</v>
      </c>
      <c r="C22" s="13" t="s">
        <v>25</v>
      </c>
      <c r="D22" s="14">
        <v>9608</v>
      </c>
      <c r="F22" s="5" t="s">
        <v>11</v>
      </c>
      <c r="G22" s="7">
        <v>7.1797542949077527E-3</v>
      </c>
      <c r="H22" s="7">
        <v>3.4289914749086159E-2</v>
      </c>
      <c r="I22" s="7">
        <v>1.4345639135285741E-2</v>
      </c>
      <c r="J22" s="7">
        <v>4.0067313085984454E-4</v>
      </c>
      <c r="K22" s="7">
        <v>6.2582060939301099E-3</v>
      </c>
      <c r="L22" s="7">
        <v>5.4405246968753658E-2</v>
      </c>
      <c r="M22" s="7">
        <v>0.11687943437282326</v>
      </c>
    </row>
    <row r="23" spans="1:13" ht="19.5" customHeight="1" x14ac:dyDescent="0.25">
      <c r="A23" s="13" t="s">
        <v>8</v>
      </c>
      <c r="B23" s="13" t="s">
        <v>28</v>
      </c>
      <c r="C23" s="13" t="s">
        <v>26</v>
      </c>
      <c r="D23" s="14">
        <v>4</v>
      </c>
      <c r="F23" s="5" t="s">
        <v>12</v>
      </c>
      <c r="G23" s="7">
        <v>8.4280052025864985E-3</v>
      </c>
      <c r="H23" s="7">
        <v>3.8191854623459719E-2</v>
      </c>
      <c r="I23" s="7">
        <v>2.6250254273333044E-2</v>
      </c>
      <c r="J23" s="7">
        <v>1.7567975737700875E-4</v>
      </c>
      <c r="K23" s="7">
        <v>8.0920561928655519E-3</v>
      </c>
      <c r="L23" s="7">
        <v>4.8509187743100715E-2</v>
      </c>
      <c r="M23" s="7">
        <v>0.12964703779272255</v>
      </c>
    </row>
    <row r="24" spans="1:13" ht="19.5" customHeight="1" x14ac:dyDescent="0.25">
      <c r="A24" s="13" t="s">
        <v>8</v>
      </c>
      <c r="B24" s="13" t="s">
        <v>29</v>
      </c>
      <c r="C24" s="13" t="s">
        <v>24</v>
      </c>
      <c r="D24" s="14">
        <v>131</v>
      </c>
      <c r="F24" s="5" t="s">
        <v>13</v>
      </c>
      <c r="G24" s="7">
        <v>2.103533937014184E-3</v>
      </c>
      <c r="H24" s="7">
        <v>9.9197420897877663E-3</v>
      </c>
      <c r="I24" s="7">
        <v>8.6036849599635083E-3</v>
      </c>
      <c r="J24" s="7">
        <v>1.3253034328441013E-4</v>
      </c>
      <c r="K24" s="7">
        <v>1.6181030284724491E-3</v>
      </c>
      <c r="L24" s="7">
        <v>1.4475087377563537E-2</v>
      </c>
      <c r="M24" s="7">
        <v>3.6852681736085857E-2</v>
      </c>
    </row>
    <row r="25" spans="1:13" ht="19.5" customHeight="1" x14ac:dyDescent="0.25">
      <c r="A25" s="13" t="s">
        <v>8</v>
      </c>
      <c r="B25" s="13" t="s">
        <v>29</v>
      </c>
      <c r="C25" s="13" t="s">
        <v>25</v>
      </c>
      <c r="D25" s="14">
        <v>230</v>
      </c>
      <c r="F25" s="5" t="s">
        <v>15</v>
      </c>
      <c r="G25" s="7">
        <v>5.9214865589575102E-2</v>
      </c>
      <c r="H25" s="7">
        <v>0.30852909811560342</v>
      </c>
      <c r="I25" s="7">
        <v>0.20434175568801741</v>
      </c>
      <c r="J25" s="7">
        <v>2.9541938148397E-3</v>
      </c>
      <c r="K25" s="7">
        <v>5.0769908831452222E-2</v>
      </c>
      <c r="L25" s="7">
        <v>0.37419017796051213</v>
      </c>
      <c r="M25" s="7">
        <v>1</v>
      </c>
    </row>
    <row r="26" spans="1:13" ht="19.5" customHeight="1" x14ac:dyDescent="0.25">
      <c r="A26" s="13" t="s">
        <v>8</v>
      </c>
      <c r="B26" s="13" t="s">
        <v>29</v>
      </c>
      <c r="C26" s="13" t="s">
        <v>26</v>
      </c>
      <c r="D26" s="14">
        <v>1</v>
      </c>
    </row>
    <row r="27" spans="1:13" ht="19.5" customHeight="1" x14ac:dyDescent="0.25">
      <c r="A27" s="13" t="s">
        <v>8</v>
      </c>
      <c r="B27" s="13" t="s">
        <v>30</v>
      </c>
      <c r="C27" s="13" t="s">
        <v>24</v>
      </c>
      <c r="D27" s="14">
        <v>1715</v>
      </c>
    </row>
    <row r="28" spans="1:13" ht="19.5" customHeight="1" x14ac:dyDescent="0.25">
      <c r="A28" s="13" t="s">
        <v>8</v>
      </c>
      <c r="B28" s="13" t="s">
        <v>30</v>
      </c>
      <c r="C28" s="13" t="s">
        <v>25</v>
      </c>
      <c r="D28" s="14">
        <v>3181</v>
      </c>
    </row>
    <row r="29" spans="1:13" ht="19.5" customHeight="1" x14ac:dyDescent="0.25">
      <c r="A29" s="13" t="s">
        <v>8</v>
      </c>
      <c r="B29" s="13" t="s">
        <v>30</v>
      </c>
      <c r="C29" s="13" t="s">
        <v>26</v>
      </c>
      <c r="D29" s="14">
        <v>148</v>
      </c>
    </row>
    <row r="30" spans="1:13" ht="19.5" customHeight="1" x14ac:dyDescent="0.25">
      <c r="A30" s="13" t="s">
        <v>8</v>
      </c>
      <c r="B30" s="13" t="s">
        <v>31</v>
      </c>
      <c r="C30" s="13" t="s">
        <v>24</v>
      </c>
      <c r="D30" s="14">
        <v>20548</v>
      </c>
    </row>
    <row r="31" spans="1:13" ht="19.5" customHeight="1" x14ac:dyDescent="0.25">
      <c r="A31" s="13" t="s">
        <v>8</v>
      </c>
      <c r="B31" s="13" t="s">
        <v>31</v>
      </c>
      <c r="C31" s="13" t="s">
        <v>25</v>
      </c>
      <c r="D31" s="14">
        <v>29906</v>
      </c>
    </row>
    <row r="32" spans="1:13" ht="19.5" customHeight="1" x14ac:dyDescent="0.25">
      <c r="A32" s="13" t="s">
        <v>8</v>
      </c>
      <c r="B32" s="13" t="s">
        <v>31</v>
      </c>
      <c r="C32" s="13" t="s">
        <v>26</v>
      </c>
      <c r="D32" s="14">
        <v>5</v>
      </c>
    </row>
    <row r="33" spans="1:4" ht="19.5" customHeight="1" x14ac:dyDescent="0.25">
      <c r="A33" s="13" t="s">
        <v>9</v>
      </c>
      <c r="B33" s="13" t="s">
        <v>23</v>
      </c>
      <c r="C33" s="13" t="s">
        <v>24</v>
      </c>
      <c r="D33" s="14">
        <v>1940</v>
      </c>
    </row>
    <row r="34" spans="1:4" ht="19.5" customHeight="1" x14ac:dyDescent="0.25">
      <c r="A34" s="13" t="s">
        <v>9</v>
      </c>
      <c r="B34" s="13" t="s">
        <v>23</v>
      </c>
      <c r="C34" s="13" t="s">
        <v>25</v>
      </c>
      <c r="D34" s="14">
        <v>3782</v>
      </c>
    </row>
    <row r="35" spans="1:4" ht="19.5" customHeight="1" x14ac:dyDescent="0.25">
      <c r="A35" s="13" t="s">
        <v>9</v>
      </c>
      <c r="B35" s="13" t="s">
        <v>27</v>
      </c>
      <c r="C35" s="13" t="s">
        <v>24</v>
      </c>
      <c r="D35" s="14">
        <v>23473</v>
      </c>
    </row>
    <row r="36" spans="1:4" ht="19.5" customHeight="1" x14ac:dyDescent="0.25">
      <c r="A36" s="13" t="s">
        <v>9</v>
      </c>
      <c r="B36" s="13" t="s">
        <v>27</v>
      </c>
      <c r="C36" s="13" t="s">
        <v>25</v>
      </c>
      <c r="D36" s="14">
        <v>43875</v>
      </c>
    </row>
    <row r="37" spans="1:4" ht="19.5" customHeight="1" x14ac:dyDescent="0.25">
      <c r="A37" s="13" t="s">
        <v>9</v>
      </c>
      <c r="B37" s="13" t="s">
        <v>28</v>
      </c>
      <c r="C37" s="13" t="s">
        <v>24</v>
      </c>
      <c r="D37" s="14">
        <v>6331</v>
      </c>
    </row>
    <row r="38" spans="1:4" ht="19.5" customHeight="1" x14ac:dyDescent="0.25">
      <c r="A38" s="13" t="s">
        <v>9</v>
      </c>
      <c r="B38" s="13" t="s">
        <v>28</v>
      </c>
      <c r="C38" s="13" t="s">
        <v>25</v>
      </c>
      <c r="D38" s="14">
        <v>24693</v>
      </c>
    </row>
    <row r="39" spans="1:4" ht="19.5" customHeight="1" x14ac:dyDescent="0.25">
      <c r="A39" s="13" t="s">
        <v>9</v>
      </c>
      <c r="B39" s="13" t="s">
        <v>28</v>
      </c>
      <c r="C39" s="13" t="s">
        <v>26</v>
      </c>
      <c r="D39" s="14">
        <v>10</v>
      </c>
    </row>
    <row r="40" spans="1:4" ht="19.5" customHeight="1" x14ac:dyDescent="0.25">
      <c r="A40" s="13" t="s">
        <v>9</v>
      </c>
      <c r="B40" s="13" t="s">
        <v>29</v>
      </c>
      <c r="C40" s="13" t="s">
        <v>24</v>
      </c>
      <c r="D40" s="14">
        <v>113</v>
      </c>
    </row>
    <row r="41" spans="1:4" ht="19.5" customHeight="1" x14ac:dyDescent="0.25">
      <c r="A41" s="13" t="s">
        <v>9</v>
      </c>
      <c r="B41" s="13" t="s">
        <v>29</v>
      </c>
      <c r="C41" s="13" t="s">
        <v>25</v>
      </c>
      <c r="D41" s="14">
        <v>322</v>
      </c>
    </row>
    <row r="42" spans="1:4" ht="19.5" customHeight="1" x14ac:dyDescent="0.25">
      <c r="A42" s="13" t="s">
        <v>9</v>
      </c>
      <c r="B42" s="13" t="s">
        <v>29</v>
      </c>
      <c r="C42" s="13" t="s">
        <v>26</v>
      </c>
      <c r="D42" s="14">
        <v>1</v>
      </c>
    </row>
    <row r="43" spans="1:4" ht="19.5" customHeight="1" x14ac:dyDescent="0.25">
      <c r="A43" s="13" t="s">
        <v>9</v>
      </c>
      <c r="B43" s="13" t="s">
        <v>30</v>
      </c>
      <c r="C43" s="13" t="s">
        <v>24</v>
      </c>
      <c r="D43" s="14">
        <v>1866</v>
      </c>
    </row>
    <row r="44" spans="1:4" ht="19.5" customHeight="1" x14ac:dyDescent="0.25">
      <c r="A44" s="13" t="s">
        <v>9</v>
      </c>
      <c r="B44" s="13" t="s">
        <v>30</v>
      </c>
      <c r="C44" s="13" t="s">
        <v>25</v>
      </c>
      <c r="D44" s="14">
        <v>3854</v>
      </c>
    </row>
    <row r="45" spans="1:4" ht="19.5" customHeight="1" x14ac:dyDescent="0.25">
      <c r="A45" s="13" t="s">
        <v>9</v>
      </c>
      <c r="B45" s="13" t="s">
        <v>30</v>
      </c>
      <c r="C45" s="13" t="s">
        <v>26</v>
      </c>
      <c r="D45" s="14">
        <v>437</v>
      </c>
    </row>
    <row r="46" spans="1:4" ht="19.5" customHeight="1" x14ac:dyDescent="0.25">
      <c r="A46" s="13" t="s">
        <v>9</v>
      </c>
      <c r="B46" s="13" t="s">
        <v>31</v>
      </c>
      <c r="C46" s="13" t="s">
        <v>24</v>
      </c>
      <c r="D46" s="14">
        <v>10228</v>
      </c>
    </row>
    <row r="47" spans="1:4" ht="19.5" customHeight="1" x14ac:dyDescent="0.25">
      <c r="A47" s="13" t="s">
        <v>9</v>
      </c>
      <c r="B47" s="13" t="s">
        <v>31</v>
      </c>
      <c r="C47" s="13" t="s">
        <v>25</v>
      </c>
      <c r="D47" s="14">
        <v>18224</v>
      </c>
    </row>
    <row r="48" spans="1:4" ht="19.5" customHeight="1" x14ac:dyDescent="0.25">
      <c r="A48" s="13" t="s">
        <v>9</v>
      </c>
      <c r="B48" s="13" t="s">
        <v>31</v>
      </c>
      <c r="C48" s="13" t="s">
        <v>26</v>
      </c>
      <c r="D48" s="14">
        <v>1</v>
      </c>
    </row>
    <row r="49" spans="1:4" ht="19.5" customHeight="1" x14ac:dyDescent="0.25">
      <c r="A49" s="13" t="s">
        <v>10</v>
      </c>
      <c r="B49" s="13" t="s">
        <v>23</v>
      </c>
      <c r="C49" s="13" t="s">
        <v>24</v>
      </c>
      <c r="D49" s="14">
        <v>3015</v>
      </c>
    </row>
    <row r="50" spans="1:4" ht="19.5" customHeight="1" x14ac:dyDescent="0.25">
      <c r="A50" s="13" t="s">
        <v>10</v>
      </c>
      <c r="B50" s="13" t="s">
        <v>23</v>
      </c>
      <c r="C50" s="13" t="s">
        <v>25</v>
      </c>
      <c r="D50" s="14">
        <v>5313</v>
      </c>
    </row>
    <row r="51" spans="1:4" ht="19.5" customHeight="1" x14ac:dyDescent="0.25">
      <c r="A51" s="13" t="s">
        <v>10</v>
      </c>
      <c r="B51" s="13" t="s">
        <v>27</v>
      </c>
      <c r="C51" s="13" t="s">
        <v>24</v>
      </c>
      <c r="D51" s="14">
        <v>15475</v>
      </c>
    </row>
    <row r="52" spans="1:4" ht="19.5" customHeight="1" x14ac:dyDescent="0.25">
      <c r="A52" s="13" t="s">
        <v>10</v>
      </c>
      <c r="B52" s="13" t="s">
        <v>27</v>
      </c>
      <c r="C52" s="13" t="s">
        <v>25</v>
      </c>
      <c r="D52" s="14">
        <v>28558</v>
      </c>
    </row>
    <row r="53" spans="1:4" ht="19.5" customHeight="1" x14ac:dyDescent="0.25">
      <c r="A53" s="13" t="s">
        <v>10</v>
      </c>
      <c r="B53" s="13" t="s">
        <v>28</v>
      </c>
      <c r="C53" s="13" t="s">
        <v>24</v>
      </c>
      <c r="D53" s="14">
        <v>9876</v>
      </c>
    </row>
    <row r="54" spans="1:4" ht="19.5" customHeight="1" x14ac:dyDescent="0.25">
      <c r="A54" s="13" t="s">
        <v>10</v>
      </c>
      <c r="B54" s="13" t="s">
        <v>28</v>
      </c>
      <c r="C54" s="13" t="s">
        <v>25</v>
      </c>
      <c r="D54" s="14">
        <v>35616</v>
      </c>
    </row>
    <row r="55" spans="1:4" ht="19.5" customHeight="1" x14ac:dyDescent="0.25">
      <c r="A55" s="13" t="s">
        <v>10</v>
      </c>
      <c r="B55" s="13" t="s">
        <v>28</v>
      </c>
      <c r="C55" s="13" t="s">
        <v>26</v>
      </c>
      <c r="D55" s="14">
        <v>3</v>
      </c>
    </row>
    <row r="56" spans="1:4" ht="19.5" customHeight="1" x14ac:dyDescent="0.25">
      <c r="A56" s="13" t="s">
        <v>10</v>
      </c>
      <c r="B56" s="13" t="s">
        <v>29</v>
      </c>
      <c r="C56" s="13" t="s">
        <v>24</v>
      </c>
      <c r="D56" s="14">
        <v>153</v>
      </c>
    </row>
    <row r="57" spans="1:4" ht="19.5" customHeight="1" x14ac:dyDescent="0.25">
      <c r="A57" s="13" t="s">
        <v>10</v>
      </c>
      <c r="B57" s="13" t="s">
        <v>29</v>
      </c>
      <c r="C57" s="13" t="s">
        <v>25</v>
      </c>
      <c r="D57" s="14">
        <v>375</v>
      </c>
    </row>
    <row r="58" spans="1:4" ht="19.5" customHeight="1" x14ac:dyDescent="0.25">
      <c r="A58" s="13" t="s">
        <v>10</v>
      </c>
      <c r="B58" s="13" t="s">
        <v>30</v>
      </c>
      <c r="C58" s="13" t="s">
        <v>24</v>
      </c>
      <c r="D58" s="14">
        <v>2746</v>
      </c>
    </row>
    <row r="59" spans="1:4" ht="19.5" customHeight="1" x14ac:dyDescent="0.25">
      <c r="A59" s="13" t="s">
        <v>10</v>
      </c>
      <c r="B59" s="13" t="s">
        <v>30</v>
      </c>
      <c r="C59" s="13" t="s">
        <v>25</v>
      </c>
      <c r="D59" s="14">
        <v>5642</v>
      </c>
    </row>
    <row r="60" spans="1:4" ht="19.5" customHeight="1" x14ac:dyDescent="0.25">
      <c r="A60" s="13" t="s">
        <v>10</v>
      </c>
      <c r="B60" s="13" t="s">
        <v>30</v>
      </c>
      <c r="C60" s="13" t="s">
        <v>26</v>
      </c>
      <c r="D60" s="14">
        <v>19</v>
      </c>
    </row>
    <row r="61" spans="1:4" ht="19.5" customHeight="1" x14ac:dyDescent="0.25">
      <c r="A61" s="13" t="s">
        <v>10</v>
      </c>
      <c r="B61" s="13" t="s">
        <v>31</v>
      </c>
      <c r="C61" s="13" t="s">
        <v>24</v>
      </c>
      <c r="D61" s="14">
        <v>16544</v>
      </c>
    </row>
    <row r="62" spans="1:4" ht="19.5" customHeight="1" x14ac:dyDescent="0.25">
      <c r="A62" s="13" t="s">
        <v>10</v>
      </c>
      <c r="B62" s="13" t="s">
        <v>31</v>
      </c>
      <c r="C62" s="13" t="s">
        <v>25</v>
      </c>
      <c r="D62" s="14">
        <v>32526</v>
      </c>
    </row>
    <row r="63" spans="1:4" ht="19.5" customHeight="1" x14ac:dyDescent="0.25">
      <c r="A63" s="13" t="s">
        <v>11</v>
      </c>
      <c r="B63" s="13" t="s">
        <v>23</v>
      </c>
      <c r="C63" s="13" t="s">
        <v>24</v>
      </c>
      <c r="D63" s="14">
        <v>1746</v>
      </c>
    </row>
    <row r="64" spans="1:4" ht="19.5" customHeight="1" x14ac:dyDescent="0.25">
      <c r="A64" s="13" t="s">
        <v>11</v>
      </c>
      <c r="B64" s="13" t="s">
        <v>23</v>
      </c>
      <c r="C64" s="13" t="s">
        <v>25</v>
      </c>
      <c r="D64" s="14">
        <v>2913</v>
      </c>
    </row>
    <row r="65" spans="1:4" ht="19.5" customHeight="1" x14ac:dyDescent="0.25">
      <c r="A65" s="13" t="s">
        <v>11</v>
      </c>
      <c r="B65" s="13" t="s">
        <v>27</v>
      </c>
      <c r="C65" s="13" t="s">
        <v>24</v>
      </c>
      <c r="D65" s="14">
        <v>7454</v>
      </c>
    </row>
    <row r="66" spans="1:4" ht="19.5" customHeight="1" x14ac:dyDescent="0.25">
      <c r="A66" s="13" t="s">
        <v>11</v>
      </c>
      <c r="B66" s="13" t="s">
        <v>27</v>
      </c>
      <c r="C66" s="13" t="s">
        <v>25</v>
      </c>
      <c r="D66" s="14">
        <v>14797</v>
      </c>
    </row>
    <row r="67" spans="1:4" ht="19.5" customHeight="1" x14ac:dyDescent="0.25">
      <c r="A67" s="13" t="s">
        <v>11</v>
      </c>
      <c r="B67" s="13" t="s">
        <v>28</v>
      </c>
      <c r="C67" s="13" t="s">
        <v>24</v>
      </c>
      <c r="D67" s="14">
        <v>2607</v>
      </c>
    </row>
    <row r="68" spans="1:4" ht="19.5" customHeight="1" x14ac:dyDescent="0.25">
      <c r="A68" s="13" t="s">
        <v>11</v>
      </c>
      <c r="B68" s="13" t="s">
        <v>28</v>
      </c>
      <c r="C68" s="13" t="s">
        <v>25</v>
      </c>
      <c r="D68" s="14">
        <v>6702</v>
      </c>
    </row>
    <row r="69" spans="1:4" ht="19.5" customHeight="1" x14ac:dyDescent="0.25">
      <c r="A69" s="13" t="s">
        <v>11</v>
      </c>
      <c r="B69" s="13" t="s">
        <v>29</v>
      </c>
      <c r="C69" s="13" t="s">
        <v>24</v>
      </c>
      <c r="D69" s="14">
        <v>100</v>
      </c>
    </row>
    <row r="70" spans="1:4" ht="19.5" customHeight="1" x14ac:dyDescent="0.25">
      <c r="A70" s="13" t="s">
        <v>11</v>
      </c>
      <c r="B70" s="13" t="s">
        <v>29</v>
      </c>
      <c r="C70" s="13" t="s">
        <v>25</v>
      </c>
      <c r="D70" s="14">
        <v>160</v>
      </c>
    </row>
    <row r="71" spans="1:4" ht="19.5" customHeight="1" x14ac:dyDescent="0.25">
      <c r="A71" s="13" t="s">
        <v>11</v>
      </c>
      <c r="B71" s="13" t="s">
        <v>30</v>
      </c>
      <c r="C71" s="13" t="s">
        <v>24</v>
      </c>
      <c r="D71" s="14">
        <v>1443</v>
      </c>
    </row>
    <row r="72" spans="1:4" ht="19.5" customHeight="1" x14ac:dyDescent="0.25">
      <c r="A72" s="13" t="s">
        <v>11</v>
      </c>
      <c r="B72" s="13" t="s">
        <v>30</v>
      </c>
      <c r="C72" s="13" t="s">
        <v>25</v>
      </c>
      <c r="D72" s="14">
        <v>2616</v>
      </c>
    </row>
    <row r="73" spans="1:4" ht="19.5" customHeight="1" x14ac:dyDescent="0.25">
      <c r="A73" s="13" t="s">
        <v>11</v>
      </c>
      <c r="B73" s="13" t="s">
        <v>30</v>
      </c>
      <c r="C73" s="13" t="s">
        <v>26</v>
      </c>
      <c r="D73" s="14">
        <v>2</v>
      </c>
    </row>
    <row r="74" spans="1:4" ht="19.5" customHeight="1" x14ac:dyDescent="0.25">
      <c r="A74" s="13" t="s">
        <v>11</v>
      </c>
      <c r="B74" s="13" t="s">
        <v>31</v>
      </c>
      <c r="C74" s="13" t="s">
        <v>24</v>
      </c>
      <c r="D74" s="14">
        <v>13527</v>
      </c>
    </row>
    <row r="75" spans="1:4" ht="19.5" customHeight="1" x14ac:dyDescent="0.25">
      <c r="A75" s="13" t="s">
        <v>11</v>
      </c>
      <c r="B75" s="13" t="s">
        <v>31</v>
      </c>
      <c r="C75" s="13" t="s">
        <v>25</v>
      </c>
      <c r="D75" s="14">
        <v>21774</v>
      </c>
    </row>
    <row r="76" spans="1:4" ht="19.5" customHeight="1" x14ac:dyDescent="0.25">
      <c r="A76" s="13" t="s">
        <v>11</v>
      </c>
      <c r="B76" s="13" t="s">
        <v>31</v>
      </c>
      <c r="C76" s="13" t="s">
        <v>26</v>
      </c>
      <c r="D76" s="14">
        <v>3</v>
      </c>
    </row>
    <row r="77" spans="1:4" ht="19.5" customHeight="1" x14ac:dyDescent="0.25">
      <c r="A77" s="13" t="s">
        <v>12</v>
      </c>
      <c r="B77" s="13" t="s">
        <v>23</v>
      </c>
      <c r="C77" s="13" t="s">
        <v>24</v>
      </c>
      <c r="D77" s="14">
        <v>2204</v>
      </c>
    </row>
    <row r="78" spans="1:4" ht="19.5" customHeight="1" x14ac:dyDescent="0.25">
      <c r="A78" s="13" t="s">
        <v>12</v>
      </c>
      <c r="B78" s="13" t="s">
        <v>23</v>
      </c>
      <c r="C78" s="13" t="s">
        <v>25</v>
      </c>
      <c r="D78" s="14">
        <v>3262</v>
      </c>
    </row>
    <row r="79" spans="1:4" ht="19.5" customHeight="1" x14ac:dyDescent="0.25">
      <c r="A79" s="13" t="s">
        <v>12</v>
      </c>
      <c r="B79" s="13" t="s">
        <v>23</v>
      </c>
      <c r="C79" s="13" t="s">
        <v>26</v>
      </c>
      <c r="D79" s="14">
        <v>3</v>
      </c>
    </row>
    <row r="80" spans="1:4" ht="19.5" customHeight="1" x14ac:dyDescent="0.25">
      <c r="A80" s="13" t="s">
        <v>12</v>
      </c>
      <c r="B80" s="13" t="s">
        <v>27</v>
      </c>
      <c r="C80" s="13" t="s">
        <v>24</v>
      </c>
      <c r="D80" s="14">
        <v>9002</v>
      </c>
    </row>
    <row r="81" spans="1:4" ht="19.5" customHeight="1" x14ac:dyDescent="0.25">
      <c r="A81" s="13" t="s">
        <v>12</v>
      </c>
      <c r="B81" s="13" t="s">
        <v>27</v>
      </c>
      <c r="C81" s="13" t="s">
        <v>25</v>
      </c>
      <c r="D81" s="14">
        <v>15777</v>
      </c>
    </row>
    <row r="82" spans="1:4" ht="19.5" customHeight="1" x14ac:dyDescent="0.25">
      <c r="A82" s="13" t="s">
        <v>12</v>
      </c>
      <c r="B82" s="13" t="s">
        <v>27</v>
      </c>
      <c r="C82" s="13" t="s">
        <v>26</v>
      </c>
      <c r="D82" s="14">
        <v>4</v>
      </c>
    </row>
    <row r="83" spans="1:4" ht="19.5" customHeight="1" x14ac:dyDescent="0.25">
      <c r="A83" s="13" t="s">
        <v>12</v>
      </c>
      <c r="B83" s="13" t="s">
        <v>28</v>
      </c>
      <c r="C83" s="13" t="s">
        <v>24</v>
      </c>
      <c r="D83" s="14">
        <v>4391</v>
      </c>
    </row>
    <row r="84" spans="1:4" ht="19.5" customHeight="1" x14ac:dyDescent="0.25">
      <c r="A84" s="13" t="s">
        <v>12</v>
      </c>
      <c r="B84" s="13" t="s">
        <v>28</v>
      </c>
      <c r="C84" s="13" t="s">
        <v>25</v>
      </c>
      <c r="D84" s="14">
        <v>12643</v>
      </c>
    </row>
    <row r="85" spans="1:4" ht="19.5" customHeight="1" x14ac:dyDescent="0.25">
      <c r="A85" s="13" t="s">
        <v>12</v>
      </c>
      <c r="B85" s="13" t="s">
        <v>29</v>
      </c>
      <c r="C85" s="13" t="s">
        <v>24</v>
      </c>
      <c r="D85" s="14">
        <v>34</v>
      </c>
    </row>
    <row r="86" spans="1:4" ht="19.5" customHeight="1" x14ac:dyDescent="0.25">
      <c r="A86" s="13" t="s">
        <v>12</v>
      </c>
      <c r="B86" s="13" t="s">
        <v>29</v>
      </c>
      <c r="C86" s="13" t="s">
        <v>25</v>
      </c>
      <c r="D86" s="14">
        <v>80</v>
      </c>
    </row>
    <row r="87" spans="1:4" ht="19.5" customHeight="1" x14ac:dyDescent="0.25">
      <c r="A87" s="13" t="s">
        <v>12</v>
      </c>
      <c r="B87" s="13" t="s">
        <v>30</v>
      </c>
      <c r="C87" s="13" t="s">
        <v>24</v>
      </c>
      <c r="D87" s="14">
        <v>1755</v>
      </c>
    </row>
    <row r="88" spans="1:4" ht="19.5" customHeight="1" x14ac:dyDescent="0.25">
      <c r="A88" s="13" t="s">
        <v>12</v>
      </c>
      <c r="B88" s="13" t="s">
        <v>30</v>
      </c>
      <c r="C88" s="13" t="s">
        <v>25</v>
      </c>
      <c r="D88" s="14">
        <v>3466</v>
      </c>
    </row>
    <row r="89" spans="1:4" ht="19.5" customHeight="1" x14ac:dyDescent="0.25">
      <c r="A89" s="13" t="s">
        <v>12</v>
      </c>
      <c r="B89" s="13" t="s">
        <v>30</v>
      </c>
      <c r="C89" s="13" t="s">
        <v>26</v>
      </c>
      <c r="D89" s="14">
        <v>30</v>
      </c>
    </row>
    <row r="90" spans="1:4" ht="19.5" customHeight="1" x14ac:dyDescent="0.25">
      <c r="A90" s="13" t="s">
        <v>12</v>
      </c>
      <c r="B90" s="13" t="s">
        <v>31</v>
      </c>
      <c r="C90" s="13" t="s">
        <v>24</v>
      </c>
      <c r="D90" s="14">
        <v>12004</v>
      </c>
    </row>
    <row r="91" spans="1:4" ht="19.5" customHeight="1" x14ac:dyDescent="0.25">
      <c r="A91" s="13" t="s">
        <v>12</v>
      </c>
      <c r="B91" s="13" t="s">
        <v>31</v>
      </c>
      <c r="C91" s="13" t="s">
        <v>25</v>
      </c>
      <c r="D91" s="14">
        <v>19473</v>
      </c>
    </row>
    <row r="92" spans="1:4" ht="19.5" customHeight="1" x14ac:dyDescent="0.25">
      <c r="A92" s="13" t="s">
        <v>12</v>
      </c>
      <c r="B92" s="13" t="s">
        <v>31</v>
      </c>
      <c r="C92" s="13" t="s">
        <v>26</v>
      </c>
      <c r="D92" s="14">
        <v>1</v>
      </c>
    </row>
    <row r="93" spans="1:4" ht="19.5" customHeight="1" x14ac:dyDescent="0.25">
      <c r="A93" s="13" t="s">
        <v>13</v>
      </c>
      <c r="B93" s="13" t="s">
        <v>23</v>
      </c>
      <c r="C93" s="13" t="s">
        <v>24</v>
      </c>
      <c r="D93" s="14">
        <v>446</v>
      </c>
    </row>
    <row r="94" spans="1:4" ht="19.5" customHeight="1" x14ac:dyDescent="0.25">
      <c r="A94" s="13" t="s">
        <v>13</v>
      </c>
      <c r="B94" s="13" t="s">
        <v>23</v>
      </c>
      <c r="C94" s="13" t="s">
        <v>25</v>
      </c>
      <c r="D94" s="14">
        <v>919</v>
      </c>
    </row>
    <row r="95" spans="1:4" ht="19.5" customHeight="1" x14ac:dyDescent="0.25">
      <c r="A95" s="13" t="s">
        <v>13</v>
      </c>
      <c r="B95" s="13" t="s">
        <v>27</v>
      </c>
      <c r="C95" s="13" t="s">
        <v>24</v>
      </c>
      <c r="D95" s="14">
        <v>1710</v>
      </c>
    </row>
    <row r="96" spans="1:4" ht="19.5" customHeight="1" x14ac:dyDescent="0.25">
      <c r="A96" s="13" t="s">
        <v>13</v>
      </c>
      <c r="B96" s="13" t="s">
        <v>27</v>
      </c>
      <c r="C96" s="13" t="s">
        <v>25</v>
      </c>
      <c r="D96" s="14">
        <v>4727</v>
      </c>
    </row>
    <row r="97" spans="1:4" ht="19.5" customHeight="1" x14ac:dyDescent="0.25">
      <c r="A97" s="13" t="s">
        <v>13</v>
      </c>
      <c r="B97" s="13" t="s">
        <v>28</v>
      </c>
      <c r="C97" s="13" t="s">
        <v>24</v>
      </c>
      <c r="D97" s="14">
        <v>808</v>
      </c>
    </row>
    <row r="98" spans="1:4" ht="19.5" customHeight="1" x14ac:dyDescent="0.25">
      <c r="A98" s="13" t="s">
        <v>13</v>
      </c>
      <c r="B98" s="13" t="s">
        <v>28</v>
      </c>
      <c r="C98" s="13" t="s">
        <v>25</v>
      </c>
      <c r="D98" s="14">
        <v>4775</v>
      </c>
    </row>
    <row r="99" spans="1:4" ht="19.5" customHeight="1" x14ac:dyDescent="0.25">
      <c r="A99" s="13" t="s">
        <v>13</v>
      </c>
      <c r="B99" s="13" t="s">
        <v>29</v>
      </c>
      <c r="C99" s="13" t="s">
        <v>24</v>
      </c>
      <c r="D99" s="14">
        <v>21</v>
      </c>
    </row>
    <row r="100" spans="1:4" ht="19.5" customHeight="1" x14ac:dyDescent="0.25">
      <c r="A100" s="13" t="s">
        <v>13</v>
      </c>
      <c r="B100" s="13" t="s">
        <v>29</v>
      </c>
      <c r="C100" s="13" t="s">
        <v>25</v>
      </c>
      <c r="D100" s="14">
        <v>65</v>
      </c>
    </row>
    <row r="101" spans="1:4" ht="19.5" customHeight="1" x14ac:dyDescent="0.25">
      <c r="A101" s="13" t="s">
        <v>13</v>
      </c>
      <c r="B101" s="13" t="s">
        <v>30</v>
      </c>
      <c r="C101" s="13" t="s">
        <v>24</v>
      </c>
      <c r="D101" s="14">
        <v>257</v>
      </c>
    </row>
    <row r="102" spans="1:4" ht="19.5" customHeight="1" x14ac:dyDescent="0.25">
      <c r="A102" s="13" t="s">
        <v>13</v>
      </c>
      <c r="B102" s="13" t="s">
        <v>30</v>
      </c>
      <c r="C102" s="13" t="s">
        <v>25</v>
      </c>
      <c r="D102" s="14">
        <v>777</v>
      </c>
    </row>
    <row r="103" spans="1:4" ht="19.5" customHeight="1" x14ac:dyDescent="0.25">
      <c r="A103" s="13" t="s">
        <v>13</v>
      </c>
      <c r="B103" s="13" t="s">
        <v>30</v>
      </c>
      <c r="C103" s="13" t="s">
        <v>26</v>
      </c>
      <c r="D103" s="14">
        <v>16</v>
      </c>
    </row>
    <row r="104" spans="1:4" ht="19.5" customHeight="1" x14ac:dyDescent="0.25">
      <c r="A104" s="13" t="s">
        <v>13</v>
      </c>
      <c r="B104" s="13" t="s">
        <v>31</v>
      </c>
      <c r="C104" s="13" t="s">
        <v>24</v>
      </c>
      <c r="D104" s="14">
        <v>2888</v>
      </c>
    </row>
    <row r="105" spans="1:4" ht="19.5" customHeight="1" x14ac:dyDescent="0.25">
      <c r="A105" s="13" t="s">
        <v>13</v>
      </c>
      <c r="B105" s="13" t="s">
        <v>31</v>
      </c>
      <c r="C105" s="13" t="s">
        <v>25</v>
      </c>
      <c r="D105" s="14">
        <v>6505</v>
      </c>
    </row>
  </sheetData>
  <conditionalFormatting pivot="1" sqref="G4:I10">
    <cfRule type="top10" dxfId="9" priority="2" rank="6"/>
  </conditionalFormatting>
  <conditionalFormatting pivot="1" sqref="G18:L24">
    <cfRule type="top10" dxfId="8" priority="1" rank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B4" workbookViewId="0">
      <selection activeCell="I18" sqref="I18:N24"/>
    </sheetView>
  </sheetViews>
  <sheetFormatPr defaultColWidth="13.28515625" defaultRowHeight="18" customHeight="1" x14ac:dyDescent="0.25"/>
  <cols>
    <col min="2" max="2" width="38.28515625" customWidth="1"/>
    <col min="9" max="9" width="44" customWidth="1"/>
    <col min="10" max="10" width="16.28515625" customWidth="1"/>
    <col min="11" max="12" width="9.7109375" customWidth="1"/>
    <col min="13" max="13" width="9.85546875" customWidth="1"/>
    <col min="14" max="14" width="11.28515625" customWidth="1"/>
  </cols>
  <sheetData>
    <row r="2" spans="2:14" ht="18" customHeight="1" x14ac:dyDescent="0.25">
      <c r="B2" s="18" t="s">
        <v>0</v>
      </c>
      <c r="C2" s="18" t="s">
        <v>2</v>
      </c>
      <c r="D2" s="18" t="s">
        <v>34</v>
      </c>
      <c r="E2" s="18" t="s">
        <v>1</v>
      </c>
    </row>
    <row r="3" spans="2:14" ht="18" customHeight="1" x14ac:dyDescent="0.25">
      <c r="B3" s="19" t="s">
        <v>3</v>
      </c>
      <c r="C3" s="19" t="s">
        <v>5</v>
      </c>
      <c r="D3" s="19" t="s">
        <v>35</v>
      </c>
      <c r="E3" s="20">
        <v>6</v>
      </c>
    </row>
    <row r="4" spans="2:14" ht="18" customHeight="1" x14ac:dyDescent="0.25">
      <c r="B4" s="19" t="s">
        <v>3</v>
      </c>
      <c r="C4" s="19" t="s">
        <v>6</v>
      </c>
      <c r="D4" s="19" t="s">
        <v>35</v>
      </c>
      <c r="E4" s="20">
        <v>5</v>
      </c>
      <c r="I4" s="4" t="s">
        <v>17</v>
      </c>
      <c r="J4" s="4" t="s">
        <v>16</v>
      </c>
    </row>
    <row r="5" spans="2:14" ht="18" customHeight="1" x14ac:dyDescent="0.25">
      <c r="B5" s="19" t="s">
        <v>8</v>
      </c>
      <c r="C5" s="19" t="s">
        <v>5</v>
      </c>
      <c r="D5" s="19" t="s">
        <v>35</v>
      </c>
      <c r="E5" s="20">
        <v>5</v>
      </c>
      <c r="I5" s="4" t="s">
        <v>14</v>
      </c>
      <c r="J5" t="s">
        <v>4</v>
      </c>
      <c r="K5" t="s">
        <v>5</v>
      </c>
      <c r="L5" t="s">
        <v>6</v>
      </c>
      <c r="M5" t="s">
        <v>7</v>
      </c>
      <c r="N5" t="s">
        <v>15</v>
      </c>
    </row>
    <row r="6" spans="2:14" ht="18" customHeight="1" x14ac:dyDescent="0.25">
      <c r="B6" s="19" t="s">
        <v>8</v>
      </c>
      <c r="C6" s="19" t="s">
        <v>6</v>
      </c>
      <c r="D6" s="19" t="s">
        <v>35</v>
      </c>
      <c r="E6" s="20">
        <v>10</v>
      </c>
      <c r="I6" s="5" t="s">
        <v>3</v>
      </c>
      <c r="J6" s="7">
        <v>0</v>
      </c>
      <c r="K6" s="17">
        <v>3.7735849056603772E-2</v>
      </c>
      <c r="L6" s="7">
        <v>3.1446540880503145E-2</v>
      </c>
      <c r="M6" s="7">
        <v>0</v>
      </c>
      <c r="N6" s="7">
        <v>6.9182389937106917E-2</v>
      </c>
    </row>
    <row r="7" spans="2:14" ht="18" customHeight="1" x14ac:dyDescent="0.25">
      <c r="B7" s="19" t="s">
        <v>8</v>
      </c>
      <c r="C7" s="19" t="s">
        <v>7</v>
      </c>
      <c r="D7" s="19" t="s">
        <v>35</v>
      </c>
      <c r="E7" s="20">
        <v>2</v>
      </c>
      <c r="I7" s="5" t="s">
        <v>8</v>
      </c>
      <c r="J7" s="7">
        <v>0</v>
      </c>
      <c r="K7" s="7">
        <v>3.1446540880503145E-2</v>
      </c>
      <c r="L7" s="17">
        <v>6.2893081761006289E-2</v>
      </c>
      <c r="M7" s="7">
        <v>1.2578616352201259E-2</v>
      </c>
      <c r="N7" s="7">
        <v>0.1069182389937107</v>
      </c>
    </row>
    <row r="8" spans="2:14" ht="18" customHeight="1" x14ac:dyDescent="0.25">
      <c r="B8" s="19" t="s">
        <v>9</v>
      </c>
      <c r="C8" s="19" t="s">
        <v>4</v>
      </c>
      <c r="D8" s="19" t="s">
        <v>35</v>
      </c>
      <c r="E8" s="20">
        <v>3</v>
      </c>
      <c r="I8" s="5" t="s">
        <v>9</v>
      </c>
      <c r="J8" s="7">
        <v>1.8867924528301886E-2</v>
      </c>
      <c r="K8" s="17">
        <v>3.7735849056603772E-2</v>
      </c>
      <c r="L8" s="7">
        <v>3.1446540880503145E-2</v>
      </c>
      <c r="M8" s="7">
        <v>6.2893081761006293E-3</v>
      </c>
      <c r="N8" s="7">
        <v>9.4339622641509441E-2</v>
      </c>
    </row>
    <row r="9" spans="2:14" ht="18" customHeight="1" x14ac:dyDescent="0.25">
      <c r="B9" s="19" t="s">
        <v>9</v>
      </c>
      <c r="C9" s="19" t="s">
        <v>5</v>
      </c>
      <c r="D9" s="19" t="s">
        <v>35</v>
      </c>
      <c r="E9" s="20">
        <v>6</v>
      </c>
      <c r="I9" s="5" t="s">
        <v>10</v>
      </c>
      <c r="J9" s="7">
        <v>1.2578616352201259E-2</v>
      </c>
      <c r="K9" s="7">
        <v>2.5157232704402517E-2</v>
      </c>
      <c r="L9" s="17">
        <v>0.14465408805031446</v>
      </c>
      <c r="M9" s="7">
        <v>1.2578616352201259E-2</v>
      </c>
      <c r="N9" s="7">
        <v>0.19496855345911951</v>
      </c>
    </row>
    <row r="10" spans="2:14" ht="18" customHeight="1" x14ac:dyDescent="0.25">
      <c r="B10" s="19" t="s">
        <v>9</v>
      </c>
      <c r="C10" s="19" t="s">
        <v>6</v>
      </c>
      <c r="D10" s="19" t="s">
        <v>35</v>
      </c>
      <c r="E10" s="20">
        <v>5</v>
      </c>
      <c r="I10" s="5" t="s">
        <v>11</v>
      </c>
      <c r="J10" s="7">
        <v>1.8867924528301886E-2</v>
      </c>
      <c r="K10" s="7">
        <v>3.1446540880503145E-2</v>
      </c>
      <c r="L10" s="17">
        <v>4.40251572327044E-2</v>
      </c>
      <c r="M10" s="7">
        <v>1.8867924528301886E-2</v>
      </c>
      <c r="N10" s="7">
        <v>0.11320754716981132</v>
      </c>
    </row>
    <row r="11" spans="2:14" ht="18" customHeight="1" x14ac:dyDescent="0.25">
      <c r="B11" s="19" t="s">
        <v>9</v>
      </c>
      <c r="C11" s="19" t="s">
        <v>7</v>
      </c>
      <c r="D11" s="19" t="s">
        <v>35</v>
      </c>
      <c r="E11" s="20">
        <v>1</v>
      </c>
      <c r="I11" s="5" t="s">
        <v>12</v>
      </c>
      <c r="J11" s="7">
        <v>0</v>
      </c>
      <c r="K11" s="17">
        <v>2.5157232704402517E-2</v>
      </c>
      <c r="L11" s="7">
        <v>0</v>
      </c>
      <c r="M11" s="7">
        <v>6.2893081761006293E-3</v>
      </c>
      <c r="N11" s="7">
        <v>3.1446540880503145E-2</v>
      </c>
    </row>
    <row r="12" spans="2:14" ht="18" customHeight="1" x14ac:dyDescent="0.25">
      <c r="B12" s="19" t="s">
        <v>10</v>
      </c>
      <c r="C12" s="19" t="s">
        <v>4</v>
      </c>
      <c r="D12" s="19" t="s">
        <v>35</v>
      </c>
      <c r="E12" s="20">
        <v>2</v>
      </c>
      <c r="I12" s="5" t="s">
        <v>13</v>
      </c>
      <c r="J12" s="7">
        <v>0.11320754716981132</v>
      </c>
      <c r="K12" s="7">
        <v>7.5471698113207544E-2</v>
      </c>
      <c r="L12" s="7">
        <v>0.15723270440251572</v>
      </c>
      <c r="M12" s="7">
        <v>4.40251572327044E-2</v>
      </c>
      <c r="N12" s="7">
        <v>0.38993710691823902</v>
      </c>
    </row>
    <row r="13" spans="2:14" ht="18" customHeight="1" x14ac:dyDescent="0.25">
      <c r="B13" s="19" t="s">
        <v>10</v>
      </c>
      <c r="C13" s="19" t="s">
        <v>5</v>
      </c>
      <c r="D13" s="19" t="s">
        <v>35</v>
      </c>
      <c r="E13" s="20">
        <v>4</v>
      </c>
      <c r="I13" s="5" t="s">
        <v>15</v>
      </c>
      <c r="J13" s="7">
        <v>0.16352201257861634</v>
      </c>
      <c r="K13" s="7">
        <v>0.26415094339622641</v>
      </c>
      <c r="L13" s="7">
        <v>0.47169811320754718</v>
      </c>
      <c r="M13" s="7">
        <v>0.10062893081761007</v>
      </c>
      <c r="N13" s="7">
        <v>1</v>
      </c>
    </row>
    <row r="14" spans="2:14" ht="18" customHeight="1" x14ac:dyDescent="0.25">
      <c r="B14" s="19" t="s">
        <v>10</v>
      </c>
      <c r="C14" s="19" t="s">
        <v>6</v>
      </c>
      <c r="D14" s="19" t="s">
        <v>35</v>
      </c>
      <c r="E14" s="20">
        <v>23</v>
      </c>
    </row>
    <row r="15" spans="2:14" ht="18" customHeight="1" x14ac:dyDescent="0.25">
      <c r="B15" s="19" t="s">
        <v>10</v>
      </c>
      <c r="C15" s="19" t="s">
        <v>7</v>
      </c>
      <c r="D15" s="19" t="s">
        <v>35</v>
      </c>
      <c r="E15" s="20">
        <v>2</v>
      </c>
    </row>
    <row r="16" spans="2:14" ht="18" customHeight="1" x14ac:dyDescent="0.25">
      <c r="B16" s="19" t="s">
        <v>11</v>
      </c>
      <c r="C16" s="19" t="s">
        <v>4</v>
      </c>
      <c r="D16" s="19" t="s">
        <v>35</v>
      </c>
      <c r="E16" s="20">
        <v>3</v>
      </c>
    </row>
    <row r="17" spans="2:14" ht="18" customHeight="1" x14ac:dyDescent="0.25">
      <c r="B17" s="19" t="s">
        <v>11</v>
      </c>
      <c r="C17" s="19" t="s">
        <v>5</v>
      </c>
      <c r="D17" s="19" t="s">
        <v>35</v>
      </c>
      <c r="E17" s="20">
        <v>5</v>
      </c>
    </row>
    <row r="18" spans="2:14" ht="18" customHeight="1" x14ac:dyDescent="0.25">
      <c r="B18" s="19" t="s">
        <v>11</v>
      </c>
      <c r="C18" s="19" t="s">
        <v>6</v>
      </c>
      <c r="D18" s="19" t="s">
        <v>35</v>
      </c>
      <c r="E18" s="20">
        <v>7</v>
      </c>
      <c r="J18" s="68" t="s">
        <v>4</v>
      </c>
      <c r="K18" s="68" t="s">
        <v>5</v>
      </c>
      <c r="L18" s="68" t="s">
        <v>6</v>
      </c>
      <c r="M18" s="68" t="s">
        <v>7</v>
      </c>
      <c r="N18" s="68" t="s">
        <v>15</v>
      </c>
    </row>
    <row r="19" spans="2:14" ht="18" customHeight="1" x14ac:dyDescent="0.25">
      <c r="B19" s="19" t="s">
        <v>11</v>
      </c>
      <c r="C19" s="19" t="s">
        <v>7</v>
      </c>
      <c r="D19" s="19" t="s">
        <v>35</v>
      </c>
      <c r="E19" s="20">
        <v>3</v>
      </c>
      <c r="I19" t="s">
        <v>93</v>
      </c>
      <c r="J19" s="70">
        <v>0</v>
      </c>
      <c r="K19" s="71">
        <v>3.7735849056603772E-2</v>
      </c>
      <c r="L19" s="70">
        <v>3.1446540880503145E-2</v>
      </c>
      <c r="M19" s="70">
        <v>0</v>
      </c>
      <c r="N19" s="70">
        <v>6.9182389937106917E-2</v>
      </c>
    </row>
    <row r="20" spans="2:14" ht="18" customHeight="1" x14ac:dyDescent="0.25">
      <c r="B20" s="19" t="s">
        <v>12</v>
      </c>
      <c r="C20" s="19" t="s">
        <v>5</v>
      </c>
      <c r="D20" s="19" t="s">
        <v>35</v>
      </c>
      <c r="E20" s="20">
        <v>4</v>
      </c>
      <c r="I20" t="s">
        <v>94</v>
      </c>
      <c r="J20" s="70">
        <v>0</v>
      </c>
      <c r="K20" s="70">
        <v>3.1446540880503145E-2</v>
      </c>
      <c r="L20" s="71">
        <v>6.2893081761006289E-2</v>
      </c>
      <c r="M20" s="70">
        <v>1.2578616352201259E-2</v>
      </c>
      <c r="N20" s="70">
        <v>0.1069182389937107</v>
      </c>
    </row>
    <row r="21" spans="2:14" ht="18" customHeight="1" x14ac:dyDescent="0.25">
      <c r="B21" s="19" t="s">
        <v>12</v>
      </c>
      <c r="C21" s="19" t="s">
        <v>7</v>
      </c>
      <c r="D21" s="19" t="s">
        <v>35</v>
      </c>
      <c r="E21" s="20">
        <v>1</v>
      </c>
      <c r="I21" t="s">
        <v>95</v>
      </c>
      <c r="J21" s="70">
        <v>1.8867924528301886E-2</v>
      </c>
      <c r="K21" s="71">
        <v>3.7735849056603772E-2</v>
      </c>
      <c r="L21" s="70">
        <v>3.1446540880503145E-2</v>
      </c>
      <c r="M21" s="70">
        <v>6.2893081761006293E-3</v>
      </c>
      <c r="N21" s="70">
        <v>9.4339622641509441E-2</v>
      </c>
    </row>
    <row r="22" spans="2:14" ht="18" customHeight="1" x14ac:dyDescent="0.25">
      <c r="B22" s="19" t="s">
        <v>13</v>
      </c>
      <c r="C22" s="19" t="s">
        <v>4</v>
      </c>
      <c r="D22" s="19" t="s">
        <v>35</v>
      </c>
      <c r="E22" s="20">
        <v>18</v>
      </c>
      <c r="I22" t="s">
        <v>96</v>
      </c>
      <c r="J22" s="70">
        <v>1.2578616352201259E-2</v>
      </c>
      <c r="K22" s="70">
        <v>2.5157232704402517E-2</v>
      </c>
      <c r="L22" s="71">
        <v>0.14465408805031446</v>
      </c>
      <c r="M22" s="70">
        <v>1.2578616352201259E-2</v>
      </c>
      <c r="N22" s="70">
        <v>0.19496855345911951</v>
      </c>
    </row>
    <row r="23" spans="2:14" ht="18" customHeight="1" x14ac:dyDescent="0.25">
      <c r="B23" s="19" t="s">
        <v>13</v>
      </c>
      <c r="C23" s="19" t="s">
        <v>5</v>
      </c>
      <c r="D23" s="19" t="s">
        <v>35</v>
      </c>
      <c r="E23" s="20">
        <v>12</v>
      </c>
      <c r="I23" t="s">
        <v>97</v>
      </c>
      <c r="J23" s="70">
        <v>1.8867924528301886E-2</v>
      </c>
      <c r="K23" s="70">
        <v>3.1446540880503145E-2</v>
      </c>
      <c r="L23" s="71">
        <v>4.40251572327044E-2</v>
      </c>
      <c r="M23" s="70">
        <v>1.8867924528301886E-2</v>
      </c>
      <c r="N23" s="70">
        <v>0.11320754716981132</v>
      </c>
    </row>
    <row r="24" spans="2:14" ht="18" customHeight="1" x14ac:dyDescent="0.25">
      <c r="B24" s="19" t="s">
        <v>13</v>
      </c>
      <c r="C24" s="19" t="s">
        <v>6</v>
      </c>
      <c r="D24" s="19" t="s">
        <v>35</v>
      </c>
      <c r="E24" s="20">
        <v>25</v>
      </c>
      <c r="I24" t="s">
        <v>98</v>
      </c>
      <c r="J24" s="70">
        <v>0</v>
      </c>
      <c r="K24" s="71">
        <v>2.5157232704402517E-2</v>
      </c>
      <c r="L24" s="70">
        <v>0</v>
      </c>
      <c r="M24" s="70">
        <v>6.2893081761006293E-3</v>
      </c>
      <c r="N24" s="70">
        <v>3.1446540880503145E-2</v>
      </c>
    </row>
    <row r="25" spans="2:14" ht="18" customHeight="1" x14ac:dyDescent="0.25">
      <c r="B25" s="19" t="s">
        <v>13</v>
      </c>
      <c r="C25" s="19" t="s">
        <v>7</v>
      </c>
      <c r="D25" s="19" t="s">
        <v>35</v>
      </c>
      <c r="E25" s="20">
        <v>7</v>
      </c>
      <c r="I25" t="s">
        <v>13</v>
      </c>
      <c r="J25" s="70">
        <v>0.11320754716981132</v>
      </c>
      <c r="K25" s="70">
        <v>7.5471698113207544E-2</v>
      </c>
      <c r="L25" s="70">
        <v>0.15723270440251572</v>
      </c>
      <c r="M25" s="70">
        <v>4.40251572327044E-2</v>
      </c>
      <c r="N25" s="70">
        <v>0.38993710691823902</v>
      </c>
    </row>
    <row r="26" spans="2:14" ht="18" customHeight="1" x14ac:dyDescent="0.25">
      <c r="I26" s="69" t="s">
        <v>15</v>
      </c>
      <c r="J26" s="72">
        <v>0.16352201257861634</v>
      </c>
      <c r="K26" s="72">
        <v>0.26415094339622641</v>
      </c>
      <c r="L26" s="72">
        <v>0.47169811320754718</v>
      </c>
      <c r="M26" s="72">
        <v>0.10062893081761007</v>
      </c>
      <c r="N26" s="72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5"/>
  <sheetViews>
    <sheetView topLeftCell="H1" workbookViewId="0">
      <selection activeCell="L24" sqref="L24"/>
    </sheetView>
  </sheetViews>
  <sheetFormatPr defaultRowHeight="17.25" customHeight="1" x14ac:dyDescent="0.25"/>
  <cols>
    <col min="2" max="2" width="34.42578125" customWidth="1"/>
    <col min="4" max="4" width="14" customWidth="1"/>
    <col min="10" max="10" width="45.42578125" customWidth="1"/>
    <col min="11" max="11" width="14" customWidth="1"/>
    <col min="12" max="12" width="7.140625" customWidth="1"/>
    <col min="13" max="13" width="8.42578125" customWidth="1"/>
    <col min="14" max="14" width="7.28515625" customWidth="1"/>
    <col min="15" max="15" width="9.42578125" customWidth="1"/>
    <col min="16" max="16" width="8.28515625" customWidth="1"/>
    <col min="17" max="17" width="7.85546875" customWidth="1"/>
    <col min="18" max="18" width="7.140625" customWidth="1"/>
    <col min="19" max="19" width="10.85546875" customWidth="1"/>
    <col min="20" max="20" width="8.140625" customWidth="1"/>
    <col min="21" max="21" width="10.42578125" customWidth="1"/>
    <col min="22" max="22" width="10.140625" customWidth="1"/>
    <col min="23" max="23" width="11.28515625" customWidth="1"/>
    <col min="24" max="24" width="8.85546875" customWidth="1"/>
    <col min="25" max="25" width="10.140625" bestFit="1" customWidth="1"/>
    <col min="26" max="26" width="12.140625" bestFit="1" customWidth="1"/>
    <col min="27" max="27" width="11.28515625" bestFit="1" customWidth="1"/>
  </cols>
  <sheetData>
    <row r="2" spans="2:15" ht="17.25" customHeight="1" x14ac:dyDescent="0.25">
      <c r="B2" s="23" t="s">
        <v>0</v>
      </c>
      <c r="C2" s="23" t="s">
        <v>37</v>
      </c>
      <c r="D2" s="23" t="s">
        <v>38</v>
      </c>
      <c r="E2" s="23" t="s">
        <v>2</v>
      </c>
      <c r="F2" s="23" t="s">
        <v>36</v>
      </c>
      <c r="G2" s="23" t="s">
        <v>1</v>
      </c>
    </row>
    <row r="3" spans="2:15" ht="17.25" customHeight="1" x14ac:dyDescent="0.25">
      <c r="B3" s="24" t="s">
        <v>3</v>
      </c>
      <c r="C3" s="26">
        <v>10</v>
      </c>
      <c r="D3" s="24" t="s">
        <v>39</v>
      </c>
      <c r="E3" s="24" t="s">
        <v>4</v>
      </c>
      <c r="F3" s="24" t="s">
        <v>35</v>
      </c>
      <c r="G3" s="25">
        <v>25</v>
      </c>
    </row>
    <row r="4" spans="2:15" ht="17.25" customHeight="1" x14ac:dyDescent="0.25">
      <c r="B4" s="24" t="s">
        <v>3</v>
      </c>
      <c r="C4" s="26">
        <v>11</v>
      </c>
      <c r="D4" s="24" t="s">
        <v>40</v>
      </c>
      <c r="E4" s="24" t="s">
        <v>4</v>
      </c>
      <c r="F4" s="24" t="s">
        <v>35</v>
      </c>
      <c r="G4" s="25">
        <v>4</v>
      </c>
      <c r="J4" s="4" t="s">
        <v>17</v>
      </c>
      <c r="K4" s="4" t="s">
        <v>16</v>
      </c>
    </row>
    <row r="5" spans="2:15" ht="17.25" customHeight="1" x14ac:dyDescent="0.25">
      <c r="B5" s="24" t="s">
        <v>3</v>
      </c>
      <c r="C5" s="26">
        <v>12</v>
      </c>
      <c r="D5" s="24" t="s">
        <v>41</v>
      </c>
      <c r="E5" s="24" t="s">
        <v>7</v>
      </c>
      <c r="F5" s="24" t="s">
        <v>35</v>
      </c>
      <c r="G5" s="25">
        <v>20</v>
      </c>
      <c r="J5" s="4" t="s">
        <v>14</v>
      </c>
      <c r="K5" t="s">
        <v>4</v>
      </c>
      <c r="L5" t="s">
        <v>5</v>
      </c>
      <c r="M5" t="s">
        <v>6</v>
      </c>
      <c r="N5" t="s">
        <v>7</v>
      </c>
      <c r="O5" t="s">
        <v>15</v>
      </c>
    </row>
    <row r="6" spans="2:15" ht="17.25" customHeight="1" x14ac:dyDescent="0.25">
      <c r="B6" s="24" t="s">
        <v>3</v>
      </c>
      <c r="C6" s="26">
        <v>3</v>
      </c>
      <c r="D6" s="24" t="s">
        <v>42</v>
      </c>
      <c r="E6" s="24" t="s">
        <v>5</v>
      </c>
      <c r="F6" s="24" t="s">
        <v>35</v>
      </c>
      <c r="G6" s="25">
        <v>2</v>
      </c>
      <c r="J6" s="5" t="s">
        <v>3</v>
      </c>
      <c r="K6" s="7">
        <v>0.5</v>
      </c>
      <c r="L6" s="7">
        <v>3.4482758620689655E-2</v>
      </c>
      <c r="M6" s="7">
        <v>0.1206896551724138</v>
      </c>
      <c r="N6" s="7">
        <v>0.34482758620689657</v>
      </c>
      <c r="O6" s="7">
        <v>1</v>
      </c>
    </row>
    <row r="7" spans="2:15" ht="17.25" customHeight="1" x14ac:dyDescent="0.25">
      <c r="B7" s="24" t="s">
        <v>3</v>
      </c>
      <c r="C7" s="26">
        <v>8</v>
      </c>
      <c r="D7" s="24" t="s">
        <v>43</v>
      </c>
      <c r="E7" s="24" t="s">
        <v>6</v>
      </c>
      <c r="F7" s="24" t="s">
        <v>35</v>
      </c>
      <c r="G7" s="25">
        <v>7</v>
      </c>
      <c r="J7" s="5" t="s">
        <v>8</v>
      </c>
      <c r="K7" s="7">
        <v>0.39473684210526316</v>
      </c>
      <c r="L7" s="7">
        <v>0.34210526315789475</v>
      </c>
      <c r="M7" s="7">
        <v>0.22368421052631579</v>
      </c>
      <c r="N7" s="7">
        <v>3.9473684210526314E-2</v>
      </c>
      <c r="O7" s="7">
        <v>1</v>
      </c>
    </row>
    <row r="8" spans="2:15" ht="17.25" customHeight="1" x14ac:dyDescent="0.25">
      <c r="B8" s="24" t="s">
        <v>8</v>
      </c>
      <c r="C8" s="26">
        <v>10</v>
      </c>
      <c r="D8" s="24" t="s">
        <v>39</v>
      </c>
      <c r="E8" s="24" t="s">
        <v>4</v>
      </c>
      <c r="F8" s="24" t="s">
        <v>35</v>
      </c>
      <c r="G8" s="25">
        <v>5</v>
      </c>
      <c r="J8" s="5" t="s">
        <v>9</v>
      </c>
      <c r="K8" s="7">
        <v>0</v>
      </c>
      <c r="L8" s="7">
        <v>0.23255813953488372</v>
      </c>
      <c r="M8" s="7">
        <v>0.44186046511627908</v>
      </c>
      <c r="N8" s="7">
        <v>0.32558139534883723</v>
      </c>
      <c r="O8" s="7">
        <v>1</v>
      </c>
    </row>
    <row r="9" spans="2:15" ht="17.25" customHeight="1" x14ac:dyDescent="0.25">
      <c r="B9" s="24" t="s">
        <v>8</v>
      </c>
      <c r="C9" s="26">
        <v>11</v>
      </c>
      <c r="D9" s="24" t="s">
        <v>40</v>
      </c>
      <c r="E9" s="24" t="s">
        <v>4</v>
      </c>
      <c r="F9" s="24" t="s">
        <v>35</v>
      </c>
      <c r="G9" s="25">
        <v>13</v>
      </c>
      <c r="J9" s="5" t="s">
        <v>10</v>
      </c>
      <c r="K9" s="7">
        <v>0.50310559006211175</v>
      </c>
      <c r="L9" s="7">
        <v>0.16770186335403728</v>
      </c>
      <c r="M9" s="7">
        <v>0.19254658385093168</v>
      </c>
      <c r="N9" s="7">
        <v>0.13664596273291926</v>
      </c>
      <c r="O9" s="7">
        <v>1</v>
      </c>
    </row>
    <row r="10" spans="2:15" ht="17.25" customHeight="1" x14ac:dyDescent="0.25">
      <c r="B10" s="24" t="s">
        <v>8</v>
      </c>
      <c r="C10" s="26">
        <v>12</v>
      </c>
      <c r="D10" s="24" t="s">
        <v>41</v>
      </c>
      <c r="E10" s="24" t="s">
        <v>7</v>
      </c>
      <c r="F10" s="24" t="s">
        <v>35</v>
      </c>
      <c r="G10" s="25">
        <v>3</v>
      </c>
      <c r="J10" s="5" t="s">
        <v>11</v>
      </c>
      <c r="K10" s="7">
        <v>0.16617210682492581</v>
      </c>
      <c r="L10" s="7">
        <v>0.25964391691394662</v>
      </c>
      <c r="M10" s="7">
        <v>0.29376854599406527</v>
      </c>
      <c r="N10" s="7">
        <v>0.28041543026706234</v>
      </c>
      <c r="O10" s="7">
        <v>1</v>
      </c>
    </row>
    <row r="11" spans="2:15" ht="17.25" customHeight="1" x14ac:dyDescent="0.25">
      <c r="B11" s="24" t="s">
        <v>8</v>
      </c>
      <c r="C11" s="26">
        <v>3</v>
      </c>
      <c r="D11" s="24" t="s">
        <v>42</v>
      </c>
      <c r="E11" s="24" t="s">
        <v>5</v>
      </c>
      <c r="F11" s="24" t="s">
        <v>35</v>
      </c>
      <c r="G11" s="25">
        <v>23</v>
      </c>
      <c r="J11" s="5" t="s">
        <v>12</v>
      </c>
      <c r="K11" s="7">
        <v>0.14285714285714285</v>
      </c>
      <c r="L11" s="7">
        <v>0.50793650793650791</v>
      </c>
      <c r="M11" s="7">
        <v>0.20634920634920634</v>
      </c>
      <c r="N11" s="7">
        <v>0.14285714285714285</v>
      </c>
      <c r="O11" s="7">
        <v>1</v>
      </c>
    </row>
    <row r="12" spans="2:15" ht="17.25" customHeight="1" x14ac:dyDescent="0.25">
      <c r="B12" s="24" t="s">
        <v>8</v>
      </c>
      <c r="C12" s="26">
        <v>5</v>
      </c>
      <c r="D12" s="24" t="s">
        <v>44</v>
      </c>
      <c r="E12" s="24" t="s">
        <v>5</v>
      </c>
      <c r="F12" s="24" t="s">
        <v>35</v>
      </c>
      <c r="G12" s="25">
        <v>3</v>
      </c>
      <c r="J12" s="5" t="s">
        <v>13</v>
      </c>
      <c r="K12" s="7">
        <v>0</v>
      </c>
      <c r="L12" s="7">
        <v>0.44444444444444442</v>
      </c>
      <c r="M12" s="7">
        <v>0</v>
      </c>
      <c r="N12" s="7">
        <v>0.55555555555555558</v>
      </c>
      <c r="O12" s="7">
        <v>1</v>
      </c>
    </row>
    <row r="13" spans="2:15" ht="17.25" customHeight="1" x14ac:dyDescent="0.25">
      <c r="B13" s="24" t="s">
        <v>8</v>
      </c>
      <c r="C13" s="26">
        <v>6</v>
      </c>
      <c r="D13" s="24" t="s">
        <v>45</v>
      </c>
      <c r="E13" s="24" t="s">
        <v>6</v>
      </c>
      <c r="F13" s="24" t="s">
        <v>35</v>
      </c>
      <c r="G13" s="25">
        <v>9</v>
      </c>
      <c r="J13" s="5" t="s">
        <v>15</v>
      </c>
      <c r="K13" s="7">
        <v>0.24077490774907748</v>
      </c>
      <c r="L13" s="7">
        <v>0.25461254612546125</v>
      </c>
      <c r="M13" s="7">
        <v>0.2629151291512915</v>
      </c>
      <c r="N13" s="7">
        <v>0.24169741697416974</v>
      </c>
      <c r="O13" s="7">
        <v>1</v>
      </c>
    </row>
    <row r="14" spans="2:15" ht="17.25" customHeight="1" x14ac:dyDescent="0.25">
      <c r="B14" s="24" t="s">
        <v>8</v>
      </c>
      <c r="C14" s="26">
        <v>8</v>
      </c>
      <c r="D14" s="24" t="s">
        <v>43</v>
      </c>
      <c r="E14" s="24" t="s">
        <v>6</v>
      </c>
      <c r="F14" s="24" t="s">
        <v>35</v>
      </c>
      <c r="G14" s="25">
        <v>8</v>
      </c>
    </row>
    <row r="15" spans="2:15" ht="17.25" customHeight="1" x14ac:dyDescent="0.25">
      <c r="B15" s="24" t="s">
        <v>8</v>
      </c>
      <c r="C15" s="26">
        <v>9</v>
      </c>
      <c r="D15" s="24" t="s">
        <v>46</v>
      </c>
      <c r="E15" s="24" t="s">
        <v>4</v>
      </c>
      <c r="F15" s="24" t="s">
        <v>35</v>
      </c>
      <c r="G15" s="25">
        <v>12</v>
      </c>
    </row>
    <row r="16" spans="2:15" ht="17.25" customHeight="1" x14ac:dyDescent="0.25">
      <c r="B16" s="24" t="s">
        <v>9</v>
      </c>
      <c r="C16" s="26">
        <v>1</v>
      </c>
      <c r="D16" s="24" t="s">
        <v>47</v>
      </c>
      <c r="E16" s="24" t="s">
        <v>7</v>
      </c>
      <c r="F16" s="24" t="s">
        <v>35</v>
      </c>
      <c r="G16" s="25">
        <v>9</v>
      </c>
      <c r="J16" s="4" t="s">
        <v>17</v>
      </c>
      <c r="K16" s="4" t="s">
        <v>16</v>
      </c>
    </row>
    <row r="17" spans="2:23" ht="17.25" customHeight="1" x14ac:dyDescent="0.25">
      <c r="B17" s="24" t="s">
        <v>9</v>
      </c>
      <c r="C17" s="26">
        <v>12</v>
      </c>
      <c r="D17" s="24" t="s">
        <v>41</v>
      </c>
      <c r="E17" s="24" t="s">
        <v>7</v>
      </c>
      <c r="F17" s="24" t="s">
        <v>35</v>
      </c>
      <c r="G17" s="25">
        <v>4</v>
      </c>
      <c r="J17" s="4" t="s">
        <v>14</v>
      </c>
      <c r="K17" t="s">
        <v>47</v>
      </c>
      <c r="L17" t="s">
        <v>48</v>
      </c>
      <c r="M17" t="s">
        <v>42</v>
      </c>
      <c r="N17" t="s">
        <v>49</v>
      </c>
      <c r="O17" t="s">
        <v>44</v>
      </c>
      <c r="P17" t="s">
        <v>45</v>
      </c>
      <c r="Q17" t="s">
        <v>50</v>
      </c>
      <c r="R17" t="s">
        <v>43</v>
      </c>
      <c r="S17" t="s">
        <v>46</v>
      </c>
      <c r="T17" t="s">
        <v>39</v>
      </c>
      <c r="U17" t="s">
        <v>40</v>
      </c>
      <c r="V17" t="s">
        <v>41</v>
      </c>
      <c r="W17" t="s">
        <v>15</v>
      </c>
    </row>
    <row r="18" spans="2:23" ht="17.25" customHeight="1" x14ac:dyDescent="0.25">
      <c r="B18" s="24" t="s">
        <v>9</v>
      </c>
      <c r="C18" s="26">
        <v>2</v>
      </c>
      <c r="D18" s="24" t="s">
        <v>48</v>
      </c>
      <c r="E18" s="24" t="s">
        <v>7</v>
      </c>
      <c r="F18" s="24" t="s">
        <v>35</v>
      </c>
      <c r="G18" s="25">
        <v>1</v>
      </c>
      <c r="J18" s="5" t="s">
        <v>3</v>
      </c>
      <c r="K18" s="7">
        <v>0</v>
      </c>
      <c r="L18" s="7">
        <v>0</v>
      </c>
      <c r="M18" s="7">
        <v>3.4482758620689655E-2</v>
      </c>
      <c r="N18" s="7">
        <v>0</v>
      </c>
      <c r="O18" s="7">
        <v>0</v>
      </c>
      <c r="P18" s="7">
        <v>0</v>
      </c>
      <c r="Q18" s="7">
        <v>0</v>
      </c>
      <c r="R18" s="7">
        <v>0.1206896551724138</v>
      </c>
      <c r="S18" s="7">
        <v>0</v>
      </c>
      <c r="T18" s="7">
        <v>0.43103448275862066</v>
      </c>
      <c r="U18" s="7">
        <v>6.8965517241379309E-2</v>
      </c>
      <c r="V18" s="7">
        <v>0.34482758620689657</v>
      </c>
      <c r="W18" s="7">
        <v>1</v>
      </c>
    </row>
    <row r="19" spans="2:23" ht="17.25" customHeight="1" x14ac:dyDescent="0.25">
      <c r="B19" s="24" t="s">
        <v>9</v>
      </c>
      <c r="C19" s="26">
        <v>4</v>
      </c>
      <c r="D19" s="24" t="s">
        <v>49</v>
      </c>
      <c r="E19" s="24" t="s">
        <v>5</v>
      </c>
      <c r="F19" s="24" t="s">
        <v>35</v>
      </c>
      <c r="G19" s="25">
        <v>4</v>
      </c>
      <c r="J19" s="5" t="s">
        <v>8</v>
      </c>
      <c r="K19" s="7">
        <v>0</v>
      </c>
      <c r="L19" s="7">
        <v>0</v>
      </c>
      <c r="M19" s="7">
        <v>0.30263157894736842</v>
      </c>
      <c r="N19" s="7">
        <v>0</v>
      </c>
      <c r="O19" s="7">
        <v>3.9473684210526314E-2</v>
      </c>
      <c r="P19" s="7">
        <v>0.11842105263157894</v>
      </c>
      <c r="Q19" s="7">
        <v>0</v>
      </c>
      <c r="R19" s="7">
        <v>0.10526315789473684</v>
      </c>
      <c r="S19" s="7">
        <v>0.15789473684210525</v>
      </c>
      <c r="T19" s="7">
        <v>6.5789473684210523E-2</v>
      </c>
      <c r="U19" s="7">
        <v>0.17105263157894737</v>
      </c>
      <c r="V19" s="7">
        <v>3.9473684210526314E-2</v>
      </c>
      <c r="W19" s="7">
        <v>1</v>
      </c>
    </row>
    <row r="20" spans="2:23" ht="17.25" customHeight="1" x14ac:dyDescent="0.25">
      <c r="B20" s="24" t="s">
        <v>9</v>
      </c>
      <c r="C20" s="26">
        <v>5</v>
      </c>
      <c r="D20" s="24" t="s">
        <v>44</v>
      </c>
      <c r="E20" s="24" t="s">
        <v>5</v>
      </c>
      <c r="F20" s="24" t="s">
        <v>35</v>
      </c>
      <c r="G20" s="25">
        <v>6</v>
      </c>
      <c r="J20" s="5" t="s">
        <v>9</v>
      </c>
      <c r="K20" s="7">
        <v>0.20930232558139536</v>
      </c>
      <c r="L20" s="7">
        <v>2.3255813953488372E-2</v>
      </c>
      <c r="M20" s="7">
        <v>0</v>
      </c>
      <c r="N20" s="7">
        <v>9.3023255813953487E-2</v>
      </c>
      <c r="O20" s="7">
        <v>0.13953488372093023</v>
      </c>
      <c r="P20" s="7">
        <v>0.44186046511627908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9.3023255813953487E-2</v>
      </c>
      <c r="W20" s="7">
        <v>1</v>
      </c>
    </row>
    <row r="21" spans="2:23" ht="17.25" customHeight="1" x14ac:dyDescent="0.25">
      <c r="B21" s="24" t="s">
        <v>9</v>
      </c>
      <c r="C21" s="26">
        <v>6</v>
      </c>
      <c r="D21" s="24" t="s">
        <v>45</v>
      </c>
      <c r="E21" s="24" t="s">
        <v>6</v>
      </c>
      <c r="F21" s="24" t="s">
        <v>35</v>
      </c>
      <c r="G21" s="25">
        <v>19</v>
      </c>
      <c r="J21" s="5" t="s">
        <v>10</v>
      </c>
      <c r="K21" s="7">
        <v>0</v>
      </c>
      <c r="L21" s="7">
        <v>0.11180124223602485</v>
      </c>
      <c r="M21" s="7">
        <v>9.9378881987577633E-2</v>
      </c>
      <c r="N21" s="7">
        <v>0</v>
      </c>
      <c r="O21" s="7">
        <v>6.8322981366459631E-2</v>
      </c>
      <c r="P21" s="7">
        <v>0</v>
      </c>
      <c r="Q21" s="7">
        <v>5.5900621118012424E-2</v>
      </c>
      <c r="R21" s="7">
        <v>0.13664596273291926</v>
      </c>
      <c r="S21" s="7">
        <v>0.18633540372670807</v>
      </c>
      <c r="T21" s="7">
        <v>0</v>
      </c>
      <c r="U21" s="7">
        <v>0.31677018633540371</v>
      </c>
      <c r="V21" s="7">
        <v>2.4844720496894408E-2</v>
      </c>
      <c r="W21" s="7">
        <v>1</v>
      </c>
    </row>
    <row r="22" spans="2:23" ht="17.25" customHeight="1" x14ac:dyDescent="0.25">
      <c r="B22" s="24" t="s">
        <v>10</v>
      </c>
      <c r="C22" s="26">
        <v>11</v>
      </c>
      <c r="D22" s="24" t="s">
        <v>40</v>
      </c>
      <c r="E22" s="24" t="s">
        <v>4</v>
      </c>
      <c r="F22" s="24" t="s">
        <v>35</v>
      </c>
      <c r="G22" s="25">
        <v>51</v>
      </c>
      <c r="J22" s="5" t="s">
        <v>11</v>
      </c>
      <c r="K22" s="7">
        <v>0.12908011869436201</v>
      </c>
      <c r="L22" s="7">
        <v>8.6053412462908013E-2</v>
      </c>
      <c r="M22" s="7">
        <v>0.13501483679525222</v>
      </c>
      <c r="N22" s="7">
        <v>6.2314540059347182E-2</v>
      </c>
      <c r="O22" s="7">
        <v>6.2314540059347182E-2</v>
      </c>
      <c r="P22" s="7">
        <v>8.9020771513353122E-2</v>
      </c>
      <c r="Q22" s="7">
        <v>9.3471810089020765E-2</v>
      </c>
      <c r="R22" s="7">
        <v>0.11127596439169139</v>
      </c>
      <c r="S22" s="7">
        <v>3.2640949554896145E-2</v>
      </c>
      <c r="T22" s="7">
        <v>0.11572700296735905</v>
      </c>
      <c r="U22" s="7">
        <v>1.7804154302670624E-2</v>
      </c>
      <c r="V22" s="7">
        <v>6.5281899109792291E-2</v>
      </c>
      <c r="W22" s="7">
        <v>1</v>
      </c>
    </row>
    <row r="23" spans="2:23" ht="17.25" customHeight="1" x14ac:dyDescent="0.25">
      <c r="B23" s="24" t="s">
        <v>10</v>
      </c>
      <c r="C23" s="26">
        <v>12</v>
      </c>
      <c r="D23" s="24" t="s">
        <v>41</v>
      </c>
      <c r="E23" s="24" t="s">
        <v>7</v>
      </c>
      <c r="F23" s="24" t="s">
        <v>35</v>
      </c>
      <c r="G23" s="25">
        <v>4</v>
      </c>
      <c r="J23" s="5" t="s">
        <v>12</v>
      </c>
      <c r="K23" s="7">
        <v>1.5873015873015872E-2</v>
      </c>
      <c r="L23" s="7">
        <v>0</v>
      </c>
      <c r="M23" s="7">
        <v>0.15873015873015872</v>
      </c>
      <c r="N23" s="7">
        <v>0.22222222222222221</v>
      </c>
      <c r="O23" s="7">
        <v>0.12698412698412698</v>
      </c>
      <c r="P23" s="7">
        <v>0</v>
      </c>
      <c r="Q23" s="7">
        <v>0</v>
      </c>
      <c r="R23" s="7">
        <v>0.20634920634920634</v>
      </c>
      <c r="S23" s="7">
        <v>6.3492063492063489E-2</v>
      </c>
      <c r="T23" s="7">
        <v>7.9365079365079361E-2</v>
      </c>
      <c r="U23" s="7">
        <v>0</v>
      </c>
      <c r="V23" s="7">
        <v>0.12698412698412698</v>
      </c>
      <c r="W23" s="7">
        <v>1</v>
      </c>
    </row>
    <row r="24" spans="2:23" ht="17.25" customHeight="1" x14ac:dyDescent="0.25">
      <c r="B24" s="24" t="s">
        <v>10</v>
      </c>
      <c r="C24" s="26">
        <v>2</v>
      </c>
      <c r="D24" s="24" t="s">
        <v>48</v>
      </c>
      <c r="E24" s="24" t="s">
        <v>7</v>
      </c>
      <c r="F24" s="24" t="s">
        <v>35</v>
      </c>
      <c r="G24" s="25">
        <v>18</v>
      </c>
      <c r="J24" s="5" t="s">
        <v>13</v>
      </c>
      <c r="K24" s="7">
        <v>0</v>
      </c>
      <c r="L24" s="7">
        <v>0</v>
      </c>
      <c r="M24" s="7">
        <v>0</v>
      </c>
      <c r="N24" s="7">
        <v>0.44444444444444442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0.55555555555555558</v>
      </c>
      <c r="W24" s="7">
        <v>1</v>
      </c>
    </row>
    <row r="25" spans="2:23" ht="17.25" customHeight="1" x14ac:dyDescent="0.25">
      <c r="B25" s="24" t="s">
        <v>10</v>
      </c>
      <c r="C25" s="26">
        <v>3</v>
      </c>
      <c r="D25" s="24" t="s">
        <v>42</v>
      </c>
      <c r="E25" s="24" t="s">
        <v>5</v>
      </c>
      <c r="F25" s="24" t="s">
        <v>35</v>
      </c>
      <c r="G25" s="25">
        <v>16</v>
      </c>
      <c r="J25" s="5" t="s">
        <v>15</v>
      </c>
      <c r="K25" s="7">
        <v>8.9483394833948335E-2</v>
      </c>
      <c r="L25" s="7">
        <v>7.1033210332103316E-2</v>
      </c>
      <c r="M25" s="7">
        <v>0.13099630996309963</v>
      </c>
      <c r="N25" s="7">
        <v>5.9040590405904057E-2</v>
      </c>
      <c r="O25" s="7">
        <v>6.4575645756457564E-2</v>
      </c>
      <c r="P25" s="7">
        <v>8.1180811808118078E-2</v>
      </c>
      <c r="Q25" s="7">
        <v>6.6420664206642069E-2</v>
      </c>
      <c r="R25" s="7">
        <v>0.11531365313653137</v>
      </c>
      <c r="S25" s="7">
        <v>6.273062730627306E-2</v>
      </c>
      <c r="T25" s="7">
        <v>0.10424354243542436</v>
      </c>
      <c r="U25" s="7">
        <v>7.3800738007380073E-2</v>
      </c>
      <c r="V25" s="7">
        <v>8.1180811808118078E-2</v>
      </c>
      <c r="W25" s="7">
        <v>1</v>
      </c>
    </row>
    <row r="26" spans="2:23" ht="17.25" customHeight="1" x14ac:dyDescent="0.25">
      <c r="B26" s="24" t="s">
        <v>10</v>
      </c>
      <c r="C26" s="26">
        <v>5</v>
      </c>
      <c r="D26" s="24" t="s">
        <v>44</v>
      </c>
      <c r="E26" s="24" t="s">
        <v>5</v>
      </c>
      <c r="F26" s="24" t="s">
        <v>35</v>
      </c>
      <c r="G26" s="25">
        <v>11</v>
      </c>
    </row>
    <row r="27" spans="2:23" ht="17.25" customHeight="1" x14ac:dyDescent="0.25">
      <c r="B27" s="24" t="s">
        <v>10</v>
      </c>
      <c r="C27" s="26">
        <v>7</v>
      </c>
      <c r="D27" s="24" t="s">
        <v>50</v>
      </c>
      <c r="E27" s="24" t="s">
        <v>6</v>
      </c>
      <c r="F27" s="24" t="s">
        <v>35</v>
      </c>
      <c r="G27" s="25">
        <v>9</v>
      </c>
    </row>
    <row r="28" spans="2:23" ht="17.25" customHeight="1" x14ac:dyDescent="0.25">
      <c r="B28" s="24" t="s">
        <v>10</v>
      </c>
      <c r="C28" s="26">
        <v>8</v>
      </c>
      <c r="D28" s="24" t="s">
        <v>43</v>
      </c>
      <c r="E28" s="24" t="s">
        <v>6</v>
      </c>
      <c r="F28" s="24" t="s">
        <v>35</v>
      </c>
      <c r="G28" s="25">
        <v>22</v>
      </c>
    </row>
    <row r="29" spans="2:23" ht="17.25" customHeight="1" x14ac:dyDescent="0.25">
      <c r="B29" s="24" t="s">
        <v>10</v>
      </c>
      <c r="C29" s="26">
        <v>9</v>
      </c>
      <c r="D29" s="24" t="s">
        <v>46</v>
      </c>
      <c r="E29" s="24" t="s">
        <v>4</v>
      </c>
      <c r="F29" s="24" t="s">
        <v>35</v>
      </c>
      <c r="G29" s="25">
        <v>30</v>
      </c>
    </row>
    <row r="30" spans="2:23" ht="17.25" customHeight="1" x14ac:dyDescent="0.25">
      <c r="B30" s="24" t="s">
        <v>11</v>
      </c>
      <c r="C30" s="26">
        <v>1</v>
      </c>
      <c r="D30" s="24" t="s">
        <v>47</v>
      </c>
      <c r="E30" s="24" t="s">
        <v>7</v>
      </c>
      <c r="F30" s="24" t="s">
        <v>35</v>
      </c>
      <c r="G30" s="25">
        <v>87</v>
      </c>
    </row>
    <row r="31" spans="2:23" ht="17.25" customHeight="1" x14ac:dyDescent="0.25">
      <c r="B31" s="24" t="s">
        <v>11</v>
      </c>
      <c r="C31" s="26">
        <v>10</v>
      </c>
      <c r="D31" s="24" t="s">
        <v>39</v>
      </c>
      <c r="E31" s="24" t="s">
        <v>4</v>
      </c>
      <c r="F31" s="24" t="s">
        <v>35</v>
      </c>
      <c r="G31" s="25">
        <v>78</v>
      </c>
    </row>
    <row r="32" spans="2:23" ht="17.25" customHeight="1" x14ac:dyDescent="0.25">
      <c r="B32" s="24" t="s">
        <v>11</v>
      </c>
      <c r="C32" s="26">
        <v>11</v>
      </c>
      <c r="D32" s="24" t="s">
        <v>40</v>
      </c>
      <c r="E32" s="24" t="s">
        <v>4</v>
      </c>
      <c r="F32" s="24" t="s">
        <v>35</v>
      </c>
      <c r="G32" s="25">
        <v>12</v>
      </c>
    </row>
    <row r="33" spans="2:7" ht="17.25" customHeight="1" x14ac:dyDescent="0.25">
      <c r="B33" s="24" t="s">
        <v>11</v>
      </c>
      <c r="C33" s="26">
        <v>12</v>
      </c>
      <c r="D33" s="24" t="s">
        <v>41</v>
      </c>
      <c r="E33" s="24" t="s">
        <v>7</v>
      </c>
      <c r="F33" s="24" t="s">
        <v>35</v>
      </c>
      <c r="G33" s="25">
        <v>44</v>
      </c>
    </row>
    <row r="34" spans="2:7" ht="17.25" customHeight="1" x14ac:dyDescent="0.25">
      <c r="B34" s="24" t="s">
        <v>11</v>
      </c>
      <c r="C34" s="26">
        <v>2</v>
      </c>
      <c r="D34" s="24" t="s">
        <v>48</v>
      </c>
      <c r="E34" s="24" t="s">
        <v>7</v>
      </c>
      <c r="F34" s="24" t="s">
        <v>35</v>
      </c>
      <c r="G34" s="25">
        <v>58</v>
      </c>
    </row>
    <row r="35" spans="2:7" ht="17.25" customHeight="1" x14ac:dyDescent="0.25">
      <c r="B35" s="24" t="s">
        <v>11</v>
      </c>
      <c r="C35" s="26">
        <v>3</v>
      </c>
      <c r="D35" s="24" t="s">
        <v>42</v>
      </c>
      <c r="E35" s="24" t="s">
        <v>5</v>
      </c>
      <c r="F35" s="24" t="s">
        <v>35</v>
      </c>
      <c r="G35" s="25">
        <v>91</v>
      </c>
    </row>
    <row r="36" spans="2:7" ht="17.25" customHeight="1" x14ac:dyDescent="0.25">
      <c r="B36" s="24" t="s">
        <v>11</v>
      </c>
      <c r="C36" s="26">
        <v>4</v>
      </c>
      <c r="D36" s="24" t="s">
        <v>49</v>
      </c>
      <c r="E36" s="24" t="s">
        <v>5</v>
      </c>
      <c r="F36" s="24" t="s">
        <v>35</v>
      </c>
      <c r="G36" s="25">
        <v>42</v>
      </c>
    </row>
    <row r="37" spans="2:7" ht="17.25" customHeight="1" x14ac:dyDescent="0.25">
      <c r="B37" s="24" t="s">
        <v>11</v>
      </c>
      <c r="C37" s="26">
        <v>5</v>
      </c>
      <c r="D37" s="24" t="s">
        <v>44</v>
      </c>
      <c r="E37" s="24" t="s">
        <v>5</v>
      </c>
      <c r="F37" s="24" t="s">
        <v>35</v>
      </c>
      <c r="G37" s="25">
        <v>42</v>
      </c>
    </row>
    <row r="38" spans="2:7" ht="17.25" customHeight="1" x14ac:dyDescent="0.25">
      <c r="B38" s="24" t="s">
        <v>11</v>
      </c>
      <c r="C38" s="26">
        <v>6</v>
      </c>
      <c r="D38" s="24" t="s">
        <v>45</v>
      </c>
      <c r="E38" s="24" t="s">
        <v>6</v>
      </c>
      <c r="F38" s="24" t="s">
        <v>35</v>
      </c>
      <c r="G38" s="25">
        <v>60</v>
      </c>
    </row>
    <row r="39" spans="2:7" ht="17.25" customHeight="1" x14ac:dyDescent="0.25">
      <c r="B39" s="24" t="s">
        <v>11</v>
      </c>
      <c r="C39" s="26">
        <v>7</v>
      </c>
      <c r="D39" s="24" t="s">
        <v>50</v>
      </c>
      <c r="E39" s="24" t="s">
        <v>6</v>
      </c>
      <c r="F39" s="24" t="s">
        <v>35</v>
      </c>
      <c r="G39" s="25">
        <v>63</v>
      </c>
    </row>
    <row r="40" spans="2:7" ht="17.25" customHeight="1" x14ac:dyDescent="0.25">
      <c r="B40" s="24" t="s">
        <v>11</v>
      </c>
      <c r="C40" s="26">
        <v>8</v>
      </c>
      <c r="D40" s="24" t="s">
        <v>43</v>
      </c>
      <c r="E40" s="24" t="s">
        <v>6</v>
      </c>
      <c r="F40" s="24" t="s">
        <v>35</v>
      </c>
      <c r="G40" s="25">
        <v>75</v>
      </c>
    </row>
    <row r="41" spans="2:7" ht="17.25" customHeight="1" x14ac:dyDescent="0.25">
      <c r="B41" s="24" t="s">
        <v>11</v>
      </c>
      <c r="C41" s="26">
        <v>9</v>
      </c>
      <c r="D41" s="24" t="s">
        <v>46</v>
      </c>
      <c r="E41" s="24" t="s">
        <v>4</v>
      </c>
      <c r="F41" s="24" t="s">
        <v>35</v>
      </c>
      <c r="G41" s="25">
        <v>22</v>
      </c>
    </row>
    <row r="42" spans="2:7" ht="17.25" customHeight="1" x14ac:dyDescent="0.25">
      <c r="B42" s="24" t="s">
        <v>12</v>
      </c>
      <c r="C42" s="26">
        <v>1</v>
      </c>
      <c r="D42" s="24" t="s">
        <v>47</v>
      </c>
      <c r="E42" s="24" t="s">
        <v>7</v>
      </c>
      <c r="F42" s="24" t="s">
        <v>35</v>
      </c>
      <c r="G42" s="25">
        <v>1</v>
      </c>
    </row>
    <row r="43" spans="2:7" ht="17.25" customHeight="1" x14ac:dyDescent="0.25">
      <c r="B43" s="24" t="s">
        <v>12</v>
      </c>
      <c r="C43" s="26">
        <v>10</v>
      </c>
      <c r="D43" s="24" t="s">
        <v>39</v>
      </c>
      <c r="E43" s="24" t="s">
        <v>4</v>
      </c>
      <c r="F43" s="24" t="s">
        <v>35</v>
      </c>
      <c r="G43" s="25">
        <v>5</v>
      </c>
    </row>
    <row r="44" spans="2:7" ht="17.25" customHeight="1" x14ac:dyDescent="0.25">
      <c r="B44" s="24" t="s">
        <v>12</v>
      </c>
      <c r="C44" s="26">
        <v>12</v>
      </c>
      <c r="D44" s="24" t="s">
        <v>41</v>
      </c>
      <c r="E44" s="24" t="s">
        <v>7</v>
      </c>
      <c r="F44" s="24" t="s">
        <v>35</v>
      </c>
      <c r="G44" s="25">
        <v>8</v>
      </c>
    </row>
    <row r="45" spans="2:7" ht="17.25" customHeight="1" x14ac:dyDescent="0.25">
      <c r="B45" s="24" t="s">
        <v>12</v>
      </c>
      <c r="C45" s="26">
        <v>3</v>
      </c>
      <c r="D45" s="24" t="s">
        <v>42</v>
      </c>
      <c r="E45" s="24" t="s">
        <v>5</v>
      </c>
      <c r="F45" s="24" t="s">
        <v>35</v>
      </c>
      <c r="G45" s="25">
        <v>10</v>
      </c>
    </row>
    <row r="46" spans="2:7" ht="17.25" customHeight="1" x14ac:dyDescent="0.25">
      <c r="B46" s="24" t="s">
        <v>12</v>
      </c>
      <c r="C46" s="26">
        <v>4</v>
      </c>
      <c r="D46" s="24" t="s">
        <v>49</v>
      </c>
      <c r="E46" s="24" t="s">
        <v>5</v>
      </c>
      <c r="F46" s="24" t="s">
        <v>35</v>
      </c>
      <c r="G46" s="25">
        <v>14</v>
      </c>
    </row>
    <row r="47" spans="2:7" ht="17.25" customHeight="1" x14ac:dyDescent="0.25">
      <c r="B47" s="24" t="s">
        <v>12</v>
      </c>
      <c r="C47" s="26">
        <v>5</v>
      </c>
      <c r="D47" s="24" t="s">
        <v>44</v>
      </c>
      <c r="E47" s="24" t="s">
        <v>5</v>
      </c>
      <c r="F47" s="24" t="s">
        <v>35</v>
      </c>
      <c r="G47" s="25">
        <v>8</v>
      </c>
    </row>
    <row r="48" spans="2:7" ht="17.25" customHeight="1" x14ac:dyDescent="0.25">
      <c r="B48" s="24" t="s">
        <v>12</v>
      </c>
      <c r="C48" s="26">
        <v>8</v>
      </c>
      <c r="D48" s="24" t="s">
        <v>43</v>
      </c>
      <c r="E48" s="24" t="s">
        <v>6</v>
      </c>
      <c r="F48" s="24" t="s">
        <v>35</v>
      </c>
      <c r="G48" s="25">
        <v>13</v>
      </c>
    </row>
    <row r="49" spans="2:7" ht="17.25" customHeight="1" x14ac:dyDescent="0.25">
      <c r="B49" s="24" t="s">
        <v>12</v>
      </c>
      <c r="C49" s="26">
        <v>9</v>
      </c>
      <c r="D49" s="24" t="s">
        <v>46</v>
      </c>
      <c r="E49" s="24" t="s">
        <v>4</v>
      </c>
      <c r="F49" s="24" t="s">
        <v>35</v>
      </c>
      <c r="G49" s="25">
        <v>4</v>
      </c>
    </row>
    <row r="50" spans="2:7" ht="17.25" customHeight="1" x14ac:dyDescent="0.25">
      <c r="B50" s="24" t="s">
        <v>13</v>
      </c>
      <c r="C50" s="26">
        <v>12</v>
      </c>
      <c r="D50" s="24" t="s">
        <v>41</v>
      </c>
      <c r="E50" s="24" t="s">
        <v>7</v>
      </c>
      <c r="F50" s="24" t="s">
        <v>35</v>
      </c>
      <c r="G50" s="25">
        <v>5</v>
      </c>
    </row>
    <row r="51" spans="2:7" ht="17.25" customHeight="1" x14ac:dyDescent="0.25">
      <c r="B51" s="24" t="s">
        <v>13</v>
      </c>
      <c r="C51" s="26">
        <v>4</v>
      </c>
      <c r="D51" s="24" t="s">
        <v>49</v>
      </c>
      <c r="E51" s="24" t="s">
        <v>5</v>
      </c>
      <c r="F51" s="24" t="s">
        <v>35</v>
      </c>
      <c r="G51" s="25">
        <v>4</v>
      </c>
    </row>
    <row r="52" spans="2:7" ht="17.25" customHeight="1" x14ac:dyDescent="0.25">
      <c r="B52" s="21"/>
      <c r="C52" s="21"/>
      <c r="D52" s="21"/>
      <c r="E52" s="22"/>
    </row>
    <row r="53" spans="2:7" ht="17.25" customHeight="1" x14ac:dyDescent="0.25">
      <c r="B53" s="21"/>
      <c r="C53" s="21"/>
      <c r="D53" s="21"/>
      <c r="E53" s="22"/>
    </row>
    <row r="54" spans="2:7" ht="17.25" customHeight="1" x14ac:dyDescent="0.25">
      <c r="B54" s="21"/>
      <c r="C54" s="21"/>
      <c r="D54" s="21"/>
      <c r="E54" s="22"/>
    </row>
    <row r="55" spans="2:7" ht="17.25" customHeight="1" x14ac:dyDescent="0.25">
      <c r="B55" s="21"/>
      <c r="C55" s="21"/>
      <c r="D55" s="21"/>
      <c r="E55" s="22"/>
    </row>
  </sheetData>
  <conditionalFormatting pivot="1" sqref="K6:N12">
    <cfRule type="top10" dxfId="1" priority="3" rank="6"/>
  </conditionalFormatting>
  <conditionalFormatting pivot="1" sqref="K18:V24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by Season</vt:lpstr>
      <vt:lpstr>In State vs Out</vt:lpstr>
      <vt:lpstr>Citation to Race</vt:lpstr>
      <vt:lpstr>Gender to Car Color</vt:lpstr>
      <vt:lpstr>Gender to violation</vt:lpstr>
      <vt:lpstr>In_Out_State vs Race</vt:lpstr>
      <vt:lpstr>Race_Gender</vt:lpstr>
      <vt:lpstr>Fatalities</vt:lpstr>
      <vt:lpstr>Alcohol Related</vt:lpstr>
      <vt:lpstr>NOTES</vt:lpstr>
      <vt:lpstr>Year by Agency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Peterson</dc:creator>
  <cp:lastModifiedBy>Lisa Peterson</cp:lastModifiedBy>
  <dcterms:created xsi:type="dcterms:W3CDTF">2016-12-08T15:31:43Z</dcterms:created>
  <dcterms:modified xsi:type="dcterms:W3CDTF">2016-12-13T23:53:25Z</dcterms:modified>
</cp:coreProperties>
</file>