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supervsied_metrics" sheetId="1" r:id="rId4"/>
    <sheet state="visible" name="supervised_metrics" sheetId="2" r:id="rId5"/>
  </sheets>
  <definedNames/>
  <calcPr/>
</workbook>
</file>

<file path=xl/sharedStrings.xml><?xml version="1.0" encoding="utf-8"?>
<sst xmlns="http://schemas.openxmlformats.org/spreadsheetml/2006/main" count="136" uniqueCount="68">
  <si>
    <t>filename</t>
  </si>
  <si>
    <t>TP</t>
  </si>
  <si>
    <t>FP</t>
  </si>
  <si>
    <t>FN</t>
  </si>
  <si>
    <t>Precision (%)</t>
  </si>
  <si>
    <t>Recall (%)</t>
  </si>
  <si>
    <t>F1 Score (%)</t>
  </si>
  <si>
    <t>artificialNoAnomaly/art_daily_no_noise.csv</t>
  </si>
  <si>
    <t>artificialNoAnomaly/art_daily_perfect_square_wave.csv</t>
  </si>
  <si>
    <t>artificialNoAnomaly/art_daily_small_noise.csv</t>
  </si>
  <si>
    <t>artificialNoAnomaly/art_flatline.csv</t>
  </si>
  <si>
    <t>artificialNoAnomaly/art_noisy.csv</t>
  </si>
  <si>
    <t>artificialWithAnomaly/art_daily_flatmiddle.csv</t>
  </si>
  <si>
    <t>artificialWithAnomaly/art_daily_jumpsdown.csv</t>
  </si>
  <si>
    <t>artificialWithAnomaly/art_daily_jumpsup.csv</t>
  </si>
  <si>
    <t>artificialWithAnomaly/art_daily_nojump.csv</t>
  </si>
  <si>
    <t>artificialWithAnomaly/art_increase_spike_density.csv</t>
  </si>
  <si>
    <t>artificialWithAnomaly/art_load_balancer_spikes.csv</t>
  </si>
  <si>
    <t>realAWSCloudwatch/ec2_cpu_utilization_24ae8d.csv</t>
  </si>
  <si>
    <t>realAWSCloudwatch/ec2_cpu_utilization_53ea38.csv</t>
  </si>
  <si>
    <t>realAWSCloudwatch/ec2_cpu_utilization_5f5533.csv</t>
  </si>
  <si>
    <t>realAWSCloudwatch/ec2_cpu_utilization_77c1ca.csv</t>
  </si>
  <si>
    <t>realAWSCloudwatch/ec2_cpu_utilization_825cc2.csv</t>
  </si>
  <si>
    <t>realAWSCloudwatch/ec2_cpu_utilization_ac20cd.csv</t>
  </si>
  <si>
    <t>realAWSCloudwatch/ec2_cpu_utilization_c6585a.csv</t>
  </si>
  <si>
    <t>realAWSCloudwatch/ec2_cpu_utilization_fe7f93.csv</t>
  </si>
  <si>
    <t>realAWSCloudwatch/ec2_disk_write_bytes_1ef3de.csv</t>
  </si>
  <si>
    <t>realAWSCloudwatch/ec2_disk_write_bytes_c0d644.csv</t>
  </si>
  <si>
    <t>realAWSCloudwatch/ec2_network_in_257a54.csv</t>
  </si>
  <si>
    <t>realAWSCloudwatch/ec2_network_in_5abac7.csv</t>
  </si>
  <si>
    <t>realAWSCloudwatch/elb_request_count_8c0756.csv</t>
  </si>
  <si>
    <t>realAWSCloudwatch/grok_asg_anomaly.csv</t>
  </si>
  <si>
    <t>realAWSCloudwatch/iio_us-east-1_i-a2eb1cd9_NetworkIn.csv</t>
  </si>
  <si>
    <t>realAWSCloudwatch/rds_cpu_utilization_cc0c53.csv</t>
  </si>
  <si>
    <t>realAWSCloudwatch/rds_cpu_utilization_e47b3b.csv</t>
  </si>
  <si>
    <t>realAdExchange/exchange-2_cpc_results.csv</t>
  </si>
  <si>
    <t>realAdExchange/exchange-2_cpm_results.csv</t>
  </si>
  <si>
    <t>realAdExchange/exchange-3_cpc_results.csv</t>
  </si>
  <si>
    <t>realAdExchange/exchange-3_cpm_results.csv</t>
  </si>
  <si>
    <t>realAdExchange/exchange-4_cpc_results.csv</t>
  </si>
  <si>
    <t>realAdExchange/exchange-4_cpm_results.csv</t>
  </si>
  <si>
    <t>realKnownCause/ambient_temperature_system_failure.csv</t>
  </si>
  <si>
    <t>realKnownCause/cpu_utilization_asg_misconfiguration.csv</t>
  </si>
  <si>
    <t>realKnownCause/ec2_request_latency_system_failure.csv</t>
  </si>
  <si>
    <t>realKnownCause/machine_temperature_system_failure.csv</t>
  </si>
  <si>
    <t>realKnownCause/nyc_taxi.csv</t>
  </si>
  <si>
    <t>realKnownCause/rogue_agent_key_hold.csv</t>
  </si>
  <si>
    <t>realKnownCause/rogue_agent_key_updown.csv</t>
  </si>
  <si>
    <t>realTraffic/TravelTime_387.csv</t>
  </si>
  <si>
    <t>realTraffic/TravelTime_451.csv</t>
  </si>
  <si>
    <t>realTraffic/occupancy_6005.csv</t>
  </si>
  <si>
    <t>realTraffic/occupancy_t4013.csv</t>
  </si>
  <si>
    <t>realTraffic/speed_6005.csv</t>
  </si>
  <si>
    <t>realTraffic/speed_7578.csv</t>
  </si>
  <si>
    <t>realTraffic/speed_t4013.csv</t>
  </si>
  <si>
    <t>realTweets/Twitter_volume_AAPL.csv</t>
  </si>
  <si>
    <t>realTweets/Twitter_volume_AMZN.csv</t>
  </si>
  <si>
    <t>realTweets/Twitter_volume_CRM.csv</t>
  </si>
  <si>
    <t>realTweets/Twitter_volume_CVS.csv</t>
  </si>
  <si>
    <t>realTweets/Twitter_volume_FB.csv</t>
  </si>
  <si>
    <t>realTweets/Twitter_volume_GOOG.csv</t>
  </si>
  <si>
    <t>realTweets/Twitter_volume_IBM.csv</t>
  </si>
  <si>
    <t>realTweets/Twitter_volume_KO.csv</t>
  </si>
  <si>
    <t>realTweets/Twitter_volume_PFE.csv</t>
  </si>
  <si>
    <t>realTweets/Twitter_volume_UPS.csv</t>
  </si>
  <si>
    <t>SUM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</si>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</sst>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0.0</v>
      </c>
      <c r="C2" s="1">
        <v>1329.0</v>
      </c>
      <c r="D2" s="1">
        <v>0.0</v>
      </c>
      <c r="E2" s="1">
        <v>0.0</v>
      </c>
      <c r="F2" s="1">
        <v>0.0</v>
      </c>
      <c r="G2" s="1">
        <v>0.0</v>
      </c>
    </row>
    <row r="3">
      <c r="A3" s="1" t="s">
        <v>8</v>
      </c>
      <c r="B3" s="1">
        <v>0.0</v>
      </c>
      <c r="C3" s="1">
        <v>1392.0</v>
      </c>
      <c r="D3" s="1">
        <v>0.0</v>
      </c>
      <c r="E3" s="1">
        <v>0.0</v>
      </c>
      <c r="F3" s="1">
        <v>0.0</v>
      </c>
      <c r="G3" s="1">
        <v>0.0</v>
      </c>
    </row>
    <row r="4">
      <c r="A4" s="1" t="s">
        <v>9</v>
      </c>
      <c r="B4" s="1">
        <v>0.0</v>
      </c>
      <c r="C4" s="1">
        <v>1505.0</v>
      </c>
      <c r="D4" s="1">
        <v>0.0</v>
      </c>
      <c r="E4" s="1">
        <v>0.0</v>
      </c>
      <c r="F4" s="1">
        <v>0.0</v>
      </c>
      <c r="G4" s="1">
        <v>0.0</v>
      </c>
    </row>
    <row r="5">
      <c r="A5" s="1" t="s">
        <v>10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>
      <c r="A6" s="1" t="s">
        <v>11</v>
      </c>
      <c r="B6" s="1">
        <v>0.0</v>
      </c>
      <c r="C6" s="1">
        <v>233.0</v>
      </c>
      <c r="D6" s="1">
        <v>0.0</v>
      </c>
      <c r="E6" s="1">
        <v>0.0</v>
      </c>
      <c r="F6" s="1">
        <v>0.0</v>
      </c>
      <c r="G6" s="1">
        <v>0.0</v>
      </c>
    </row>
    <row r="7">
      <c r="A7" s="1"/>
      <c r="B7" s="1"/>
      <c r="C7" s="1"/>
      <c r="D7" s="1"/>
      <c r="E7" s="1"/>
      <c r="F7" s="1"/>
      <c r="G7" s="1"/>
    </row>
    <row r="8">
      <c r="A8" s="1" t="s">
        <v>12</v>
      </c>
      <c r="B8" s="1">
        <v>119.0</v>
      </c>
      <c r="C8" s="1">
        <v>1332.0</v>
      </c>
      <c r="D8" s="1">
        <v>284.0</v>
      </c>
      <c r="E8" s="1">
        <v>8.2</v>
      </c>
      <c r="F8" s="1">
        <v>29.53</v>
      </c>
      <c r="G8" s="1">
        <v>12.84</v>
      </c>
    </row>
    <row r="9">
      <c r="A9" s="1" t="s">
        <v>13</v>
      </c>
      <c r="B9" s="1">
        <v>29.0</v>
      </c>
      <c r="C9" s="1">
        <v>1202.0</v>
      </c>
      <c r="D9" s="1">
        <v>374.0</v>
      </c>
      <c r="E9" s="1">
        <v>2.36</v>
      </c>
      <c r="F9" s="1">
        <v>7.2</v>
      </c>
      <c r="G9" s="1">
        <v>3.55</v>
      </c>
    </row>
    <row r="10">
      <c r="A10" s="1" t="s">
        <v>14</v>
      </c>
      <c r="B10" s="1">
        <v>150.0</v>
      </c>
      <c r="C10" s="1">
        <v>1280.0</v>
      </c>
      <c r="D10" s="1">
        <v>253.0</v>
      </c>
      <c r="E10" s="1">
        <v>10.49</v>
      </c>
      <c r="F10" s="1">
        <v>37.22</v>
      </c>
      <c r="G10" s="1">
        <v>16.37</v>
      </c>
    </row>
    <row r="11">
      <c r="A11" s="1" t="s">
        <v>15</v>
      </c>
      <c r="B11" s="1">
        <v>33.0</v>
      </c>
      <c r="C11" s="1">
        <v>1172.0</v>
      </c>
      <c r="D11" s="1">
        <v>370.0</v>
      </c>
      <c r="E11" s="1">
        <v>2.74</v>
      </c>
      <c r="F11" s="1">
        <v>8.19</v>
      </c>
      <c r="G11" s="1">
        <v>4.1</v>
      </c>
    </row>
    <row r="12">
      <c r="A12" s="1" t="s">
        <v>16</v>
      </c>
      <c r="B12" s="1">
        <v>34.0</v>
      </c>
      <c r="C12" s="1">
        <v>208.0</v>
      </c>
      <c r="D12" s="1">
        <v>369.0</v>
      </c>
      <c r="E12" s="1">
        <v>14.05</v>
      </c>
      <c r="F12" s="1">
        <v>8.44</v>
      </c>
      <c r="G12" s="1">
        <v>10.54</v>
      </c>
    </row>
    <row r="13">
      <c r="A13" s="1" t="s">
        <v>17</v>
      </c>
      <c r="B13" s="1">
        <v>219.0</v>
      </c>
      <c r="C13" s="1">
        <v>747.0</v>
      </c>
      <c r="D13" s="1">
        <v>184.0</v>
      </c>
      <c r="E13" s="1">
        <v>22.67</v>
      </c>
      <c r="F13" s="1">
        <v>54.34</v>
      </c>
      <c r="G13" s="1">
        <v>31.99</v>
      </c>
    </row>
    <row r="14">
      <c r="A14" s="1"/>
      <c r="B14" s="1"/>
      <c r="C14" s="1"/>
      <c r="D14" s="1"/>
      <c r="E14" s="1"/>
      <c r="F14" s="1"/>
      <c r="G14" s="1"/>
      <c r="H14" s="2">
        <f>AVERAGE(G8:G13)</f>
        <v>13.23166667</v>
      </c>
    </row>
    <row r="15">
      <c r="A15" s="1" t="s">
        <v>18</v>
      </c>
      <c r="B15" s="1">
        <v>47.0</v>
      </c>
      <c r="C15" s="1">
        <v>291.0</v>
      </c>
      <c r="D15" s="1">
        <v>355.0</v>
      </c>
      <c r="E15" s="1">
        <v>13.91</v>
      </c>
      <c r="F15" s="1">
        <v>11.69</v>
      </c>
      <c r="G15" s="1">
        <v>12.7</v>
      </c>
    </row>
    <row r="16">
      <c r="A16" s="1" t="s">
        <v>19</v>
      </c>
      <c r="B16" s="1">
        <v>79.0</v>
      </c>
      <c r="C16" s="1">
        <v>396.0</v>
      </c>
      <c r="D16" s="1">
        <v>323.0</v>
      </c>
      <c r="E16" s="1">
        <v>16.63</v>
      </c>
      <c r="F16" s="1">
        <v>19.65</v>
      </c>
      <c r="G16" s="1">
        <v>18.02</v>
      </c>
    </row>
    <row r="17">
      <c r="A17" s="1" t="s">
        <v>20</v>
      </c>
      <c r="B17" s="1">
        <v>105.0</v>
      </c>
      <c r="C17" s="1">
        <v>1148.0</v>
      </c>
      <c r="D17" s="1">
        <v>297.0</v>
      </c>
      <c r="E17" s="1">
        <v>8.38</v>
      </c>
      <c r="F17" s="1">
        <v>26.12</v>
      </c>
      <c r="G17" s="1">
        <v>12.69</v>
      </c>
    </row>
    <row r="18">
      <c r="A18" s="1" t="s">
        <v>21</v>
      </c>
      <c r="B18" s="1">
        <v>122.0</v>
      </c>
      <c r="C18" s="1">
        <v>682.0</v>
      </c>
      <c r="D18" s="1">
        <v>281.0</v>
      </c>
      <c r="E18" s="1">
        <v>15.17</v>
      </c>
      <c r="F18" s="1">
        <v>30.27</v>
      </c>
      <c r="G18" s="1">
        <v>20.22</v>
      </c>
    </row>
    <row r="19">
      <c r="A19" s="1" t="s">
        <v>22</v>
      </c>
      <c r="B19" s="1">
        <v>143.0</v>
      </c>
      <c r="C19" s="1">
        <v>968.0</v>
      </c>
      <c r="D19" s="1">
        <v>200.0</v>
      </c>
      <c r="E19" s="1">
        <v>12.87</v>
      </c>
      <c r="F19" s="1">
        <v>41.69</v>
      </c>
      <c r="G19" s="1">
        <v>19.67</v>
      </c>
    </row>
    <row r="20">
      <c r="A20" s="1" t="s">
        <v>23</v>
      </c>
      <c r="B20" s="1">
        <v>203.0</v>
      </c>
      <c r="C20" s="1">
        <v>255.0</v>
      </c>
      <c r="D20" s="1">
        <v>200.0</v>
      </c>
      <c r="E20" s="1">
        <v>44.32</v>
      </c>
      <c r="F20" s="1">
        <v>50.37</v>
      </c>
      <c r="G20" s="1">
        <v>47.15</v>
      </c>
    </row>
    <row r="21">
      <c r="A21" s="1" t="s">
        <v>24</v>
      </c>
      <c r="B21" s="1">
        <v>0.0</v>
      </c>
      <c r="C21" s="1">
        <v>160.0</v>
      </c>
      <c r="D21" s="1">
        <v>0.0</v>
      </c>
      <c r="E21" s="1">
        <v>0.0</v>
      </c>
      <c r="F21" s="1">
        <v>0.0</v>
      </c>
      <c r="G21" s="1">
        <v>0.0</v>
      </c>
    </row>
    <row r="22">
      <c r="A22" s="1" t="s">
        <v>25</v>
      </c>
      <c r="B22" s="1">
        <v>93.0</v>
      </c>
      <c r="C22" s="1">
        <v>628.0</v>
      </c>
      <c r="D22" s="1">
        <v>312.0</v>
      </c>
      <c r="E22" s="1">
        <v>12.9</v>
      </c>
      <c r="F22" s="1">
        <v>22.96</v>
      </c>
      <c r="G22" s="1">
        <v>16.52</v>
      </c>
    </row>
    <row r="23">
      <c r="A23" s="1" t="s">
        <v>26</v>
      </c>
      <c r="B23" s="1">
        <v>46.0</v>
      </c>
      <c r="C23" s="1">
        <v>225.0</v>
      </c>
      <c r="D23" s="1">
        <v>427.0</v>
      </c>
      <c r="E23" s="1">
        <v>16.97</v>
      </c>
      <c r="F23" s="1">
        <v>9.73</v>
      </c>
      <c r="G23" s="1">
        <v>12.37</v>
      </c>
    </row>
    <row r="24">
      <c r="A24" s="1" t="s">
        <v>27</v>
      </c>
      <c r="B24" s="1">
        <v>121.0</v>
      </c>
      <c r="C24" s="1">
        <v>679.0</v>
      </c>
      <c r="D24" s="1">
        <v>284.0</v>
      </c>
      <c r="E24" s="1">
        <v>15.12</v>
      </c>
      <c r="F24" s="1">
        <v>29.88</v>
      </c>
      <c r="G24" s="1">
        <v>20.08</v>
      </c>
    </row>
    <row r="25">
      <c r="A25" s="1" t="s">
        <v>28</v>
      </c>
      <c r="B25" s="1">
        <v>17.0</v>
      </c>
      <c r="C25" s="1">
        <v>53.0</v>
      </c>
      <c r="D25" s="1">
        <v>386.0</v>
      </c>
      <c r="E25" s="1">
        <v>24.29</v>
      </c>
      <c r="F25" s="1">
        <v>4.22</v>
      </c>
      <c r="G25" s="1">
        <v>7.19</v>
      </c>
    </row>
    <row r="26">
      <c r="A26" s="1" t="s">
        <v>29</v>
      </c>
      <c r="B26" s="1">
        <v>73.0</v>
      </c>
      <c r="C26" s="1">
        <v>202.0</v>
      </c>
      <c r="D26" s="1">
        <v>401.0</v>
      </c>
      <c r="E26" s="1">
        <v>26.55</v>
      </c>
      <c r="F26" s="1">
        <v>15.4</v>
      </c>
      <c r="G26" s="1">
        <v>19.49</v>
      </c>
    </row>
    <row r="27">
      <c r="A27" s="1" t="s">
        <v>30</v>
      </c>
      <c r="B27" s="1">
        <v>15.0</v>
      </c>
      <c r="C27" s="1">
        <v>46.0</v>
      </c>
      <c r="D27" s="1">
        <v>387.0</v>
      </c>
      <c r="E27" s="1">
        <v>24.59</v>
      </c>
      <c r="F27" s="1">
        <v>3.73</v>
      </c>
      <c r="G27" s="1">
        <v>6.48</v>
      </c>
    </row>
    <row r="28">
      <c r="A28" s="1" t="s">
        <v>31</v>
      </c>
      <c r="B28" s="1">
        <v>382.0</v>
      </c>
      <c r="C28" s="1">
        <v>2750.0</v>
      </c>
      <c r="D28" s="1">
        <v>83.0</v>
      </c>
      <c r="E28" s="1">
        <v>12.2</v>
      </c>
      <c r="F28" s="1">
        <v>82.15</v>
      </c>
      <c r="G28" s="1">
        <v>21.24</v>
      </c>
    </row>
    <row r="29">
      <c r="A29" s="1" t="s">
        <v>32</v>
      </c>
      <c r="B29" s="1">
        <v>71.0</v>
      </c>
      <c r="C29" s="1">
        <v>307.0</v>
      </c>
      <c r="D29" s="1">
        <v>55.0</v>
      </c>
      <c r="E29" s="1">
        <v>18.78</v>
      </c>
      <c r="F29" s="1">
        <v>56.35</v>
      </c>
      <c r="G29" s="1">
        <v>28.17</v>
      </c>
    </row>
    <row r="30">
      <c r="A30" s="1" t="s">
        <v>33</v>
      </c>
      <c r="B30" s="1">
        <v>305.0</v>
      </c>
      <c r="C30" s="1">
        <v>716.0</v>
      </c>
      <c r="D30" s="1">
        <v>97.0</v>
      </c>
      <c r="E30" s="1">
        <v>29.87</v>
      </c>
      <c r="F30" s="1">
        <v>75.87</v>
      </c>
      <c r="G30" s="1">
        <v>42.87</v>
      </c>
    </row>
    <row r="31">
      <c r="A31" s="1" t="s">
        <v>34</v>
      </c>
      <c r="B31" s="1">
        <v>315.0</v>
      </c>
      <c r="C31" s="1">
        <v>2797.0</v>
      </c>
      <c r="D31" s="1">
        <v>87.0</v>
      </c>
      <c r="E31" s="1">
        <v>10.12</v>
      </c>
      <c r="F31" s="1">
        <v>78.36</v>
      </c>
      <c r="G31" s="1">
        <v>17.93</v>
      </c>
    </row>
    <row r="32">
      <c r="A32" s="1"/>
      <c r="B32" s="1"/>
      <c r="C32" s="1"/>
      <c r="D32" s="1"/>
      <c r="E32" s="1"/>
      <c r="F32" s="1"/>
      <c r="G32" s="1"/>
      <c r="H32" s="2">
        <f>AVERAGE(G15:G31)</f>
        <v>18.98764706</v>
      </c>
    </row>
    <row r="33">
      <c r="A33" s="1" t="s">
        <v>35</v>
      </c>
      <c r="B33" s="1">
        <v>89.0</v>
      </c>
      <c r="C33" s="1">
        <v>181.0</v>
      </c>
      <c r="D33" s="1">
        <v>226.0</v>
      </c>
      <c r="E33" s="1">
        <v>32.96</v>
      </c>
      <c r="F33" s="1">
        <v>28.25</v>
      </c>
      <c r="G33" s="1">
        <v>30.43</v>
      </c>
    </row>
    <row r="34">
      <c r="A34" s="1" t="s">
        <v>36</v>
      </c>
      <c r="B34" s="1">
        <v>72.0</v>
      </c>
      <c r="C34" s="1">
        <v>279.0</v>
      </c>
      <c r="D34" s="1">
        <v>192.0</v>
      </c>
      <c r="E34" s="1">
        <v>20.51</v>
      </c>
      <c r="F34" s="1">
        <v>27.27</v>
      </c>
      <c r="G34" s="1">
        <v>23.41</v>
      </c>
    </row>
    <row r="35">
      <c r="A35" s="1" t="s">
        <v>37</v>
      </c>
      <c r="B35" s="1">
        <v>13.0</v>
      </c>
      <c r="C35" s="1">
        <v>8.0</v>
      </c>
      <c r="D35" s="1">
        <v>237.0</v>
      </c>
      <c r="E35" s="1">
        <v>61.9</v>
      </c>
      <c r="F35" s="1">
        <v>5.2</v>
      </c>
      <c r="G35" s="1">
        <v>9.59</v>
      </c>
    </row>
    <row r="36">
      <c r="A36" s="1" t="s">
        <v>38</v>
      </c>
      <c r="B36" s="1">
        <v>8.0</v>
      </c>
      <c r="C36" s="1">
        <v>64.0</v>
      </c>
      <c r="D36" s="1">
        <v>297.0</v>
      </c>
      <c r="E36" s="1">
        <v>11.11</v>
      </c>
      <c r="F36" s="1">
        <v>2.62</v>
      </c>
      <c r="G36" s="1">
        <v>4.24</v>
      </c>
    </row>
    <row r="37">
      <c r="A37" s="1" t="s">
        <v>39</v>
      </c>
      <c r="B37" s="1">
        <v>94.0</v>
      </c>
      <c r="C37" s="1">
        <v>275.0</v>
      </c>
      <c r="D37" s="1">
        <v>238.0</v>
      </c>
      <c r="E37" s="1">
        <v>25.47</v>
      </c>
      <c r="F37" s="1">
        <v>28.31</v>
      </c>
      <c r="G37" s="1">
        <v>26.82</v>
      </c>
    </row>
    <row r="38">
      <c r="A38" s="1" t="s">
        <v>40</v>
      </c>
      <c r="B38" s="1">
        <v>22.0</v>
      </c>
      <c r="C38" s="1">
        <v>92.0</v>
      </c>
      <c r="D38" s="1">
        <v>224.0</v>
      </c>
      <c r="E38" s="1">
        <v>19.3</v>
      </c>
      <c r="F38" s="1">
        <v>8.94</v>
      </c>
      <c r="G38" s="1">
        <v>12.22</v>
      </c>
    </row>
    <row r="39">
      <c r="A39" s="1"/>
      <c r="B39" s="1"/>
      <c r="C39" s="1"/>
      <c r="D39" s="1"/>
      <c r="E39" s="1"/>
      <c r="F39" s="1"/>
      <c r="G39" s="1"/>
      <c r="H39" s="2">
        <f>AVERAGE(G33:G38)</f>
        <v>17.785</v>
      </c>
    </row>
    <row r="40">
      <c r="A40" s="1" t="s">
        <v>41</v>
      </c>
      <c r="B40" s="1">
        <v>156.0</v>
      </c>
      <c r="C40" s="1">
        <v>650.0</v>
      </c>
      <c r="D40" s="1">
        <v>1514.0</v>
      </c>
      <c r="E40" s="1">
        <v>19.35</v>
      </c>
      <c r="F40" s="1">
        <v>9.34</v>
      </c>
      <c r="G40" s="1">
        <v>12.6</v>
      </c>
    </row>
    <row r="41">
      <c r="A41" s="1" t="s">
        <v>42</v>
      </c>
      <c r="B41" s="1">
        <v>1147.0</v>
      </c>
      <c r="C41" s="1">
        <v>1290.0</v>
      </c>
      <c r="D41" s="1">
        <v>1851.0</v>
      </c>
      <c r="E41" s="1">
        <v>47.07</v>
      </c>
      <c r="F41" s="1">
        <v>38.26</v>
      </c>
      <c r="G41" s="1">
        <v>42.21</v>
      </c>
    </row>
    <row r="42">
      <c r="A42" s="1" t="s">
        <v>43</v>
      </c>
      <c r="B42" s="1">
        <v>67.0</v>
      </c>
      <c r="C42" s="1">
        <v>658.0</v>
      </c>
      <c r="D42" s="1">
        <v>279.0</v>
      </c>
      <c r="E42" s="1">
        <v>9.24</v>
      </c>
      <c r="F42" s="1">
        <v>19.36</v>
      </c>
      <c r="G42" s="1">
        <v>12.51</v>
      </c>
    </row>
    <row r="43">
      <c r="A43" s="1" t="s">
        <v>44</v>
      </c>
      <c r="B43" s="1">
        <v>1869.0</v>
      </c>
      <c r="C43" s="1">
        <v>6943.0</v>
      </c>
      <c r="D43" s="1">
        <v>966.0</v>
      </c>
      <c r="E43" s="1">
        <v>21.21</v>
      </c>
      <c r="F43" s="1">
        <v>65.93</v>
      </c>
      <c r="G43" s="1">
        <v>32.09</v>
      </c>
    </row>
    <row r="44">
      <c r="A44" s="1" t="s">
        <v>45</v>
      </c>
      <c r="B44" s="1">
        <v>255.0</v>
      </c>
      <c r="C44" s="1">
        <v>670.0</v>
      </c>
      <c r="D44" s="1">
        <v>2392.0</v>
      </c>
      <c r="E44" s="1">
        <v>27.57</v>
      </c>
      <c r="F44" s="1">
        <v>9.63</v>
      </c>
      <c r="G44" s="1">
        <v>14.28</v>
      </c>
    </row>
    <row r="45">
      <c r="A45" s="1" t="s">
        <v>46</v>
      </c>
      <c r="B45" s="1">
        <v>182.0</v>
      </c>
      <c r="C45" s="1">
        <v>1092.0</v>
      </c>
      <c r="D45" s="1">
        <v>8.0</v>
      </c>
      <c r="E45" s="1">
        <v>14.29</v>
      </c>
      <c r="F45" s="1">
        <v>95.79</v>
      </c>
      <c r="G45" s="1">
        <v>24.86</v>
      </c>
    </row>
    <row r="46">
      <c r="A46" s="1" t="s">
        <v>47</v>
      </c>
      <c r="B46" s="1">
        <v>241.0</v>
      </c>
      <c r="C46" s="1">
        <v>1314.0</v>
      </c>
      <c r="D46" s="1">
        <v>289.0</v>
      </c>
      <c r="E46" s="1">
        <v>15.5</v>
      </c>
      <c r="F46" s="1">
        <v>45.47</v>
      </c>
      <c r="G46" s="1">
        <v>23.12</v>
      </c>
    </row>
    <row r="47">
      <c r="A47" s="1"/>
      <c r="B47" s="1"/>
      <c r="C47" s="1"/>
      <c r="D47" s="1"/>
      <c r="E47" s="1"/>
      <c r="F47" s="1"/>
      <c r="G47" s="1"/>
      <c r="H47" s="2">
        <f>AVERAGE(G40:G46)</f>
        <v>23.09571429</v>
      </c>
    </row>
    <row r="48">
      <c r="A48" s="1" t="s">
        <v>48</v>
      </c>
      <c r="B48" s="1">
        <v>89.0</v>
      </c>
      <c r="C48" s="1">
        <v>322.0</v>
      </c>
      <c r="D48" s="1">
        <v>319.0</v>
      </c>
      <c r="E48" s="1">
        <v>21.65</v>
      </c>
      <c r="F48" s="1">
        <v>21.81</v>
      </c>
      <c r="G48" s="1">
        <v>21.73</v>
      </c>
    </row>
    <row r="49">
      <c r="A49" s="1" t="s">
        <v>49</v>
      </c>
      <c r="B49" s="1">
        <v>122.0</v>
      </c>
      <c r="C49" s="1">
        <v>408.0</v>
      </c>
      <c r="D49" s="1">
        <v>300.0</v>
      </c>
      <c r="E49" s="1">
        <v>23.02</v>
      </c>
      <c r="F49" s="1">
        <v>28.91</v>
      </c>
      <c r="G49" s="1">
        <v>25.63</v>
      </c>
    </row>
    <row r="50">
      <c r="A50" s="1" t="s">
        <v>50</v>
      </c>
      <c r="B50" s="1">
        <v>31.0</v>
      </c>
      <c r="C50" s="1">
        <v>201.0</v>
      </c>
      <c r="D50" s="1">
        <v>208.0</v>
      </c>
      <c r="E50" s="1">
        <v>13.36</v>
      </c>
      <c r="F50" s="1">
        <v>12.97</v>
      </c>
      <c r="G50" s="1">
        <v>13.16</v>
      </c>
    </row>
    <row r="51">
      <c r="A51" s="1" t="s">
        <v>51</v>
      </c>
      <c r="B51" s="1">
        <v>44.0</v>
      </c>
      <c r="C51" s="1">
        <v>141.0</v>
      </c>
      <c r="D51" s="1">
        <v>206.0</v>
      </c>
      <c r="E51" s="1">
        <v>23.78</v>
      </c>
      <c r="F51" s="1">
        <v>17.6</v>
      </c>
      <c r="G51" s="1">
        <v>20.23</v>
      </c>
    </row>
    <row r="52">
      <c r="A52" s="1" t="s">
        <v>52</v>
      </c>
      <c r="B52" s="1">
        <v>24.0</v>
      </c>
      <c r="C52" s="1">
        <v>171.0</v>
      </c>
      <c r="D52" s="1">
        <v>215.0</v>
      </c>
      <c r="E52" s="1">
        <v>12.31</v>
      </c>
      <c r="F52" s="1">
        <v>10.04</v>
      </c>
      <c r="G52" s="1">
        <v>11.06</v>
      </c>
    </row>
    <row r="53">
      <c r="A53" s="1" t="s">
        <v>53</v>
      </c>
      <c r="B53" s="1">
        <v>65.0</v>
      </c>
      <c r="C53" s="1">
        <v>212.0</v>
      </c>
      <c r="D53" s="1">
        <v>51.0</v>
      </c>
      <c r="E53" s="1">
        <v>23.47</v>
      </c>
      <c r="F53" s="1">
        <v>56.03</v>
      </c>
      <c r="G53" s="1">
        <v>33.08</v>
      </c>
    </row>
    <row r="54">
      <c r="A54" s="1" t="s">
        <v>54</v>
      </c>
      <c r="B54" s="1">
        <v>81.0</v>
      </c>
      <c r="C54" s="1">
        <v>401.0</v>
      </c>
      <c r="D54" s="1">
        <v>169.0</v>
      </c>
      <c r="E54" s="1">
        <v>16.8</v>
      </c>
      <c r="F54" s="1">
        <v>32.4</v>
      </c>
      <c r="G54" s="1">
        <v>22.13</v>
      </c>
    </row>
    <row r="55">
      <c r="A55" s="1"/>
      <c r="B55" s="1"/>
      <c r="C55" s="1"/>
      <c r="D55" s="1"/>
      <c r="E55" s="1"/>
      <c r="F55" s="1"/>
      <c r="G55" s="1"/>
      <c r="H55" s="2">
        <f>AVERAGE(G48:G54)</f>
        <v>21.00285714</v>
      </c>
    </row>
    <row r="56">
      <c r="A56" s="1" t="s">
        <v>55</v>
      </c>
      <c r="B56" s="1">
        <v>1750.0</v>
      </c>
      <c r="C56" s="1">
        <v>6153.0</v>
      </c>
      <c r="D56" s="1">
        <v>1029.0</v>
      </c>
      <c r="E56" s="1">
        <v>22.14</v>
      </c>
      <c r="F56" s="1">
        <v>62.97</v>
      </c>
      <c r="G56" s="1">
        <v>32.77</v>
      </c>
    </row>
    <row r="57">
      <c r="A57" s="1" t="s">
        <v>56</v>
      </c>
      <c r="B57" s="1">
        <v>190.0</v>
      </c>
      <c r="C57" s="1">
        <v>420.0</v>
      </c>
      <c r="D57" s="1">
        <v>2846.0</v>
      </c>
      <c r="E57" s="1">
        <v>31.15</v>
      </c>
      <c r="F57" s="1">
        <v>6.26</v>
      </c>
      <c r="G57" s="1">
        <v>10.42</v>
      </c>
    </row>
    <row r="58">
      <c r="A58" s="1" t="s">
        <v>57</v>
      </c>
      <c r="B58" s="1">
        <v>1523.0</v>
      </c>
      <c r="C58" s="1">
        <v>6389.0</v>
      </c>
      <c r="D58" s="1">
        <v>1132.0</v>
      </c>
      <c r="E58" s="1">
        <v>19.25</v>
      </c>
      <c r="F58" s="1">
        <v>57.36</v>
      </c>
      <c r="G58" s="1">
        <v>28.83</v>
      </c>
    </row>
    <row r="59">
      <c r="A59" s="1" t="s">
        <v>58</v>
      </c>
      <c r="B59" s="1">
        <v>466.0</v>
      </c>
      <c r="C59" s="1">
        <v>2169.0</v>
      </c>
      <c r="D59" s="1">
        <v>2189.0</v>
      </c>
      <c r="E59" s="1">
        <v>17.69</v>
      </c>
      <c r="F59" s="1">
        <v>17.55</v>
      </c>
      <c r="G59" s="1">
        <v>17.62</v>
      </c>
    </row>
    <row r="60">
      <c r="A60" s="1" t="s">
        <v>59</v>
      </c>
      <c r="B60" s="1">
        <v>849.0</v>
      </c>
      <c r="C60" s="1">
        <v>3005.0</v>
      </c>
      <c r="D60" s="1">
        <v>2315.0</v>
      </c>
      <c r="E60" s="1">
        <v>22.03</v>
      </c>
      <c r="F60" s="1">
        <v>26.83</v>
      </c>
      <c r="G60" s="1">
        <v>24.19</v>
      </c>
    </row>
    <row r="61">
      <c r="A61" s="1" t="s">
        <v>60</v>
      </c>
      <c r="B61" s="1">
        <v>408.0</v>
      </c>
      <c r="C61" s="1">
        <v>2711.0</v>
      </c>
      <c r="D61" s="1">
        <v>1451.0</v>
      </c>
      <c r="E61" s="1">
        <v>13.08</v>
      </c>
      <c r="F61" s="1">
        <v>21.95</v>
      </c>
      <c r="G61" s="1">
        <v>16.39</v>
      </c>
    </row>
    <row r="62">
      <c r="A62" s="1" t="s">
        <v>61</v>
      </c>
      <c r="B62" s="1">
        <v>1092.0</v>
      </c>
      <c r="C62" s="1">
        <v>4928.0</v>
      </c>
      <c r="D62" s="1">
        <v>1446.0</v>
      </c>
      <c r="E62" s="1">
        <v>18.14</v>
      </c>
      <c r="F62" s="1">
        <v>43.03</v>
      </c>
      <c r="G62" s="1">
        <v>25.52</v>
      </c>
    </row>
    <row r="63">
      <c r="A63" s="1" t="s">
        <v>62</v>
      </c>
      <c r="B63" s="1">
        <v>538.0</v>
      </c>
      <c r="C63" s="1">
        <v>1883.0</v>
      </c>
      <c r="D63" s="1">
        <v>2636.0</v>
      </c>
      <c r="E63" s="1">
        <v>22.22</v>
      </c>
      <c r="F63" s="1">
        <v>16.95</v>
      </c>
      <c r="G63" s="1">
        <v>19.23</v>
      </c>
    </row>
    <row r="64">
      <c r="A64" s="1" t="s">
        <v>63</v>
      </c>
      <c r="B64" s="1">
        <v>479.0</v>
      </c>
      <c r="C64" s="1">
        <v>1475.0</v>
      </c>
      <c r="D64" s="1">
        <v>2697.0</v>
      </c>
      <c r="E64" s="1">
        <v>24.51</v>
      </c>
      <c r="F64" s="1">
        <v>15.08</v>
      </c>
      <c r="G64" s="1">
        <v>18.67</v>
      </c>
    </row>
    <row r="65">
      <c r="A65" s="1" t="s">
        <v>64</v>
      </c>
      <c r="B65" s="1">
        <v>1898.0</v>
      </c>
      <c r="C65" s="1">
        <v>8874.0</v>
      </c>
      <c r="D65" s="1">
        <v>638.0</v>
      </c>
      <c r="E65" s="1">
        <v>17.62</v>
      </c>
      <c r="F65" s="1">
        <v>74.84</v>
      </c>
      <c r="G65" s="1">
        <v>28.52</v>
      </c>
    </row>
    <row r="66">
      <c r="A66" s="3" t="s">
        <v>65</v>
      </c>
      <c r="B66" s="2">
        <f t="shared" ref="B66:D66" si="1">SUM(B2:B65)</f>
        <v>16585</v>
      </c>
      <c r="C66" s="2">
        <f t="shared" si="1"/>
        <v>76082</v>
      </c>
      <c r="D66" s="2">
        <f t="shared" si="1"/>
        <v>34569</v>
      </c>
      <c r="H66" s="2">
        <f>AVERAGE(G56:G65)</f>
        <v>22.216</v>
      </c>
    </row>
    <row r="67">
      <c r="D67" s="1" t="s">
        <v>66</v>
      </c>
      <c r="E67" s="2">
        <f t="shared" ref="E67:G67" si="2">MAX(E2:E65)</f>
        <v>61.9</v>
      </c>
      <c r="F67" s="2">
        <f t="shared" si="2"/>
        <v>95.79</v>
      </c>
      <c r="G67" s="2">
        <f t="shared" si="2"/>
        <v>47.15</v>
      </c>
    </row>
    <row r="68">
      <c r="D68" s="1" t="s">
        <v>67</v>
      </c>
      <c r="E68" s="2">
        <f t="shared" ref="E68:G68" si="3">AVERAGE(E2:E65)</f>
        <v>17.7737931</v>
      </c>
      <c r="F68" s="2">
        <f t="shared" si="3"/>
        <v>27.76396552</v>
      </c>
      <c r="G68" s="2">
        <f t="shared" si="3"/>
        <v>17.92655172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0.0</v>
      </c>
      <c r="C2" s="1">
        <v>300.0</v>
      </c>
      <c r="D2" s="1">
        <v>0.0</v>
      </c>
      <c r="E2" s="1">
        <v>0.0</v>
      </c>
      <c r="F2" s="1">
        <v>0.0</v>
      </c>
      <c r="G2" s="1">
        <v>0.0</v>
      </c>
    </row>
    <row r="3">
      <c r="A3" s="1" t="s">
        <v>8</v>
      </c>
      <c r="B3" s="1">
        <v>0.0</v>
      </c>
      <c r="C3" s="1">
        <v>12.0</v>
      </c>
      <c r="D3" s="1">
        <v>0.0</v>
      </c>
      <c r="E3" s="1">
        <v>0.0</v>
      </c>
      <c r="F3" s="1">
        <v>0.0</v>
      </c>
      <c r="G3" s="1">
        <v>0.0</v>
      </c>
    </row>
    <row r="4">
      <c r="A4" s="1" t="s">
        <v>9</v>
      </c>
      <c r="B4" s="1">
        <v>0.0</v>
      </c>
      <c r="C4" s="1">
        <v>329.0</v>
      </c>
      <c r="D4" s="1">
        <v>0.0</v>
      </c>
      <c r="E4" s="1">
        <v>0.0</v>
      </c>
      <c r="F4" s="1">
        <v>0.0</v>
      </c>
      <c r="G4" s="1">
        <v>0.0</v>
      </c>
    </row>
    <row r="5">
      <c r="A5" s="1" t="s">
        <v>10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>
      <c r="A6" s="1" t="s">
        <v>11</v>
      </c>
      <c r="B6" s="1">
        <v>0.0</v>
      </c>
      <c r="C6" s="1">
        <v>510.0</v>
      </c>
      <c r="D6" s="1">
        <v>0.0</v>
      </c>
      <c r="E6" s="1">
        <v>0.0</v>
      </c>
      <c r="F6" s="1">
        <v>0.0</v>
      </c>
      <c r="G6" s="1">
        <v>0.0</v>
      </c>
    </row>
    <row r="7">
      <c r="A7" s="1"/>
      <c r="B7" s="1"/>
      <c r="C7" s="1"/>
      <c r="D7" s="1"/>
      <c r="E7" s="1"/>
      <c r="F7" s="1"/>
      <c r="G7" s="1"/>
    </row>
    <row r="8">
      <c r="A8" s="1" t="s">
        <v>12</v>
      </c>
      <c r="B8" s="1">
        <v>52.0</v>
      </c>
      <c r="C8" s="1">
        <v>306.0</v>
      </c>
      <c r="D8" s="1">
        <v>351.0</v>
      </c>
      <c r="E8" s="1">
        <v>14.53</v>
      </c>
      <c r="F8" s="1">
        <v>12.9</v>
      </c>
      <c r="G8" s="1">
        <v>13.67</v>
      </c>
    </row>
    <row r="9">
      <c r="A9" s="1" t="s">
        <v>13</v>
      </c>
      <c r="B9" s="1">
        <v>15.0</v>
      </c>
      <c r="C9" s="1">
        <v>322.0</v>
      </c>
      <c r="D9" s="1">
        <v>388.0</v>
      </c>
      <c r="E9" s="1">
        <v>4.45</v>
      </c>
      <c r="F9" s="1">
        <v>3.72</v>
      </c>
      <c r="G9" s="1">
        <v>4.05</v>
      </c>
    </row>
    <row r="10">
      <c r="A10" s="1" t="s">
        <v>14</v>
      </c>
      <c r="B10" s="1">
        <v>124.0</v>
      </c>
      <c r="C10" s="1">
        <v>173.0</v>
      </c>
      <c r="D10" s="1">
        <v>279.0</v>
      </c>
      <c r="E10" s="1">
        <v>41.75</v>
      </c>
      <c r="F10" s="1">
        <v>30.77</v>
      </c>
      <c r="G10" s="1">
        <v>35.43</v>
      </c>
    </row>
    <row r="11">
      <c r="A11" s="1" t="s">
        <v>15</v>
      </c>
      <c r="B11" s="1">
        <v>7.0</v>
      </c>
      <c r="C11" s="1">
        <v>323.0</v>
      </c>
      <c r="D11" s="1">
        <v>396.0</v>
      </c>
      <c r="E11" s="1">
        <v>2.12</v>
      </c>
      <c r="F11" s="1">
        <v>1.74</v>
      </c>
      <c r="G11" s="1">
        <v>1.91</v>
      </c>
    </row>
    <row r="12">
      <c r="A12" s="1" t="s">
        <v>16</v>
      </c>
      <c r="B12" s="1">
        <v>63.0</v>
      </c>
      <c r="C12" s="1">
        <v>477.0</v>
      </c>
      <c r="D12" s="1">
        <v>340.0</v>
      </c>
      <c r="E12" s="1">
        <v>11.67</v>
      </c>
      <c r="F12" s="1">
        <v>15.63</v>
      </c>
      <c r="G12" s="1">
        <v>13.36</v>
      </c>
    </row>
    <row r="13">
      <c r="A13" s="1" t="s">
        <v>17</v>
      </c>
      <c r="B13" s="1">
        <v>131.0</v>
      </c>
      <c r="C13" s="1">
        <v>375.0</v>
      </c>
      <c r="D13" s="1">
        <v>272.0</v>
      </c>
      <c r="E13" s="1">
        <v>25.89</v>
      </c>
      <c r="F13" s="1">
        <v>32.51</v>
      </c>
      <c r="G13" s="1">
        <v>28.82</v>
      </c>
    </row>
    <row r="14">
      <c r="A14" s="1"/>
      <c r="B14" s="1"/>
      <c r="C14" s="1"/>
      <c r="D14" s="1"/>
      <c r="E14" s="1"/>
      <c r="F14" s="1"/>
      <c r="H14" s="2">
        <f>AVERAGE(G8:G13)</f>
        <v>16.20666667</v>
      </c>
    </row>
    <row r="15">
      <c r="A15" s="1" t="s">
        <v>18</v>
      </c>
      <c r="B15" s="1">
        <v>47.0</v>
      </c>
      <c r="C15" s="1">
        <v>257.0</v>
      </c>
      <c r="D15" s="1">
        <v>355.0</v>
      </c>
      <c r="E15" s="1">
        <v>15.46</v>
      </c>
      <c r="F15" s="1">
        <v>11.69</v>
      </c>
      <c r="G15" s="1">
        <v>13.31</v>
      </c>
    </row>
    <row r="16">
      <c r="A16" s="1" t="s">
        <v>19</v>
      </c>
      <c r="B16" s="1">
        <v>103.0</v>
      </c>
      <c r="C16" s="1">
        <v>502.0</v>
      </c>
      <c r="D16" s="1">
        <v>299.0</v>
      </c>
      <c r="E16" s="1">
        <v>17.02</v>
      </c>
      <c r="F16" s="1">
        <v>25.62</v>
      </c>
      <c r="G16" s="1">
        <v>20.46</v>
      </c>
    </row>
    <row r="17">
      <c r="A17" s="1" t="s">
        <v>20</v>
      </c>
      <c r="B17" s="1">
        <v>21.0</v>
      </c>
      <c r="C17" s="1">
        <v>93.0</v>
      </c>
      <c r="D17" s="1">
        <v>381.0</v>
      </c>
      <c r="E17" s="1">
        <v>18.42</v>
      </c>
      <c r="F17" s="1">
        <v>5.22</v>
      </c>
      <c r="G17" s="1">
        <v>8.14</v>
      </c>
    </row>
    <row r="18">
      <c r="A18" s="1" t="s">
        <v>21</v>
      </c>
      <c r="B18" s="1">
        <v>36.0</v>
      </c>
      <c r="C18" s="1">
        <v>284.0</v>
      </c>
      <c r="D18" s="1">
        <v>367.0</v>
      </c>
      <c r="E18" s="1">
        <v>11.25</v>
      </c>
      <c r="F18" s="1">
        <v>8.93</v>
      </c>
      <c r="G18" s="1">
        <v>9.96</v>
      </c>
    </row>
    <row r="19">
      <c r="A19" s="1" t="s">
        <v>22</v>
      </c>
      <c r="B19" s="1">
        <v>163.0</v>
      </c>
      <c r="C19" s="1">
        <v>1498.0</v>
      </c>
      <c r="D19" s="1">
        <v>180.0</v>
      </c>
      <c r="E19" s="1">
        <v>9.81</v>
      </c>
      <c r="F19" s="1">
        <v>47.52</v>
      </c>
      <c r="G19" s="1">
        <v>16.27</v>
      </c>
    </row>
    <row r="20">
      <c r="A20" s="1" t="s">
        <v>23</v>
      </c>
      <c r="B20" s="1">
        <v>0.0</v>
      </c>
      <c r="C20" s="1">
        <v>0.0</v>
      </c>
      <c r="D20" s="1">
        <v>403.0</v>
      </c>
      <c r="E20" s="1">
        <v>0.0</v>
      </c>
      <c r="F20" s="1">
        <v>0.0</v>
      </c>
      <c r="G20" s="1">
        <v>0.0</v>
      </c>
    </row>
    <row r="21">
      <c r="A21" s="1" t="s">
        <v>24</v>
      </c>
      <c r="B21" s="1">
        <v>0.0</v>
      </c>
      <c r="C21" s="1">
        <v>522.0</v>
      </c>
      <c r="D21" s="1">
        <v>0.0</v>
      </c>
      <c r="E21" s="1">
        <v>0.0</v>
      </c>
      <c r="F21" s="1">
        <v>0.0</v>
      </c>
      <c r="G21" s="1">
        <v>0.0</v>
      </c>
    </row>
    <row r="22">
      <c r="A22" s="1" t="s">
        <v>25</v>
      </c>
      <c r="B22" s="1">
        <v>71.0</v>
      </c>
      <c r="C22" s="1">
        <v>163.0</v>
      </c>
      <c r="D22" s="1">
        <v>334.0</v>
      </c>
      <c r="E22" s="1">
        <v>30.34</v>
      </c>
      <c r="F22" s="1">
        <v>17.53</v>
      </c>
      <c r="G22" s="1">
        <v>22.22</v>
      </c>
    </row>
    <row r="23">
      <c r="A23" s="1" t="s">
        <v>26</v>
      </c>
      <c r="B23" s="1">
        <v>40.0</v>
      </c>
      <c r="C23" s="1">
        <v>246.0</v>
      </c>
      <c r="D23" s="1">
        <v>433.0</v>
      </c>
      <c r="E23" s="1">
        <v>13.99</v>
      </c>
      <c r="F23" s="1">
        <v>8.46</v>
      </c>
      <c r="G23" s="1">
        <v>10.54</v>
      </c>
    </row>
    <row r="24">
      <c r="A24" s="1" t="s">
        <v>27</v>
      </c>
      <c r="B24" s="1">
        <v>62.0</v>
      </c>
      <c r="C24" s="1">
        <v>385.0</v>
      </c>
      <c r="D24" s="1">
        <v>343.0</v>
      </c>
      <c r="E24" s="1">
        <v>13.87</v>
      </c>
      <c r="F24" s="1">
        <v>15.31</v>
      </c>
      <c r="G24" s="1">
        <v>14.55</v>
      </c>
    </row>
    <row r="25">
      <c r="A25" s="1" t="s">
        <v>28</v>
      </c>
      <c r="B25" s="1">
        <v>41.0</v>
      </c>
      <c r="C25" s="1">
        <v>101.0</v>
      </c>
      <c r="D25" s="1">
        <v>362.0</v>
      </c>
      <c r="E25" s="1">
        <v>28.87</v>
      </c>
      <c r="F25" s="1">
        <v>10.17</v>
      </c>
      <c r="G25" s="1">
        <v>15.05</v>
      </c>
    </row>
    <row r="26">
      <c r="A26" s="1" t="s">
        <v>29</v>
      </c>
      <c r="B26" s="1">
        <v>85.0</v>
      </c>
      <c r="C26" s="1">
        <v>296.0</v>
      </c>
      <c r="D26" s="1">
        <v>389.0</v>
      </c>
      <c r="E26" s="1">
        <v>22.31</v>
      </c>
      <c r="F26" s="1">
        <v>17.93</v>
      </c>
      <c r="G26" s="1">
        <v>19.88</v>
      </c>
    </row>
    <row r="27">
      <c r="A27" s="1" t="s">
        <v>30</v>
      </c>
      <c r="B27" s="1">
        <v>140.0</v>
      </c>
      <c r="C27" s="1">
        <v>1368.0</v>
      </c>
      <c r="D27" s="1">
        <v>262.0</v>
      </c>
      <c r="E27" s="1">
        <v>9.28</v>
      </c>
      <c r="F27" s="1">
        <v>34.83</v>
      </c>
      <c r="G27" s="1">
        <v>14.66</v>
      </c>
    </row>
    <row r="28">
      <c r="A28" s="1" t="s">
        <v>31</v>
      </c>
      <c r="B28" s="1">
        <v>300.0</v>
      </c>
      <c r="C28" s="1">
        <v>2521.0</v>
      </c>
      <c r="D28" s="1">
        <v>165.0</v>
      </c>
      <c r="E28" s="1">
        <v>10.63</v>
      </c>
      <c r="F28" s="1">
        <v>64.52</v>
      </c>
      <c r="G28" s="1">
        <v>18.26</v>
      </c>
    </row>
    <row r="29">
      <c r="A29" s="1" t="s">
        <v>32</v>
      </c>
      <c r="B29" s="1">
        <v>0.0</v>
      </c>
      <c r="C29" s="1">
        <v>0.0</v>
      </c>
      <c r="D29" s="1">
        <v>126.0</v>
      </c>
      <c r="E29" s="1">
        <v>0.0</v>
      </c>
      <c r="F29" s="1">
        <v>0.0</v>
      </c>
      <c r="G29" s="1">
        <v>0.0</v>
      </c>
    </row>
    <row r="30">
      <c r="A30" s="1" t="s">
        <v>33</v>
      </c>
      <c r="B30" s="1">
        <v>312.0</v>
      </c>
      <c r="C30" s="1">
        <v>862.0</v>
      </c>
      <c r="D30" s="1">
        <v>90.0</v>
      </c>
      <c r="E30" s="1">
        <v>26.58</v>
      </c>
      <c r="F30" s="1">
        <v>77.61</v>
      </c>
      <c r="G30" s="1">
        <v>39.59</v>
      </c>
    </row>
    <row r="31">
      <c r="A31" s="1" t="s">
        <v>34</v>
      </c>
      <c r="B31" s="1">
        <v>306.0</v>
      </c>
      <c r="C31" s="1">
        <v>2830.0</v>
      </c>
      <c r="D31" s="1">
        <v>96.0</v>
      </c>
      <c r="E31" s="1">
        <v>9.76</v>
      </c>
      <c r="F31" s="1">
        <v>76.12</v>
      </c>
      <c r="G31" s="1">
        <v>17.3</v>
      </c>
    </row>
    <row r="32">
      <c r="A32" s="1"/>
      <c r="B32" s="1"/>
      <c r="C32" s="1"/>
      <c r="D32" s="1"/>
      <c r="E32" s="1"/>
      <c r="F32" s="1"/>
      <c r="H32" s="2">
        <f>AVERAGE(G15:G31)</f>
        <v>14.12882353</v>
      </c>
    </row>
    <row r="33">
      <c r="A33" s="1" t="s">
        <v>35</v>
      </c>
      <c r="B33" s="1">
        <v>11.0</v>
      </c>
      <c r="C33" s="1">
        <v>25.0</v>
      </c>
      <c r="D33" s="1">
        <v>285.0</v>
      </c>
      <c r="E33" s="1">
        <v>30.56</v>
      </c>
      <c r="F33" s="1">
        <v>3.72</v>
      </c>
      <c r="G33" s="1">
        <v>6.63</v>
      </c>
    </row>
    <row r="34">
      <c r="A34" s="1" t="s">
        <v>36</v>
      </c>
      <c r="B34" s="1">
        <v>0.0</v>
      </c>
      <c r="C34" s="1">
        <v>0.0</v>
      </c>
      <c r="D34" s="1">
        <v>265.0</v>
      </c>
      <c r="E34" s="1">
        <v>0.0</v>
      </c>
      <c r="F34" s="1">
        <v>0.0</v>
      </c>
      <c r="G34" s="1">
        <v>0.0</v>
      </c>
    </row>
    <row r="35">
      <c r="A35" s="1" t="s">
        <v>37</v>
      </c>
      <c r="B35" s="1">
        <v>48.0</v>
      </c>
      <c r="C35" s="1">
        <v>6.0</v>
      </c>
      <c r="D35" s="1">
        <v>188.0</v>
      </c>
      <c r="E35" s="1">
        <v>88.89</v>
      </c>
      <c r="F35" s="1">
        <v>20.34</v>
      </c>
      <c r="G35" s="1">
        <v>33.1</v>
      </c>
    </row>
    <row r="36">
      <c r="A36" s="1" t="s">
        <v>38</v>
      </c>
      <c r="B36" s="1">
        <v>5.0</v>
      </c>
      <c r="C36" s="1">
        <v>69.0</v>
      </c>
      <c r="D36" s="1">
        <v>300.0</v>
      </c>
      <c r="E36" s="1">
        <v>6.76</v>
      </c>
      <c r="F36" s="1">
        <v>1.64</v>
      </c>
      <c r="G36" s="1">
        <v>2.64</v>
      </c>
    </row>
    <row r="37">
      <c r="A37" s="1" t="s">
        <v>39</v>
      </c>
      <c r="B37" s="1">
        <v>195.0</v>
      </c>
      <c r="C37" s="1">
        <v>545.0</v>
      </c>
      <c r="D37" s="1">
        <v>137.0</v>
      </c>
      <c r="E37" s="1">
        <v>26.35</v>
      </c>
      <c r="F37" s="1">
        <v>58.73</v>
      </c>
      <c r="G37" s="1">
        <v>36.38</v>
      </c>
    </row>
    <row r="38">
      <c r="A38" s="1" t="s">
        <v>40</v>
      </c>
      <c r="B38" s="1">
        <v>106.0</v>
      </c>
      <c r="C38" s="1">
        <v>453.0</v>
      </c>
      <c r="D38" s="1">
        <v>140.0</v>
      </c>
      <c r="E38" s="1">
        <v>18.96</v>
      </c>
      <c r="F38" s="1">
        <v>43.09</v>
      </c>
      <c r="G38" s="1">
        <v>26.34</v>
      </c>
    </row>
    <row r="39">
      <c r="A39" s="1"/>
      <c r="B39" s="1"/>
      <c r="C39" s="1"/>
      <c r="D39" s="1"/>
      <c r="E39" s="1"/>
      <c r="F39" s="1"/>
      <c r="G39" s="1"/>
      <c r="H39" s="2">
        <f>AVERAGE(G33:G38)</f>
        <v>17.515</v>
      </c>
    </row>
    <row r="40">
      <c r="A40" s="1" t="s">
        <v>41</v>
      </c>
      <c r="B40" s="1">
        <v>59.0</v>
      </c>
      <c r="C40" s="1">
        <v>430.0</v>
      </c>
      <c r="D40" s="1">
        <v>1475.0</v>
      </c>
      <c r="E40" s="1">
        <v>12.07</v>
      </c>
      <c r="F40" s="1">
        <v>3.85</v>
      </c>
      <c r="G40" s="1">
        <v>5.83</v>
      </c>
    </row>
    <row r="41">
      <c r="A41" s="1" t="s">
        <v>42</v>
      </c>
      <c r="B41" s="1">
        <v>1201.0</v>
      </c>
      <c r="C41" s="1">
        <v>529.0</v>
      </c>
      <c r="D41" s="1">
        <v>1796.0</v>
      </c>
      <c r="E41" s="1">
        <v>69.42</v>
      </c>
      <c r="F41" s="1">
        <v>40.07</v>
      </c>
      <c r="G41" s="1">
        <v>50.81</v>
      </c>
    </row>
    <row r="42">
      <c r="A42" s="1" t="s">
        <v>43</v>
      </c>
      <c r="B42" s="1">
        <v>106.0</v>
      </c>
      <c r="C42" s="1">
        <v>935.0</v>
      </c>
      <c r="D42" s="1">
        <v>239.0</v>
      </c>
      <c r="E42" s="1">
        <v>10.18</v>
      </c>
      <c r="F42" s="1">
        <v>30.72</v>
      </c>
      <c r="G42" s="1">
        <v>15.3</v>
      </c>
    </row>
    <row r="43">
      <c r="A43" s="1" t="s">
        <v>44</v>
      </c>
      <c r="B43" s="1">
        <v>0.0</v>
      </c>
      <c r="C43" s="1">
        <v>431.0</v>
      </c>
      <c r="D43" s="1">
        <v>2268.0</v>
      </c>
      <c r="E43" s="1">
        <v>0.0</v>
      </c>
      <c r="F43" s="1">
        <v>0.0</v>
      </c>
      <c r="G43" s="1">
        <v>0.0</v>
      </c>
    </row>
    <row r="44">
      <c r="A44" s="1" t="s">
        <v>45</v>
      </c>
      <c r="B44" s="1">
        <v>0.0</v>
      </c>
      <c r="C44" s="1">
        <v>0.0</v>
      </c>
      <c r="D44" s="1">
        <v>2242.0</v>
      </c>
      <c r="E44" s="1">
        <v>0.0</v>
      </c>
      <c r="F44" s="1">
        <v>0.0</v>
      </c>
      <c r="G44" s="1">
        <v>0.0</v>
      </c>
    </row>
    <row r="45">
      <c r="A45" s="1" t="s">
        <v>46</v>
      </c>
      <c r="B45" s="1">
        <v>154.0</v>
      </c>
      <c r="C45" s="1">
        <v>861.0</v>
      </c>
      <c r="D45" s="1">
        <v>36.0</v>
      </c>
      <c r="E45" s="1">
        <v>15.17</v>
      </c>
      <c r="F45" s="1">
        <v>81.05</v>
      </c>
      <c r="G45" s="1">
        <v>25.56</v>
      </c>
    </row>
    <row r="46">
      <c r="A46" s="1" t="s">
        <v>47</v>
      </c>
      <c r="B46" s="1">
        <v>11.0</v>
      </c>
      <c r="C46" s="1">
        <v>88.0</v>
      </c>
      <c r="D46" s="1">
        <v>519.0</v>
      </c>
      <c r="E46" s="1">
        <v>11.11</v>
      </c>
      <c r="F46" s="1">
        <v>2.08</v>
      </c>
      <c r="G46" s="1">
        <v>3.5</v>
      </c>
    </row>
    <row r="47">
      <c r="A47" s="1"/>
      <c r="B47" s="1"/>
      <c r="C47" s="1"/>
      <c r="D47" s="1"/>
      <c r="E47" s="1"/>
      <c r="F47" s="1"/>
      <c r="G47" s="1"/>
      <c r="H47" s="2">
        <f>AVERAGE(G40:G46)</f>
        <v>14.42857143</v>
      </c>
    </row>
    <row r="48">
      <c r="A48" s="1" t="s">
        <v>48</v>
      </c>
      <c r="B48" s="1">
        <v>99.0</v>
      </c>
      <c r="C48" s="1">
        <v>682.0</v>
      </c>
      <c r="D48" s="1">
        <v>291.0</v>
      </c>
      <c r="E48" s="1">
        <v>12.68</v>
      </c>
      <c r="F48" s="1">
        <v>25.38</v>
      </c>
      <c r="G48" s="1">
        <v>16.91</v>
      </c>
    </row>
    <row r="49">
      <c r="A49" s="1" t="s">
        <v>49</v>
      </c>
      <c r="B49" s="1">
        <v>78.0</v>
      </c>
      <c r="C49" s="1">
        <v>307.0</v>
      </c>
      <c r="D49" s="1">
        <v>344.0</v>
      </c>
      <c r="E49" s="1">
        <v>20.26</v>
      </c>
      <c r="F49" s="1">
        <v>18.48</v>
      </c>
      <c r="G49" s="1">
        <v>19.33</v>
      </c>
    </row>
    <row r="50">
      <c r="A50" s="1" t="s">
        <v>50</v>
      </c>
      <c r="B50" s="1">
        <v>113.0</v>
      </c>
      <c r="C50" s="1">
        <v>550.0</v>
      </c>
      <c r="D50" s="1">
        <v>126.0</v>
      </c>
      <c r="E50" s="1">
        <v>17.04</v>
      </c>
      <c r="F50" s="1">
        <v>47.28</v>
      </c>
      <c r="G50" s="1">
        <v>25.06</v>
      </c>
    </row>
    <row r="51">
      <c r="A51" s="1" t="s">
        <v>51</v>
      </c>
      <c r="B51" s="1">
        <v>81.0</v>
      </c>
      <c r="C51" s="1">
        <v>229.0</v>
      </c>
      <c r="D51" s="1">
        <v>169.0</v>
      </c>
      <c r="E51" s="1">
        <v>26.13</v>
      </c>
      <c r="F51" s="1">
        <v>32.4</v>
      </c>
      <c r="G51" s="1">
        <v>28.93</v>
      </c>
    </row>
    <row r="52">
      <c r="A52" s="1" t="s">
        <v>52</v>
      </c>
      <c r="B52" s="1">
        <v>57.0</v>
      </c>
      <c r="C52" s="1">
        <v>244.0</v>
      </c>
      <c r="D52" s="1">
        <v>181.0</v>
      </c>
      <c r="E52" s="1">
        <v>18.94</v>
      </c>
      <c r="F52" s="1">
        <v>23.95</v>
      </c>
      <c r="G52" s="1">
        <v>21.15</v>
      </c>
    </row>
    <row r="53">
      <c r="A53" s="1" t="s">
        <v>53</v>
      </c>
      <c r="B53" s="1">
        <v>70.0</v>
      </c>
      <c r="C53" s="1">
        <v>153.0</v>
      </c>
      <c r="D53" s="1">
        <v>46.0</v>
      </c>
      <c r="E53" s="1">
        <v>31.39</v>
      </c>
      <c r="F53" s="1">
        <v>60.34</v>
      </c>
      <c r="G53" s="1">
        <v>41.3</v>
      </c>
    </row>
    <row r="54">
      <c r="A54" s="1" t="s">
        <v>54</v>
      </c>
      <c r="B54" s="1">
        <v>52.0</v>
      </c>
      <c r="C54" s="1">
        <v>605.0</v>
      </c>
      <c r="D54" s="1">
        <v>198.0</v>
      </c>
      <c r="E54" s="1">
        <v>7.91</v>
      </c>
      <c r="F54" s="1">
        <v>20.8</v>
      </c>
      <c r="G54" s="1">
        <v>11.47</v>
      </c>
    </row>
    <row r="55">
      <c r="A55" s="1"/>
      <c r="B55" s="1"/>
      <c r="C55" s="1"/>
      <c r="D55" s="1"/>
      <c r="E55" s="1"/>
      <c r="F55" s="1"/>
      <c r="G55" s="1"/>
      <c r="H55" s="2">
        <f>AVERAGE(G48:G54)</f>
        <v>23.45</v>
      </c>
    </row>
    <row r="56">
      <c r="A56" s="1" t="s">
        <v>55</v>
      </c>
      <c r="B56" s="1">
        <v>477.0</v>
      </c>
      <c r="C56" s="1">
        <v>1561.0</v>
      </c>
      <c r="D56" s="1">
        <v>1905.0</v>
      </c>
      <c r="E56" s="1">
        <v>23.41</v>
      </c>
      <c r="F56" s="1">
        <v>20.03</v>
      </c>
      <c r="G56" s="1">
        <v>21.58</v>
      </c>
    </row>
    <row r="57">
      <c r="A57" s="1" t="s">
        <v>56</v>
      </c>
      <c r="B57" s="1">
        <v>307.0</v>
      </c>
      <c r="C57" s="1">
        <v>1189.0</v>
      </c>
      <c r="D57" s="1">
        <v>2545.0</v>
      </c>
      <c r="E57" s="1">
        <v>20.52</v>
      </c>
      <c r="F57" s="1">
        <v>10.76</v>
      </c>
      <c r="G57" s="1">
        <v>14.12</v>
      </c>
    </row>
    <row r="58">
      <c r="A58" s="1" t="s">
        <v>57</v>
      </c>
      <c r="B58" s="1">
        <v>910.0</v>
      </c>
      <c r="C58" s="1">
        <v>2921.0</v>
      </c>
      <c r="D58" s="1">
        <v>1745.0</v>
      </c>
      <c r="E58" s="1">
        <v>23.75</v>
      </c>
      <c r="F58" s="1">
        <v>34.27</v>
      </c>
      <c r="G58" s="1">
        <v>28.06</v>
      </c>
    </row>
    <row r="59">
      <c r="A59" s="1" t="s">
        <v>58</v>
      </c>
      <c r="B59" s="1">
        <v>0.0</v>
      </c>
      <c r="C59" s="1">
        <v>0.0</v>
      </c>
      <c r="D59" s="1">
        <v>1923.0</v>
      </c>
      <c r="E59" s="1">
        <v>0.0</v>
      </c>
      <c r="F59" s="1">
        <v>0.0</v>
      </c>
      <c r="G59" s="1">
        <v>0.0</v>
      </c>
    </row>
    <row r="60">
      <c r="A60" s="1" t="s">
        <v>59</v>
      </c>
      <c r="B60" s="1">
        <v>17.0</v>
      </c>
      <c r="C60" s="1">
        <v>68.0</v>
      </c>
      <c r="D60" s="1">
        <v>2356.0</v>
      </c>
      <c r="E60" s="1">
        <v>20.0</v>
      </c>
      <c r="F60" s="1">
        <v>0.72</v>
      </c>
      <c r="G60" s="1">
        <v>1.38</v>
      </c>
    </row>
    <row r="61">
      <c r="A61" s="1" t="s">
        <v>60</v>
      </c>
      <c r="B61" s="1">
        <v>942.0</v>
      </c>
      <c r="C61" s="1">
        <v>4556.0</v>
      </c>
      <c r="D61" s="1">
        <v>916.0</v>
      </c>
      <c r="E61" s="1">
        <v>17.13</v>
      </c>
      <c r="F61" s="1">
        <v>50.7</v>
      </c>
      <c r="G61" s="1">
        <v>25.61</v>
      </c>
    </row>
    <row r="62">
      <c r="A62" s="1" t="s">
        <v>61</v>
      </c>
      <c r="B62" s="1">
        <v>645.0</v>
      </c>
      <c r="C62" s="1">
        <v>2888.0</v>
      </c>
      <c r="D62" s="1">
        <v>1892.0</v>
      </c>
      <c r="E62" s="1">
        <v>18.26</v>
      </c>
      <c r="F62" s="1">
        <v>25.42</v>
      </c>
      <c r="G62" s="1">
        <v>21.25</v>
      </c>
    </row>
    <row r="63">
      <c r="A63" s="1" t="s">
        <v>62</v>
      </c>
      <c r="B63" s="1">
        <v>740.0</v>
      </c>
      <c r="C63" s="1">
        <v>1833.0</v>
      </c>
      <c r="D63" s="1">
        <v>2434.0</v>
      </c>
      <c r="E63" s="1">
        <v>28.76</v>
      </c>
      <c r="F63" s="1">
        <v>23.31</v>
      </c>
      <c r="G63" s="1">
        <v>25.75</v>
      </c>
    </row>
    <row r="64">
      <c r="A64" s="1" t="s">
        <v>63</v>
      </c>
      <c r="B64" s="1">
        <v>77.0</v>
      </c>
      <c r="C64" s="1">
        <v>260.0</v>
      </c>
      <c r="D64" s="1">
        <v>2305.0</v>
      </c>
      <c r="E64" s="1">
        <v>22.85</v>
      </c>
      <c r="F64" s="1">
        <v>3.23</v>
      </c>
      <c r="G64" s="1">
        <v>5.66</v>
      </c>
    </row>
    <row r="65">
      <c r="A65" s="1" t="s">
        <v>64</v>
      </c>
      <c r="B65" s="1">
        <v>100.0</v>
      </c>
      <c r="C65" s="1">
        <v>518.0</v>
      </c>
      <c r="D65" s="1">
        <v>1485.0</v>
      </c>
      <c r="E65" s="1">
        <v>16.18</v>
      </c>
      <c r="F65" s="1">
        <v>6.31</v>
      </c>
      <c r="G65" s="1">
        <v>9.08</v>
      </c>
    </row>
    <row r="66">
      <c r="A66" s="3" t="s">
        <v>65</v>
      </c>
      <c r="B66" s="2">
        <f>SUMPRODUCT(B2:B65)</f>
        <v>8780</v>
      </c>
      <c r="C66" s="2">
        <f t="shared" ref="C66:D66" si="1">SUM(C2:C65)</f>
        <v>37991</v>
      </c>
      <c r="D66" s="2">
        <f t="shared" si="1"/>
        <v>37362</v>
      </c>
      <c r="H66" s="2">
        <f>AVERAGE(G56:G65)</f>
        <v>15.249</v>
      </c>
    </row>
    <row r="67">
      <c r="D67" s="4" t="s">
        <v>66</v>
      </c>
      <c r="E67" s="2">
        <f t="shared" ref="E67:G67" si="2">MAX(E2:E65)</f>
        <v>88.89</v>
      </c>
      <c r="F67" s="2">
        <f t="shared" si="2"/>
        <v>81.05</v>
      </c>
      <c r="G67" s="2">
        <f t="shared" si="2"/>
        <v>50.81</v>
      </c>
    </row>
    <row r="68">
      <c r="D68" s="4" t="s">
        <v>67</v>
      </c>
      <c r="E68" s="2">
        <f t="shared" ref="E68:G68" si="3">AVERAGE(E2:E65)</f>
        <v>16.42551724</v>
      </c>
      <c r="F68" s="2">
        <f t="shared" si="3"/>
        <v>20.81724138</v>
      </c>
      <c r="G68" s="2">
        <f t="shared" si="3"/>
        <v>14.83034483</v>
      </c>
    </row>
  </sheetData>
  <drawing r:id="rId1"/>
</worksheet>
</file>