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sh\Desktop\Projects\OR Project on Optimizing weekly meal plan using CPLEX\"/>
    </mc:Choice>
  </mc:AlternateContent>
  <xr:revisionPtr revIDLastSave="0" documentId="13_ncr:1_{57732480-8EED-4ECA-BBAA-5D5FDBF3987A}" xr6:coauthVersionLast="47" xr6:coauthVersionMax="47" xr10:uidLastSave="{00000000-0000-0000-0000-000000000000}"/>
  <bookViews>
    <workbookView xWindow="528" yWindow="3360" windowWidth="17280" windowHeight="8880" xr2:uid="{9BF2CAA7-8D94-44B7-B2FF-DA654A77869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1" l="1"/>
  <c r="J12" i="1"/>
  <c r="J13" i="1"/>
  <c r="J3" i="1"/>
  <c r="J4" i="1"/>
  <c r="J5" i="1"/>
  <c r="J6" i="1"/>
  <c r="J7" i="1"/>
  <c r="J8" i="1"/>
  <c r="J9" i="1"/>
  <c r="J10" i="1"/>
  <c r="J2" i="1"/>
</calcChain>
</file>

<file path=xl/sharedStrings.xml><?xml version="1.0" encoding="utf-8"?>
<sst xmlns="http://schemas.openxmlformats.org/spreadsheetml/2006/main" count="52" uniqueCount="30">
  <si>
    <t>Cost per Serving (INR)</t>
  </si>
  <si>
    <t>Vitamin A Lower</t>
  </si>
  <si>
    <t>Vitamin A Upper</t>
  </si>
  <si>
    <t>Vitamin C Lower</t>
  </si>
  <si>
    <t>Vitamin C Upper</t>
  </si>
  <si>
    <t>Protein Lower</t>
  </si>
  <si>
    <t>Protein Upper</t>
  </si>
  <si>
    <t>Carbohydrate Lower</t>
  </si>
  <si>
    <t>Carbohydrate Upper</t>
  </si>
  <si>
    <t>Calories Lower</t>
  </si>
  <si>
    <t>Calories Upper</t>
  </si>
  <si>
    <t>Fat Lower</t>
  </si>
  <si>
    <t>Fat Upper</t>
  </si>
  <si>
    <t xml:space="preserve">Age </t>
  </si>
  <si>
    <t>18 - 30</t>
  </si>
  <si>
    <t>Meal Type</t>
  </si>
  <si>
    <t>Meal Variety</t>
  </si>
  <si>
    <t>Breakfast</t>
  </si>
  <si>
    <t>Lunch</t>
  </si>
  <si>
    <t>Dinner</t>
  </si>
  <si>
    <t>Calories (per serving)</t>
  </si>
  <si>
    <t xml:space="preserve">Protein </t>
  </si>
  <si>
    <t xml:space="preserve">Carbohydrates </t>
  </si>
  <si>
    <t xml:space="preserve">Fat </t>
  </si>
  <si>
    <t xml:space="preserve">Vitamin A </t>
  </si>
  <si>
    <t xml:space="preserve">Vitamin C </t>
  </si>
  <si>
    <t>Nutrient_score</t>
  </si>
  <si>
    <t>Nutrient</t>
  </si>
  <si>
    <t>Min Requirement</t>
  </si>
  <si>
    <t>Max Requirement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</si>
</sst>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.6"/>
      <color theme="1"/>
      <name val="Segoe UI"/>
      <family val="2"/>
    </font>
    <font>
      <sz val="9.6"/>
      <color theme="1"/>
      <name val="Segoe UI"/>
      <family val="2"/>
    </font>
    <font>
      <sz val="10"/>
      <color rgb="FFE3E3E3"/>
      <name val="Arial"/>
      <family val="2"/>
    </font>
    <font>
      <sz val="10"/>
      <name val="Arial"/>
      <family val="2"/>
    </font>
    <font>
      <sz val="10"/>
      <name val="Segoe UI"/>
      <family val="2"/>
    </font>
    <font>
      <sz val="11"/>
      <name val="Calibri"/>
      <family val="2"/>
      <scheme val="minor"/>
    </font>
    <font>
      <sz val="9.6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rgb="FFE3E3E3"/>
      </left>
      <right/>
      <top style="medium">
        <color rgb="FFE3E3E3"/>
      </top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 style="medium">
        <color rgb="FFE3E3E3"/>
      </top>
      <bottom style="medium">
        <color rgb="FFE3E3E3"/>
      </bottom>
      <diagonal/>
    </border>
    <border>
      <left style="medium">
        <color rgb="FFE3E3E3"/>
      </left>
      <right/>
      <top/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/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vertical="center" wrapText="1"/>
    </xf>
    <xf numFmtId="0" fontId="4" fillId="0" borderId="0" xfId="0" applyFont="1" applyAlignment="1">
      <alignment horizontal="left" vertical="center" wrapText="1" indent="1"/>
    </xf>
    <xf numFmtId="16" fontId="4" fillId="0" borderId="0" xfId="0" applyNumberFormat="1" applyFont="1" applyAlignment="1">
      <alignment horizontal="left" vertical="center" wrapText="1" indent="1"/>
    </xf>
    <xf numFmtId="0" fontId="5" fillId="0" borderId="0" xfId="0" applyFont="1"/>
    <xf numFmtId="0" fontId="1" fillId="2" borderId="3" xfId="0" applyFont="1" applyFill="1" applyBorder="1" applyAlignment="1">
      <alignment vertical="center" wrapText="1"/>
    </xf>
    <xf numFmtId="0" fontId="6" fillId="2" borderId="0" xfId="0" applyFont="1" applyFill="1"/>
    <xf numFmtId="0" fontId="3" fillId="0" borderId="0" xfId="0" applyFont="1" applyAlignment="1">
      <alignment horizontal="left" vertical="center" wrapText="1" indent="1"/>
    </xf>
    <xf numFmtId="0" fontId="6" fillId="0" borderId="0" xfId="0" applyFont="1"/>
    <xf numFmtId="0" fontId="1" fillId="0" borderId="5" xfId="0" applyFont="1" applyBorder="1" applyAlignment="1">
      <alignment horizontal="center" wrapText="1"/>
    </xf>
    <xf numFmtId="0" fontId="7" fillId="0" borderId="1" xfId="0" applyFont="1" applyBorder="1" applyAlignment="1">
      <alignment horizont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2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B1CFF-4394-40E2-95EA-301B3B6B6E26}">
  <dimension ref="A1:O21"/>
  <sheetViews>
    <sheetView tabSelected="1" workbookViewId="0">
      <selection activeCell="A2" sqref="A2"/>
    </sheetView>
  </sheetViews>
  <sheetFormatPr defaultRowHeight="14.4" x14ac:dyDescent="0.3"/>
  <cols>
    <col min="1" max="2" width="11.5546875" customWidth="1"/>
    <col min="10" max="10" width="10.5546875" customWidth="1"/>
  </cols>
  <sheetData>
    <row r="1" spans="1:15" ht="42" thickBot="1" x14ac:dyDescent="0.35">
      <c r="A1" s="1" t="s">
        <v>16</v>
      </c>
      <c r="B1" s="1" t="s">
        <v>15</v>
      </c>
      <c r="C1" s="13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2" t="s">
        <v>0</v>
      </c>
      <c r="J1" s="12" t="s">
        <v>26</v>
      </c>
    </row>
    <row r="2" spans="1:15" ht="15" thickBot="1" x14ac:dyDescent="0.35">
      <c r="A2" s="8">
        <v>1</v>
      </c>
      <c r="B2" s="8" t="s">
        <v>17</v>
      </c>
      <c r="C2" s="5">
        <v>500</v>
      </c>
      <c r="D2" s="3">
        <v>20</v>
      </c>
      <c r="E2" s="3">
        <v>40</v>
      </c>
      <c r="F2" s="3">
        <v>4</v>
      </c>
      <c r="G2" s="3">
        <v>200</v>
      </c>
      <c r="H2" s="3">
        <v>20</v>
      </c>
      <c r="I2" s="4">
        <v>50</v>
      </c>
      <c r="J2">
        <f>SUM(C2:H2)</f>
        <v>784</v>
      </c>
    </row>
    <row r="3" spans="1:15" ht="15" thickBot="1" x14ac:dyDescent="0.35">
      <c r="A3" s="8">
        <v>2</v>
      </c>
      <c r="B3" s="8" t="s">
        <v>18</v>
      </c>
      <c r="C3" s="5">
        <v>900</v>
      </c>
      <c r="D3" s="3">
        <v>30</v>
      </c>
      <c r="E3" s="3">
        <v>100</v>
      </c>
      <c r="F3" s="3">
        <v>10</v>
      </c>
      <c r="G3" s="3">
        <v>400</v>
      </c>
      <c r="H3" s="3">
        <v>50</v>
      </c>
      <c r="I3" s="4">
        <v>60</v>
      </c>
      <c r="J3">
        <f t="shared" ref="J3:J13" si="0">SUM(C3:H3)</f>
        <v>1490</v>
      </c>
      <c r="K3" s="10"/>
      <c r="L3" s="10"/>
      <c r="M3" s="10"/>
    </row>
    <row r="4" spans="1:15" ht="15" thickBot="1" x14ac:dyDescent="0.35">
      <c r="A4" s="8">
        <v>3</v>
      </c>
      <c r="B4" s="8" t="s">
        <v>19</v>
      </c>
      <c r="C4" s="5">
        <v>700</v>
      </c>
      <c r="D4" s="3">
        <v>21</v>
      </c>
      <c r="E4" s="3">
        <v>90</v>
      </c>
      <c r="F4" s="3">
        <v>11</v>
      </c>
      <c r="G4" s="3">
        <v>450</v>
      </c>
      <c r="H4" s="3">
        <v>35</v>
      </c>
      <c r="I4" s="4">
        <v>60</v>
      </c>
      <c r="J4">
        <f t="shared" si="0"/>
        <v>1307</v>
      </c>
      <c r="K4" s="10"/>
      <c r="L4" s="10"/>
      <c r="M4" s="10"/>
    </row>
    <row r="5" spans="1:15" ht="15" thickBot="1" x14ac:dyDescent="0.35">
      <c r="A5" s="8">
        <v>4</v>
      </c>
      <c r="B5" s="8" t="s">
        <v>17</v>
      </c>
      <c r="C5" s="5">
        <v>400</v>
      </c>
      <c r="D5" s="3">
        <v>15</v>
      </c>
      <c r="E5" s="3">
        <v>66</v>
      </c>
      <c r="F5" s="3">
        <v>6</v>
      </c>
      <c r="G5" s="3">
        <v>150</v>
      </c>
      <c r="H5" s="3">
        <v>25</v>
      </c>
      <c r="I5" s="4">
        <v>45</v>
      </c>
      <c r="J5">
        <f t="shared" si="0"/>
        <v>662</v>
      </c>
      <c r="K5" s="10"/>
      <c r="L5" s="10"/>
      <c r="M5" s="10"/>
    </row>
    <row r="6" spans="1:15" ht="15" thickBot="1" x14ac:dyDescent="0.35">
      <c r="A6" s="8">
        <v>5</v>
      </c>
      <c r="B6" s="8" t="s">
        <v>18</v>
      </c>
      <c r="C6" s="5">
        <v>1100</v>
      </c>
      <c r="D6" s="3">
        <v>35</v>
      </c>
      <c r="E6" s="3">
        <v>120</v>
      </c>
      <c r="F6" s="3">
        <v>11</v>
      </c>
      <c r="G6" s="3">
        <v>300</v>
      </c>
      <c r="H6" s="3">
        <v>45</v>
      </c>
      <c r="I6" s="4">
        <v>55</v>
      </c>
      <c r="J6">
        <f t="shared" si="0"/>
        <v>1611</v>
      </c>
      <c r="K6" s="10"/>
      <c r="L6" s="10"/>
      <c r="M6" s="10"/>
    </row>
    <row r="7" spans="1:15" ht="15" thickBot="1" x14ac:dyDescent="0.35">
      <c r="A7" s="8">
        <v>6</v>
      </c>
      <c r="B7" s="8" t="s">
        <v>19</v>
      </c>
      <c r="C7" s="5">
        <v>810</v>
      </c>
      <c r="D7" s="3">
        <v>25</v>
      </c>
      <c r="E7" s="3">
        <v>100</v>
      </c>
      <c r="F7" s="3">
        <v>12</v>
      </c>
      <c r="G7" s="3">
        <v>450</v>
      </c>
      <c r="H7" s="3">
        <v>30</v>
      </c>
      <c r="I7" s="4">
        <v>42</v>
      </c>
      <c r="J7">
        <f t="shared" si="0"/>
        <v>1427</v>
      </c>
    </row>
    <row r="8" spans="1:15" ht="15" thickBot="1" x14ac:dyDescent="0.35">
      <c r="A8" s="8">
        <v>7</v>
      </c>
      <c r="B8" s="8" t="s">
        <v>17</v>
      </c>
      <c r="C8" s="5">
        <v>520</v>
      </c>
      <c r="D8" s="3">
        <v>22</v>
      </c>
      <c r="E8" s="3">
        <v>65</v>
      </c>
      <c r="F8" s="3">
        <v>7</v>
      </c>
      <c r="G8" s="3">
        <v>250</v>
      </c>
      <c r="H8" s="3">
        <v>28.1</v>
      </c>
      <c r="I8" s="4">
        <v>40</v>
      </c>
      <c r="J8">
        <f t="shared" si="0"/>
        <v>892.1</v>
      </c>
    </row>
    <row r="9" spans="1:15" ht="15" thickBot="1" x14ac:dyDescent="0.35">
      <c r="A9" s="8">
        <v>8</v>
      </c>
      <c r="B9" s="8" t="s">
        <v>18</v>
      </c>
      <c r="C9" s="5">
        <v>1500</v>
      </c>
      <c r="D9" s="3">
        <v>32</v>
      </c>
      <c r="E9" s="3">
        <v>110</v>
      </c>
      <c r="F9" s="3">
        <v>15</v>
      </c>
      <c r="G9" s="3">
        <v>550</v>
      </c>
      <c r="H9" s="3">
        <v>42</v>
      </c>
      <c r="I9" s="4">
        <v>70</v>
      </c>
      <c r="J9">
        <f t="shared" si="0"/>
        <v>2249</v>
      </c>
      <c r="K9" s="11"/>
      <c r="L9" s="11"/>
      <c r="M9" s="11"/>
      <c r="N9" s="11"/>
      <c r="O9" s="9"/>
    </row>
    <row r="10" spans="1:15" ht="15" thickBot="1" x14ac:dyDescent="0.35">
      <c r="A10" s="8">
        <v>9</v>
      </c>
      <c r="B10" s="8" t="s">
        <v>19</v>
      </c>
      <c r="C10" s="5">
        <v>300</v>
      </c>
      <c r="D10" s="14">
        <v>24</v>
      </c>
      <c r="E10" s="14">
        <v>80</v>
      </c>
      <c r="F10" s="14">
        <v>12</v>
      </c>
      <c r="G10" s="14">
        <v>450</v>
      </c>
      <c r="H10" s="14">
        <v>30</v>
      </c>
      <c r="I10" s="15">
        <v>60</v>
      </c>
      <c r="J10">
        <f t="shared" si="0"/>
        <v>896</v>
      </c>
      <c r="K10" s="5"/>
      <c r="L10" s="5"/>
      <c r="M10" s="5"/>
      <c r="N10" s="5"/>
      <c r="O10" s="5"/>
    </row>
    <row r="11" spans="1:15" ht="15" thickBot="1" x14ac:dyDescent="0.35">
      <c r="A11" s="8">
        <v>10</v>
      </c>
      <c r="B11" s="8" t="s">
        <v>17</v>
      </c>
      <c r="C11" s="5">
        <v>320</v>
      </c>
      <c r="D11" s="14">
        <v>24</v>
      </c>
      <c r="E11" s="14">
        <v>50</v>
      </c>
      <c r="F11" s="14">
        <v>6</v>
      </c>
      <c r="G11" s="14">
        <v>220</v>
      </c>
      <c r="H11" s="14">
        <v>25.6</v>
      </c>
      <c r="I11" s="15">
        <v>55</v>
      </c>
      <c r="J11">
        <f>SUM(C11:H11)</f>
        <v>645.6</v>
      </c>
      <c r="K11" s="5"/>
      <c r="L11" s="5"/>
      <c r="M11" s="5"/>
      <c r="N11" s="5"/>
      <c r="O11" s="5"/>
    </row>
    <row r="12" spans="1:15" ht="15" thickBot="1" x14ac:dyDescent="0.35">
      <c r="A12" s="8">
        <v>11</v>
      </c>
      <c r="B12" s="8" t="s">
        <v>18</v>
      </c>
      <c r="C12" s="5">
        <v>1200</v>
      </c>
      <c r="D12" s="14">
        <v>28</v>
      </c>
      <c r="E12" s="14">
        <v>90</v>
      </c>
      <c r="F12" s="14">
        <v>14</v>
      </c>
      <c r="G12" s="14">
        <v>520</v>
      </c>
      <c r="H12" s="14">
        <v>40.4</v>
      </c>
      <c r="I12" s="15">
        <v>65</v>
      </c>
      <c r="J12">
        <f t="shared" si="0"/>
        <v>1892.4</v>
      </c>
      <c r="K12" s="5"/>
      <c r="L12" s="5"/>
      <c r="M12" s="5"/>
      <c r="N12" s="5"/>
      <c r="O12" s="5"/>
    </row>
    <row r="13" spans="1:15" ht="15" thickBot="1" x14ac:dyDescent="0.35">
      <c r="A13" s="8">
        <v>12</v>
      </c>
      <c r="B13" s="8" t="s">
        <v>19</v>
      </c>
      <c r="C13" s="5">
        <v>800</v>
      </c>
      <c r="D13" s="14">
        <v>20</v>
      </c>
      <c r="E13" s="14">
        <v>122</v>
      </c>
      <c r="F13" s="14">
        <v>11</v>
      </c>
      <c r="G13" s="14">
        <v>410</v>
      </c>
      <c r="H13" s="14">
        <v>30.3</v>
      </c>
      <c r="I13" s="15">
        <v>72</v>
      </c>
      <c r="J13">
        <f t="shared" si="0"/>
        <v>1393.3</v>
      </c>
      <c r="K13" s="5"/>
      <c r="L13" s="5"/>
      <c r="M13" s="5"/>
      <c r="N13" s="5"/>
      <c r="O13" s="11"/>
    </row>
    <row r="14" spans="1:15" x14ac:dyDescent="0.3">
      <c r="K14" s="11"/>
      <c r="L14" s="11"/>
      <c r="M14" s="11"/>
      <c r="N14" s="11"/>
      <c r="O14" s="11"/>
    </row>
    <row r="15" spans="1:15" ht="15" thickBot="1" x14ac:dyDescent="0.35"/>
    <row r="16" spans="1:15" ht="42" thickBot="1" x14ac:dyDescent="0.35">
      <c r="B16" s="16" t="s">
        <v>27</v>
      </c>
      <c r="C16" s="13" t="s">
        <v>20</v>
      </c>
      <c r="D16" s="1" t="s">
        <v>21</v>
      </c>
      <c r="E16" s="1" t="s">
        <v>22</v>
      </c>
      <c r="F16" s="1" t="s">
        <v>23</v>
      </c>
      <c r="G16" s="1" t="s">
        <v>24</v>
      </c>
      <c r="H16" s="1" t="s">
        <v>25</v>
      </c>
    </row>
    <row r="17" spans="2:8" ht="41.4" x14ac:dyDescent="0.3">
      <c r="B17" s="16" t="s">
        <v>28</v>
      </c>
      <c r="C17">
        <v>2000</v>
      </c>
      <c r="D17">
        <v>56</v>
      </c>
      <c r="E17">
        <v>130</v>
      </c>
      <c r="F17">
        <v>20</v>
      </c>
      <c r="G17">
        <v>700</v>
      </c>
      <c r="H17">
        <v>70</v>
      </c>
    </row>
    <row r="19" spans="2:8" ht="15" thickBot="1" x14ac:dyDescent="0.35"/>
    <row r="20" spans="2:8" ht="42" thickBot="1" x14ac:dyDescent="0.35">
      <c r="B20" s="16" t="s">
        <v>27</v>
      </c>
      <c r="C20" s="13" t="s">
        <v>20</v>
      </c>
      <c r="D20" s="1" t="s">
        <v>21</v>
      </c>
      <c r="E20" s="1" t="s">
        <v>22</v>
      </c>
      <c r="F20" s="1" t="s">
        <v>23</v>
      </c>
      <c r="G20" s="1" t="s">
        <v>24</v>
      </c>
      <c r="H20" s="1" t="s">
        <v>25</v>
      </c>
    </row>
    <row r="21" spans="2:8" ht="27.6" x14ac:dyDescent="0.3">
      <c r="B21" s="16" t="s">
        <v>29</v>
      </c>
      <c r="C21">
        <v>3000</v>
      </c>
      <c r="D21">
        <v>82</v>
      </c>
      <c r="E21">
        <v>550</v>
      </c>
      <c r="F21">
        <v>35</v>
      </c>
      <c r="G21">
        <v>1300</v>
      </c>
      <c r="H21">
        <v>110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F5F9B-56B1-4C30-BF2C-B158995EB8A9}">
  <dimension ref="A1:O16"/>
  <sheetViews>
    <sheetView workbookViewId="0">
      <selection activeCell="N1" sqref="N1:O2"/>
    </sheetView>
  </sheetViews>
  <sheetFormatPr defaultRowHeight="14.4" x14ac:dyDescent="0.3"/>
  <sheetData>
    <row r="1" spans="1:15" ht="39.6" x14ac:dyDescent="0.3">
      <c r="A1" s="5" t="s">
        <v>13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/>
      <c r="O1" s="5"/>
    </row>
    <row r="2" spans="1:15" ht="15" x14ac:dyDescent="0.35">
      <c r="A2" s="6" t="s">
        <v>14</v>
      </c>
      <c r="B2" s="7">
        <v>700</v>
      </c>
      <c r="C2">
        <v>1300</v>
      </c>
      <c r="D2">
        <v>70</v>
      </c>
      <c r="E2">
        <v>110</v>
      </c>
      <c r="F2">
        <v>56</v>
      </c>
      <c r="G2">
        <v>82</v>
      </c>
      <c r="H2">
        <v>130</v>
      </c>
      <c r="I2">
        <v>550</v>
      </c>
      <c r="J2">
        <v>2000</v>
      </c>
      <c r="K2">
        <v>3000</v>
      </c>
      <c r="L2">
        <v>20</v>
      </c>
      <c r="M2">
        <v>35</v>
      </c>
    </row>
    <row r="3" spans="1:15" x14ac:dyDescent="0.3">
      <c r="A3" s="6"/>
    </row>
    <row r="4" spans="1:15" x14ac:dyDescent="0.3">
      <c r="A4" s="5"/>
    </row>
    <row r="5" spans="1:15" x14ac:dyDescent="0.3">
      <c r="A5" s="5"/>
    </row>
    <row r="6" spans="1:15" x14ac:dyDescent="0.3">
      <c r="A6" s="5"/>
    </row>
    <row r="7" spans="1:15" x14ac:dyDescent="0.3">
      <c r="A7" s="5"/>
    </row>
    <row r="8" spans="1:15" x14ac:dyDescent="0.3">
      <c r="A8" s="5"/>
    </row>
    <row r="9" spans="1:15" x14ac:dyDescent="0.3">
      <c r="A9" s="5"/>
    </row>
    <row r="10" spans="1:15" x14ac:dyDescent="0.3">
      <c r="A10" s="5"/>
    </row>
    <row r="11" spans="1:15" x14ac:dyDescent="0.3">
      <c r="A11" s="5"/>
    </row>
    <row r="12" spans="1:15" x14ac:dyDescent="0.3">
      <c r="A12" s="5"/>
    </row>
    <row r="13" spans="1:15" x14ac:dyDescent="0.3">
      <c r="A13" s="5"/>
    </row>
    <row r="14" spans="1:15" x14ac:dyDescent="0.3">
      <c r="A14" s="5"/>
    </row>
    <row r="15" spans="1:15" x14ac:dyDescent="0.3">
      <c r="A15" s="5"/>
    </row>
    <row r="16" spans="1:15" x14ac:dyDescent="0.3">
      <c r="A1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Anish Aman</dc:creator>
  <cp:lastModifiedBy>Anish Aman</cp:lastModifiedBy>
  <dcterms:created xsi:type="dcterms:W3CDTF">2024-04-01T14:46:13Z</dcterms:created>
  <dcterms:modified xsi:type="dcterms:W3CDTF">2024-05-02T06:40:19Z</dcterms:modified>
</cp:coreProperties>
</file>