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L8" i="1" s="1"/>
  <c r="S7" i="1"/>
  <c r="J8" i="1" l="1"/>
  <c r="K8" i="1"/>
  <c r="R8" i="1"/>
</calcChain>
</file>

<file path=xl/sharedStrings.xml><?xml version="1.0" encoding="utf-8"?>
<sst xmlns="http://schemas.openxmlformats.org/spreadsheetml/2006/main" count="29" uniqueCount="28">
  <si>
    <t xml:space="preserve">R A Bill </t>
  </si>
  <si>
    <t>Amount</t>
  </si>
  <si>
    <t>Finishing and Painting</t>
  </si>
  <si>
    <t>UTR</t>
  </si>
  <si>
    <t>AH Rao Contractor</t>
  </si>
  <si>
    <t>Subcontractor:</t>
  </si>
  <si>
    <t>State:</t>
  </si>
  <si>
    <t>Uttar Pradesh</t>
  </si>
  <si>
    <t>District:</t>
  </si>
  <si>
    <t>Muzaffarnagar</t>
  </si>
  <si>
    <t>Block:</t>
  </si>
  <si>
    <t xml:space="preserve">Chandshlna Village RISING MAIN PIPE LINE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</si>
  <si>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</si>
  <si>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</si>
  <si>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</si>
  <si>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</si>
  <si>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</si>
  <si>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</si>
  <si>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</si>
  <si>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</si>
  <si>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</si>
  <si>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</si>
  <si>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</si>
  <si>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</si>
  <si>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</si>
  <si>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Total_Amount</t>
  </si>
  <si>
    <t>Hydro_Testing</t>
  </si>
  <si>
    <t>On_Commission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</si>
</sst>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43" fontId="4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0" xfId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43" fontId="4" fillId="2" borderId="5" xfId="1" applyFont="1" applyFill="1" applyBorder="1" applyAlignment="1">
      <alignment vertical="center"/>
    </xf>
    <xf numFmtId="9" fontId="4" fillId="2" borderId="5" xfId="1" applyNumberFormat="1" applyFont="1" applyFill="1" applyBorder="1" applyAlignment="1">
      <alignment vertical="center"/>
    </xf>
    <xf numFmtId="43" fontId="4" fillId="2" borderId="6" xfId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43" fontId="4" fillId="2" borderId="8" xfId="1" applyFont="1" applyFill="1" applyBorder="1" applyAlignment="1">
      <alignment vertical="center"/>
    </xf>
    <xf numFmtId="43" fontId="4" fillId="3" borderId="3" xfId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5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3" fontId="4" fillId="2" borderId="10" xfId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14" fontId="7" fillId="0" borderId="10" xfId="0" applyNumberFormat="1" applyFont="1" applyBorder="1"/>
    <xf numFmtId="43" fontId="4" fillId="2" borderId="10" xfId="1" applyFont="1" applyFill="1" applyBorder="1" applyAlignment="1">
      <alignment horizontal="right" vertical="center"/>
    </xf>
    <xf numFmtId="43" fontId="4" fillId="2" borderId="11" xfId="1" applyFont="1" applyFill="1" applyBorder="1" applyAlignment="1">
      <alignment vertical="center"/>
    </xf>
    <xf numFmtId="43" fontId="4" fillId="2" borderId="9" xfId="1" applyFont="1" applyFill="1" applyBorder="1" applyAlignment="1">
      <alignment vertical="center"/>
    </xf>
    <xf numFmtId="43" fontId="4" fillId="2" borderId="12" xfId="1" applyFont="1" applyFill="1" applyBorder="1" applyAlignment="1">
      <alignment vertical="center"/>
    </xf>
    <xf numFmtId="43" fontId="4" fillId="2" borderId="3" xfId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3" fontId="6" fillId="2" borderId="3" xfId="1" applyFont="1" applyFill="1" applyBorder="1" applyAlignment="1">
      <alignment vertical="center"/>
    </xf>
    <xf numFmtId="43" fontId="4" fillId="2" borderId="13" xfId="1" applyFont="1" applyFill="1" applyBorder="1" applyAlignment="1">
      <alignment vertical="center"/>
    </xf>
    <xf numFmtId="43" fontId="4" fillId="2" borderId="7" xfId="1" applyFont="1" applyFill="1" applyBorder="1" applyAlignment="1">
      <alignment vertical="center"/>
    </xf>
    <xf numFmtId="43" fontId="6" fillId="2" borderId="7" xfId="1" applyFont="1" applyFill="1" applyBorder="1" applyAlignment="1">
      <alignment vertical="center"/>
    </xf>
    <xf numFmtId="4" fontId="9" fillId="2" borderId="10" xfId="0" applyNumberFormat="1" applyFont="1" applyFill="1" applyBorder="1" applyAlignment="1">
      <alignment vertical="center"/>
    </xf>
    <xf numFmtId="43" fontId="9" fillId="2" borderId="10" xfId="1" applyFont="1" applyFill="1" applyBorder="1" applyAlignment="1">
      <alignment vertical="center"/>
    </xf>
    <xf numFmtId="4" fontId="9" fillId="2" borderId="7" xfId="0" applyNumberFormat="1" applyFont="1" applyFill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43" fontId="9" fillId="2" borderId="13" xfId="1" applyFont="1" applyFill="1" applyBorder="1" applyAlignment="1">
      <alignment horizontal="center" vertical="center"/>
    </xf>
    <xf numFmtId="43" fontId="9" fillId="2" borderId="17" xfId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/>
    </xf>
    <xf numFmtId="43" fontId="9" fillId="2" borderId="16" xfId="1" applyFont="1" applyFill="1" applyBorder="1" applyAlignment="1">
      <alignment horizontal="center" vertical="center"/>
    </xf>
    <xf numFmtId="43" fontId="8" fillId="2" borderId="18" xfId="1" applyFont="1" applyFill="1" applyBorder="1" applyAlignment="1">
      <alignment horizontal="center" vertical="center"/>
    </xf>
    <xf numFmtId="43" fontId="8" fillId="2" borderId="14" xfId="1" applyFont="1" applyFill="1" applyBorder="1" applyAlignment="1">
      <alignment horizontal="center" vertical="center"/>
    </xf>
    <xf numFmtId="43" fontId="8" fillId="2" borderId="19" xfId="1" applyFont="1" applyFill="1" applyBorder="1" applyAlignment="1">
      <alignment horizontal="center" vertical="center"/>
    </xf>
    <xf numFmtId="43" fontId="8" fillId="2" borderId="12" xfId="1" applyFont="1" applyFill="1" applyBorder="1" applyAlignment="1">
      <alignment horizontal="center" vertical="center"/>
    </xf>
    <xf numFmtId="43" fontId="8" fillId="2" borderId="1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C15" sqref="C15"/>
    </sheetView>
  </sheetViews>
  <sheetFormatPr defaultRowHeight="15" x14ac:dyDescent="0.25"/>
  <cols>
    <col min="1" max="1" width="6" bestFit="1" customWidth="1"/>
    <col min="2" max="2" width="29.5703125" bestFit="1" customWidth="1"/>
    <col min="3" max="3" width="11.7109375" bestFit="1" customWidth="1"/>
    <col min="4" max="4" width="8" bestFit="1" customWidth="1"/>
    <col min="5" max="5" width="27.42578125" bestFit="1" customWidth="1"/>
    <col min="6" max="6" width="10" bestFit="1" customWidth="1"/>
    <col min="7" max="7" width="6.28515625" bestFit="1" customWidth="1"/>
    <col min="8" max="10" width="10" bestFit="1" customWidth="1"/>
    <col min="11" max="11" width="8.85546875" bestFit="1" customWidth="1"/>
    <col min="12" max="12" width="29.85546875" bestFit="1" customWidth="1"/>
    <col min="14" max="14" width="20.28515625" bestFit="1" customWidth="1"/>
    <col min="15" max="15" width="7.7109375" bestFit="1" customWidth="1"/>
    <col min="16" max="18" width="10.85546875" bestFit="1" customWidth="1"/>
    <col min="20" max="20" width="10.85546875" bestFit="1" customWidth="1"/>
  </cols>
  <sheetData>
    <row r="1" spans="1:21" x14ac:dyDescent="0.25">
      <c r="A1" s="43" t="s">
        <v>5</v>
      </c>
      <c r="B1" s="44" t="s">
        <v>4</v>
      </c>
      <c r="D1" s="1"/>
      <c r="E1" s="1"/>
      <c r="F1" s="2"/>
      <c r="G1" s="2"/>
      <c r="H1" s="2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" x14ac:dyDescent="0.25">
      <c r="A2" s="43" t="s">
        <v>6</v>
      </c>
      <c r="B2" t="s">
        <v>7</v>
      </c>
      <c r="D2" s="4"/>
      <c r="E2" s="4"/>
      <c r="F2" s="1"/>
      <c r="G2" s="1"/>
      <c r="H2" s="5"/>
      <c r="I2" s="3"/>
      <c r="J2" s="5"/>
      <c r="K2" s="6"/>
      <c r="L2" s="6"/>
      <c r="M2" s="6"/>
      <c r="N2" s="6"/>
      <c r="O2" s="6"/>
      <c r="P2" s="6"/>
      <c r="Q2" s="6"/>
      <c r="R2" s="6"/>
      <c r="S2" s="6"/>
      <c r="T2" s="1"/>
      <c r="U2" s="1"/>
    </row>
    <row r="3" spans="1:21" ht="21" x14ac:dyDescent="0.25">
      <c r="A3" s="43" t="s">
        <v>8</v>
      </c>
      <c r="B3" t="s">
        <v>9</v>
      </c>
      <c r="D3" s="4"/>
      <c r="E3" s="4"/>
      <c r="F3" s="1"/>
      <c r="G3" s="1"/>
      <c r="H3" s="5"/>
      <c r="I3" s="3"/>
      <c r="J3" s="5"/>
      <c r="K3" s="6"/>
      <c r="L3" s="6"/>
      <c r="M3" s="6"/>
      <c r="N3" s="6"/>
      <c r="O3" s="6"/>
      <c r="P3" s="6"/>
      <c r="Q3" s="6"/>
      <c r="R3" s="6"/>
      <c r="S3" s="6"/>
      <c r="T3" s="1"/>
      <c r="U3" s="1"/>
    </row>
    <row r="4" spans="1:21" ht="15.75" thickBot="1" x14ac:dyDescent="0.3">
      <c r="A4" s="43" t="s">
        <v>10</v>
      </c>
      <c r="B4" t="s">
        <v>9</v>
      </c>
      <c r="D4" s="6"/>
      <c r="E4" s="6"/>
      <c r="F4" s="6"/>
      <c r="G4" s="6"/>
      <c r="H4" s="6"/>
      <c r="I4" s="7"/>
      <c r="J4" s="7"/>
      <c r="K4" s="6"/>
      <c r="L4" s="6"/>
      <c r="M4" s="6"/>
      <c r="N4" s="6"/>
      <c r="O4" s="6"/>
      <c r="P4" s="1"/>
      <c r="Q4" s="1"/>
      <c r="R4" s="1"/>
      <c r="S4" s="8"/>
      <c r="T4" s="9"/>
      <c r="U4" s="9"/>
    </row>
    <row r="5" spans="1:21" ht="60" x14ac:dyDescent="0.25">
      <c r="A5" s="45" t="s">
        <v>12</v>
      </c>
      <c r="B5" s="46" t="s">
        <v>13</v>
      </c>
      <c r="C5" s="47" t="s">
        <v>14</v>
      </c>
      <c r="D5" s="10" t="s">
        <v>0</v>
      </c>
      <c r="E5" s="48" t="s">
        <v>15</v>
      </c>
      <c r="F5" s="46" t="s">
        <v>16</v>
      </c>
      <c r="G5" s="46" t="s">
        <v>17</v>
      </c>
      <c r="H5" s="48" t="s">
        <v>18</v>
      </c>
      <c r="I5" s="49" t="s">
        <v>19</v>
      </c>
      <c r="J5" s="50" t="s">
        <v>1</v>
      </c>
      <c r="K5" s="46" t="s">
        <v>20</v>
      </c>
      <c r="L5" s="46" t="s">
        <v>21</v>
      </c>
      <c r="M5" s="11" t="s">
        <v>26</v>
      </c>
      <c r="N5" s="11" t="s">
        <v>27</v>
      </c>
      <c r="O5" s="11" t="s">
        <v>2</v>
      </c>
      <c r="P5" s="46" t="s">
        <v>22</v>
      </c>
      <c r="Q5" s="51" t="s">
        <v>23</v>
      </c>
      <c r="R5" s="46" t="s">
        <v>24</v>
      </c>
      <c r="S5" s="13"/>
      <c r="T5" s="46" t="s">
        <v>25</v>
      </c>
      <c r="U5" s="12" t="s">
        <v>3</v>
      </c>
    </row>
    <row r="6" spans="1:21" ht="15.75" thickBot="1" x14ac:dyDescent="0.3">
      <c r="A6" s="14"/>
      <c r="B6" s="15"/>
      <c r="C6" s="15"/>
      <c r="D6" s="15"/>
      <c r="E6" s="15"/>
      <c r="F6" s="15"/>
      <c r="G6" s="15"/>
      <c r="H6" s="15"/>
      <c r="I6" s="16">
        <v>0.18</v>
      </c>
      <c r="J6" s="15"/>
      <c r="K6" s="16">
        <v>0.01</v>
      </c>
      <c r="L6" s="16">
        <v>0.05</v>
      </c>
      <c r="M6" s="16">
        <v>0.1</v>
      </c>
      <c r="N6" s="16">
        <v>0.1</v>
      </c>
      <c r="O6" s="16">
        <v>0.05</v>
      </c>
      <c r="P6" s="16">
        <v>0.18</v>
      </c>
      <c r="Q6" s="16"/>
      <c r="R6" s="17"/>
      <c r="S6" s="18"/>
      <c r="T6" s="19"/>
      <c r="U6" s="17"/>
    </row>
    <row r="7" spans="1:21" x14ac:dyDescent="0.25">
      <c r="A7" s="1">
        <v>65414</v>
      </c>
      <c r="B7" s="20"/>
      <c r="C7" s="20"/>
      <c r="D7" s="20"/>
      <c r="E7" s="20"/>
      <c r="F7" s="20"/>
      <c r="G7" s="20"/>
      <c r="H7" s="20"/>
      <c r="I7" s="21"/>
      <c r="J7" s="20"/>
      <c r="K7" s="21"/>
      <c r="L7" s="21"/>
      <c r="M7" s="21"/>
      <c r="N7" s="21"/>
      <c r="O7" s="21"/>
      <c r="P7" s="21"/>
      <c r="Q7" s="21"/>
      <c r="R7" s="20"/>
      <c r="S7" s="22">
        <f>A7</f>
        <v>65414</v>
      </c>
      <c r="T7" s="20"/>
      <c r="U7" s="20"/>
    </row>
    <row r="8" spans="1:21" ht="28.5" x14ac:dyDescent="0.25">
      <c r="A8" s="1">
        <v>65414</v>
      </c>
      <c r="B8" s="23" t="s">
        <v>11</v>
      </c>
      <c r="C8" s="24">
        <v>45573</v>
      </c>
      <c r="D8" s="25">
        <v>1</v>
      </c>
      <c r="E8" s="25">
        <v>1</v>
      </c>
      <c r="F8" s="26">
        <v>66000</v>
      </c>
      <c r="G8" s="26">
        <v>0</v>
      </c>
      <c r="H8" s="26">
        <f>F8-G8</f>
        <v>66000</v>
      </c>
      <c r="I8" s="26"/>
      <c r="J8" s="26">
        <f>I8+H8</f>
        <v>66000</v>
      </c>
      <c r="K8" s="26">
        <f>H8*K6</f>
        <v>660</v>
      </c>
      <c r="L8" s="26">
        <f>H8*L6</f>
        <v>3300</v>
      </c>
      <c r="M8" s="26"/>
      <c r="N8" s="26"/>
      <c r="O8" s="26"/>
      <c r="P8" s="26"/>
      <c r="Q8" s="26">
        <v>12000</v>
      </c>
      <c r="R8" s="26">
        <f>H8-K8-L8-M8-N8-Q8</f>
        <v>50040</v>
      </c>
      <c r="S8" s="27"/>
      <c r="T8" s="26"/>
      <c r="U8" s="28"/>
    </row>
    <row r="9" spans="1:21" x14ac:dyDescent="0.25">
      <c r="A9" s="1">
        <v>65414</v>
      </c>
      <c r="B9" s="25"/>
      <c r="C9" s="29"/>
      <c r="D9" s="25"/>
      <c r="E9" s="25"/>
      <c r="F9" s="30"/>
      <c r="G9" s="30"/>
      <c r="H9" s="30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  <c r="T9" s="26"/>
      <c r="U9" s="26"/>
    </row>
    <row r="10" spans="1:21" x14ac:dyDescent="0.25">
      <c r="A10" s="1">
        <v>65414</v>
      </c>
      <c r="B10" s="25"/>
      <c r="C10" s="29"/>
      <c r="D10" s="25"/>
      <c r="E10" s="25"/>
      <c r="F10" s="30"/>
      <c r="G10" s="30"/>
      <c r="H10" s="3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31"/>
      <c r="B11" s="26"/>
      <c r="C11" s="26"/>
      <c r="D11" s="26"/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x14ac:dyDescent="0.25">
      <c r="A12" s="32"/>
      <c r="B12" s="26"/>
      <c r="C12" s="26"/>
      <c r="D12" s="26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x14ac:dyDescent="0.25">
      <c r="A13" s="32"/>
      <c r="B13" s="26"/>
      <c r="C13" s="26"/>
      <c r="D13" s="26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5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ht="15.75" thickBot="1" x14ac:dyDescent="0.3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5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 x14ac:dyDescent="0.25">
      <c r="A17" s="3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ht="15.75" thickBot="1" x14ac:dyDescent="0.3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9"/>
      <c r="U18" s="39"/>
    </row>
    <row r="19" spans="1:2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thickBo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9.5" thickBot="1" x14ac:dyDescent="0.3">
      <c r="A21" s="1"/>
      <c r="B21" s="1"/>
      <c r="C21" s="1"/>
      <c r="D21" s="1"/>
      <c r="E21" s="1"/>
      <c r="F21" s="1"/>
      <c r="G21" s="1"/>
      <c r="H21" s="1"/>
      <c r="I21" s="3"/>
      <c r="J21" s="3"/>
      <c r="K21" s="1"/>
      <c r="L21" s="1"/>
      <c r="M21" s="1"/>
      <c r="N21" s="56"/>
      <c r="O21" s="57"/>
      <c r="P21" s="58"/>
      <c r="Q21" s="1"/>
      <c r="R21" s="1"/>
      <c r="S21" s="1"/>
      <c r="T21" s="1"/>
      <c r="U21" s="1"/>
    </row>
    <row r="22" spans="1:21" ht="18.75" x14ac:dyDescent="0.25">
      <c r="A22" s="1"/>
      <c r="B22" s="1"/>
      <c r="C22" s="1"/>
      <c r="D22" s="1"/>
      <c r="E22" s="1"/>
      <c r="F22" s="1"/>
      <c r="G22" s="1"/>
      <c r="H22" s="1"/>
      <c r="I22" s="3"/>
      <c r="J22" s="3"/>
      <c r="K22" s="1"/>
      <c r="L22" s="1"/>
      <c r="M22" s="1"/>
      <c r="N22" s="59"/>
      <c r="O22" s="57"/>
      <c r="P22" s="60"/>
      <c r="Q22" s="1"/>
      <c r="R22" s="1"/>
      <c r="S22" s="1"/>
      <c r="T22" s="1"/>
      <c r="U22" s="1"/>
    </row>
    <row r="23" spans="1:21" ht="15.75" x14ac:dyDescent="0.25">
      <c r="A23" s="1"/>
      <c r="B23" s="1"/>
      <c r="C23" s="1"/>
      <c r="D23" s="1"/>
      <c r="E23" s="1"/>
      <c r="F23" s="1"/>
      <c r="G23" s="1"/>
      <c r="H23" s="1"/>
      <c r="I23" s="3"/>
      <c r="J23" s="3"/>
      <c r="K23" s="1"/>
      <c r="L23" s="1"/>
      <c r="M23" s="1"/>
      <c r="N23" s="54"/>
      <c r="O23" s="55"/>
      <c r="P23" s="40"/>
      <c r="Q23" s="1"/>
      <c r="R23" s="1"/>
      <c r="S23" s="1"/>
      <c r="T23" s="1"/>
      <c r="U23" s="1"/>
    </row>
    <row r="24" spans="1:21" ht="15.75" x14ac:dyDescent="0.25">
      <c r="A24" s="1"/>
      <c r="B24" s="1"/>
      <c r="C24" s="1"/>
      <c r="D24" s="1"/>
      <c r="E24" s="1"/>
      <c r="F24" s="1"/>
      <c r="G24" s="1"/>
      <c r="H24" s="1"/>
      <c r="I24" s="3"/>
      <c r="J24" s="3"/>
      <c r="K24" s="1"/>
      <c r="L24" s="1"/>
      <c r="M24" s="1"/>
      <c r="N24" s="54"/>
      <c r="O24" s="55"/>
      <c r="P24" s="40"/>
      <c r="Q24" s="1"/>
      <c r="R24" s="1"/>
      <c r="S24" s="1"/>
      <c r="T24" s="1"/>
      <c r="U24" s="1"/>
    </row>
    <row r="25" spans="1:21" ht="15.75" x14ac:dyDescent="0.25">
      <c r="A25" s="1"/>
      <c r="B25" s="1"/>
      <c r="C25" s="1"/>
      <c r="D25" s="1"/>
      <c r="E25" s="1"/>
      <c r="F25" s="1"/>
      <c r="G25" s="1"/>
      <c r="H25" s="1"/>
      <c r="I25" s="3"/>
      <c r="J25" s="3"/>
      <c r="K25" s="1"/>
      <c r="L25" s="1"/>
      <c r="M25" s="1"/>
      <c r="N25" s="41"/>
      <c r="O25" s="41"/>
      <c r="P25" s="40"/>
      <c r="Q25" s="1"/>
      <c r="R25" s="1"/>
      <c r="S25" s="1"/>
      <c r="T25" s="1"/>
      <c r="U25" s="1"/>
    </row>
    <row r="26" spans="1:21" ht="16.5" thickBot="1" x14ac:dyDescent="0.3">
      <c r="A26" s="1"/>
      <c r="B26" s="1"/>
      <c r="C26" s="1"/>
      <c r="D26" s="1"/>
      <c r="E26" s="1"/>
      <c r="F26" s="1"/>
      <c r="G26" s="1"/>
      <c r="H26" s="1"/>
      <c r="I26" s="3"/>
      <c r="J26" s="3"/>
      <c r="K26" s="1"/>
      <c r="L26" s="1"/>
      <c r="M26" s="1"/>
      <c r="N26" s="52"/>
      <c r="O26" s="53"/>
      <c r="P26" s="42"/>
      <c r="Q26" s="1"/>
      <c r="R26" s="1"/>
      <c r="S26" s="1"/>
      <c r="T26" s="1"/>
      <c r="U26" s="1"/>
    </row>
  </sheetData>
  <mergeCells count="5">
    <mergeCell ref="N26:O26"/>
    <mergeCell ref="N24:O24"/>
    <mergeCell ref="N23:O23"/>
    <mergeCell ref="N21:P21"/>
    <mergeCell ref="N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2025-05-31T06:56:32Z</dcterms:modified>
</cp:coreProperties>
</file>