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9" i="1"/>
  <c r="I9" i="1" s="1"/>
  <c r="P9" i="1" s="1"/>
  <c r="N13" i="1" l="1"/>
  <c r="O13" i="1"/>
  <c r="I13" i="1"/>
  <c r="H13" i="1"/>
  <c r="G13" i="1"/>
  <c r="E13" i="1"/>
  <c r="P11" i="1" l="1"/>
  <c r="K13" i="1"/>
  <c r="J13" i="1"/>
  <c r="F13" i="1" l="1"/>
  <c r="M13" i="1" l="1"/>
  <c r="L13" i="1"/>
  <c r="U11" i="1" l="1"/>
  <c r="U13" i="1" s="1"/>
</calcChain>
</file>

<file path=xl/sharedStrings.xml><?xml version="1.0" encoding="utf-8"?>
<sst xmlns="http://schemas.openxmlformats.org/spreadsheetml/2006/main" count="37" uniqueCount="36">
  <si>
    <t>Amount</t>
  </si>
  <si>
    <t>PAYMENT NOTE No.</t>
  </si>
  <si>
    <t>UTR</t>
  </si>
  <si>
    <t>Total Paid Amount Rs. -</t>
  </si>
  <si>
    <t>Balance Payable Amount Rs. -</t>
  </si>
  <si>
    <t>Total Payable Amount Rs. -</t>
  </si>
  <si>
    <t>All Max India</t>
  </si>
  <si>
    <t xml:space="preserve">OHT 250KL 14MTR </t>
  </si>
  <si>
    <t>05-06-2023 NEFT/AXISP00395669166/RIUP23/512/ALL MAX INDIA 148500.00</t>
  </si>
  <si>
    <t>RIUP23/512</t>
  </si>
  <si>
    <t xml:space="preserve">OHT 250KL 14MTR  work </t>
  </si>
  <si>
    <t>Subcontractor:</t>
  </si>
  <si>
    <t>State:</t>
  </si>
  <si>
    <t>District:</t>
  </si>
  <si>
    <t>Block:</t>
  </si>
  <si>
    <t>Uttar Pradesh</t>
  </si>
  <si>
    <t>Muzaffarnagar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</si>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</sst>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7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5" zoomScaleNormal="85" workbookViewId="0">
      <selection activeCell="B19" sqref="B19"/>
    </sheetView>
  </sheetViews>
  <sheetFormatPr defaultColWidth="9" defaultRowHeight="15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2.85546875" style="15" bestFit="1" customWidth="1"/>
    <col min="10" max="10" width="10.7109375" style="3" bestFit="1" customWidth="1"/>
    <col min="11" max="11" width="11.5703125" style="3" bestFit="1" customWidth="1"/>
    <col min="12" max="12" width="12.28515625" style="3" customWidth="1"/>
    <col min="13" max="13" width="10.42578125" style="3" customWidth="1"/>
    <col min="14" max="16" width="14.85546875" style="3" customWidth="1"/>
    <col min="17" max="17" width="7.28515625" style="3" customWidth="1"/>
    <col min="18" max="18" width="21.7109375" style="3" bestFit="1" customWidth="1"/>
    <col min="19" max="19" width="12.7109375" style="3" bestFit="1" customWidth="1"/>
    <col min="20" max="20" width="14.5703125" style="3" bestFit="1" customWidth="1"/>
    <col min="21" max="21" width="16.7109375" style="3" customWidth="1"/>
    <col min="22" max="22" width="69" style="3" customWidth="1"/>
    <col min="23" max="16384" width="9" style="3"/>
  </cols>
  <sheetData>
    <row r="1" spans="1:22" x14ac:dyDescent="0.25">
      <c r="A1" s="43" t="s">
        <v>11</v>
      </c>
      <c r="B1" s="2" t="s">
        <v>6</v>
      </c>
      <c r="E1" s="4"/>
      <c r="F1" s="4"/>
      <c r="G1" s="4"/>
      <c r="H1" s="5"/>
      <c r="I1" s="5"/>
    </row>
    <row r="2" spans="1:22" ht="21" x14ac:dyDescent="0.25">
      <c r="A2" s="43" t="s">
        <v>12</v>
      </c>
      <c r="B2" s="44" t="s">
        <v>15</v>
      </c>
      <c r="C2" s="6"/>
      <c r="D2" s="6" t="s">
        <v>6</v>
      </c>
      <c r="H2" s="16" t="s">
        <v>7</v>
      </c>
      <c r="I2" s="7"/>
      <c r="K2" s="8"/>
      <c r="L2" s="8"/>
      <c r="M2" s="8"/>
      <c r="N2" s="8"/>
      <c r="O2" s="8"/>
      <c r="P2" s="8"/>
      <c r="Q2" s="42">
        <v>45496</v>
      </c>
      <c r="R2" s="8"/>
      <c r="S2" s="8"/>
      <c r="T2" s="8"/>
    </row>
    <row r="3" spans="1:22" ht="21.75" thickBot="1" x14ac:dyDescent="0.3">
      <c r="A3" s="43" t="s">
        <v>13</v>
      </c>
      <c r="B3" s="44" t="s">
        <v>16</v>
      </c>
      <c r="C3" s="6"/>
      <c r="D3" s="6"/>
      <c r="H3" s="16"/>
      <c r="I3" s="7"/>
      <c r="K3" s="8"/>
      <c r="L3" s="8"/>
      <c r="M3" s="8"/>
      <c r="N3" s="8"/>
      <c r="O3" s="8"/>
      <c r="P3" s="8"/>
      <c r="Q3" s="42"/>
      <c r="R3" s="8"/>
      <c r="S3" s="8"/>
      <c r="T3" s="8"/>
    </row>
    <row r="4" spans="1:22" ht="15.75" thickBot="1" x14ac:dyDescent="0.3">
      <c r="A4" s="43" t="s">
        <v>14</v>
      </c>
      <c r="B4" s="44" t="s">
        <v>17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R4" s="8"/>
      <c r="S4" s="11"/>
      <c r="T4" s="11"/>
      <c r="U4" s="11"/>
      <c r="V4" s="11"/>
    </row>
    <row r="5" spans="1:22" ht="43.9" customHeight="1" x14ac:dyDescent="0.25">
      <c r="A5" s="45" t="s">
        <v>18</v>
      </c>
      <c r="B5" s="46" t="s">
        <v>19</v>
      </c>
      <c r="C5" s="47" t="s">
        <v>20</v>
      </c>
      <c r="D5" s="48" t="s">
        <v>21</v>
      </c>
      <c r="E5" s="46" t="s">
        <v>22</v>
      </c>
      <c r="F5" s="46" t="s">
        <v>23</v>
      </c>
      <c r="G5" s="48" t="s">
        <v>24</v>
      </c>
      <c r="H5" s="49" t="s">
        <v>25</v>
      </c>
      <c r="I5" s="50" t="s">
        <v>0</v>
      </c>
      <c r="J5" s="46" t="s">
        <v>26</v>
      </c>
      <c r="K5" s="46" t="s">
        <v>27</v>
      </c>
      <c r="L5" s="46" t="s">
        <v>28</v>
      </c>
      <c r="M5" s="46" t="s">
        <v>29</v>
      </c>
      <c r="N5" s="23" t="s">
        <v>30</v>
      </c>
      <c r="O5" s="23" t="s">
        <v>31</v>
      </c>
      <c r="P5" s="23" t="s">
        <v>32</v>
      </c>
      <c r="Q5" s="23"/>
      <c r="R5" s="23" t="s">
        <v>1</v>
      </c>
      <c r="S5" s="46" t="s">
        <v>33</v>
      </c>
      <c r="T5" s="46" t="s">
        <v>34</v>
      </c>
      <c r="U5" s="46" t="s">
        <v>35</v>
      </c>
      <c r="V5" s="46" t="s">
        <v>2</v>
      </c>
    </row>
    <row r="6" spans="1:22" ht="15.75" thickBot="1" x14ac:dyDescent="0.3">
      <c r="A6" s="31"/>
      <c r="B6" s="14"/>
      <c r="C6" s="14"/>
      <c r="D6" s="14"/>
      <c r="E6" s="14"/>
      <c r="F6" s="14"/>
      <c r="G6" s="14"/>
      <c r="H6" s="14"/>
      <c r="I6" s="14"/>
      <c r="J6" s="34">
        <v>0.01</v>
      </c>
      <c r="K6" s="34">
        <v>0.05</v>
      </c>
      <c r="L6" s="34">
        <v>0.1</v>
      </c>
      <c r="M6" s="34">
        <v>0.1</v>
      </c>
      <c r="N6" s="14"/>
      <c r="O6" s="14"/>
      <c r="P6" s="14"/>
      <c r="Q6" s="35"/>
      <c r="R6" s="14"/>
      <c r="S6" s="14"/>
      <c r="T6" s="34">
        <v>0.01</v>
      </c>
      <c r="U6" s="14"/>
      <c r="V6" s="14"/>
    </row>
    <row r="7" spans="1:22" s="19" customFormat="1" x14ac:dyDescent="0.25">
      <c r="A7" s="32"/>
      <c r="B7" s="20"/>
      <c r="C7" s="20"/>
      <c r="D7" s="20"/>
      <c r="E7" s="20"/>
      <c r="F7" s="20"/>
      <c r="G7" s="20"/>
      <c r="H7" s="20"/>
      <c r="I7" s="20"/>
      <c r="J7" s="21"/>
      <c r="K7" s="21"/>
      <c r="L7" s="21"/>
      <c r="M7" s="21"/>
      <c r="N7" s="20"/>
      <c r="O7" s="20"/>
      <c r="P7" s="20"/>
      <c r="Q7" s="33">
        <f>A8</f>
        <v>57449</v>
      </c>
      <c r="R7" s="20"/>
      <c r="S7" s="20"/>
      <c r="T7" s="21"/>
      <c r="U7" s="20"/>
      <c r="V7" s="20"/>
    </row>
    <row r="8" spans="1:22" x14ac:dyDescent="0.25">
      <c r="A8" s="24">
        <v>57449</v>
      </c>
      <c r="B8" s="26" t="s">
        <v>10</v>
      </c>
      <c r="C8" s="1"/>
      <c r="D8" s="2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25"/>
      <c r="R8" s="12" t="s">
        <v>9</v>
      </c>
      <c r="S8" s="12">
        <v>148500</v>
      </c>
      <c r="T8" s="12"/>
      <c r="U8" s="12">
        <v>148500</v>
      </c>
      <c r="V8" s="28" t="s">
        <v>8</v>
      </c>
    </row>
    <row r="9" spans="1:22" ht="22.15" customHeight="1" x14ac:dyDescent="0.25">
      <c r="A9" s="24"/>
      <c r="B9" s="26"/>
      <c r="C9" s="1"/>
      <c r="D9" s="27"/>
      <c r="E9" s="12">
        <v>0</v>
      </c>
      <c r="F9" s="12">
        <v>0</v>
      </c>
      <c r="G9" s="12">
        <f>E9-F9</f>
        <v>0</v>
      </c>
      <c r="H9" s="12">
        <v>0</v>
      </c>
      <c r="I9" s="12">
        <f>G9+H9</f>
        <v>0</v>
      </c>
      <c r="J9" s="12">
        <v>0</v>
      </c>
      <c r="K9" s="12">
        <v>0</v>
      </c>
      <c r="L9" s="12"/>
      <c r="M9" s="12"/>
      <c r="N9" s="12">
        <v>0</v>
      </c>
      <c r="O9" s="12"/>
      <c r="P9" s="12">
        <f>I9-SUM(J9:O9)</f>
        <v>0</v>
      </c>
      <c r="Q9" s="25"/>
      <c r="R9" s="12"/>
      <c r="S9" s="12"/>
      <c r="T9" s="12"/>
      <c r="U9" s="12"/>
      <c r="V9" s="28"/>
    </row>
    <row r="10" spans="1:22" ht="15.75" thickBot="1" x14ac:dyDescent="0.3">
      <c r="A10" s="36"/>
      <c r="B10" s="37"/>
      <c r="C10" s="37"/>
      <c r="D10" s="37"/>
      <c r="E10" s="38"/>
      <c r="F10" s="38"/>
      <c r="G10" s="38"/>
      <c r="H10" s="13"/>
      <c r="I10" s="13"/>
      <c r="J10" s="13"/>
      <c r="K10" s="13"/>
      <c r="L10" s="13"/>
      <c r="M10" s="13"/>
      <c r="N10" s="13"/>
      <c r="O10" s="13"/>
      <c r="P10" s="13"/>
      <c r="Q10" s="39"/>
      <c r="R10" s="13"/>
      <c r="S10" s="13"/>
      <c r="T10" s="13"/>
      <c r="U10" s="13"/>
      <c r="V10" s="13"/>
    </row>
    <row r="11" spans="1:22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1" t="s">
        <v>5</v>
      </c>
      <c r="L11" s="40"/>
      <c r="M11" s="40"/>
      <c r="N11" s="40"/>
      <c r="O11" s="40"/>
      <c r="P11" s="41">
        <f>SUM(P8:P10)</f>
        <v>0</v>
      </c>
      <c r="Q11" s="40"/>
      <c r="R11" s="41" t="s">
        <v>3</v>
      </c>
      <c r="S11" s="40"/>
      <c r="T11" s="22"/>
      <c r="U11" s="41">
        <f>SUM(U6:U10)</f>
        <v>148500</v>
      </c>
      <c r="V11" s="40"/>
    </row>
    <row r="12" spans="1:2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29"/>
      <c r="S12" s="12"/>
      <c r="T12" s="24"/>
      <c r="U12" s="12"/>
      <c r="V12" s="12"/>
    </row>
    <row r="13" spans="1:22" ht="15.75" thickBot="1" x14ac:dyDescent="0.3">
      <c r="A13" s="14"/>
      <c r="B13" s="14"/>
      <c r="C13" s="14"/>
      <c r="D13" s="14"/>
      <c r="E13" s="14">
        <f t="shared" ref="E13:O13" si="0">SUM(E8:E10)</f>
        <v>0</v>
      </c>
      <c r="F13" s="14">
        <f t="shared" si="0"/>
        <v>0</v>
      </c>
      <c r="G13" s="14">
        <f t="shared" si="0"/>
        <v>0</v>
      </c>
      <c r="H13" s="14">
        <f t="shared" si="0"/>
        <v>0</v>
      </c>
      <c r="I13" s="14">
        <f t="shared" si="0"/>
        <v>0</v>
      </c>
      <c r="J13" s="14">
        <f t="shared" si="0"/>
        <v>0</v>
      </c>
      <c r="K13" s="14">
        <f t="shared" si="0"/>
        <v>0</v>
      </c>
      <c r="L13" s="14">
        <f t="shared" si="0"/>
        <v>0</v>
      </c>
      <c r="M13" s="14">
        <f t="shared" si="0"/>
        <v>0</v>
      </c>
      <c r="N13" s="14">
        <f t="shared" si="0"/>
        <v>0</v>
      </c>
      <c r="O13" s="14">
        <f t="shared" si="0"/>
        <v>0</v>
      </c>
      <c r="P13" s="14"/>
      <c r="Q13" s="14"/>
      <c r="R13" s="30" t="s">
        <v>4</v>
      </c>
      <c r="S13" s="14"/>
      <c r="T13" s="31"/>
      <c r="U13" s="30">
        <f>P11-U11</f>
        <v>-148500</v>
      </c>
      <c r="V13" s="14"/>
    </row>
    <row r="15" spans="1:22" x14ac:dyDescent="0.25">
      <c r="K15" s="17"/>
    </row>
    <row r="20" spans="8:12" x14ac:dyDescent="0.25">
      <c r="H20" s="18"/>
      <c r="J20" s="15"/>
      <c r="K20" s="15"/>
      <c r="L2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2025-05-26T12:14:42Z</dcterms:modified>
</cp:coreProperties>
</file>