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06A8CBF-1BB9-4CF5-83AA-D8BCE35AE839}" xr6:coauthVersionLast="31" xr6:coauthVersionMax="31" xr10:uidLastSave="{00000000-0000-0000-0000-000000000000}"/>
  <bookViews>
    <workbookView xWindow="5025" yWindow="0" windowWidth="22260" windowHeight="12645" activeTab="3" xr2:uid="{00000000-000D-0000-FFFF-FFFF00000000}"/>
  </bookViews>
  <sheets>
    <sheet name="Individual &amp; Ensemble Model" sheetId="1" r:id="rId1"/>
    <sheet name="Cross Validation" sheetId="2" r:id="rId2"/>
    <sheet name="SMOTE-NC" sheetId="3" r:id="rId3"/>
    <sheet name="Hyperparameter tuning" sheetId="4" r:id="rId4"/>
  </sheets>
  <definedNames>
    <definedName name="_xlnm._FilterDatabase" localSheetId="1" hidden="1">'Cross Validation'!$B$2:$E$12</definedName>
    <definedName name="_xlnm._FilterDatabase" localSheetId="0" hidden="1">'Individual &amp; Ensemble Model'!$B$2:$F$12</definedName>
    <definedName name="_xlnm._FilterDatabase" localSheetId="2" hidden="1">'SMOTE-NC'!$B$2:$D$13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4" i="2"/>
  <c r="E7" i="2"/>
  <c r="E6" i="2"/>
  <c r="E11" i="2"/>
  <c r="E9" i="2"/>
  <c r="E3" i="2"/>
  <c r="E8" i="2"/>
  <c r="E5" i="2"/>
  <c r="E12" i="2"/>
</calcChain>
</file>

<file path=xl/sharedStrings.xml><?xml version="1.0" encoding="utf-8"?>
<sst xmlns="http://schemas.openxmlformats.org/spreadsheetml/2006/main" count="56" uniqueCount="42">
  <si>
    <t>Model</t>
  </si>
  <si>
    <t>AUC</t>
  </si>
  <si>
    <t>Gaussian Naïve Bayes</t>
  </si>
  <si>
    <t>Bernoulli Naïve Bayes</t>
  </si>
  <si>
    <t>Logistic Regression</t>
  </si>
  <si>
    <t>Random Forest</t>
  </si>
  <si>
    <t>Support Vector Machine</t>
  </si>
  <si>
    <t>Decision Tree</t>
  </si>
  <si>
    <t>K Nearest Neighbours</t>
  </si>
  <si>
    <t>Gradient Boosting</t>
  </si>
  <si>
    <t>Stochastic Gradient Descent</t>
  </si>
  <si>
    <t>Light Gradient Boosting Machine</t>
  </si>
  <si>
    <t>Accuracy (%)</t>
  </si>
  <si>
    <t>Cross Validation Scores</t>
  </si>
  <si>
    <t>Old Score</t>
  </si>
  <si>
    <t>Delta</t>
  </si>
  <si>
    <t>Naïve Bayes</t>
  </si>
  <si>
    <t>Decision Trees</t>
  </si>
  <si>
    <t>Decision Trees with Bagging</t>
  </si>
  <si>
    <t>Random Forests</t>
  </si>
  <si>
    <t>Decision Tree with AdaBoost</t>
  </si>
  <si>
    <t>Linear SVC</t>
  </si>
  <si>
    <t>SVM with RBF Kernel</t>
  </si>
  <si>
    <t>XGBoost</t>
  </si>
  <si>
    <t>CatBoost</t>
  </si>
  <si>
    <t>K-Nearest Neighbour</t>
  </si>
  <si>
    <t>Train (%)</t>
  </si>
  <si>
    <t>Validation (%)</t>
  </si>
  <si>
    <t>Test (%)</t>
  </si>
  <si>
    <t xml:space="preserve">Fits </t>
  </si>
  <si>
    <t>colsample_bytree</t>
  </si>
  <si>
    <t>learning_rate</t>
  </si>
  <si>
    <t>max_depth</t>
  </si>
  <si>
    <t>min_child_samples</t>
  </si>
  <si>
    <t>min_child_weight</t>
  </si>
  <si>
    <t>n_estimators</t>
  </si>
  <si>
    <t>num_leaves</t>
  </si>
  <si>
    <t>reg_alpha</t>
  </si>
  <si>
    <t>reg_lambda</t>
  </si>
  <si>
    <t>subsample</t>
  </si>
  <si>
    <t>Parameters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</si>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</sst>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workbookViewId="0">
      <selection activeCell="D8" sqref="D8"/>
    </sheetView>
  </sheetViews>
  <sheetFormatPr defaultRowHeight="15" x14ac:dyDescent="0.25"/>
  <cols>
    <col min="2" max="2" width="35.5703125" customWidth="1"/>
    <col min="3" max="3" width="10.140625" bestFit="1" customWidth="1"/>
    <col min="4" max="4" width="14.5703125" bestFit="1" customWidth="1"/>
    <col min="5" max="5" width="9.42578125" bestFit="1" customWidth="1"/>
  </cols>
  <sheetData>
    <row r="2" spans="2:6" x14ac:dyDescent="0.25">
      <c r="B2" s="2" t="s">
        <v>0</v>
      </c>
      <c r="C2" s="2" t="s">
        <v>26</v>
      </c>
      <c r="D2" s="2" t="s">
        <v>27</v>
      </c>
      <c r="E2" s="2" t="s">
        <v>28</v>
      </c>
      <c r="F2" s="2" t="s">
        <v>1</v>
      </c>
    </row>
    <row r="3" spans="2:6" x14ac:dyDescent="0.25">
      <c r="B3" s="1" t="s">
        <v>3</v>
      </c>
      <c r="C3" s="1">
        <v>72.930000000000007</v>
      </c>
      <c r="D3" s="1">
        <v>72.87</v>
      </c>
      <c r="E3" s="1">
        <v>69.36</v>
      </c>
      <c r="F3" s="1">
        <v>0.74</v>
      </c>
    </row>
    <row r="4" spans="2:6" x14ac:dyDescent="0.25">
      <c r="B4" s="1" t="s">
        <v>2</v>
      </c>
      <c r="C4" s="1">
        <v>70.38</v>
      </c>
      <c r="D4" s="1">
        <v>70.03</v>
      </c>
      <c r="E4" s="1">
        <v>67.52</v>
      </c>
      <c r="F4" s="1">
        <v>0.73</v>
      </c>
    </row>
    <row r="5" spans="2:6" x14ac:dyDescent="0.25">
      <c r="B5" s="1" t="s">
        <v>10</v>
      </c>
      <c r="C5" s="1">
        <v>76.98</v>
      </c>
      <c r="D5" s="1">
        <v>79.83</v>
      </c>
      <c r="E5" s="1">
        <v>73.62</v>
      </c>
      <c r="F5" s="1">
        <v>0.72</v>
      </c>
    </row>
    <row r="6" spans="2:6" x14ac:dyDescent="0.25">
      <c r="B6" s="1" t="s">
        <v>4</v>
      </c>
      <c r="C6" s="1">
        <v>80.8</v>
      </c>
      <c r="D6" s="1">
        <v>81.39</v>
      </c>
      <c r="E6" s="1">
        <v>78.3</v>
      </c>
      <c r="F6" s="1">
        <v>0.71</v>
      </c>
    </row>
    <row r="7" spans="2:6" x14ac:dyDescent="0.25">
      <c r="B7" s="1" t="s">
        <v>9</v>
      </c>
      <c r="C7" s="1">
        <v>83.3</v>
      </c>
      <c r="D7" s="1">
        <v>79.83</v>
      </c>
      <c r="E7" s="1">
        <v>77.16</v>
      </c>
      <c r="F7" s="1">
        <v>0.69</v>
      </c>
    </row>
    <row r="8" spans="2:6" x14ac:dyDescent="0.25">
      <c r="B8" s="1" t="s">
        <v>6</v>
      </c>
      <c r="C8" s="1">
        <v>81.819999999999993</v>
      </c>
      <c r="D8" s="1">
        <v>81.25</v>
      </c>
      <c r="E8" s="1">
        <v>77.45</v>
      </c>
      <c r="F8" s="1">
        <v>0.68</v>
      </c>
    </row>
    <row r="9" spans="2:6" x14ac:dyDescent="0.25">
      <c r="B9" s="1" t="s">
        <v>11</v>
      </c>
      <c r="C9" s="1">
        <v>88.34</v>
      </c>
      <c r="D9" s="1">
        <v>79.12</v>
      </c>
      <c r="E9" s="1">
        <v>76.31</v>
      </c>
      <c r="F9" s="1">
        <v>0.68</v>
      </c>
    </row>
    <row r="10" spans="2:6" x14ac:dyDescent="0.25">
      <c r="B10" s="1" t="s">
        <v>5</v>
      </c>
      <c r="C10" s="1">
        <v>99.75</v>
      </c>
      <c r="D10" s="1">
        <v>79.83</v>
      </c>
      <c r="E10" s="1">
        <v>75.040000000000006</v>
      </c>
      <c r="F10" s="1">
        <v>0.67</v>
      </c>
    </row>
    <row r="11" spans="2:6" x14ac:dyDescent="0.25">
      <c r="B11" s="1" t="s">
        <v>7</v>
      </c>
      <c r="C11" s="1">
        <v>99.75</v>
      </c>
      <c r="D11" s="1">
        <v>75.849999999999994</v>
      </c>
      <c r="E11" s="1">
        <v>70.209999999999994</v>
      </c>
      <c r="F11" s="1">
        <v>0.65</v>
      </c>
    </row>
    <row r="12" spans="2:6" x14ac:dyDescent="0.25">
      <c r="B12" s="1" t="s">
        <v>8</v>
      </c>
      <c r="C12" s="1">
        <v>83.51</v>
      </c>
      <c r="D12" s="1">
        <v>74.86</v>
      </c>
      <c r="E12" s="1">
        <v>70.209999999999994</v>
      </c>
      <c r="F12" s="1">
        <v>0.65</v>
      </c>
    </row>
  </sheetData>
  <autoFilter ref="B2:F12" xr:uid="{1375B292-CAE4-448F-A8C8-3A96A75F8076}">
    <sortState ref="B3:F12">
      <sortCondition descending="1" ref="F2:F1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31FF-31D5-4A76-A1BF-8CE7AEF1222D}">
  <dimension ref="B2:E12"/>
  <sheetViews>
    <sheetView workbookViewId="0">
      <selection activeCell="D12" sqref="D12"/>
    </sheetView>
  </sheetViews>
  <sheetFormatPr defaultRowHeight="15" x14ac:dyDescent="0.25"/>
  <cols>
    <col min="2" max="2" width="29.28515625" bestFit="1" customWidth="1"/>
    <col min="3" max="3" width="23.7109375" bestFit="1" customWidth="1"/>
  </cols>
  <sheetData>
    <row r="2" spans="2:5" x14ac:dyDescent="0.25">
      <c r="B2" s="2" t="s">
        <v>0</v>
      </c>
      <c r="C2" s="2" t="s">
        <v>13</v>
      </c>
      <c r="D2" s="2" t="s">
        <v>14</v>
      </c>
      <c r="E2" s="2" t="s">
        <v>15</v>
      </c>
    </row>
    <row r="3" spans="2:5" x14ac:dyDescent="0.25">
      <c r="B3" s="1" t="s">
        <v>9</v>
      </c>
      <c r="C3" s="1">
        <v>80.56</v>
      </c>
      <c r="D3" s="1">
        <v>78.489999999999995</v>
      </c>
      <c r="E3">
        <f t="shared" ref="E3:E12" si="0">C3-D3</f>
        <v>2.0700000000000074</v>
      </c>
    </row>
    <row r="4" spans="2:5" x14ac:dyDescent="0.25">
      <c r="B4" s="1" t="s">
        <v>4</v>
      </c>
      <c r="C4" s="1">
        <v>80.39</v>
      </c>
      <c r="D4" s="1">
        <v>79.84</v>
      </c>
      <c r="E4">
        <f t="shared" si="0"/>
        <v>0.54999999999999716</v>
      </c>
    </row>
    <row r="5" spans="2:5" x14ac:dyDescent="0.25">
      <c r="B5" s="1" t="s">
        <v>11</v>
      </c>
      <c r="C5" s="1">
        <v>79.849999999999994</v>
      </c>
      <c r="D5" s="1">
        <v>77.72</v>
      </c>
      <c r="E5">
        <f t="shared" si="0"/>
        <v>2.1299999999999955</v>
      </c>
    </row>
    <row r="6" spans="2:5" x14ac:dyDescent="0.25">
      <c r="B6" s="1" t="s">
        <v>6</v>
      </c>
      <c r="C6" s="1">
        <v>79.77</v>
      </c>
      <c r="D6" s="1">
        <v>79.349999999999994</v>
      </c>
      <c r="E6">
        <f t="shared" si="0"/>
        <v>0.42000000000000171</v>
      </c>
    </row>
    <row r="7" spans="2:5" x14ac:dyDescent="0.25">
      <c r="B7" s="1" t="s">
        <v>5</v>
      </c>
      <c r="C7" s="1">
        <v>79.59</v>
      </c>
      <c r="D7" s="1">
        <v>77.069999999999993</v>
      </c>
      <c r="E7">
        <f t="shared" si="0"/>
        <v>2.5200000000000102</v>
      </c>
    </row>
    <row r="8" spans="2:5" x14ac:dyDescent="0.25">
      <c r="B8" s="1" t="s">
        <v>10</v>
      </c>
      <c r="C8" s="1">
        <v>76.540000000000006</v>
      </c>
      <c r="D8" s="1">
        <v>75.37</v>
      </c>
      <c r="E8">
        <f t="shared" si="0"/>
        <v>1.1700000000000017</v>
      </c>
    </row>
    <row r="9" spans="2:5" x14ac:dyDescent="0.25">
      <c r="B9" s="1" t="s">
        <v>8</v>
      </c>
      <c r="C9" s="1">
        <v>75.67</v>
      </c>
      <c r="D9" s="1">
        <v>74.31</v>
      </c>
      <c r="E9">
        <f t="shared" si="0"/>
        <v>1.3599999999999994</v>
      </c>
    </row>
    <row r="10" spans="2:5" x14ac:dyDescent="0.25">
      <c r="B10" s="1" t="s">
        <v>3</v>
      </c>
      <c r="C10" s="1">
        <v>72.95</v>
      </c>
      <c r="D10" s="1">
        <v>71.11</v>
      </c>
      <c r="E10">
        <f t="shared" si="0"/>
        <v>1.8400000000000034</v>
      </c>
    </row>
    <row r="11" spans="2:5" x14ac:dyDescent="0.25">
      <c r="B11" s="1" t="s">
        <v>7</v>
      </c>
      <c r="C11" s="1">
        <v>72.77</v>
      </c>
      <c r="D11" s="1">
        <v>72.180000000000007</v>
      </c>
      <c r="E11">
        <f t="shared" si="0"/>
        <v>0.5899999999999892</v>
      </c>
    </row>
    <row r="12" spans="2:5" x14ac:dyDescent="0.25">
      <c r="B12" s="1" t="s">
        <v>2</v>
      </c>
      <c r="C12" s="1">
        <v>70.45</v>
      </c>
      <c r="D12" s="1">
        <v>68.77</v>
      </c>
      <c r="E12">
        <f t="shared" si="0"/>
        <v>1.6800000000000068</v>
      </c>
    </row>
  </sheetData>
  <autoFilter ref="B2:E12" xr:uid="{D9EACEAC-85E6-443F-94A2-89241646E549}">
    <sortState ref="B3:E12">
      <sortCondition descending="1" ref="C2:C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42BF-0C0D-4FD7-AACA-54B07F4DA92F}">
  <dimension ref="B2:D13"/>
  <sheetViews>
    <sheetView workbookViewId="0">
      <selection activeCell="B2" sqref="B2"/>
    </sheetView>
  </sheetViews>
  <sheetFormatPr defaultRowHeight="15" x14ac:dyDescent="0.25"/>
  <cols>
    <col min="2" max="2" width="29.28515625" bestFit="1" customWidth="1"/>
    <col min="3" max="3" width="13.85546875" bestFit="1" customWidth="1"/>
    <col min="4" max="4" width="5.7109375" bestFit="1" customWidth="1"/>
  </cols>
  <sheetData>
    <row r="2" spans="2:4" x14ac:dyDescent="0.25">
      <c r="B2" s="2" t="s">
        <v>0</v>
      </c>
      <c r="C2" s="2" t="s">
        <v>12</v>
      </c>
      <c r="D2" s="2" t="s">
        <v>1</v>
      </c>
    </row>
    <row r="3" spans="2:4" x14ac:dyDescent="0.25">
      <c r="B3" s="1" t="s">
        <v>20</v>
      </c>
      <c r="C3" s="1">
        <v>75.650000000000006</v>
      </c>
      <c r="D3" s="1">
        <v>0.84</v>
      </c>
    </row>
    <row r="4" spans="2:4" x14ac:dyDescent="0.25">
      <c r="B4" s="1" t="s">
        <v>18</v>
      </c>
      <c r="C4" s="1">
        <v>73.27</v>
      </c>
      <c r="D4" s="1">
        <v>0.84</v>
      </c>
    </row>
    <row r="5" spans="2:4" x14ac:dyDescent="0.25">
      <c r="B5" s="1" t="s">
        <v>24</v>
      </c>
      <c r="C5" s="1">
        <v>76.45</v>
      </c>
      <c r="D5" s="1">
        <v>0.83</v>
      </c>
    </row>
    <row r="6" spans="2:4" x14ac:dyDescent="0.25">
      <c r="B6" s="1" t="s">
        <v>21</v>
      </c>
      <c r="C6" s="1">
        <v>75.77</v>
      </c>
      <c r="D6" s="1">
        <v>0.83</v>
      </c>
    </row>
    <row r="7" spans="2:4" x14ac:dyDescent="0.25">
      <c r="B7" s="1" t="s">
        <v>4</v>
      </c>
      <c r="C7" s="1">
        <v>75.599999999999994</v>
      </c>
      <c r="D7" s="1">
        <v>0.83</v>
      </c>
    </row>
    <row r="8" spans="2:4" x14ac:dyDescent="0.25">
      <c r="B8" s="1" t="s">
        <v>19</v>
      </c>
      <c r="C8" s="1">
        <v>71.62</v>
      </c>
      <c r="D8" s="1">
        <v>0.83</v>
      </c>
    </row>
    <row r="9" spans="2:4" x14ac:dyDescent="0.25">
      <c r="B9" s="1" t="s">
        <v>25</v>
      </c>
      <c r="C9" s="1">
        <v>70.02</v>
      </c>
      <c r="D9" s="1">
        <v>0.83</v>
      </c>
    </row>
    <row r="10" spans="2:4" x14ac:dyDescent="0.25">
      <c r="B10" s="1" t="s">
        <v>23</v>
      </c>
      <c r="C10" s="1">
        <v>76.959999999999994</v>
      </c>
      <c r="D10" s="1">
        <v>0.82</v>
      </c>
    </row>
    <row r="11" spans="2:4" x14ac:dyDescent="0.25">
      <c r="B11" s="1" t="s">
        <v>16</v>
      </c>
      <c r="C11" s="1">
        <v>73.38</v>
      </c>
      <c r="D11" s="1">
        <v>0.82</v>
      </c>
    </row>
    <row r="12" spans="2:4" x14ac:dyDescent="0.25">
      <c r="B12" s="1" t="s">
        <v>22</v>
      </c>
      <c r="C12" s="1">
        <v>76.959999999999994</v>
      </c>
      <c r="D12" s="1">
        <v>0.81</v>
      </c>
    </row>
    <row r="13" spans="2:4" x14ac:dyDescent="0.25">
      <c r="B13" s="1" t="s">
        <v>17</v>
      </c>
      <c r="C13" s="1">
        <v>74.23</v>
      </c>
      <c r="D13" s="1">
        <v>0.79</v>
      </c>
    </row>
  </sheetData>
  <autoFilter ref="B2:D13" xr:uid="{727D4B4B-59D4-49DF-9722-5B9DF7E86543}">
    <sortState ref="B3:D13">
      <sortCondition descending="1" ref="D2:D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26E2-DAC4-4F6F-BD0F-CC181C0F7079}">
  <dimension ref="B2:C13"/>
  <sheetViews>
    <sheetView tabSelected="1" workbookViewId="0">
      <selection activeCell="C8" sqref="C8"/>
    </sheetView>
  </sheetViews>
  <sheetFormatPr defaultRowHeight="15" x14ac:dyDescent="0.25"/>
  <cols>
    <col min="2" max="2" width="17" customWidth="1"/>
    <col min="3" max="3" width="21.5703125" bestFit="1" customWidth="1"/>
  </cols>
  <sheetData>
    <row r="2" spans="2:3" x14ac:dyDescent="0.25">
      <c r="B2" s="2" t="s">
        <v>40</v>
      </c>
      <c r="C2" s="2" t="s">
        <v>41</v>
      </c>
    </row>
    <row r="3" spans="2:3" x14ac:dyDescent="0.25">
      <c r="B3" s="1" t="s">
        <v>29</v>
      </c>
      <c r="C3" s="1">
        <v>1000</v>
      </c>
    </row>
    <row r="4" spans="2:3" x14ac:dyDescent="0.25">
      <c r="B4" s="1" t="s">
        <v>30</v>
      </c>
      <c r="C4" s="1">
        <v>0.94</v>
      </c>
    </row>
    <row r="5" spans="2:3" x14ac:dyDescent="0.25">
      <c r="B5" s="1" t="s">
        <v>31</v>
      </c>
      <c r="C5" s="1">
        <v>0.2</v>
      </c>
    </row>
    <row r="6" spans="2:3" x14ac:dyDescent="0.25">
      <c r="B6" s="1" t="s">
        <v>32</v>
      </c>
      <c r="C6" s="1">
        <v>5</v>
      </c>
    </row>
    <row r="7" spans="2:3" x14ac:dyDescent="0.25">
      <c r="B7" s="1" t="s">
        <v>33</v>
      </c>
      <c r="C7" s="1">
        <v>219</v>
      </c>
    </row>
    <row r="8" spans="2:3" x14ac:dyDescent="0.25">
      <c r="B8" s="1" t="s">
        <v>34</v>
      </c>
      <c r="C8" s="1">
        <v>1.0000000000000001E-5</v>
      </c>
    </row>
    <row r="9" spans="2:3" x14ac:dyDescent="0.25">
      <c r="B9" s="1" t="s">
        <v>35</v>
      </c>
      <c r="C9" s="1">
        <v>1000</v>
      </c>
    </row>
    <row r="10" spans="2:3" x14ac:dyDescent="0.25">
      <c r="B10" s="1" t="s">
        <v>36</v>
      </c>
      <c r="C10" s="1">
        <v>16</v>
      </c>
    </row>
    <row r="11" spans="2:3" x14ac:dyDescent="0.25">
      <c r="B11" s="1" t="s">
        <v>37</v>
      </c>
      <c r="C11" s="1">
        <v>0</v>
      </c>
    </row>
    <row r="12" spans="2:3" x14ac:dyDescent="0.25">
      <c r="B12" s="1" t="s">
        <v>38</v>
      </c>
      <c r="C12" s="1">
        <v>100</v>
      </c>
    </row>
    <row r="13" spans="2:3" x14ac:dyDescent="0.25">
      <c r="B13" s="1" t="s">
        <v>39</v>
      </c>
      <c r="C13" s="1">
        <v>0.83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 &amp; Ensemble Model</vt:lpstr>
      <vt:lpstr>Cross Validation</vt:lpstr>
      <vt:lpstr>SMOTE-NC</vt:lpstr>
      <vt:lpstr>Hyperparameter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2021-05-29T13:32:14Z</dcterms:modified>
</cp:coreProperties>
</file>