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firstSheet="2" activeTab="8"/>
  </bookViews>
  <sheets>
    <sheet name="TC_ttl" sheetId="8" r:id="rId1"/>
    <sheet name="1 mins" sheetId="21" r:id="rId2"/>
    <sheet name="2 mins" sheetId="20" r:id="rId3"/>
    <sheet name="5 mins" sheetId="19" r:id="rId4"/>
    <sheet name="10 mins" sheetId="18" r:id="rId5"/>
    <sheet name="15 mins" sheetId="17" r:id="rId6"/>
    <sheet name="20 mins" sheetId="16" r:id="rId7"/>
    <sheet name="25 mins" sheetId="15" r:id="rId8"/>
    <sheet name="30 mins" sheetId="14" r:id="rId9"/>
    <sheet name="300 mins" sheetId="13" r:id="rId10"/>
    <sheet name="Sheet2" sheetId="22" r:id="rId11"/>
  </sheets>
  <definedNames>
    <definedName name="_xlnm._FilterDatabase" localSheetId="0" hidden="1">TC_ttl!$A$1:$F$8</definedName>
    <definedName name="_xlnm._FilterDatabase" localSheetId="1" hidden="1">'1 mins'!$A$1:$F$26</definedName>
    <definedName name="_xlnm._FilterDatabase" localSheetId="2" hidden="1">'2 mins'!$A$1:$F$26</definedName>
    <definedName name="_xlnm._FilterDatabase" localSheetId="3" hidden="1">'5 mins'!$A$1:$F$26</definedName>
    <definedName name="_xlnm._FilterDatabase" localSheetId="4" hidden="1">'10 mins'!$A$1:$F$26</definedName>
    <definedName name="_xlnm._FilterDatabase" localSheetId="5" hidden="1">'15 mins'!$A$1:$F$26</definedName>
    <definedName name="_xlnm._FilterDatabase" localSheetId="6" hidden="1">'20 mins'!$A$1:$F$26</definedName>
    <definedName name="_xlnm._FilterDatabase" localSheetId="7" hidden="1">'25 mins'!$A$1:$F$26</definedName>
    <definedName name="_xlnm._FilterDatabase" localSheetId="8" hidden="1">'30 mins'!$A$1:$F$26</definedName>
    <definedName name="_xlnm._FilterDatabase" localSheetId="9" hidden="1">'300 mins'!$A$1:$F$27</definedName>
  </definedNames>
  <calcPr calcId="144525"/>
</workbook>
</file>

<file path=xl/sharedStrings.xml><?xml version="1.0" encoding="utf-8"?>
<sst xmlns="http://schemas.openxmlformats.org/spreadsheetml/2006/main" count="969" uniqueCount="68">
  <si>
    <t>TC#</t>
  </si>
  <si>
    <t>Routing protocol</t>
  </si>
  <si>
    <t>ttl</t>
  </si>
  <si>
    <t>Test Case</t>
  </si>
  <si>
    <t>Mobility Model</t>
  </si>
  <si>
    <t>Test Result (Pass/ Fail)</t>
  </si>
  <si>
    <t>Epidemic</t>
  </si>
  <si>
    <t>Energy consumption/ NPM Characteristics</t>
  </si>
  <si>
    <t>ShortestPathMapBasedMovement</t>
  </si>
  <si>
    <t>Pass</t>
  </si>
  <si>
    <t>Number of nodes</t>
  </si>
  <si>
    <t>Scan Interval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</si>
  <si>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</si>
  <si>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</si>
  <si>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</si>
  <si>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</si>
  <si>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</si>
  <si>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</si>
  <si>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</si>
  <si>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</si>
  <si>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</si>
  <si>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</si>
  <si>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</si>
  <si>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</si>
  <si>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</si>
  <si>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</si>
  <si>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</si>
  <si>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</si>
  <si>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</si>
  <si>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</si>
  <si>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</si>
  <si>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</si>
  <si>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</si>
  <si>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</si>
  <si>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</si>
  <si>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</si>
  <si>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</si>
  <si>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</si>
  <si>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</si>
  <si>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</si>
  <si>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</si>
  <si>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</si>
  <si>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</si>
  <si>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</si>
  <si>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</si>
  <si>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</si>
  <si>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</si>
  <si>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</si>
  <si>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</si>
  <si>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</si>
  <si>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</si>
  <si>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</si>
  <si>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</si>
  <si>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</si>
  <si>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</si>
  <si>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</si>
  <si>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</si>
  <si>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</si>
  <si>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</si>
  <si>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</si>
  <si>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</si>
  <si>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</si>
  <si>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</si>
  <si>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</si>
  <si>
    <t>response_prob</t>
  </si>
  <si>
    <t>The probability that a message created will receive a response.</t>
  </si>
  <si>
    <t>ttl(minutes)</t>
  </si>
  <si>
    <t>Energy Consumed (mAH)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</si>
</sst>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8" borderId="1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26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energy consumed vs time to live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235.91975</c:v>
                </c:pt>
                <c:pt idx="1">
                  <c:v>283.22875</c:v>
                </c:pt>
                <c:pt idx="2">
                  <c:v>287.41875</c:v>
                </c:pt>
                <c:pt idx="3">
                  <c:v>413.71325</c:v>
                </c:pt>
                <c:pt idx="4">
                  <c:v>413.71325</c:v>
                </c:pt>
                <c:pt idx="5">
                  <c:v>413.71325</c:v>
                </c:pt>
                <c:pt idx="6">
                  <c:v>413.71325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6169"/>
        <c:axId val="455694867"/>
      </c:scatterChart>
      <c:valAx>
        <c:axId val="927261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694867"/>
        <c:crosses val="autoZero"/>
        <c:crossBetween val="midCat"/>
      </c:valAx>
      <c:valAx>
        <c:axId val="455694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261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574675</xdr:colOff>
      <xdr:row>6</xdr:row>
      <xdr:rowOff>31750</xdr:rowOff>
    </xdr:from>
    <xdr:to>
      <xdr:col>9</xdr:col>
      <xdr:colOff>574675</xdr:colOff>
      <xdr:row>20</xdr:row>
      <xdr:rowOff>107950</xdr:rowOff>
    </xdr:to>
    <xdr:graphicFrame>
      <xdr:nvGraphicFramePr>
        <xdr:cNvPr id="7" name="Chart 6"/>
        <xdr:cNvGraphicFramePr/>
      </xdr:nvGraphicFramePr>
      <xdr:xfrm>
        <a:off x="4022725" y="117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2" sqref="D2"/>
    </sheetView>
  </sheetViews>
  <sheetFormatPr defaultColWidth="8.88888888888889" defaultRowHeight="15" outlineLevelCol="5"/>
  <cols>
    <col min="1" max="1" width="14.6666666666667" style="8" customWidth="1"/>
    <col min="2" max="2" width="14.1111111111111" style="8" customWidth="1"/>
    <col min="3" max="3" width="8.88888888888889" style="8"/>
    <col min="4" max="4" width="35.1111111111111" style="8" customWidth="1"/>
    <col min="5" max="5" width="28.2222222222222" style="8" customWidth="1"/>
    <col min="6" max="6" width="18.8888888888889" style="8" customWidth="1"/>
    <col min="7" max="16384" width="8.88888888888889" style="8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5">
      <c r="A2" s="8">
        <v>1</v>
      </c>
      <c r="B2" s="8" t="s">
        <v>6</v>
      </c>
      <c r="C2" s="8">
        <v>1</v>
      </c>
      <c r="D2" s="8" t="s">
        <v>7</v>
      </c>
      <c r="E2" s="8" t="s">
        <v>8</v>
      </c>
    </row>
    <row r="3" spans="1:5">
      <c r="A3" s="8">
        <v>2</v>
      </c>
      <c r="B3" s="8" t="s">
        <v>6</v>
      </c>
      <c r="C3" s="8">
        <v>2</v>
      </c>
      <c r="D3" s="8" t="s">
        <v>7</v>
      </c>
      <c r="E3" s="8" t="s">
        <v>8</v>
      </c>
    </row>
    <row r="4" spans="1:5">
      <c r="A4" s="8">
        <v>3</v>
      </c>
      <c r="B4" s="8" t="s">
        <v>6</v>
      </c>
      <c r="C4" s="8">
        <v>5</v>
      </c>
      <c r="D4" s="8" t="s">
        <v>7</v>
      </c>
      <c r="E4" s="8" t="s">
        <v>8</v>
      </c>
    </row>
    <row r="5" spans="1:5">
      <c r="A5" s="8">
        <v>4</v>
      </c>
      <c r="B5" s="8" t="s">
        <v>6</v>
      </c>
      <c r="C5" s="8">
        <v>10</v>
      </c>
      <c r="D5" s="8" t="s">
        <v>7</v>
      </c>
      <c r="E5" s="8" t="s">
        <v>8</v>
      </c>
    </row>
    <row r="6" spans="1:5">
      <c r="A6" s="8">
        <v>5</v>
      </c>
      <c r="B6" s="8" t="s">
        <v>6</v>
      </c>
      <c r="C6" s="8">
        <v>15</v>
      </c>
      <c r="D6" s="8" t="s">
        <v>7</v>
      </c>
      <c r="E6" s="8" t="s">
        <v>8</v>
      </c>
    </row>
    <row r="7" spans="1:5">
      <c r="A7" s="8">
        <v>6</v>
      </c>
      <c r="B7" s="8" t="s">
        <v>6</v>
      </c>
      <c r="C7" s="8">
        <v>20</v>
      </c>
      <c r="D7" s="8" t="s">
        <v>7</v>
      </c>
      <c r="E7" s="8" t="s">
        <v>8</v>
      </c>
    </row>
    <row r="8" spans="1:5">
      <c r="A8" s="8">
        <v>7</v>
      </c>
      <c r="B8" s="8" t="s">
        <v>6</v>
      </c>
      <c r="C8" s="8">
        <v>25</v>
      </c>
      <c r="D8" s="8" t="s">
        <v>7</v>
      </c>
      <c r="E8" s="8" t="s">
        <v>8</v>
      </c>
    </row>
    <row r="9" spans="1:5">
      <c r="A9" s="8">
        <v>8</v>
      </c>
      <c r="B9" s="8" t="s">
        <v>6</v>
      </c>
      <c r="C9" s="8">
        <v>30</v>
      </c>
      <c r="D9" s="8" t="s">
        <v>7</v>
      </c>
      <c r="E9" s="8" t="s">
        <v>8</v>
      </c>
    </row>
    <row r="10" spans="1:6">
      <c r="A10" s="8">
        <v>9</v>
      </c>
      <c r="B10" s="8" t="s">
        <v>6</v>
      </c>
      <c r="C10" s="8">
        <v>300</v>
      </c>
      <c r="D10" s="8" t="s">
        <v>7</v>
      </c>
      <c r="E10" s="8" t="s">
        <v>8</v>
      </c>
      <c r="F10" s="8" t="s">
        <v>9</v>
      </c>
    </row>
    <row r="11" spans="1:2">
      <c r="A11" s="8" t="s">
        <v>10</v>
      </c>
      <c r="B11" s="8">
        <v>100</v>
      </c>
    </row>
    <row r="12" spans="1:2">
      <c r="A12" s="8" t="s">
        <v>11</v>
      </c>
      <c r="B12" s="8">
        <v>1</v>
      </c>
    </row>
  </sheetData>
  <autoFilter ref="A1:F8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13" sqref="E13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12973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12856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117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12282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0.209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64</v>
      </c>
      <c r="D24" s="6">
        <v>0</v>
      </c>
      <c r="E24" s="2" t="s">
        <v>37</v>
      </c>
      <c r="F24" s="2" t="s">
        <v>65</v>
      </c>
    </row>
    <row r="25" spans="1:6">
      <c r="A25" s="3"/>
      <c r="B25" s="5" t="s">
        <v>8</v>
      </c>
      <c r="C25" s="2" t="s">
        <v>58</v>
      </c>
      <c r="D25" s="6">
        <v>57.1429</v>
      </c>
      <c r="E25" s="2" t="s">
        <v>37</v>
      </c>
      <c r="F25" s="2" t="s">
        <v>59</v>
      </c>
    </row>
    <row r="26" spans="1:6">
      <c r="A26" s="3"/>
      <c r="B26" s="5" t="s">
        <v>8</v>
      </c>
      <c r="C26" s="2" t="s">
        <v>60</v>
      </c>
      <c r="D26" s="6">
        <v>3.6429</v>
      </c>
      <c r="E26" s="2" t="s">
        <v>37</v>
      </c>
      <c r="F26" s="2" t="s">
        <v>61</v>
      </c>
    </row>
    <row r="27" spans="1:6">
      <c r="A27" s="3"/>
      <c r="B27" s="5" t="s">
        <v>8</v>
      </c>
      <c r="C27" s="2" t="s">
        <v>62</v>
      </c>
      <c r="D27" s="6">
        <v>53.7252</v>
      </c>
      <c r="E27" s="2" t="s">
        <v>37</v>
      </c>
      <c r="F27" s="2" t="s">
        <v>63</v>
      </c>
    </row>
  </sheetData>
  <autoFilter ref="A1:F27">
    <extLst/>
  </autoFilter>
  <mergeCells count="1">
    <mergeCell ref="A2:A2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2" sqref="B2:B9"/>
    </sheetView>
  </sheetViews>
  <sheetFormatPr defaultColWidth="8.88888888888889" defaultRowHeight="15" outlineLevelCol="1"/>
  <cols>
    <col min="1" max="1" width="10" customWidth="1"/>
    <col min="2" max="2" width="21.3333333333333" customWidth="1"/>
  </cols>
  <sheetData>
    <row r="1" spans="1:2">
      <c r="A1" t="s">
        <v>66</v>
      </c>
      <c r="B1" t="s">
        <v>67</v>
      </c>
    </row>
    <row r="2" spans="1:2">
      <c r="A2">
        <v>1</v>
      </c>
      <c r="B2">
        <v>235.91975</v>
      </c>
    </row>
    <row r="3" spans="1:2">
      <c r="A3">
        <v>2</v>
      </c>
      <c r="B3">
        <v>283.22875</v>
      </c>
    </row>
    <row r="4" spans="1:2">
      <c r="A4">
        <v>5</v>
      </c>
      <c r="B4">
        <v>287.41875</v>
      </c>
    </row>
    <row r="5" spans="1:2">
      <c r="A5">
        <v>10</v>
      </c>
      <c r="B5">
        <v>413.71325</v>
      </c>
    </row>
    <row r="6" spans="1:2">
      <c r="A6">
        <v>15</v>
      </c>
      <c r="B6">
        <v>413.71325</v>
      </c>
    </row>
    <row r="7" spans="1:2">
      <c r="A7">
        <v>25</v>
      </c>
      <c r="B7">
        <v>413.71325</v>
      </c>
    </row>
    <row r="8" spans="1:2">
      <c r="A8">
        <v>30</v>
      </c>
      <c r="B8">
        <v>413.71325</v>
      </c>
    </row>
    <row r="9" spans="1:2">
      <c r="A9">
        <v>300</v>
      </c>
      <c r="B9">
        <v>413.71325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236.51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250.541</v>
      </c>
      <c r="E13" s="2">
        <f>AVERAGE(D12:D15)</f>
        <v>235.91975</v>
      </c>
    </row>
    <row r="14" spans="1:4">
      <c r="A14" s="3"/>
      <c r="B14" s="5" t="s">
        <v>8</v>
      </c>
      <c r="C14" s="2" t="s">
        <v>40</v>
      </c>
      <c r="D14" s="2">
        <v>229.091</v>
      </c>
    </row>
    <row r="15" spans="1:4">
      <c r="A15" s="3"/>
      <c r="B15" s="5" t="s">
        <v>8</v>
      </c>
      <c r="C15" s="2" t="s">
        <v>41</v>
      </c>
      <c r="D15" s="2">
        <v>227.537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76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75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0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114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27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0.403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3.837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1.3333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27.7079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282.603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295.461</v>
      </c>
      <c r="E13" s="2">
        <f>AVERAGE(D12:D15)</f>
        <v>283.22875</v>
      </c>
    </row>
    <row r="14" spans="1:4">
      <c r="A14" s="3"/>
      <c r="B14" s="5" t="s">
        <v>8</v>
      </c>
      <c r="C14" s="2" t="s">
        <v>40</v>
      </c>
      <c r="D14" s="2">
        <v>275.453</v>
      </c>
    </row>
    <row r="15" spans="1:4">
      <c r="A15" s="3"/>
      <c r="B15" s="5" t="s">
        <v>8</v>
      </c>
      <c r="C15" s="2" t="s">
        <v>41</v>
      </c>
      <c r="D15" s="2">
        <v>279.398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5474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5430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44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5427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56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0.8358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10.2929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2.5893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70.8363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271.618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298.342</v>
      </c>
      <c r="E13" s="2">
        <f>AVERAGE(D12:D15)</f>
        <v>287.41875</v>
      </c>
    </row>
    <row r="14" spans="1:4">
      <c r="A14" s="3"/>
      <c r="B14" s="5" t="s">
        <v>8</v>
      </c>
      <c r="C14" s="2" t="s">
        <v>40</v>
      </c>
      <c r="D14" s="2">
        <v>289.03</v>
      </c>
    </row>
    <row r="15" spans="1:4">
      <c r="A15" s="3"/>
      <c r="B15" s="5" t="s">
        <v>8</v>
      </c>
      <c r="C15" s="2" t="s">
        <v>41</v>
      </c>
      <c r="D15" s="2">
        <v>290.685</v>
      </c>
    </row>
    <row r="16" spans="1:6">
      <c r="A16" s="3"/>
      <c r="B16" s="5" t="s">
        <v>8</v>
      </c>
      <c r="C16" s="2" t="s">
        <v>42</v>
      </c>
      <c r="D16" s="7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7">
        <v>5794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7">
        <v>5759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7">
        <v>35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7">
        <v>5700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7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7">
        <v>45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7">
        <v>0.6716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7">
        <v>14.7311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7">
        <v>2.6889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7">
        <v>172.4556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7764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7657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107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7678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23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0.3433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27.8087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2.913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134.4973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12967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12852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115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12824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15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0.2239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64.7933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3.8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66.4093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13015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12903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112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12773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16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0.2388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70.15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3.875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65.6529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12975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12858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117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12612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0.209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57.1429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3.6429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61.8023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12973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12856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117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12575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0.209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57.1429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3.6429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66.9763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TC_ttl</vt:lpstr>
      <vt:lpstr>1 mins</vt:lpstr>
      <vt:lpstr>2 mins</vt:lpstr>
      <vt:lpstr>5 mins</vt:lpstr>
      <vt:lpstr>10 mins</vt:lpstr>
      <vt:lpstr>15 mins</vt:lpstr>
      <vt:lpstr>20 mins</vt:lpstr>
      <vt:lpstr>25 mins</vt:lpstr>
      <vt:lpstr>30 mins</vt:lpstr>
      <vt:lpstr>300 mins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2023-07-29T06:31:00Z</dcterms:created>
  <dcterms:modified xsi:type="dcterms:W3CDTF">2023-08-01T16:21:20Z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