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2" i="1" l="1"/>
  <c r="P42" i="1" l="1"/>
  <c r="P41" i="1"/>
  <c r="P40" i="1"/>
  <c r="P39" i="1"/>
  <c r="P38" i="1"/>
  <c r="P37" i="1"/>
  <c r="P35" i="1"/>
  <c r="P34" i="1"/>
  <c r="P33" i="1"/>
  <c r="P32" i="1"/>
  <c r="P31" i="1"/>
  <c r="P30" i="1"/>
  <c r="P28" i="1"/>
  <c r="P27" i="1"/>
  <c r="P26" i="1"/>
  <c r="P25" i="1"/>
  <c r="P24" i="1"/>
  <c r="P23" i="1"/>
  <c r="P21" i="1"/>
  <c r="P20" i="1"/>
  <c r="P19" i="1"/>
  <c r="P18" i="1"/>
  <c r="P17" i="1"/>
  <c r="P16" i="1"/>
  <c r="P14" i="1"/>
  <c r="P13" i="1"/>
  <c r="P12" i="1"/>
  <c r="P11" i="1"/>
  <c r="P10" i="1"/>
  <c r="P9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<sst xmlns="http://schemas.openxmlformats.org/spreadsheetml/2006/main" count="59" uniqueCount="24">
  <si>
    <t>V</t>
  </si>
  <si>
    <t>Pvh</t>
  </si>
  <si>
    <t>kpd</t>
  </si>
  <si>
    <t>f</t>
  </si>
  <si>
    <t>/</t>
  </si>
  <si>
    <t>//</t>
  </si>
  <si>
    <t>T</t>
  </si>
  <si>
    <t>P</t>
  </si>
  <si>
    <t>stepen</t>
  </si>
  <si>
    <t>d</t>
  </si>
  <si>
    <t>pnach</t>
  </si>
  <si>
    <t>fnom</t>
  </si>
  <si>
    <t>valnom</t>
  </si>
  <si>
    <t>minrash</t>
  </si>
  <si>
    <t>maxrash</t>
  </si>
  <si>
    <t>pend</t>
  </si>
  <si>
    <t>ppred</t>
  </si>
  <si>
    <t>mgth</t>
  </si>
  <si>
    <t>ptitle</t>
  </si>
  <si>
    <t>R</t>
  </si>
  <si>
    <t xml:space="preserve"> x</t>
  </si>
  <si>
    <t>7,40/e=Pvh</t>
  </si>
  <si>
    <t>pg</t>
  </si>
  <si>
    <t>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</si>
</sst>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0"/>
      <color rgb="FF000000"/>
      <name val="Times New Roman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0" xfId="0" applyAlignment="1"/>
    <xf numFmtId="4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4" fontId="3" fillId="0" borderId="0" xfId="0" applyNumberFormat="1" applyFont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selection activeCell="L9" sqref="L9:L14"/>
    </sheetView>
  </sheetViews>
  <sheetFormatPr defaultRowHeight="15" x14ac:dyDescent="0.25"/>
  <cols>
    <col min="1" max="1" width="14.140625" style="7" bestFit="1" customWidth="1"/>
    <col min="2" max="2" width="14.140625" style="8" bestFit="1" customWidth="1"/>
    <col min="3" max="4" width="14.140625" style="9" bestFit="1" customWidth="1"/>
    <col min="5" max="5" width="14.140625" style="7" bestFit="1" customWidth="1"/>
    <col min="6" max="6" width="14.140625" style="9" bestFit="1" customWidth="1"/>
    <col min="7" max="8" width="14.140625" style="4" bestFit="1" customWidth="1"/>
    <col min="10" max="11" width="14.140625" style="9" bestFit="1" customWidth="1"/>
    <col min="14" max="14" width="16.42578125" customWidth="1"/>
    <col min="15" max="15" width="13.42578125" customWidth="1"/>
    <col min="16" max="16" width="11" customWidth="1"/>
    <col min="17" max="18" width="14.140625" style="9" bestFit="1" customWidth="1"/>
  </cols>
  <sheetData>
    <row r="1" spans="1:20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  <c r="H1" s="1" t="s">
        <v>0</v>
      </c>
      <c r="I1" s="2" t="s">
        <v>1</v>
      </c>
      <c r="J1" s="2"/>
      <c r="K1" s="1"/>
      <c r="L1" s="3" t="s">
        <v>2</v>
      </c>
      <c r="M1" s="2" t="s">
        <v>3</v>
      </c>
      <c r="O1" s="1" t="s">
        <v>20</v>
      </c>
      <c r="P1" s="2" t="s">
        <v>21</v>
      </c>
      <c r="Q1" s="2"/>
      <c r="R1" s="1"/>
      <c r="S1" s="3" t="s">
        <v>23</v>
      </c>
      <c r="T1" s="2" t="s">
        <v>3</v>
      </c>
    </row>
    <row r="2" spans="1:20" x14ac:dyDescent="0.25">
      <c r="A2" s="5">
        <v>6.75178052464</v>
      </c>
      <c r="B2" s="5">
        <v>2.686615632563242</v>
      </c>
      <c r="C2" s="6">
        <v>0</v>
      </c>
      <c r="D2" s="6">
        <v>0</v>
      </c>
      <c r="E2" s="5">
        <v>0.74190521762299999</v>
      </c>
      <c r="F2" s="6">
        <v>5565</v>
      </c>
      <c r="H2" s="5">
        <v>206.12557000000001</v>
      </c>
      <c r="I2" s="5"/>
      <c r="J2" s="6">
        <v>0</v>
      </c>
      <c r="K2" s="6">
        <v>0</v>
      </c>
      <c r="L2" s="5">
        <v>0.78175676000000005</v>
      </c>
      <c r="M2">
        <v>5565</v>
      </c>
      <c r="O2" s="5">
        <v>205.74249</v>
      </c>
      <c r="P2" s="5">
        <f>I45/S2</f>
        <v>3.600192756266221</v>
      </c>
      <c r="Q2" s="6">
        <v>0</v>
      </c>
      <c r="R2" s="6">
        <v>0</v>
      </c>
      <c r="S2" s="5">
        <v>2.0554454999999998</v>
      </c>
      <c r="T2">
        <v>5565</v>
      </c>
    </row>
    <row r="3" spans="1:20" x14ac:dyDescent="0.25">
      <c r="A3" s="5">
        <v>9.8409904467500002</v>
      </c>
      <c r="B3" s="5">
        <v>2.8047148387300074</v>
      </c>
      <c r="C3" s="6">
        <v>0</v>
      </c>
      <c r="D3" s="6">
        <v>0</v>
      </c>
      <c r="E3" s="5">
        <v>0.82626030517799998</v>
      </c>
      <c r="F3" s="6">
        <v>5565</v>
      </c>
      <c r="H3" s="5">
        <v>249.00459000000001</v>
      </c>
      <c r="I3" s="5"/>
      <c r="J3" s="6">
        <v>0</v>
      </c>
      <c r="K3" s="6">
        <v>0</v>
      </c>
      <c r="L3" s="5">
        <v>0.80202702999999997</v>
      </c>
      <c r="M3">
        <v>5565</v>
      </c>
      <c r="O3" s="5">
        <v>250.09531999999999</v>
      </c>
      <c r="P3" s="5">
        <f>I45/S3</f>
        <v>3.6440760053796408</v>
      </c>
      <c r="Q3" s="6">
        <v>0</v>
      </c>
      <c r="R3" s="6">
        <v>0</v>
      </c>
      <c r="S3" s="5">
        <v>2.0306931000000001</v>
      </c>
      <c r="T3">
        <v>5565</v>
      </c>
    </row>
    <row r="4" spans="1:20" x14ac:dyDescent="0.25">
      <c r="A4" s="5">
        <v>15.0285299541</v>
      </c>
      <c r="B4" s="5">
        <v>3.1355120972412189</v>
      </c>
      <c r="C4" s="6">
        <v>0</v>
      </c>
      <c r="D4" s="6">
        <v>0</v>
      </c>
      <c r="E4" s="5">
        <v>0.83258698514399998</v>
      </c>
      <c r="F4" s="6">
        <v>5565</v>
      </c>
      <c r="H4" s="5">
        <v>292.4196</v>
      </c>
      <c r="I4" s="5"/>
      <c r="J4" s="6">
        <v>0</v>
      </c>
      <c r="K4" s="6">
        <v>0</v>
      </c>
      <c r="L4" s="5">
        <v>0.81554053999999998</v>
      </c>
      <c r="M4">
        <v>5565</v>
      </c>
      <c r="O4" s="5">
        <v>289.6388</v>
      </c>
      <c r="P4" s="5">
        <f>I45/S4</f>
        <v>3.6981692213269821</v>
      </c>
      <c r="Q4" s="6">
        <v>0</v>
      </c>
      <c r="R4" s="6">
        <v>0</v>
      </c>
      <c r="S4" s="5">
        <v>2.0009901000000001</v>
      </c>
      <c r="T4">
        <v>5565</v>
      </c>
    </row>
    <row r="5" spans="1:20" x14ac:dyDescent="0.25">
      <c r="A5" s="5">
        <v>20.041207176299999</v>
      </c>
      <c r="B5" s="5">
        <v>3.6151995978916833</v>
      </c>
      <c r="C5" s="6">
        <v>0</v>
      </c>
      <c r="D5" s="6">
        <v>0</v>
      </c>
      <c r="E5" s="5">
        <v>0.79673601377900005</v>
      </c>
      <c r="F5" s="6">
        <v>5565</v>
      </c>
      <c r="H5" s="5">
        <v>331.54671000000002</v>
      </c>
      <c r="I5" s="5"/>
      <c r="J5" s="6">
        <v>0</v>
      </c>
      <c r="K5" s="6">
        <v>0</v>
      </c>
      <c r="L5" s="5">
        <v>0.81959459000000001</v>
      </c>
      <c r="M5">
        <v>5565</v>
      </c>
      <c r="O5" s="5">
        <v>320.09796999999998</v>
      </c>
      <c r="P5" s="5">
        <f>I45/S5</f>
        <v>3.7633434682546216</v>
      </c>
      <c r="Q5" s="6">
        <v>0</v>
      </c>
      <c r="R5" s="6">
        <v>0</v>
      </c>
      <c r="S5" s="5">
        <v>1.9663366</v>
      </c>
      <c r="T5">
        <v>5565</v>
      </c>
    </row>
    <row r="6" spans="1:20" x14ac:dyDescent="0.25">
      <c r="A6" s="5">
        <v>24.879028058799999</v>
      </c>
      <c r="B6" s="5">
        <v>4.1569341951993914</v>
      </c>
      <c r="C6" s="6">
        <v>0</v>
      </c>
      <c r="D6" s="6">
        <v>0</v>
      </c>
      <c r="E6" s="5">
        <v>0.73768743098</v>
      </c>
      <c r="F6" s="6">
        <v>5565</v>
      </c>
      <c r="H6" s="5">
        <v>381.39357000000001</v>
      </c>
      <c r="I6" s="5"/>
      <c r="J6" s="6">
        <v>0</v>
      </c>
      <c r="K6" s="6">
        <v>0</v>
      </c>
      <c r="L6" s="5">
        <v>0.81081080999999999</v>
      </c>
      <c r="M6">
        <v>5565</v>
      </c>
      <c r="O6" s="5">
        <v>369.79451</v>
      </c>
      <c r="P6" s="5">
        <f>I45/S6</f>
        <v>3.9213011809952336</v>
      </c>
      <c r="Q6" s="6">
        <v>0</v>
      </c>
      <c r="R6" s="6">
        <v>0</v>
      </c>
      <c r="S6" s="5">
        <v>1.8871287000000001</v>
      </c>
      <c r="T6">
        <v>5565</v>
      </c>
    </row>
    <row r="7" spans="1:20" x14ac:dyDescent="0.25">
      <c r="A7" s="5">
        <v>25.869908395700001</v>
      </c>
      <c r="B7" s="5">
        <v>4.2398041999194369</v>
      </c>
      <c r="C7" s="6">
        <v>0</v>
      </c>
      <c r="D7" s="6">
        <v>0</v>
      </c>
      <c r="E7" s="5">
        <v>0.72503428615400001</v>
      </c>
      <c r="F7" s="6">
        <v>5565</v>
      </c>
      <c r="H7" s="5">
        <v>419.44869999999997</v>
      </c>
      <c r="I7" s="5"/>
      <c r="J7" s="6">
        <v>0</v>
      </c>
      <c r="K7" s="6">
        <v>0</v>
      </c>
      <c r="L7" s="5">
        <v>0.79527026999999995</v>
      </c>
      <c r="M7">
        <v>5565</v>
      </c>
      <c r="O7" s="5">
        <v>419.49104999999997</v>
      </c>
      <c r="P7" s="5">
        <f>I45/S7</f>
        <v>4.1730877234357164</v>
      </c>
      <c r="Q7" s="6">
        <v>0</v>
      </c>
      <c r="R7" s="6">
        <v>0</v>
      </c>
      <c r="S7" s="5">
        <v>1.7732673000000001</v>
      </c>
      <c r="T7">
        <v>5565</v>
      </c>
    </row>
    <row r="8" spans="1:20" x14ac:dyDescent="0.25">
      <c r="A8" s="7" t="s">
        <v>4</v>
      </c>
      <c r="H8" s="7" t="s">
        <v>4</v>
      </c>
      <c r="I8" s="5"/>
      <c r="L8" s="5"/>
      <c r="O8" s="7" t="s">
        <v>4</v>
      </c>
      <c r="P8" s="5"/>
      <c r="S8" s="5"/>
    </row>
    <row r="9" spans="1:20" x14ac:dyDescent="0.25">
      <c r="A9" s="5">
        <v>6.5769241848300002</v>
      </c>
      <c r="B9" s="5">
        <v>2.9202470406710477</v>
      </c>
      <c r="C9" s="6">
        <v>0</v>
      </c>
      <c r="D9" s="6">
        <v>0</v>
      </c>
      <c r="E9" s="5">
        <v>0.74190521762299999</v>
      </c>
      <c r="F9" s="6">
        <v>5300</v>
      </c>
      <c r="H9" s="5">
        <v>197.01378</v>
      </c>
      <c r="I9" s="5"/>
      <c r="J9" s="6">
        <v>0</v>
      </c>
      <c r="K9" s="6">
        <v>0</v>
      </c>
      <c r="L9" s="5">
        <v>0.78175676000000005</v>
      </c>
      <c r="M9">
        <v>5300</v>
      </c>
      <c r="O9" s="5">
        <v>196.12380999999999</v>
      </c>
      <c r="P9" s="5">
        <f>I45/S9</f>
        <v>3.8016275795134815</v>
      </c>
      <c r="Q9" s="6">
        <v>0</v>
      </c>
      <c r="R9" s="6">
        <v>0</v>
      </c>
      <c r="S9" s="5">
        <v>1.9465347</v>
      </c>
      <c r="T9">
        <v>5300</v>
      </c>
    </row>
    <row r="10" spans="1:20" x14ac:dyDescent="0.25">
      <c r="A10" s="5">
        <v>9.8992778751100001</v>
      </c>
      <c r="B10" s="5">
        <v>3.0457061918042889</v>
      </c>
      <c r="C10" s="6">
        <v>0</v>
      </c>
      <c r="D10" s="6">
        <v>0</v>
      </c>
      <c r="E10" s="5">
        <v>0.83047809182200005</v>
      </c>
      <c r="F10" s="6">
        <v>5300</v>
      </c>
      <c r="H10" s="5">
        <v>225.95712</v>
      </c>
      <c r="I10" s="5"/>
      <c r="J10" s="6">
        <v>0</v>
      </c>
      <c r="K10" s="6">
        <v>0</v>
      </c>
      <c r="L10" s="5">
        <v>0.79662162000000003</v>
      </c>
      <c r="M10">
        <v>5300</v>
      </c>
      <c r="O10" s="5">
        <v>237.27041</v>
      </c>
      <c r="P10" s="5">
        <f>I45/S10</f>
        <v>3.8505924344600548</v>
      </c>
      <c r="Q10" s="6">
        <v>0</v>
      </c>
      <c r="R10" s="6">
        <v>0</v>
      </c>
      <c r="S10" s="5">
        <v>1.9217822</v>
      </c>
      <c r="T10">
        <v>5300</v>
      </c>
    </row>
    <row r="11" spans="1:20" x14ac:dyDescent="0.25">
      <c r="A11" s="5">
        <v>15.0285299541</v>
      </c>
      <c r="B11" s="5">
        <v>3.3671748311644283</v>
      </c>
      <c r="C11" s="6">
        <v>0</v>
      </c>
      <c r="D11" s="6">
        <v>0</v>
      </c>
      <c r="E11" s="5">
        <v>0.82836919850000001</v>
      </c>
      <c r="F11" s="6">
        <v>5300</v>
      </c>
      <c r="H11" s="5">
        <v>262.94027999999997</v>
      </c>
      <c r="I11" s="5"/>
      <c r="J11" s="6">
        <v>0</v>
      </c>
      <c r="K11" s="6">
        <v>0</v>
      </c>
      <c r="L11" s="5">
        <v>0.81216215999999997</v>
      </c>
      <c r="M11">
        <v>5300</v>
      </c>
      <c r="O11" s="5">
        <v>274.14202999999998</v>
      </c>
      <c r="P11" s="5">
        <f>I45/S11</f>
        <v>3.9110413559855215</v>
      </c>
      <c r="Q11" s="6">
        <v>0</v>
      </c>
      <c r="R11" s="6">
        <v>0</v>
      </c>
      <c r="S11" s="5">
        <v>1.8920792</v>
      </c>
      <c r="T11">
        <v>5300</v>
      </c>
    </row>
    <row r="12" spans="1:20" x14ac:dyDescent="0.25">
      <c r="A12" s="5">
        <v>20.041207176299999</v>
      </c>
      <c r="B12" s="5">
        <v>3.8555025412866559</v>
      </c>
      <c r="C12" s="6">
        <v>0</v>
      </c>
      <c r="D12" s="6">
        <v>0</v>
      </c>
      <c r="E12" s="5">
        <v>0.79673601377900005</v>
      </c>
      <c r="F12" s="6">
        <v>5300</v>
      </c>
      <c r="H12" s="5">
        <v>302.60336999999998</v>
      </c>
      <c r="I12" s="5"/>
      <c r="J12" s="6">
        <v>0</v>
      </c>
      <c r="K12" s="6">
        <v>0</v>
      </c>
      <c r="L12" s="5">
        <v>0.82027026999999997</v>
      </c>
      <c r="M12">
        <v>5300</v>
      </c>
      <c r="O12" s="5">
        <v>312.08240000000001</v>
      </c>
      <c r="P12" s="5">
        <f>I45/S12</f>
        <v>3.9840086201025429</v>
      </c>
      <c r="Q12" s="6">
        <v>0</v>
      </c>
      <c r="R12" s="6">
        <v>0</v>
      </c>
      <c r="S12" s="5">
        <v>1.8574257000000001</v>
      </c>
      <c r="T12">
        <v>5300</v>
      </c>
    </row>
    <row r="13" spans="1:20" x14ac:dyDescent="0.25">
      <c r="A13" s="5">
        <v>24.995602915500001</v>
      </c>
      <c r="B13" s="5">
        <v>4.446640464939505</v>
      </c>
      <c r="C13" s="6">
        <v>0</v>
      </c>
      <c r="D13" s="6">
        <v>0</v>
      </c>
      <c r="E13" s="5">
        <v>0.72925207279799997</v>
      </c>
      <c r="F13" s="6">
        <v>5300</v>
      </c>
      <c r="H13" s="5">
        <v>338.51454999999999</v>
      </c>
      <c r="I13" s="5"/>
      <c r="J13" s="6">
        <v>0</v>
      </c>
      <c r="K13" s="6">
        <v>0</v>
      </c>
      <c r="L13" s="5">
        <v>0.81689188999999995</v>
      </c>
      <c r="M13">
        <v>5300</v>
      </c>
      <c r="O13" s="5">
        <v>355.36648000000002</v>
      </c>
      <c r="P13" s="5">
        <f>I45/S13</f>
        <v>4.1499167521091529</v>
      </c>
      <c r="Q13" s="6">
        <v>0</v>
      </c>
      <c r="R13" s="6">
        <v>0</v>
      </c>
      <c r="S13" s="5">
        <v>1.7831683</v>
      </c>
      <c r="T13">
        <v>5300</v>
      </c>
    </row>
    <row r="14" spans="1:20" x14ac:dyDescent="0.25">
      <c r="A14" s="5">
        <v>26.277914448899999</v>
      </c>
      <c r="B14" s="5">
        <v>4.5415956968394289</v>
      </c>
      <c r="C14" s="6">
        <v>0</v>
      </c>
      <c r="D14" s="6">
        <v>0</v>
      </c>
      <c r="E14" s="5">
        <v>0.68918331478899997</v>
      </c>
      <c r="F14" s="6">
        <v>5300</v>
      </c>
      <c r="H14" s="5">
        <v>399.08116000000001</v>
      </c>
      <c r="I14" s="5"/>
      <c r="J14" s="6">
        <v>0</v>
      </c>
      <c r="K14" s="6">
        <v>0</v>
      </c>
      <c r="L14" s="5">
        <v>0.79594595000000001</v>
      </c>
      <c r="M14">
        <v>5300</v>
      </c>
      <c r="O14" s="5">
        <v>398.65055999999998</v>
      </c>
      <c r="P14" s="5">
        <f>I45/S14</f>
        <v>4.3810082345785997</v>
      </c>
      <c r="Q14" s="6">
        <v>0</v>
      </c>
      <c r="R14" s="6">
        <v>0</v>
      </c>
      <c r="S14" s="5">
        <v>1.6891088999999999</v>
      </c>
      <c r="T14">
        <v>5300</v>
      </c>
    </row>
    <row r="15" spans="1:20" x14ac:dyDescent="0.25">
      <c r="A15" s="7" t="s">
        <v>4</v>
      </c>
      <c r="H15" s="7" t="s">
        <v>4</v>
      </c>
      <c r="I15" s="5"/>
      <c r="L15" s="5"/>
      <c r="O15" s="7" t="s">
        <v>4</v>
      </c>
      <c r="P15" s="5"/>
      <c r="S15" s="5"/>
    </row>
    <row r="16" spans="1:20" x14ac:dyDescent="0.25">
      <c r="A16" s="5">
        <v>6.3437744713799997</v>
      </c>
      <c r="B16" s="5">
        <v>3.1666359804419195</v>
      </c>
      <c r="C16" s="6">
        <v>0</v>
      </c>
      <c r="D16" s="6">
        <v>0</v>
      </c>
      <c r="E16" s="5">
        <v>0.74401411094500003</v>
      </c>
      <c r="F16" s="6">
        <v>5035</v>
      </c>
      <c r="H16" s="5">
        <v>191.11792</v>
      </c>
      <c r="I16" s="5"/>
      <c r="J16" s="6">
        <v>0</v>
      </c>
      <c r="K16" s="6">
        <v>0</v>
      </c>
      <c r="L16" s="5">
        <v>0.78175676000000005</v>
      </c>
      <c r="M16">
        <v>5150</v>
      </c>
      <c r="O16" s="5">
        <v>191.31447</v>
      </c>
      <c r="P16" s="5">
        <f>I45/S16</f>
        <v>3.9419831701822856</v>
      </c>
      <c r="Q16" s="6">
        <v>0</v>
      </c>
      <c r="R16" s="6">
        <v>0</v>
      </c>
      <c r="S16" s="5">
        <v>1.8772276999999999</v>
      </c>
      <c r="T16">
        <v>5150</v>
      </c>
    </row>
    <row r="17" spans="1:20" x14ac:dyDescent="0.25">
      <c r="A17" s="5">
        <v>10.015852731800001</v>
      </c>
      <c r="B17" s="5">
        <v>3.2806088450041679</v>
      </c>
      <c r="C17" s="6">
        <v>0</v>
      </c>
      <c r="D17" s="6">
        <v>0</v>
      </c>
      <c r="E17" s="5">
        <v>0.82626030517799998</v>
      </c>
      <c r="F17" s="6">
        <v>5035</v>
      </c>
      <c r="H17" s="5">
        <v>246.32465999999999</v>
      </c>
      <c r="I17" s="5"/>
      <c r="J17" s="6">
        <v>0</v>
      </c>
      <c r="K17" s="6">
        <v>0</v>
      </c>
      <c r="L17" s="5">
        <v>0.80878377999999995</v>
      </c>
      <c r="M17">
        <v>5150</v>
      </c>
      <c r="O17" s="5">
        <v>226.04861</v>
      </c>
      <c r="P17" s="5">
        <f>I45/S17</f>
        <v>3.9840086201025429</v>
      </c>
      <c r="Q17" s="6">
        <v>0</v>
      </c>
      <c r="R17" s="6">
        <v>0</v>
      </c>
      <c r="S17" s="5">
        <v>1.8574257000000001</v>
      </c>
      <c r="T17">
        <v>5150</v>
      </c>
    </row>
    <row r="18" spans="1:20" x14ac:dyDescent="0.25">
      <c r="A18" s="5">
        <v>14.9702425257</v>
      </c>
      <c r="B18" s="5">
        <v>3.5948306837009367</v>
      </c>
      <c r="C18" s="6">
        <v>0</v>
      </c>
      <c r="D18" s="6">
        <v>0</v>
      </c>
      <c r="E18" s="5">
        <v>0.82626030517799998</v>
      </c>
      <c r="F18" s="6">
        <v>5035</v>
      </c>
      <c r="H18" s="5">
        <v>280.09188</v>
      </c>
      <c r="I18" s="5"/>
      <c r="J18" s="6">
        <v>0</v>
      </c>
      <c r="K18" s="6">
        <v>0</v>
      </c>
      <c r="L18" s="5">
        <v>0.81824324000000004</v>
      </c>
      <c r="M18">
        <v>5150</v>
      </c>
      <c r="O18" s="5">
        <v>266.12646000000001</v>
      </c>
      <c r="P18" s="5">
        <f>I45/S18</f>
        <v>4.0378173240151423</v>
      </c>
      <c r="Q18" s="6">
        <v>0</v>
      </c>
      <c r="R18" s="6">
        <v>0</v>
      </c>
      <c r="S18" s="5">
        <v>1.8326732999999999</v>
      </c>
      <c r="T18">
        <v>5150</v>
      </c>
    </row>
    <row r="19" spans="1:20" x14ac:dyDescent="0.25">
      <c r="A19" s="5">
        <v>19.982925693199999</v>
      </c>
      <c r="B19" s="5">
        <v>4.1300260908310626</v>
      </c>
      <c r="C19" s="6">
        <v>0</v>
      </c>
      <c r="D19" s="6">
        <v>0</v>
      </c>
      <c r="E19" s="5">
        <v>0.79462712045700001</v>
      </c>
      <c r="F19" s="6">
        <v>5035</v>
      </c>
      <c r="H19" s="5">
        <v>306.35527999999999</v>
      </c>
      <c r="I19" s="5"/>
      <c r="J19" s="6">
        <v>0</v>
      </c>
      <c r="K19" s="6">
        <v>0</v>
      </c>
      <c r="L19" s="5">
        <v>0.81959459000000001</v>
      </c>
      <c r="M19">
        <v>5150</v>
      </c>
      <c r="O19" s="5">
        <v>310.47928999999999</v>
      </c>
      <c r="P19" s="5">
        <f>I45/S19</f>
        <v>4.1384274915067172</v>
      </c>
      <c r="Q19" s="6">
        <v>0</v>
      </c>
      <c r="R19" s="6">
        <v>0</v>
      </c>
      <c r="S19" s="5">
        <v>1.7881187999999999</v>
      </c>
      <c r="T19">
        <v>5150</v>
      </c>
    </row>
    <row r="20" spans="1:20" x14ac:dyDescent="0.25">
      <c r="A20" s="5">
        <v>24.995602915500001</v>
      </c>
      <c r="B20" s="5">
        <v>4.674695983742712</v>
      </c>
      <c r="C20" s="6">
        <v>0</v>
      </c>
      <c r="D20" s="6">
        <v>0</v>
      </c>
      <c r="E20" s="5">
        <v>0.72081649951100002</v>
      </c>
      <c r="F20" s="6">
        <v>5035</v>
      </c>
      <c r="H20" s="5">
        <v>347.09035</v>
      </c>
      <c r="I20" s="5"/>
      <c r="J20" s="6">
        <v>0</v>
      </c>
      <c r="K20" s="6">
        <v>0</v>
      </c>
      <c r="L20" s="5">
        <v>0.81216215999999997</v>
      </c>
      <c r="M20">
        <v>5150</v>
      </c>
      <c r="O20" s="5">
        <v>345.74779999999998</v>
      </c>
      <c r="P20" s="5">
        <f>I45/S20</f>
        <v>4.2806413951096216</v>
      </c>
      <c r="Q20" s="6">
        <v>0</v>
      </c>
      <c r="R20" s="6">
        <v>0</v>
      </c>
      <c r="S20" s="5">
        <v>1.7287129000000001</v>
      </c>
      <c r="T20">
        <v>5150</v>
      </c>
    </row>
    <row r="21" spans="1:20" x14ac:dyDescent="0.25">
      <c r="A21" s="5">
        <v>26.685926447500002</v>
      </c>
      <c r="B21" s="5">
        <v>4.8524556601232778</v>
      </c>
      <c r="C21" s="6">
        <v>0</v>
      </c>
      <c r="D21" s="6">
        <v>0</v>
      </c>
      <c r="E21" s="5">
        <v>0.68496552814599998</v>
      </c>
      <c r="F21" s="6">
        <v>5035</v>
      </c>
      <c r="H21" s="5">
        <v>386.21746000000002</v>
      </c>
      <c r="I21" s="5"/>
      <c r="J21" s="6">
        <v>0</v>
      </c>
      <c r="K21" s="6">
        <v>0</v>
      </c>
      <c r="L21" s="5">
        <v>0.79594595000000001</v>
      </c>
      <c r="M21">
        <v>5150</v>
      </c>
      <c r="O21" s="5">
        <v>388.49750999999998</v>
      </c>
      <c r="P21" s="5">
        <f>I45/S21</f>
        <v>4.4996988546138184</v>
      </c>
      <c r="Q21" s="6">
        <v>0</v>
      </c>
      <c r="R21" s="6">
        <v>0</v>
      </c>
      <c r="S21" s="5">
        <v>1.6445544999999999</v>
      </c>
      <c r="T21">
        <v>5150</v>
      </c>
    </row>
    <row r="22" spans="1:20" x14ac:dyDescent="0.25">
      <c r="A22" s="7" t="s">
        <v>4</v>
      </c>
      <c r="H22" s="7" t="s">
        <v>4</v>
      </c>
      <c r="I22" s="5"/>
      <c r="L22" s="5"/>
      <c r="O22" s="7" t="s">
        <v>4</v>
      </c>
      <c r="P22" s="5"/>
      <c r="S22" s="5"/>
    </row>
    <row r="23" spans="1:20" x14ac:dyDescent="0.25">
      <c r="A23" s="5">
        <v>6.0523373295700003</v>
      </c>
      <c r="B23" s="5">
        <v>3.4213425616313722</v>
      </c>
      <c r="C23" s="6">
        <v>0</v>
      </c>
      <c r="D23" s="6">
        <v>0</v>
      </c>
      <c r="E23" s="5">
        <v>0.74401411094500003</v>
      </c>
      <c r="F23" s="6">
        <v>4770</v>
      </c>
      <c r="H23" s="5">
        <v>176.64625000000001</v>
      </c>
      <c r="I23" s="5"/>
      <c r="J23" s="6">
        <v>0</v>
      </c>
      <c r="K23" s="6">
        <v>0</v>
      </c>
      <c r="L23" s="5">
        <v>0.78175676000000005</v>
      </c>
      <c r="M23">
        <v>4770</v>
      </c>
      <c r="O23" s="5">
        <v>176.35207</v>
      </c>
      <c r="P23" s="5">
        <f>I45/S23</f>
        <v>4.2929350355942333</v>
      </c>
      <c r="Q23" s="6">
        <v>0</v>
      </c>
      <c r="R23" s="6">
        <v>0</v>
      </c>
      <c r="S23" s="5">
        <v>1.7237624</v>
      </c>
      <c r="T23">
        <v>4770</v>
      </c>
    </row>
    <row r="24" spans="1:20" x14ac:dyDescent="0.25">
      <c r="A24" s="5">
        <v>9.9575653034799991</v>
      </c>
      <c r="B24" s="5">
        <v>3.5155997070343874</v>
      </c>
      <c r="C24" s="6">
        <v>0</v>
      </c>
      <c r="D24" s="6">
        <v>0</v>
      </c>
      <c r="E24" s="5">
        <v>0.82415141185600005</v>
      </c>
      <c r="F24" s="6">
        <v>4770</v>
      </c>
      <c r="H24" s="5">
        <v>200.22971000000001</v>
      </c>
      <c r="I24" s="5"/>
      <c r="J24" s="6">
        <v>0</v>
      </c>
      <c r="K24" s="6">
        <v>0</v>
      </c>
      <c r="L24" s="5">
        <v>0.79594595000000001</v>
      </c>
      <c r="M24">
        <v>4770</v>
      </c>
      <c r="O24" s="5">
        <v>204.67375000000001</v>
      </c>
      <c r="P24" s="5">
        <f>I45/S24</f>
        <v>4.2929350355942333</v>
      </c>
      <c r="Q24" s="6">
        <v>0</v>
      </c>
      <c r="R24" s="6">
        <v>0</v>
      </c>
      <c r="S24" s="5">
        <v>1.7237624</v>
      </c>
      <c r="T24">
        <v>4770</v>
      </c>
    </row>
    <row r="25" spans="1:20" x14ac:dyDescent="0.25">
      <c r="A25" s="5">
        <v>14.9702425257</v>
      </c>
      <c r="B25" s="5">
        <v>3.832344453856972</v>
      </c>
      <c r="C25" s="6">
        <v>0</v>
      </c>
      <c r="D25" s="6">
        <v>0</v>
      </c>
      <c r="E25" s="5">
        <v>0.82204251853499999</v>
      </c>
      <c r="F25" s="6">
        <v>4770</v>
      </c>
      <c r="H25" s="5">
        <v>241.50076999999999</v>
      </c>
      <c r="I25" s="5"/>
      <c r="J25" s="6">
        <v>0</v>
      </c>
      <c r="K25" s="6">
        <v>0</v>
      </c>
      <c r="L25" s="5">
        <v>0.81351351000000005</v>
      </c>
      <c r="M25">
        <v>4770</v>
      </c>
      <c r="O25" s="5">
        <v>236.73604</v>
      </c>
      <c r="P25" s="5">
        <f>I45/S25</f>
        <v>4.3554778580160125</v>
      </c>
      <c r="Q25" s="6">
        <v>0</v>
      </c>
      <c r="R25" s="6">
        <v>0</v>
      </c>
      <c r="S25" s="5">
        <v>1.6990099000000001</v>
      </c>
      <c r="T25">
        <v>4770</v>
      </c>
    </row>
    <row r="26" spans="1:20" x14ac:dyDescent="0.25">
      <c r="A26" s="5">
        <v>20.041207176299999</v>
      </c>
      <c r="B26" s="5">
        <v>4.3855125575087675</v>
      </c>
      <c r="C26" s="6">
        <v>0</v>
      </c>
      <c r="D26" s="6">
        <v>0</v>
      </c>
      <c r="E26" s="5">
        <v>0.79673601377900005</v>
      </c>
      <c r="F26" s="6">
        <v>4770</v>
      </c>
      <c r="H26" s="5">
        <v>281.69985000000003</v>
      </c>
      <c r="I26" s="5"/>
      <c r="J26" s="6">
        <v>0</v>
      </c>
      <c r="K26" s="6">
        <v>0</v>
      </c>
      <c r="L26" s="5">
        <v>0.81959459000000001</v>
      </c>
      <c r="M26">
        <v>4770</v>
      </c>
      <c r="O26" s="5">
        <v>275.21077000000002</v>
      </c>
      <c r="P26" s="5">
        <f>I45/S26</f>
        <v>4.4198699674255586</v>
      </c>
      <c r="Q26" s="6">
        <v>0</v>
      </c>
      <c r="R26" s="6">
        <v>0</v>
      </c>
      <c r="S26" s="5">
        <v>1.6742573999999999</v>
      </c>
      <c r="T26">
        <v>4770</v>
      </c>
    </row>
    <row r="27" spans="1:20" x14ac:dyDescent="0.25">
      <c r="A27" s="5">
        <v>24.937315487100001</v>
      </c>
      <c r="B27" s="5">
        <v>4.9274048558999581</v>
      </c>
      <c r="C27" s="6">
        <v>0</v>
      </c>
      <c r="D27" s="6">
        <v>0</v>
      </c>
      <c r="E27" s="5">
        <v>0.71238092622399996</v>
      </c>
      <c r="F27" s="6">
        <v>4770</v>
      </c>
      <c r="H27" s="5">
        <v>317.07504</v>
      </c>
      <c r="I27" s="5"/>
      <c r="J27" s="6">
        <v>0</v>
      </c>
      <c r="K27" s="6">
        <v>0</v>
      </c>
      <c r="L27" s="5">
        <v>0.81418919000000001</v>
      </c>
      <c r="M27">
        <v>4770</v>
      </c>
      <c r="O27" s="5">
        <v>314.21989000000002</v>
      </c>
      <c r="P27" s="5">
        <f>I45/S27</f>
        <v>4.5545398452995149</v>
      </c>
      <c r="Q27" s="6">
        <v>0</v>
      </c>
      <c r="R27" s="6">
        <v>0</v>
      </c>
      <c r="S27" s="5">
        <v>1.6247525</v>
      </c>
      <c r="T27">
        <v>4770</v>
      </c>
    </row>
    <row r="28" spans="1:20" x14ac:dyDescent="0.25">
      <c r="A28" s="5">
        <v>26.8607827873</v>
      </c>
      <c r="B28" s="5">
        <v>5.1668190578062081</v>
      </c>
      <c r="C28" s="6">
        <v>0</v>
      </c>
      <c r="D28" s="6">
        <v>0</v>
      </c>
      <c r="E28" s="5">
        <v>0.67442127664200002</v>
      </c>
      <c r="F28" s="6">
        <v>4770</v>
      </c>
      <c r="H28" s="5">
        <v>358.88207999999997</v>
      </c>
      <c r="I28" s="5"/>
      <c r="J28" s="6">
        <v>0</v>
      </c>
      <c r="K28" s="6">
        <v>0</v>
      </c>
      <c r="L28" s="5">
        <v>0.79527026999999995</v>
      </c>
      <c r="M28">
        <v>4770</v>
      </c>
      <c r="O28" s="5">
        <v>359.10708</v>
      </c>
      <c r="P28" s="5">
        <f>I45/S28</f>
        <v>4.7879562970877716</v>
      </c>
      <c r="Q28" s="6">
        <v>0</v>
      </c>
      <c r="R28" s="6">
        <v>0</v>
      </c>
      <c r="S28" s="5">
        <v>1.5455445999999999</v>
      </c>
      <c r="T28">
        <v>4770</v>
      </c>
    </row>
    <row r="29" spans="1:20" x14ac:dyDescent="0.25">
      <c r="A29" s="7" t="s">
        <v>4</v>
      </c>
      <c r="H29" s="7" t="s">
        <v>4</v>
      </c>
      <c r="I29" s="5"/>
      <c r="L29" s="5"/>
      <c r="O29" s="7" t="s">
        <v>4</v>
      </c>
      <c r="P29" s="5"/>
      <c r="S29" s="5"/>
    </row>
    <row r="30" spans="1:20" x14ac:dyDescent="0.25">
      <c r="A30" s="5">
        <v>5.8774809897500004</v>
      </c>
      <c r="B30" s="5">
        <v>4.0257893107158464</v>
      </c>
      <c r="C30" s="6">
        <v>0</v>
      </c>
      <c r="D30" s="6">
        <v>0</v>
      </c>
      <c r="E30" s="5">
        <v>0.74401411094500003</v>
      </c>
      <c r="F30" s="6">
        <v>4240</v>
      </c>
      <c r="H30" s="5">
        <v>156.81469999999999</v>
      </c>
      <c r="I30" s="5"/>
      <c r="J30" s="6">
        <v>0</v>
      </c>
      <c r="K30" s="6">
        <v>0</v>
      </c>
      <c r="L30" s="5">
        <v>0.78108107999999998</v>
      </c>
      <c r="M30">
        <v>4240</v>
      </c>
      <c r="O30" s="5">
        <v>156.58033</v>
      </c>
      <c r="P30" s="5">
        <f>I45/S30</f>
        <v>4.7423859071671552</v>
      </c>
      <c r="Q30" s="6">
        <v>0</v>
      </c>
      <c r="R30" s="6">
        <v>0</v>
      </c>
      <c r="S30" s="5">
        <v>1.5603959999999999</v>
      </c>
      <c r="T30">
        <v>4240</v>
      </c>
    </row>
    <row r="31" spans="1:20" x14ac:dyDescent="0.25">
      <c r="A31" s="5">
        <v>9.8992778751100001</v>
      </c>
      <c r="B31" s="5">
        <v>4.077241592850787</v>
      </c>
      <c r="C31" s="6">
        <v>0</v>
      </c>
      <c r="D31" s="6">
        <v>0</v>
      </c>
      <c r="E31" s="5">
        <v>0.82626030517799998</v>
      </c>
      <c r="F31" s="6">
        <v>4240</v>
      </c>
      <c r="H31" s="5">
        <v>182.00613000000001</v>
      </c>
      <c r="I31" s="5"/>
      <c r="J31" s="6">
        <v>0</v>
      </c>
      <c r="K31" s="6">
        <v>0</v>
      </c>
      <c r="L31" s="5">
        <v>0.79797297</v>
      </c>
      <c r="M31">
        <v>4240</v>
      </c>
      <c r="O31" s="5">
        <v>190.24572000000001</v>
      </c>
      <c r="P31" s="5">
        <f>I45/S31</f>
        <v>4.7879562970877716</v>
      </c>
      <c r="Q31" s="6">
        <v>0</v>
      </c>
      <c r="R31" s="6">
        <v>0</v>
      </c>
      <c r="S31" s="5">
        <v>1.5455445999999999</v>
      </c>
      <c r="T31">
        <v>4240</v>
      </c>
    </row>
    <row r="32" spans="1:20" x14ac:dyDescent="0.25">
      <c r="A32" s="5">
        <v>14.9702425257</v>
      </c>
      <c r="B32" s="5">
        <v>4.446640464939505</v>
      </c>
      <c r="C32" s="6">
        <v>0</v>
      </c>
      <c r="D32" s="6">
        <v>0</v>
      </c>
      <c r="E32" s="5">
        <v>0.81993362521299995</v>
      </c>
      <c r="F32" s="6">
        <v>4240</v>
      </c>
      <c r="H32" s="5">
        <v>215.77334999999999</v>
      </c>
      <c r="I32" s="5"/>
      <c r="J32" s="6">
        <v>0</v>
      </c>
      <c r="K32" s="6">
        <v>0</v>
      </c>
      <c r="L32" s="5">
        <v>0.81418919000000001</v>
      </c>
      <c r="M32">
        <v>4240</v>
      </c>
      <c r="O32" s="5">
        <v>220.17052000000001</v>
      </c>
      <c r="P32" s="5">
        <f>I45/S32</f>
        <v>4.8188264516584454</v>
      </c>
      <c r="Q32" s="6">
        <v>0</v>
      </c>
      <c r="R32" s="6">
        <v>0</v>
      </c>
      <c r="S32" s="5">
        <v>1.5356436</v>
      </c>
      <c r="T32">
        <v>4240</v>
      </c>
    </row>
    <row r="33" spans="1:20" x14ac:dyDescent="0.25">
      <c r="A33" s="5">
        <v>20.041207176299999</v>
      </c>
      <c r="B33" s="5">
        <v>5.0047056474262179</v>
      </c>
      <c r="C33" s="6">
        <v>0</v>
      </c>
      <c r="D33" s="6">
        <v>0</v>
      </c>
      <c r="E33" s="5">
        <v>0.77775618898800003</v>
      </c>
      <c r="F33" s="6">
        <v>4240</v>
      </c>
      <c r="H33" s="5">
        <v>246.32465999999999</v>
      </c>
      <c r="I33" s="5"/>
      <c r="J33" s="6">
        <v>0</v>
      </c>
      <c r="K33" s="6">
        <v>0</v>
      </c>
      <c r="L33" s="5">
        <v>0.82094595000000004</v>
      </c>
      <c r="M33">
        <v>4240</v>
      </c>
      <c r="O33" s="5">
        <v>250.62969000000001</v>
      </c>
      <c r="P33" s="5">
        <f>I45/S33</f>
        <v>4.8977719175127845</v>
      </c>
      <c r="Q33" s="6">
        <v>0</v>
      </c>
      <c r="R33" s="6">
        <v>0</v>
      </c>
      <c r="S33" s="5">
        <v>1.5108911</v>
      </c>
      <c r="T33">
        <v>4240</v>
      </c>
    </row>
    <row r="34" spans="1:20" x14ac:dyDescent="0.25">
      <c r="A34" s="5">
        <v>25.053890343900001</v>
      </c>
      <c r="B34" s="5">
        <v>5.5247308313900421</v>
      </c>
      <c r="C34" s="6">
        <v>0</v>
      </c>
      <c r="D34" s="6">
        <v>0</v>
      </c>
      <c r="E34" s="5">
        <v>0.65965902339000004</v>
      </c>
      <c r="F34" s="6">
        <v>4240</v>
      </c>
      <c r="H34" s="5">
        <v>278.48392000000001</v>
      </c>
      <c r="I34" s="5"/>
      <c r="J34" s="6">
        <v>0</v>
      </c>
      <c r="K34" s="6">
        <v>0</v>
      </c>
      <c r="L34" s="5">
        <v>0.81554053999999998</v>
      </c>
      <c r="M34">
        <v>4240</v>
      </c>
      <c r="O34" s="5">
        <v>283.76071999999999</v>
      </c>
      <c r="P34" s="5">
        <f>I45/S34</f>
        <v>5.0296097885993838</v>
      </c>
      <c r="Q34" s="6">
        <v>0</v>
      </c>
      <c r="R34" s="6">
        <v>0</v>
      </c>
      <c r="S34" s="5">
        <v>1.4712871000000001</v>
      </c>
      <c r="T34">
        <v>4240</v>
      </c>
    </row>
    <row r="35" spans="1:20" x14ac:dyDescent="0.25">
      <c r="A35" s="5">
        <v>26.394489305600001</v>
      </c>
      <c r="B35" s="5">
        <v>5.7747488973045709</v>
      </c>
      <c r="C35" s="6">
        <v>0</v>
      </c>
      <c r="D35" s="6">
        <v>0</v>
      </c>
      <c r="E35" s="5">
        <v>0.62380826713000004</v>
      </c>
      <c r="F35" s="6">
        <v>4240</v>
      </c>
      <c r="H35" s="5">
        <v>318.68299999999999</v>
      </c>
      <c r="I35" s="5"/>
      <c r="J35" s="6">
        <v>0</v>
      </c>
      <c r="K35" s="6">
        <v>0</v>
      </c>
      <c r="L35" s="5">
        <v>0.79594595000000001</v>
      </c>
      <c r="M35">
        <v>4240</v>
      </c>
      <c r="O35" s="5">
        <v>318.49486000000002</v>
      </c>
      <c r="P35" s="5">
        <f>I45/S35</f>
        <v>5.22292097219451</v>
      </c>
      <c r="Q35" s="6">
        <v>0</v>
      </c>
      <c r="R35" s="6">
        <v>0</v>
      </c>
      <c r="S35" s="5">
        <v>1.4168316999999999</v>
      </c>
      <c r="T35">
        <v>4240</v>
      </c>
    </row>
    <row r="36" spans="1:20" x14ac:dyDescent="0.25">
      <c r="A36" s="7" t="s">
        <v>4</v>
      </c>
      <c r="H36" s="7" t="s">
        <v>4</v>
      </c>
      <c r="I36" s="5"/>
      <c r="L36" s="5"/>
      <c r="O36" s="7" t="s">
        <v>4</v>
      </c>
      <c r="P36" s="5"/>
      <c r="S36" s="5"/>
    </row>
    <row r="37" spans="1:20" x14ac:dyDescent="0.25">
      <c r="A37" s="5">
        <v>5.8191935613899997</v>
      </c>
      <c r="B37" s="5">
        <v>4.6071847332250782</v>
      </c>
      <c r="C37" s="6">
        <v>0</v>
      </c>
      <c r="D37" s="6">
        <v>0</v>
      </c>
      <c r="E37" s="5">
        <v>0.73979632430099995</v>
      </c>
      <c r="F37" s="6">
        <v>3710</v>
      </c>
      <c r="H37" s="5">
        <v>136.98314999999999</v>
      </c>
      <c r="I37" s="5"/>
      <c r="J37" s="6">
        <v>0</v>
      </c>
      <c r="K37" s="6">
        <v>0</v>
      </c>
      <c r="L37" s="5">
        <v>0.78175676000000005</v>
      </c>
      <c r="M37">
        <v>3710</v>
      </c>
      <c r="O37" s="5">
        <v>137.34296000000001</v>
      </c>
      <c r="P37" s="5">
        <f>I45/S37</f>
        <v>5.22292097219451</v>
      </c>
      <c r="Q37" s="6">
        <v>0</v>
      </c>
      <c r="R37" s="6">
        <v>0</v>
      </c>
      <c r="S37" s="5">
        <v>1.4168316999999999</v>
      </c>
      <c r="T37">
        <v>3710</v>
      </c>
    </row>
    <row r="38" spans="1:20" x14ac:dyDescent="0.25">
      <c r="A38" s="5">
        <v>10.015852731800001</v>
      </c>
      <c r="B38" s="5">
        <v>4.674695983742712</v>
      </c>
      <c r="C38" s="6">
        <v>0</v>
      </c>
      <c r="D38" s="6">
        <v>0</v>
      </c>
      <c r="E38" s="5">
        <v>0.82836919850000001</v>
      </c>
      <c r="F38" s="6">
        <v>3710</v>
      </c>
      <c r="H38" s="5">
        <v>163.24655000000001</v>
      </c>
      <c r="I38" s="5"/>
      <c r="J38" s="6">
        <v>0</v>
      </c>
      <c r="K38" s="6">
        <v>0</v>
      </c>
      <c r="L38" s="5">
        <v>0.80067568</v>
      </c>
      <c r="M38">
        <v>3710</v>
      </c>
      <c r="O38" s="5">
        <v>171.00836000000001</v>
      </c>
      <c r="P38" s="5">
        <f>I45/S38</f>
        <v>5.2596762583970911</v>
      </c>
      <c r="Q38" s="6">
        <v>0</v>
      </c>
      <c r="R38" s="6">
        <v>0</v>
      </c>
      <c r="S38" s="5">
        <v>1.4069307</v>
      </c>
      <c r="T38">
        <v>3710</v>
      </c>
    </row>
    <row r="39" spans="1:20" x14ac:dyDescent="0.25">
      <c r="A39" s="5">
        <v>14.9702425257</v>
      </c>
      <c r="B39" s="5">
        <v>5.0442727509415208</v>
      </c>
      <c r="C39" s="6">
        <v>0</v>
      </c>
      <c r="D39" s="6">
        <v>0</v>
      </c>
      <c r="E39" s="5">
        <v>0.82415141185600005</v>
      </c>
      <c r="F39" s="6">
        <v>3710</v>
      </c>
      <c r="H39" s="5">
        <v>190.58193</v>
      </c>
      <c r="I39" s="5"/>
      <c r="J39" s="6">
        <v>0</v>
      </c>
      <c r="K39" s="6">
        <v>0</v>
      </c>
      <c r="L39" s="5">
        <v>0.81486486000000002</v>
      </c>
      <c r="M39">
        <v>3710</v>
      </c>
      <c r="O39" s="5">
        <v>200.39877999999999</v>
      </c>
      <c r="P39" s="5">
        <f>I45/S39</f>
        <v>5.3157895039305236</v>
      </c>
      <c r="Q39" s="6">
        <v>0</v>
      </c>
      <c r="R39" s="6">
        <v>0</v>
      </c>
      <c r="S39" s="5">
        <v>1.3920792</v>
      </c>
      <c r="T39">
        <v>3710</v>
      </c>
    </row>
    <row r="40" spans="1:20" x14ac:dyDescent="0.25">
      <c r="A40" s="5">
        <v>20.041207176299999</v>
      </c>
      <c r="B40" s="5">
        <v>5.6220943836007393</v>
      </c>
      <c r="C40" s="6">
        <v>0</v>
      </c>
      <c r="D40" s="6">
        <v>0</v>
      </c>
      <c r="E40" s="5">
        <v>0.75455857755400002</v>
      </c>
      <c r="F40" s="6">
        <v>3710</v>
      </c>
      <c r="H40" s="5">
        <v>214.70138</v>
      </c>
      <c r="I40" s="5"/>
      <c r="J40" s="6">
        <v>0</v>
      </c>
      <c r="K40" s="6">
        <v>0</v>
      </c>
      <c r="L40" s="5">
        <v>0.81959459000000001</v>
      </c>
      <c r="M40">
        <v>3710</v>
      </c>
      <c r="O40" s="5">
        <v>232.99544</v>
      </c>
      <c r="P40" s="5">
        <f>I45/S40</f>
        <v>5.3924965014357156</v>
      </c>
      <c r="Q40" s="6">
        <v>0</v>
      </c>
      <c r="R40" s="6">
        <v>0</v>
      </c>
      <c r="S40" s="5">
        <v>1.3722772000000001</v>
      </c>
      <c r="T40">
        <v>3710</v>
      </c>
    </row>
    <row r="41" spans="1:20" x14ac:dyDescent="0.25">
      <c r="A41" s="5">
        <v>25.053890343900001</v>
      </c>
      <c r="B41" s="5">
        <v>6.2255135977828253</v>
      </c>
      <c r="C41" s="6">
        <v>0</v>
      </c>
      <c r="D41" s="6">
        <v>0</v>
      </c>
      <c r="E41" s="5">
        <v>0.57741282915699998</v>
      </c>
      <c r="F41" s="6">
        <v>3710</v>
      </c>
      <c r="H41" s="5">
        <v>249.00459000000001</v>
      </c>
      <c r="I41" s="5"/>
      <c r="J41" s="6">
        <v>0</v>
      </c>
      <c r="K41" s="6">
        <v>0</v>
      </c>
      <c r="L41" s="5">
        <v>0.81283784000000003</v>
      </c>
      <c r="M41">
        <v>3710</v>
      </c>
      <c r="O41" s="5">
        <v>256.50778000000003</v>
      </c>
      <c r="P41" s="5">
        <f>I45/S41</f>
        <v>5.511799235245304</v>
      </c>
      <c r="Q41" s="6">
        <v>0</v>
      </c>
      <c r="R41" s="6">
        <v>0</v>
      </c>
      <c r="S41" s="5">
        <v>1.3425743000000001</v>
      </c>
      <c r="T41">
        <v>3710</v>
      </c>
    </row>
    <row r="42" spans="1:20" x14ac:dyDescent="0.25">
      <c r="A42" s="5">
        <v>25.869908395700001</v>
      </c>
      <c r="B42" s="5">
        <v>6.3494207707986439</v>
      </c>
      <c r="C42" s="6">
        <v>0</v>
      </c>
      <c r="D42" s="6">
        <v>0</v>
      </c>
      <c r="E42" s="5">
        <v>0.55843300436599996</v>
      </c>
      <c r="F42" s="6">
        <v>3710</v>
      </c>
      <c r="H42" s="5">
        <v>279.01990999999998</v>
      </c>
      <c r="I42" s="5"/>
      <c r="J42" s="6">
        <v>0</v>
      </c>
      <c r="K42" s="6">
        <v>0</v>
      </c>
      <c r="L42" s="5">
        <v>0.79594595000000001</v>
      </c>
      <c r="M42">
        <v>3710</v>
      </c>
      <c r="O42" s="5">
        <v>279.48575</v>
      </c>
      <c r="P42" s="5">
        <f>I45/S42</f>
        <v>5.5943112809362585</v>
      </c>
      <c r="Q42" s="6">
        <v>0</v>
      </c>
      <c r="R42" s="6">
        <v>0</v>
      </c>
      <c r="S42" s="5">
        <v>1.3227723</v>
      </c>
      <c r="T42">
        <v>3710</v>
      </c>
    </row>
    <row r="43" spans="1:20" x14ac:dyDescent="0.25">
      <c r="A43" s="7" t="s">
        <v>5</v>
      </c>
      <c r="H43" s="7" t="s">
        <v>5</v>
      </c>
      <c r="O43" s="7" t="s">
        <v>5</v>
      </c>
    </row>
    <row r="44" spans="1:20" x14ac:dyDescent="0.25">
      <c r="A44" s="10" t="s">
        <v>6</v>
      </c>
      <c r="B44" s="6">
        <v>325</v>
      </c>
      <c r="H44" s="10" t="s">
        <v>6</v>
      </c>
      <c r="I44" s="12">
        <v>293.14999999999998</v>
      </c>
    </row>
    <row r="45" spans="1:20" x14ac:dyDescent="0.25">
      <c r="A45" s="10" t="s">
        <v>7</v>
      </c>
      <c r="B45" s="5">
        <v>7.5</v>
      </c>
      <c r="H45" s="10" t="s">
        <v>7</v>
      </c>
      <c r="I45" s="12">
        <v>7.4</v>
      </c>
    </row>
    <row r="46" spans="1:20" x14ac:dyDescent="0.25">
      <c r="A46" s="10" t="s">
        <v>8</v>
      </c>
      <c r="B46" s="5">
        <v>2.2000000000000002</v>
      </c>
      <c r="H46" s="10" t="s">
        <v>8</v>
      </c>
    </row>
    <row r="47" spans="1:20" x14ac:dyDescent="0.25">
      <c r="A47" s="10" t="s">
        <v>9</v>
      </c>
      <c r="B47" s="5">
        <v>0.85</v>
      </c>
      <c r="H47" s="10" t="s">
        <v>9</v>
      </c>
    </row>
    <row r="48" spans="1:20" x14ac:dyDescent="0.25">
      <c r="A48" s="10" t="s">
        <v>10</v>
      </c>
      <c r="B48" s="5">
        <v>2.76</v>
      </c>
      <c r="H48" s="10" t="s">
        <v>10</v>
      </c>
    </row>
    <row r="49" spans="1:9" x14ac:dyDescent="0.25">
      <c r="A49" s="10" t="s">
        <v>11</v>
      </c>
      <c r="B49" s="6">
        <v>5300</v>
      </c>
      <c r="H49" s="10" t="s">
        <v>11</v>
      </c>
    </row>
    <row r="50" spans="1:9" x14ac:dyDescent="0.25">
      <c r="A50" s="10" t="s">
        <v>12</v>
      </c>
      <c r="B50" s="5"/>
      <c r="H50" s="10" t="s">
        <v>12</v>
      </c>
    </row>
    <row r="51" spans="1:9" x14ac:dyDescent="0.25">
      <c r="A51" s="10" t="s">
        <v>13</v>
      </c>
      <c r="H51" s="10" t="s">
        <v>13</v>
      </c>
    </row>
    <row r="52" spans="1:9" x14ac:dyDescent="0.25">
      <c r="A52" s="10" t="s">
        <v>14</v>
      </c>
      <c r="H52" s="10" t="s">
        <v>14</v>
      </c>
    </row>
    <row r="53" spans="1:9" x14ac:dyDescent="0.25">
      <c r="A53" s="7" t="s">
        <v>15</v>
      </c>
      <c r="H53" s="7" t="s">
        <v>15</v>
      </c>
    </row>
    <row r="54" spans="1:9" x14ac:dyDescent="0.25">
      <c r="A54" s="10" t="s">
        <v>16</v>
      </c>
      <c r="B54" s="5">
        <v>8</v>
      </c>
      <c r="H54" s="10" t="s">
        <v>16</v>
      </c>
    </row>
    <row r="55" spans="1:9" x14ac:dyDescent="0.25">
      <c r="A55" s="10" t="s">
        <v>17</v>
      </c>
      <c r="B55" s="6">
        <v>16</v>
      </c>
      <c r="H55" s="10" t="s">
        <v>17</v>
      </c>
    </row>
    <row r="56" spans="1:9" x14ac:dyDescent="0.25">
      <c r="A56" s="10" t="s">
        <v>18</v>
      </c>
      <c r="B56" s="5">
        <v>76</v>
      </c>
      <c r="H56" s="10" t="s">
        <v>18</v>
      </c>
    </row>
    <row r="57" spans="1:9" x14ac:dyDescent="0.25">
      <c r="A57" s="10" t="s">
        <v>19</v>
      </c>
      <c r="B57" s="6">
        <v>511</v>
      </c>
      <c r="H57" s="10" t="s">
        <v>19</v>
      </c>
    </row>
    <row r="58" spans="1:9" x14ac:dyDescent="0.25">
      <c r="H58" s="11" t="s">
        <v>22</v>
      </c>
      <c r="I58">
        <v>0.68600000000000005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2025-03-11T05:02:45Z</dcterms:modified>
</cp:coreProperties>
</file>