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Nistad\OneDrive - NTNU\Attachments\Masteroppgave\RAS model\"/>
    </mc:Choice>
  </mc:AlternateContent>
  <xr:revisionPtr revIDLastSave="21" documentId="8_{778B0A08-60DA-454B-9537-D9BC7BB2CCD5}" xr6:coauthVersionLast="45" xr6:coauthVersionMax="45" xr10:uidLastSave="{A2FA51A6-7270-4D2B-917E-BCECC1C04D90}"/>
  <bookViews>
    <workbookView xWindow="-108" yWindow="-108" windowWidth="23256" windowHeight="12576" xr2:uid="{5CE4B592-0D36-406F-9BE4-657BD545EC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tc={58465C03-6537-46AF-A455-1FC6B846CDE0}</author>
    <author>tc={8B672CC8-B1AE-4B44-BA00-171A0CBC4CFB}</author>
  </authors>
  <commentList>
    <comment ref="G1" authorId="0" shapeId="0" xr:uid="{58465C03-6537-46AF-A455-1FC6B846CDE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kg/uke</t>
      </text>
    </comment>
    <comment ref="H1" authorId="1" shapeId="0" xr:uid="{8B672CC8-B1AE-4B44-BA00-171A0CBC4CF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kg/dag</t>
      </text>
    </comment>
  </commentList>
</comments>
</file>

<file path=xl/sharedStrings.xml><?xml version="1.0" encoding="utf-8"?>
<sst xmlns="http://schemas.openxmlformats.org/spreadsheetml/2006/main" count="12" uniqueCount="12">
  <si>
    <t>week</t>
  </si>
  <si>
    <t>weight beginning of week</t>
  </si>
  <si>
    <t>weight end of week</t>
  </si>
  <si>
    <t>Temp</t>
  </si>
  <si>
    <t>SGR</t>
  </si>
  <si>
    <t>FCR</t>
  </si>
  <si>
    <t>feed</t>
  </si>
  <si>
    <t>oxygen</t>
  </si>
  <si>
    <t xml:space="preserve">terjesen et al. </t>
  </si>
  <si>
    <t xml:space="preserve">kari et al. </t>
  </si>
  <si>
    <t>RAS 7</t>
  </si>
  <si>
    <t>RAS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</si>
</sst>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Arntzen Nistad" id="{90273F17-9F67-4D66-8A8E-7768244E3DAB}" userId="S::andrenis@ntnu.no::27547050-181c-40f1-bf1b-5635b3f2920b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11-26T12:56:36.33" personId="{90273F17-9F67-4D66-8A8E-7768244E3DAB}" id="{58465C03-6537-46AF-A455-1FC6B846CDE0}">
    <text>kg/uke</text>
  </threadedComment>
  <threadedComment ref="H1" dT="2019-11-26T12:56:27.92" personId="{90273F17-9F67-4D66-8A8E-7768244E3DAB}" id="{8B672CC8-B1AE-4B44-BA00-171A0CBC4CFB}">
    <text>kg/dag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BD48-D18D-45DE-B0F7-30092BE5B654}">
  <dimension ref="A1:M96"/>
  <sheetViews>
    <sheetView tabSelected="1" workbookViewId="0">
      <selection activeCell="P12" sqref="P11:P12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f>1</f>
        <v>1</v>
      </c>
      <c r="B2">
        <v>5</v>
      </c>
      <c r="C2">
        <v>6.4533872399939964</v>
      </c>
      <c r="D2">
        <v>14</v>
      </c>
      <c r="E2">
        <v>5.21</v>
      </c>
      <c r="F2">
        <v>0.8</v>
      </c>
      <c r="G2">
        <f>(C2/1000-B2/1000)*F2</f>
        <v>1.1627097919951971E-3</v>
      </c>
      <c r="H2">
        <v>7.0163217704755207E-4</v>
      </c>
      <c r="L2">
        <v>5</v>
      </c>
      <c r="M2">
        <v>5</v>
      </c>
    </row>
    <row r="3" spans="1:13" x14ac:dyDescent="0.3">
      <c r="A3">
        <f>A2+1</f>
        <v>2</v>
      </c>
      <c r="B3">
        <v>6.4533872399939964</v>
      </c>
      <c r="C3">
        <v>8.2662020005434407</v>
      </c>
      <c r="D3">
        <v>14</v>
      </c>
      <c r="E3">
        <v>5.21</v>
      </c>
      <c r="F3">
        <v>0.8</v>
      </c>
      <c r="G3">
        <f t="shared" ref="G3:G66" si="0">(C3/1000-B3/1000)*F3</f>
        <v>1.4502518084395554E-3</v>
      </c>
      <c r="H3">
        <v>9.074253655727497E-4</v>
      </c>
    </row>
    <row r="4" spans="1:13" x14ac:dyDescent="0.3">
      <c r="A4">
        <f t="shared" ref="A4:A67" si="1">A3+1</f>
        <v>3</v>
      </c>
      <c r="B4">
        <v>8.2662020005434407</v>
      </c>
      <c r="C4">
        <v>10.470770611744495</v>
      </c>
      <c r="D4">
        <v>14</v>
      </c>
      <c r="E4">
        <v>5.21</v>
      </c>
      <c r="F4">
        <v>0.8</v>
      </c>
      <c r="G4">
        <f t="shared" si="0"/>
        <v>1.7636548889608432E-3</v>
      </c>
      <c r="H4">
        <v>1.1610799928691048E-3</v>
      </c>
    </row>
    <row r="5" spans="1:13" x14ac:dyDescent="0.3">
      <c r="A5">
        <f t="shared" si="1"/>
        <v>4</v>
      </c>
      <c r="B5">
        <v>10.470770611744495</v>
      </c>
      <c r="C5">
        <v>13.149268964618345</v>
      </c>
      <c r="D5">
        <v>14</v>
      </c>
      <c r="E5">
        <v>5.21</v>
      </c>
      <c r="F5">
        <v>0.8</v>
      </c>
      <c r="G5">
        <f t="shared" si="0"/>
        <v>2.142798682299081E-3</v>
      </c>
      <c r="H5">
        <v>1.463484499753343E-3</v>
      </c>
    </row>
    <row r="6" spans="1:13" x14ac:dyDescent="0.3">
      <c r="A6">
        <f t="shared" si="1"/>
        <v>5</v>
      </c>
      <c r="B6">
        <v>13.149268964618345</v>
      </c>
      <c r="C6">
        <v>16.354161660713306</v>
      </c>
      <c r="D6">
        <v>14</v>
      </c>
      <c r="E6">
        <v>4.7699999999999996</v>
      </c>
      <c r="F6">
        <v>0.8</v>
      </c>
      <c r="G6">
        <f t="shared" si="0"/>
        <v>2.5639141568759684E-3</v>
      </c>
      <c r="H6">
        <v>1.8229502944646283E-3</v>
      </c>
    </row>
    <row r="7" spans="1:13" x14ac:dyDescent="0.3">
      <c r="A7">
        <f t="shared" si="1"/>
        <v>6</v>
      </c>
      <c r="B7">
        <v>16.354161660713306</v>
      </c>
      <c r="C7">
        <v>20.164872315854332</v>
      </c>
      <c r="D7">
        <v>14</v>
      </c>
      <c r="E7">
        <v>4.7699999999999996</v>
      </c>
      <c r="F7">
        <v>0.8</v>
      </c>
      <c r="G7">
        <f t="shared" si="0"/>
        <v>3.0485685241128215E-3</v>
      </c>
      <c r="H7">
        <v>2.2500015100904527E-3</v>
      </c>
    </row>
    <row r="8" spans="1:13" x14ac:dyDescent="0.3">
      <c r="A8">
        <f t="shared" si="1"/>
        <v>7</v>
      </c>
      <c r="B8">
        <v>20.164872315854332</v>
      </c>
      <c r="C8">
        <v>24.661533197711123</v>
      </c>
      <c r="D8">
        <v>14</v>
      </c>
      <c r="E8">
        <v>4.51</v>
      </c>
      <c r="F8">
        <v>0.8</v>
      </c>
      <c r="G8">
        <f t="shared" si="0"/>
        <v>3.5973287054854308E-3</v>
      </c>
      <c r="H8">
        <v>2.7398569401430447E-3</v>
      </c>
    </row>
    <row r="9" spans="1:13" x14ac:dyDescent="0.3">
      <c r="A9">
        <f t="shared" si="1"/>
        <v>8</v>
      </c>
      <c r="B9">
        <v>24.661533197711123</v>
      </c>
      <c r="C9">
        <v>29.946185496782732</v>
      </c>
      <c r="D9">
        <v>14</v>
      </c>
      <c r="E9">
        <v>4.1900000000000004</v>
      </c>
      <c r="F9">
        <v>0.8</v>
      </c>
      <c r="G9">
        <f t="shared" si="0"/>
        <v>4.2277218392572898E-3</v>
      </c>
      <c r="H9">
        <v>3.3022327851095052E-3</v>
      </c>
      <c r="L9">
        <v>35</v>
      </c>
    </row>
    <row r="10" spans="1:13" x14ac:dyDescent="0.3">
      <c r="A10">
        <f t="shared" si="1"/>
        <v>9</v>
      </c>
      <c r="B10">
        <v>29.946185496782732</v>
      </c>
      <c r="C10">
        <v>36.177992518338115</v>
      </c>
      <c r="D10">
        <v>14</v>
      </c>
      <c r="E10">
        <v>3.97</v>
      </c>
      <c r="F10">
        <v>0.8</v>
      </c>
      <c r="G10">
        <f t="shared" si="0"/>
        <v>4.9854456172443058E-3</v>
      </c>
      <c r="H10">
        <v>3.8861114372870853E-3</v>
      </c>
    </row>
    <row r="11" spans="1:13" x14ac:dyDescent="0.3">
      <c r="A11">
        <f t="shared" si="1"/>
        <v>10</v>
      </c>
      <c r="B11">
        <v>36.177992518338115</v>
      </c>
      <c r="C11">
        <v>43.217640201782032</v>
      </c>
      <c r="D11">
        <v>14</v>
      </c>
      <c r="E11">
        <v>3.8</v>
      </c>
      <c r="F11">
        <v>0.8</v>
      </c>
      <c r="G11">
        <f t="shared" si="0"/>
        <v>5.6317181467551332E-3</v>
      </c>
      <c r="H11">
        <v>4.6357665239573657E-3</v>
      </c>
      <c r="J11">
        <v>72</v>
      </c>
      <c r="M11">
        <v>100</v>
      </c>
    </row>
    <row r="12" spans="1:13" x14ac:dyDescent="0.3">
      <c r="A12">
        <f t="shared" si="1"/>
        <v>11</v>
      </c>
      <c r="B12">
        <v>43.217640201782032</v>
      </c>
      <c r="C12">
        <v>51.284548743413751</v>
      </c>
      <c r="D12">
        <v>14</v>
      </c>
      <c r="E12">
        <v>3.64</v>
      </c>
      <c r="F12">
        <v>0.8</v>
      </c>
      <c r="G12">
        <f t="shared" si="0"/>
        <v>6.4535268333053789E-3</v>
      </c>
      <c r="H12">
        <v>5.5300347433284783E-3</v>
      </c>
    </row>
    <row r="13" spans="1:13" x14ac:dyDescent="0.3">
      <c r="A13">
        <f t="shared" si="1"/>
        <v>12</v>
      </c>
      <c r="B13">
        <v>51.284548743413751</v>
      </c>
      <c r="C13">
        <v>60.546108518747928</v>
      </c>
      <c r="D13">
        <v>14</v>
      </c>
      <c r="E13">
        <v>3.48</v>
      </c>
      <c r="F13">
        <v>0.8</v>
      </c>
      <c r="G13">
        <f t="shared" si="0"/>
        <v>7.40924782026734E-3</v>
      </c>
      <c r="H13">
        <v>6.5968128688918687E-3</v>
      </c>
      <c r="K13">
        <v>100</v>
      </c>
    </row>
    <row r="14" spans="1:13" x14ac:dyDescent="0.3">
      <c r="A14">
        <f t="shared" si="1"/>
        <v>13</v>
      </c>
      <c r="B14">
        <v>60.546108518747928</v>
      </c>
      <c r="C14">
        <v>69.667858177086927</v>
      </c>
      <c r="D14">
        <v>12</v>
      </c>
      <c r="E14">
        <v>3.29</v>
      </c>
      <c r="F14">
        <v>0.8</v>
      </c>
      <c r="G14">
        <f t="shared" si="0"/>
        <v>7.2973997266712002E-3</v>
      </c>
      <c r="H14">
        <v>6.4995808763662691E-3</v>
      </c>
      <c r="J14">
        <v>80</v>
      </c>
    </row>
    <row r="15" spans="1:13" x14ac:dyDescent="0.3">
      <c r="A15">
        <f t="shared" si="1"/>
        <v>14</v>
      </c>
      <c r="B15">
        <v>69.667858177086927</v>
      </c>
      <c r="C15">
        <v>80.16387149769983</v>
      </c>
      <c r="D15">
        <v>12</v>
      </c>
      <c r="E15">
        <v>3.2</v>
      </c>
      <c r="F15">
        <v>0.8</v>
      </c>
      <c r="G15">
        <f t="shared" si="0"/>
        <v>8.3968106564903163E-3</v>
      </c>
      <c r="H15">
        <v>7.3661026588732279E-3</v>
      </c>
    </row>
    <row r="16" spans="1:13" x14ac:dyDescent="0.3">
      <c r="A16">
        <f t="shared" si="1"/>
        <v>15</v>
      </c>
      <c r="B16">
        <v>80.16387149769983</v>
      </c>
      <c r="C16">
        <v>92.241192160164047</v>
      </c>
      <c r="D16">
        <v>12</v>
      </c>
      <c r="E16">
        <v>3.03</v>
      </c>
      <c r="F16">
        <v>0.8</v>
      </c>
      <c r="G16">
        <f t="shared" si="0"/>
        <v>9.6618565299713809E-3</v>
      </c>
      <c r="H16">
        <v>8.3481488134653642E-3</v>
      </c>
    </row>
    <row r="17" spans="1:12" x14ac:dyDescent="0.3">
      <c r="A17">
        <f t="shared" si="1"/>
        <v>16</v>
      </c>
      <c r="B17">
        <v>92.241192160164047</v>
      </c>
      <c r="C17">
        <v>106.13805661035776</v>
      </c>
      <c r="D17">
        <v>12</v>
      </c>
      <c r="E17">
        <v>2.87</v>
      </c>
      <c r="F17">
        <v>0.8</v>
      </c>
      <c r="G17">
        <f t="shared" si="0"/>
        <v>1.1117491560154969E-2</v>
      </c>
      <c r="H17">
        <v>9.4611210078388575E-3</v>
      </c>
      <c r="J17">
        <v>120</v>
      </c>
      <c r="L17">
        <v>200</v>
      </c>
    </row>
    <row r="18" spans="1:12" x14ac:dyDescent="0.3">
      <c r="A18">
        <f t="shared" si="1"/>
        <v>17</v>
      </c>
      <c r="B18">
        <v>106.13805661035776</v>
      </c>
      <c r="C18">
        <v>119.39010550958005</v>
      </c>
      <c r="D18">
        <v>12</v>
      </c>
      <c r="E18">
        <v>2.7</v>
      </c>
      <c r="F18">
        <v>0.8</v>
      </c>
      <c r="G18">
        <f t="shared" si="0"/>
        <v>1.0601639119377837E-2</v>
      </c>
      <c r="H18">
        <v>1.0466655168943847E-2</v>
      </c>
    </row>
    <row r="19" spans="1:12" x14ac:dyDescent="0.3">
      <c r="A19">
        <f t="shared" si="1"/>
        <v>18</v>
      </c>
      <c r="B19">
        <v>119.39010550958005</v>
      </c>
      <c r="C19">
        <v>134.29676167820134</v>
      </c>
      <c r="D19">
        <v>12</v>
      </c>
      <c r="E19">
        <v>2.7</v>
      </c>
      <c r="F19">
        <v>0.8</v>
      </c>
      <c r="G19">
        <f t="shared" si="0"/>
        <v>1.1925324934897031E-2</v>
      </c>
      <c r="H19">
        <v>1.1579058161798411E-2</v>
      </c>
    </row>
    <row r="20" spans="1:12" x14ac:dyDescent="0.3">
      <c r="A20">
        <f t="shared" si="1"/>
        <v>19</v>
      </c>
      <c r="B20">
        <v>134.29676167820134</v>
      </c>
      <c r="C20">
        <v>151.06461394160002</v>
      </c>
      <c r="D20">
        <v>12</v>
      </c>
      <c r="E20">
        <v>2.7</v>
      </c>
      <c r="F20">
        <v>0.8</v>
      </c>
      <c r="G20">
        <f t="shared" si="0"/>
        <v>1.3414281810718931E-2</v>
      </c>
      <c r="H20">
        <v>1.2809688076103821E-2</v>
      </c>
    </row>
    <row r="21" spans="1:12" x14ac:dyDescent="0.3">
      <c r="A21">
        <f t="shared" si="1"/>
        <v>20</v>
      </c>
      <c r="B21">
        <v>151.06461394160002</v>
      </c>
      <c r="C21">
        <v>169.9260451268857</v>
      </c>
      <c r="D21">
        <v>12</v>
      </c>
      <c r="E21">
        <v>2.7</v>
      </c>
      <c r="F21">
        <v>0.8</v>
      </c>
      <c r="G21">
        <f t="shared" si="0"/>
        <v>1.508914494822855E-2</v>
      </c>
      <c r="H21">
        <v>1.4000492686046077E-2</v>
      </c>
    </row>
    <row r="22" spans="1:12" x14ac:dyDescent="0.3">
      <c r="A22">
        <f t="shared" si="1"/>
        <v>21</v>
      </c>
      <c r="B22">
        <v>169.9260451268857</v>
      </c>
      <c r="C22">
        <v>191.14245261717687</v>
      </c>
      <c r="D22">
        <v>12</v>
      </c>
      <c r="E22">
        <v>2.7</v>
      </c>
      <c r="F22">
        <v>0.8</v>
      </c>
      <c r="G22">
        <f t="shared" si="0"/>
        <v>1.6973125992232951E-2</v>
      </c>
      <c r="H22">
        <v>1.5301995980502357E-2</v>
      </c>
    </row>
    <row r="23" spans="1:12" x14ac:dyDescent="0.3">
      <c r="A23">
        <f t="shared" si="1"/>
        <v>22</v>
      </c>
      <c r="B23">
        <v>191.14245261717687</v>
      </c>
      <c r="C23">
        <v>215.00787101370059</v>
      </c>
      <c r="D23">
        <v>12</v>
      </c>
      <c r="E23">
        <v>2.2599999999999998</v>
      </c>
      <c r="F23">
        <v>0.8</v>
      </c>
      <c r="G23">
        <f t="shared" si="0"/>
        <v>1.9092334717218964E-2</v>
      </c>
      <c r="H23">
        <v>1.6724488647509E-2</v>
      </c>
      <c r="K23">
        <v>425</v>
      </c>
    </row>
    <row r="24" spans="1:12" x14ac:dyDescent="0.3">
      <c r="A24">
        <f t="shared" si="1"/>
        <v>23</v>
      </c>
      <c r="B24">
        <v>215.00787101370059</v>
      </c>
      <c r="C24">
        <v>236.41255242057525</v>
      </c>
      <c r="D24">
        <v>12</v>
      </c>
      <c r="E24">
        <v>2.2599999999999998</v>
      </c>
      <c r="F24">
        <v>0.8</v>
      </c>
      <c r="G24">
        <f t="shared" si="0"/>
        <v>1.7123745125499724E-2</v>
      </c>
      <c r="H24">
        <v>1.8048692608286981E-2</v>
      </c>
      <c r="J24">
        <v>270</v>
      </c>
    </row>
    <row r="25" spans="1:12" x14ac:dyDescent="0.3">
      <c r="A25">
        <f t="shared" si="1"/>
        <v>24</v>
      </c>
      <c r="B25">
        <v>236.41255242057525</v>
      </c>
      <c r="C25">
        <v>259.94813435667106</v>
      </c>
      <c r="D25">
        <v>12</v>
      </c>
      <c r="E25">
        <v>2.2599999999999998</v>
      </c>
      <c r="F25">
        <v>0.8</v>
      </c>
      <c r="G25">
        <f t="shared" si="0"/>
        <v>1.8828465548876672E-2</v>
      </c>
      <c r="H25">
        <v>1.947774378841486E-2</v>
      </c>
    </row>
    <row r="26" spans="1:12" x14ac:dyDescent="0.3">
      <c r="A26">
        <f t="shared" si="1"/>
        <v>25</v>
      </c>
      <c r="B26">
        <v>259.94813435667106</v>
      </c>
      <c r="C26">
        <v>285.82675439036012</v>
      </c>
      <c r="D26">
        <v>12</v>
      </c>
      <c r="E26">
        <v>2.2599999999999998</v>
      </c>
      <c r="F26">
        <v>0.8</v>
      </c>
      <c r="G26">
        <f t="shared" si="0"/>
        <v>2.0702896026951259E-2</v>
      </c>
      <c r="H26">
        <v>2.0869431231899143E-2</v>
      </c>
    </row>
    <row r="27" spans="1:12" x14ac:dyDescent="0.3">
      <c r="A27">
        <f t="shared" si="1"/>
        <v>26</v>
      </c>
      <c r="B27">
        <v>285.82675439036012</v>
      </c>
      <c r="C27">
        <v>314.28166902414495</v>
      </c>
      <c r="D27">
        <v>12</v>
      </c>
      <c r="E27">
        <v>1.82</v>
      </c>
      <c r="F27">
        <v>0.8</v>
      </c>
      <c r="G27">
        <f t="shared" si="0"/>
        <v>2.276393170702784E-2</v>
      </c>
      <c r="H27">
        <v>2.2360554932549088E-2</v>
      </c>
    </row>
    <row r="28" spans="1:12" x14ac:dyDescent="0.3">
      <c r="A28">
        <f t="shared" si="1"/>
        <v>27</v>
      </c>
      <c r="B28">
        <v>314.28166902414495</v>
      </c>
      <c r="C28">
        <v>341.65095448655921</v>
      </c>
      <c r="D28">
        <v>12</v>
      </c>
      <c r="E28">
        <v>1.82</v>
      </c>
      <c r="F28">
        <v>0.9</v>
      </c>
      <c r="G28">
        <f t="shared" si="0"/>
        <v>2.4632356916172816E-2</v>
      </c>
      <c r="H28">
        <v>2.3786448075650512E-2</v>
      </c>
    </row>
    <row r="29" spans="1:12" x14ac:dyDescent="0.3">
      <c r="A29">
        <f t="shared" si="1"/>
        <v>28</v>
      </c>
      <c r="B29">
        <v>341.65095448655921</v>
      </c>
      <c r="C29">
        <v>371.40369994856252</v>
      </c>
      <c r="D29">
        <v>12</v>
      </c>
      <c r="E29">
        <v>1.82</v>
      </c>
      <c r="F29">
        <v>0.9</v>
      </c>
      <c r="G29">
        <f t="shared" si="0"/>
        <v>2.6777470915803014E-2</v>
      </c>
      <c r="H29">
        <v>2.5303267909152816E-2</v>
      </c>
    </row>
    <row r="30" spans="1:12" x14ac:dyDescent="0.3">
      <c r="A30">
        <f t="shared" si="1"/>
        <v>29</v>
      </c>
      <c r="B30">
        <v>371.40369994856252</v>
      </c>
      <c r="C30">
        <v>403.7474695271444</v>
      </c>
      <c r="D30">
        <v>12</v>
      </c>
      <c r="E30">
        <v>1.6</v>
      </c>
      <c r="F30">
        <v>0.9</v>
      </c>
      <c r="G30">
        <f t="shared" si="0"/>
        <v>2.9109392620723686E-2</v>
      </c>
      <c r="H30">
        <v>2.6768072013892918E-2</v>
      </c>
    </row>
    <row r="31" spans="1:12" x14ac:dyDescent="0.3">
      <c r="A31">
        <f t="shared" si="1"/>
        <v>30</v>
      </c>
      <c r="B31">
        <v>403.7474695271444</v>
      </c>
      <c r="C31">
        <v>433.69763781258268</v>
      </c>
      <c r="D31">
        <v>12</v>
      </c>
      <c r="E31">
        <v>1.6</v>
      </c>
      <c r="F31">
        <v>0.9</v>
      </c>
      <c r="G31">
        <f t="shared" si="0"/>
        <v>2.6955151456894456E-2</v>
      </c>
      <c r="H31">
        <v>2.8317673508162593E-2</v>
      </c>
    </row>
    <row r="32" spans="1:12" x14ac:dyDescent="0.3">
      <c r="A32">
        <f t="shared" si="1"/>
        <v>31</v>
      </c>
      <c r="B32">
        <v>433.69763781258268</v>
      </c>
      <c r="C32">
        <v>465.86952300779285</v>
      </c>
      <c r="D32">
        <v>12</v>
      </c>
      <c r="E32">
        <v>1.37</v>
      </c>
      <c r="F32">
        <v>0.9</v>
      </c>
      <c r="G32">
        <f t="shared" si="0"/>
        <v>2.8954696675689125E-2</v>
      </c>
      <c r="H32">
        <v>2.9824357767369986E-2</v>
      </c>
    </row>
    <row r="33" spans="1:8" x14ac:dyDescent="0.3">
      <c r="A33">
        <f t="shared" si="1"/>
        <v>32</v>
      </c>
      <c r="B33">
        <v>465.86952300779285</v>
      </c>
      <c r="C33">
        <v>500.42793306911506</v>
      </c>
      <c r="D33">
        <v>12</v>
      </c>
      <c r="E33">
        <v>1.37</v>
      </c>
      <c r="F33">
        <v>0.9</v>
      </c>
      <c r="G33">
        <f t="shared" si="0"/>
        <v>3.1102569055189988E-2</v>
      </c>
      <c r="H33">
        <v>3.1272035806578433E-2</v>
      </c>
    </row>
    <row r="34" spans="1:8" x14ac:dyDescent="0.3">
      <c r="A34">
        <f t="shared" si="1"/>
        <v>33</v>
      </c>
      <c r="B34">
        <v>500.42793306911506</v>
      </c>
      <c r="C34">
        <v>533.92893381186218</v>
      </c>
      <c r="D34">
        <v>12</v>
      </c>
      <c r="E34">
        <v>1.37</v>
      </c>
      <c r="F34">
        <v>0.9</v>
      </c>
      <c r="G34">
        <f t="shared" si="0"/>
        <v>3.0150900668472379E-2</v>
      </c>
      <c r="H34">
        <v>3.2789984318048283E-2</v>
      </c>
    </row>
    <row r="35" spans="1:8" x14ac:dyDescent="0.3">
      <c r="A35">
        <f t="shared" si="1"/>
        <v>34</v>
      </c>
      <c r="B35">
        <v>533.92893381186218</v>
      </c>
      <c r="C35">
        <v>569.67264919262402</v>
      </c>
      <c r="D35">
        <v>12</v>
      </c>
      <c r="E35">
        <v>1.24</v>
      </c>
      <c r="F35">
        <v>1</v>
      </c>
      <c r="G35">
        <f t="shared" si="0"/>
        <v>3.5743715380761931E-2</v>
      </c>
      <c r="H35">
        <v>3.4248187420642194E-2</v>
      </c>
    </row>
    <row r="36" spans="1:8" x14ac:dyDescent="0.3">
      <c r="A36">
        <f t="shared" si="1"/>
        <v>35</v>
      </c>
      <c r="B36">
        <v>569.67264919262402</v>
      </c>
      <c r="C36">
        <v>607.80921708298797</v>
      </c>
      <c r="D36">
        <v>12</v>
      </c>
      <c r="E36">
        <v>1.24</v>
      </c>
      <c r="F36">
        <v>1</v>
      </c>
      <c r="G36">
        <f t="shared" si="0"/>
        <v>3.8136567890363904E-2</v>
      </c>
      <c r="H36">
        <v>3.5771238260514364E-2</v>
      </c>
    </row>
    <row r="37" spans="1:8" x14ac:dyDescent="0.3">
      <c r="A37">
        <f t="shared" si="1"/>
        <v>36</v>
      </c>
      <c r="B37">
        <v>607.80921708298797</v>
      </c>
      <c r="C37">
        <v>644.12629250754935</v>
      </c>
      <c r="D37">
        <v>12</v>
      </c>
      <c r="E37">
        <v>1.1100000000000001</v>
      </c>
      <c r="F37">
        <v>1</v>
      </c>
      <c r="G37">
        <f t="shared" si="0"/>
        <v>3.6317075424561418E-2</v>
      </c>
      <c r="H37">
        <v>3.7237626343796952E-2</v>
      </c>
    </row>
    <row r="38" spans="1:8" x14ac:dyDescent="0.3">
      <c r="A38">
        <f t="shared" si="1"/>
        <v>37</v>
      </c>
      <c r="B38">
        <v>644.12629250754935</v>
      </c>
      <c r="C38">
        <v>682.61334155265422</v>
      </c>
      <c r="D38">
        <v>12</v>
      </c>
      <c r="E38">
        <v>1.1100000000000001</v>
      </c>
      <c r="F38">
        <v>1</v>
      </c>
      <c r="G38">
        <f t="shared" si="0"/>
        <v>3.8487049045104804E-2</v>
      </c>
      <c r="H38">
        <v>3.8764126799906359E-2</v>
      </c>
    </row>
    <row r="39" spans="1:8" x14ac:dyDescent="0.3">
      <c r="A39">
        <f t="shared" si="1"/>
        <v>38</v>
      </c>
      <c r="B39">
        <v>682.61334155265422</v>
      </c>
      <c r="C39">
        <v>723.40002183689671</v>
      </c>
      <c r="D39">
        <v>12</v>
      </c>
      <c r="E39">
        <v>1.01</v>
      </c>
      <c r="F39">
        <v>1</v>
      </c>
      <c r="G39">
        <f t="shared" si="0"/>
        <v>4.0786680284242482E-2</v>
      </c>
      <c r="H39">
        <v>4.0241150589411682E-2</v>
      </c>
    </row>
    <row r="40" spans="1:8" x14ac:dyDescent="0.3">
      <c r="A40">
        <f t="shared" si="1"/>
        <v>39</v>
      </c>
      <c r="B40">
        <v>723.40002183689671</v>
      </c>
      <c r="C40">
        <v>762.64108890347575</v>
      </c>
      <c r="D40">
        <v>12</v>
      </c>
      <c r="E40">
        <v>0.93</v>
      </c>
      <c r="F40">
        <v>1</v>
      </c>
      <c r="G40">
        <f t="shared" si="0"/>
        <v>3.9241067066579038E-2</v>
      </c>
      <c r="H40">
        <v>4.1774453197888618E-2</v>
      </c>
    </row>
    <row r="41" spans="1:8" x14ac:dyDescent="0.3">
      <c r="A41">
        <f t="shared" si="1"/>
        <v>40</v>
      </c>
      <c r="B41">
        <v>762.64108890347575</v>
      </c>
      <c r="C41">
        <v>804.01080028584249</v>
      </c>
      <c r="D41">
        <v>12</v>
      </c>
      <c r="E41">
        <v>0.93</v>
      </c>
      <c r="F41">
        <v>1</v>
      </c>
      <c r="G41">
        <f t="shared" si="0"/>
        <v>4.1369711382366781E-2</v>
      </c>
      <c r="H41">
        <v>4.3366179008851723E-2</v>
      </c>
    </row>
    <row r="42" spans="1:8" x14ac:dyDescent="0.3">
      <c r="A42">
        <f t="shared" si="1"/>
        <v>41</v>
      </c>
      <c r="B42">
        <v>804.01080028584249</v>
      </c>
      <c r="C42">
        <v>844.09767178360494</v>
      </c>
      <c r="D42">
        <v>12</v>
      </c>
      <c r="E42">
        <v>0.85</v>
      </c>
      <c r="F42">
        <v>1</v>
      </c>
      <c r="G42">
        <f t="shared" si="0"/>
        <v>4.0086871497762466E-2</v>
      </c>
      <c r="H42">
        <v>4.4993517228876026E-2</v>
      </c>
    </row>
    <row r="43" spans="1:8" x14ac:dyDescent="0.3">
      <c r="A43">
        <f t="shared" si="1"/>
        <v>42</v>
      </c>
      <c r="B43">
        <v>844.09767178360494</v>
      </c>
      <c r="C43">
        <v>886.18321950052621</v>
      </c>
      <c r="D43">
        <v>12</v>
      </c>
      <c r="E43">
        <v>0.85</v>
      </c>
      <c r="F43">
        <v>1</v>
      </c>
      <c r="G43">
        <f t="shared" si="0"/>
        <v>4.2085547716921301E-2</v>
      </c>
      <c r="H43">
        <v>4.6655957616444414E-2</v>
      </c>
    </row>
    <row r="44" spans="1:8" x14ac:dyDescent="0.3">
      <c r="A44">
        <f t="shared" si="1"/>
        <v>43</v>
      </c>
      <c r="B44">
        <v>886.18321950052621</v>
      </c>
      <c r="C44">
        <v>930.3670946810106</v>
      </c>
      <c r="D44">
        <v>12</v>
      </c>
      <c r="E44">
        <v>0.78</v>
      </c>
      <c r="F44">
        <v>1</v>
      </c>
      <c r="G44">
        <f t="shared" si="0"/>
        <v>4.4183875180484389E-2</v>
      </c>
      <c r="H44">
        <v>4.8379822587206849E-2</v>
      </c>
    </row>
    <row r="45" spans="1:8" x14ac:dyDescent="0.3">
      <c r="A45">
        <f t="shared" si="1"/>
        <v>44</v>
      </c>
      <c r="B45">
        <v>930.3670946810106</v>
      </c>
      <c r="C45">
        <v>972.68724148691115</v>
      </c>
      <c r="D45">
        <v>12</v>
      </c>
      <c r="E45">
        <v>0.78</v>
      </c>
      <c r="F45">
        <v>1</v>
      </c>
      <c r="G45">
        <f t="shared" si="0"/>
        <v>4.232014680590046E-2</v>
      </c>
      <c r="H45">
        <v>5.0139475757689775E-2</v>
      </c>
    </row>
    <row r="46" spans="1:8" x14ac:dyDescent="0.3">
      <c r="A46">
        <f t="shared" si="1"/>
        <v>45</v>
      </c>
      <c r="B46">
        <v>972.68724148691115</v>
      </c>
      <c r="C46">
        <v>1016.9324293179213</v>
      </c>
      <c r="D46">
        <v>12</v>
      </c>
      <c r="E46">
        <v>0.72</v>
      </c>
      <c r="F46">
        <v>1</v>
      </c>
      <c r="G46">
        <f t="shared" si="0"/>
        <v>4.424518783101028E-2</v>
      </c>
      <c r="H46">
        <v>5.1963130388178229E-2</v>
      </c>
    </row>
    <row r="47" spans="1:8" x14ac:dyDescent="0.3">
      <c r="A47">
        <f t="shared" si="1"/>
        <v>46</v>
      </c>
      <c r="B47">
        <v>1016.9324293179213</v>
      </c>
      <c r="C47">
        <v>1059.3138212051347</v>
      </c>
      <c r="D47">
        <v>12</v>
      </c>
      <c r="E47">
        <v>0.67</v>
      </c>
      <c r="F47">
        <v>1</v>
      </c>
      <c r="G47">
        <f t="shared" si="0"/>
        <v>4.2381391887213349E-2</v>
      </c>
      <c r="H47">
        <v>5.3823155201975906E-2</v>
      </c>
    </row>
    <row r="48" spans="1:8" x14ac:dyDescent="0.3">
      <c r="A48">
        <f t="shared" si="1"/>
        <v>47</v>
      </c>
      <c r="B48">
        <v>1059.3138212051347</v>
      </c>
      <c r="C48">
        <v>1103.4614881431912</v>
      </c>
      <c r="D48">
        <v>12</v>
      </c>
      <c r="E48">
        <v>0.67</v>
      </c>
      <c r="F48">
        <v>1</v>
      </c>
      <c r="G48">
        <f t="shared" si="0"/>
        <v>4.4147666938056496E-2</v>
      </c>
      <c r="H48">
        <v>5.5749759767264671E-2</v>
      </c>
    </row>
    <row r="49" spans="1:8" x14ac:dyDescent="0.3">
      <c r="A49">
        <f t="shared" si="1"/>
        <v>48</v>
      </c>
      <c r="B49">
        <v>1103.4614881431912</v>
      </c>
      <c r="C49">
        <v>1145.8541624593499</v>
      </c>
      <c r="D49">
        <v>12</v>
      </c>
      <c r="E49">
        <v>0.67</v>
      </c>
      <c r="F49">
        <v>1</v>
      </c>
      <c r="G49">
        <f t="shared" si="0"/>
        <v>4.2392674316158674E-2</v>
      </c>
      <c r="H49">
        <v>5.7713199722765104E-2</v>
      </c>
    </row>
    <row r="50" spans="1:8" x14ac:dyDescent="0.3">
      <c r="A50">
        <f t="shared" si="1"/>
        <v>49</v>
      </c>
      <c r="B50">
        <v>1145.8541624593499</v>
      </c>
      <c r="C50">
        <v>1189.8754743446368</v>
      </c>
      <c r="D50">
        <v>12</v>
      </c>
      <c r="E50">
        <v>0.66</v>
      </c>
      <c r="F50">
        <v>1</v>
      </c>
      <c r="G50">
        <f t="shared" si="0"/>
        <v>4.4021311885287018E-2</v>
      </c>
      <c r="H50">
        <v>5.9745789688506842E-2</v>
      </c>
    </row>
    <row r="51" spans="1:8" x14ac:dyDescent="0.3">
      <c r="A51">
        <f t="shared" si="1"/>
        <v>50</v>
      </c>
      <c r="B51">
        <v>1189.8754743446368</v>
      </c>
      <c r="C51">
        <v>1235.5879926361056</v>
      </c>
      <c r="D51">
        <v>12</v>
      </c>
      <c r="E51">
        <v>0.66</v>
      </c>
      <c r="F51">
        <v>1</v>
      </c>
      <c r="G51">
        <f t="shared" si="0"/>
        <v>4.5712518291468607E-2</v>
      </c>
      <c r="H51">
        <v>6.1849965045262752E-2</v>
      </c>
    </row>
    <row r="52" spans="1:8" x14ac:dyDescent="0.3">
      <c r="A52">
        <f t="shared" si="1"/>
        <v>51</v>
      </c>
      <c r="B52">
        <v>1235.5879926361056</v>
      </c>
      <c r="C52">
        <v>1279.7105018726988</v>
      </c>
      <c r="D52">
        <v>12</v>
      </c>
      <c r="E52">
        <v>0.65</v>
      </c>
      <c r="F52">
        <v>1</v>
      </c>
      <c r="G52">
        <f t="shared" si="0"/>
        <v>4.4122509236593332E-2</v>
      </c>
      <c r="H52">
        <v>6.4028246945007916E-2</v>
      </c>
    </row>
    <row r="53" spans="1:8" x14ac:dyDescent="0.3">
      <c r="A53">
        <f t="shared" si="1"/>
        <v>52</v>
      </c>
      <c r="B53">
        <v>1279.7105018726988</v>
      </c>
      <c r="C53">
        <v>1325.4086138449416</v>
      </c>
      <c r="D53">
        <v>12</v>
      </c>
      <c r="E53">
        <v>0.64</v>
      </c>
      <c r="F53">
        <v>1</v>
      </c>
      <c r="G53">
        <f t="shared" si="0"/>
        <v>4.5698111972242605E-2</v>
      </c>
      <c r="H53">
        <v>6.6246363863063762E-2</v>
      </c>
    </row>
    <row r="54" spans="1:8" x14ac:dyDescent="0.3">
      <c r="A54">
        <f t="shared" si="1"/>
        <v>53</v>
      </c>
      <c r="B54">
        <v>1325.4086138449416</v>
      </c>
      <c r="C54">
        <v>1372.7385928955366</v>
      </c>
      <c r="D54">
        <v>12</v>
      </c>
      <c r="E54">
        <v>0.64</v>
      </c>
      <c r="F54">
        <v>1</v>
      </c>
      <c r="G54">
        <f t="shared" si="0"/>
        <v>4.7329979050595217E-2</v>
      </c>
      <c r="H54">
        <v>6.8541322532954418E-2</v>
      </c>
    </row>
    <row r="55" spans="1:8" x14ac:dyDescent="0.3">
      <c r="A55">
        <f t="shared" si="1"/>
        <v>54</v>
      </c>
      <c r="B55">
        <v>1372.7385928955366</v>
      </c>
      <c r="C55">
        <v>1421.758712551474</v>
      </c>
      <c r="D55">
        <v>12</v>
      </c>
      <c r="E55">
        <v>0.64</v>
      </c>
      <c r="F55">
        <v>1</v>
      </c>
      <c r="G55">
        <f t="shared" si="0"/>
        <v>4.9020119655937222E-2</v>
      </c>
      <c r="H55">
        <v>7.0876321929556535E-2</v>
      </c>
    </row>
    <row r="56" spans="1:8" x14ac:dyDescent="0.3">
      <c r="A56">
        <f t="shared" si="1"/>
        <v>55</v>
      </c>
      <c r="B56">
        <v>1421.758712551474</v>
      </c>
      <c r="C56">
        <v>1471.7602868540437</v>
      </c>
      <c r="D56">
        <v>12</v>
      </c>
      <c r="E56">
        <v>0.63</v>
      </c>
      <c r="F56">
        <v>1</v>
      </c>
      <c r="G56">
        <f t="shared" si="0"/>
        <v>5.0001574302569685E-2</v>
      </c>
      <c r="H56">
        <v>7.3290867824251316E-2</v>
      </c>
    </row>
    <row r="57" spans="1:8" x14ac:dyDescent="0.3">
      <c r="A57">
        <f t="shared" si="1"/>
        <v>56</v>
      </c>
      <c r="B57">
        <v>1471.7602868540437</v>
      </c>
      <c r="C57">
        <v>1523.5203574546586</v>
      </c>
      <c r="D57">
        <v>12</v>
      </c>
      <c r="E57">
        <v>0.62</v>
      </c>
      <c r="F57">
        <v>1</v>
      </c>
      <c r="G57">
        <f t="shared" si="0"/>
        <v>5.1760070600614938E-2</v>
      </c>
      <c r="H57">
        <v>7.5787670130098211E-2</v>
      </c>
    </row>
    <row r="58" spans="1:8" x14ac:dyDescent="0.3">
      <c r="A58">
        <f t="shared" si="1"/>
        <v>57</v>
      </c>
      <c r="B58">
        <v>1523.5203574546586</v>
      </c>
      <c r="C58">
        <v>1576.277053431573</v>
      </c>
      <c r="D58">
        <v>12</v>
      </c>
      <c r="E58">
        <v>0.62</v>
      </c>
      <c r="F58">
        <v>1</v>
      </c>
      <c r="G58">
        <f t="shared" si="0"/>
        <v>5.2756695976914569E-2</v>
      </c>
      <c r="H58">
        <v>7.8325915865323434E-2</v>
      </c>
    </row>
    <row r="59" spans="1:8" x14ac:dyDescent="0.3">
      <c r="A59">
        <f t="shared" si="1"/>
        <v>58</v>
      </c>
      <c r="B59">
        <v>1576.277053431573</v>
      </c>
      <c r="C59">
        <v>1630.8606163464851</v>
      </c>
      <c r="D59">
        <v>12</v>
      </c>
      <c r="E59">
        <v>0.62</v>
      </c>
      <c r="F59">
        <v>1</v>
      </c>
      <c r="G59">
        <f t="shared" si="0"/>
        <v>5.4583562914912065E-2</v>
      </c>
      <c r="H59">
        <v>8.0904116011871807E-2</v>
      </c>
    </row>
    <row r="60" spans="1:8" x14ac:dyDescent="0.3">
      <c r="A60">
        <f t="shared" si="1"/>
        <v>59</v>
      </c>
      <c r="B60">
        <v>1630.8606163464851</v>
      </c>
      <c r="C60">
        <v>1686.4529516490522</v>
      </c>
      <c r="D60">
        <v>12</v>
      </c>
      <c r="E60">
        <v>0.62</v>
      </c>
      <c r="F60">
        <v>1</v>
      </c>
      <c r="G60">
        <f t="shared" si="0"/>
        <v>5.5592335302567131E-2</v>
      </c>
      <c r="H60">
        <v>8.356718099430778E-2</v>
      </c>
    </row>
    <row r="61" spans="1:8" x14ac:dyDescent="0.3">
      <c r="A61">
        <f t="shared" si="1"/>
        <v>60</v>
      </c>
      <c r="B61">
        <v>1686.4529516490522</v>
      </c>
      <c r="C61">
        <v>1743.9403034315173</v>
      </c>
      <c r="D61">
        <v>12</v>
      </c>
      <c r="E61">
        <v>0.62</v>
      </c>
      <c r="F61">
        <v>1</v>
      </c>
      <c r="G61">
        <f t="shared" si="0"/>
        <v>5.7487351782465002E-2</v>
      </c>
      <c r="H61">
        <v>8.6317904249898131E-2</v>
      </c>
    </row>
    <row r="62" spans="1:8" x14ac:dyDescent="0.3">
      <c r="A62">
        <f t="shared" si="1"/>
        <v>61</v>
      </c>
      <c r="B62">
        <v>1743.9403034315173</v>
      </c>
      <c r="C62">
        <v>1803.3872685027668</v>
      </c>
      <c r="D62">
        <v>12</v>
      </c>
      <c r="E62">
        <v>0.61</v>
      </c>
      <c r="F62">
        <v>1</v>
      </c>
      <c r="G62">
        <f t="shared" si="0"/>
        <v>5.9446965071249469E-2</v>
      </c>
      <c r="H62">
        <v>8.9109541299047842E-2</v>
      </c>
    </row>
    <row r="63" spans="1:8" x14ac:dyDescent="0.3">
      <c r="A63">
        <f t="shared" si="1"/>
        <v>62</v>
      </c>
      <c r="B63">
        <v>1803.3872685027668</v>
      </c>
      <c r="C63">
        <v>1863.8864889504025</v>
      </c>
      <c r="D63">
        <v>12</v>
      </c>
      <c r="E63">
        <v>0.61</v>
      </c>
      <c r="F63">
        <v>1</v>
      </c>
      <c r="G63">
        <f t="shared" si="0"/>
        <v>6.0499220447635782E-2</v>
      </c>
      <c r="H63">
        <v>9.1940252108839188E-2</v>
      </c>
    </row>
    <row r="64" spans="1:8" x14ac:dyDescent="0.3">
      <c r="A64">
        <f t="shared" si="1"/>
        <v>63</v>
      </c>
      <c r="B64">
        <v>1863.8864889504025</v>
      </c>
      <c r="C64">
        <v>1926.4153098830247</v>
      </c>
      <c r="D64">
        <v>12</v>
      </c>
      <c r="E64">
        <v>0.6</v>
      </c>
      <c r="F64">
        <v>1</v>
      </c>
      <c r="G64">
        <f t="shared" si="0"/>
        <v>6.2528820932622242E-2</v>
      </c>
      <c r="H64">
        <v>9.4860885092753061E-2</v>
      </c>
    </row>
    <row r="65" spans="1:8" x14ac:dyDescent="0.3">
      <c r="A65">
        <f t="shared" si="1"/>
        <v>64</v>
      </c>
      <c r="B65">
        <v>1926.4153098830247</v>
      </c>
      <c r="C65">
        <v>1990.0016712214356</v>
      </c>
      <c r="D65">
        <v>12</v>
      </c>
      <c r="E65">
        <v>0.6</v>
      </c>
      <c r="F65">
        <v>1</v>
      </c>
      <c r="G65">
        <f t="shared" si="0"/>
        <v>6.3586361338410891E-2</v>
      </c>
      <c r="H65">
        <v>9.7874296776214412E-2</v>
      </c>
    </row>
    <row r="66" spans="1:8" x14ac:dyDescent="0.3">
      <c r="A66">
        <f t="shared" si="1"/>
        <v>65</v>
      </c>
      <c r="B66">
        <v>1990.0016712214356</v>
      </c>
      <c r="C66">
        <v>2055.686866247222</v>
      </c>
      <c r="D66">
        <v>12</v>
      </c>
      <c r="E66">
        <v>0.59</v>
      </c>
      <c r="F66">
        <v>1</v>
      </c>
      <c r="G66">
        <f t="shared" si="0"/>
        <v>6.5685195025786403E-2</v>
      </c>
      <c r="H66">
        <v>0.10092721148475407</v>
      </c>
    </row>
    <row r="67" spans="1:8" x14ac:dyDescent="0.3">
      <c r="A67">
        <f t="shared" si="1"/>
        <v>66</v>
      </c>
      <c r="B67">
        <v>2055.686866247222</v>
      </c>
      <c r="C67">
        <v>2123.5401724399339</v>
      </c>
      <c r="D67">
        <v>12</v>
      </c>
      <c r="E67">
        <v>0.59</v>
      </c>
      <c r="F67">
        <v>1</v>
      </c>
      <c r="G67">
        <f t="shared" ref="G67:G96" si="2">(C67/1000-B67/1000)*F67</f>
        <v>6.7853306192712015E-2</v>
      </c>
      <c r="H67">
        <v>0.10407535332160632</v>
      </c>
    </row>
    <row r="68" spans="1:8" x14ac:dyDescent="0.3">
      <c r="A68">
        <f t="shared" ref="A68:A96" si="3">A67+1</f>
        <v>67</v>
      </c>
      <c r="B68">
        <v>2123.5401724399339</v>
      </c>
      <c r="C68">
        <v>2193.6331539630073</v>
      </c>
      <c r="D68">
        <v>12</v>
      </c>
      <c r="E68">
        <v>0.57999999999999996</v>
      </c>
      <c r="F68">
        <v>1</v>
      </c>
      <c r="G68">
        <f t="shared" si="2"/>
        <v>7.0092981523073306E-2</v>
      </c>
      <c r="H68">
        <v>0.1073216926304698</v>
      </c>
    </row>
    <row r="69" spans="1:8" x14ac:dyDescent="0.3">
      <c r="A69">
        <f t="shared" si="3"/>
        <v>68</v>
      </c>
      <c r="B69">
        <v>2193.6331539630073</v>
      </c>
      <c r="C69">
        <v>2266.0397371417298</v>
      </c>
      <c r="D69">
        <v>12</v>
      </c>
      <c r="E69">
        <v>0.57999999999999996</v>
      </c>
      <c r="F69">
        <v>1</v>
      </c>
      <c r="G69">
        <f t="shared" si="2"/>
        <v>7.2406583178722617E-2</v>
      </c>
      <c r="H69">
        <v>0.11066929240659974</v>
      </c>
    </row>
    <row r="70" spans="1:8" x14ac:dyDescent="0.3">
      <c r="A70">
        <f t="shared" si="3"/>
        <v>69</v>
      </c>
      <c r="B70">
        <v>2266.0397371417298</v>
      </c>
      <c r="C70">
        <v>2340.8362884325525</v>
      </c>
      <c r="D70">
        <v>12</v>
      </c>
      <c r="E70">
        <v>0.56999999999999995</v>
      </c>
      <c r="F70">
        <v>1</v>
      </c>
      <c r="G70">
        <f t="shared" si="2"/>
        <v>7.4796551290822411E-2</v>
      </c>
      <c r="H70">
        <v>0.11412131118681433</v>
      </c>
    </row>
    <row r="71" spans="1:8" x14ac:dyDescent="0.3">
      <c r="A71">
        <f t="shared" si="3"/>
        <v>70</v>
      </c>
      <c r="B71">
        <v>2340.8362884325525</v>
      </c>
      <c r="C71">
        <v>2416.8383504091348</v>
      </c>
      <c r="D71">
        <v>12</v>
      </c>
      <c r="E71">
        <v>0.56999999999999995</v>
      </c>
      <c r="F71">
        <v>1</v>
      </c>
      <c r="G71">
        <f t="shared" si="2"/>
        <v>7.6002061976582436E-2</v>
      </c>
      <c r="H71">
        <v>0.11768100602964583</v>
      </c>
    </row>
    <row r="72" spans="1:8" x14ac:dyDescent="0.3">
      <c r="A72">
        <f t="shared" si="3"/>
        <v>71</v>
      </c>
      <c r="B72">
        <v>2416.8383504091348</v>
      </c>
      <c r="C72">
        <v>2495.3080404950542</v>
      </c>
      <c r="D72">
        <v>12</v>
      </c>
      <c r="E72">
        <v>0.56000000000000005</v>
      </c>
      <c r="F72">
        <v>1</v>
      </c>
      <c r="G72">
        <f t="shared" si="2"/>
        <v>7.8469690085919197E-2</v>
      </c>
      <c r="H72">
        <v>0.12135173558845025</v>
      </c>
    </row>
    <row r="73" spans="1:8" x14ac:dyDescent="0.3">
      <c r="A73">
        <f t="shared" si="3"/>
        <v>72</v>
      </c>
      <c r="B73">
        <v>2495.3080404950542</v>
      </c>
      <c r="C73">
        <v>2576.3254774177194</v>
      </c>
      <c r="D73">
        <v>12</v>
      </c>
      <c r="E73">
        <v>0.56000000000000005</v>
      </c>
      <c r="F73">
        <v>1</v>
      </c>
      <c r="G73">
        <f t="shared" si="2"/>
        <v>8.1017436922665276E-2</v>
      </c>
      <c r="H73">
        <v>0.12135173558845025</v>
      </c>
    </row>
    <row r="74" spans="1:8" x14ac:dyDescent="0.3">
      <c r="A74">
        <f t="shared" si="3"/>
        <v>73</v>
      </c>
      <c r="B74">
        <v>2576.3254774177194</v>
      </c>
      <c r="C74">
        <v>2658.5835663096086</v>
      </c>
      <c r="D74">
        <v>12</v>
      </c>
      <c r="E74">
        <v>0.56000000000000005</v>
      </c>
      <c r="F74">
        <v>1</v>
      </c>
      <c r="G74">
        <f t="shared" si="2"/>
        <v>8.2258088891889347E-2</v>
      </c>
      <c r="H74">
        <v>0.12135173558845025</v>
      </c>
    </row>
    <row r="75" spans="1:8" x14ac:dyDescent="0.3">
      <c r="A75">
        <f t="shared" si="3"/>
        <v>74</v>
      </c>
      <c r="B75">
        <v>2658.5835663096086</v>
      </c>
      <c r="C75">
        <v>2743.4680287895617</v>
      </c>
      <c r="D75">
        <v>12</v>
      </c>
      <c r="E75">
        <v>0.56000000000000005</v>
      </c>
      <c r="F75">
        <v>1</v>
      </c>
      <c r="G75">
        <f t="shared" si="2"/>
        <v>8.4884462479953182E-2</v>
      </c>
      <c r="H75">
        <v>0.12135173558845025</v>
      </c>
    </row>
    <row r="76" spans="1:8" x14ac:dyDescent="0.3">
      <c r="A76">
        <f t="shared" si="3"/>
        <v>75</v>
      </c>
      <c r="B76">
        <v>2743.4680287895617</v>
      </c>
      <c r="C76">
        <v>2831.0627209052577</v>
      </c>
      <c r="D76">
        <v>12</v>
      </c>
      <c r="E76">
        <v>0.56000000000000005</v>
      </c>
      <c r="F76">
        <v>1</v>
      </c>
      <c r="G76">
        <f t="shared" si="2"/>
        <v>8.7594692115696038E-2</v>
      </c>
      <c r="H76">
        <v>0.12135173558845025</v>
      </c>
    </row>
    <row r="77" spans="1:8" x14ac:dyDescent="0.3">
      <c r="A77">
        <f t="shared" si="3"/>
        <v>76</v>
      </c>
      <c r="B77">
        <v>2831.0627209052577</v>
      </c>
      <c r="C77">
        <v>2919.9276256409703</v>
      </c>
      <c r="D77">
        <v>12</v>
      </c>
      <c r="E77">
        <v>0.56000000000000005</v>
      </c>
      <c r="F77">
        <v>1</v>
      </c>
      <c r="G77">
        <f t="shared" si="2"/>
        <v>8.886490473571218E-2</v>
      </c>
      <c r="H77">
        <v>0.12135173558845025</v>
      </c>
    </row>
    <row r="78" spans="1:8" x14ac:dyDescent="0.3">
      <c r="A78">
        <f t="shared" si="3"/>
        <v>77</v>
      </c>
      <c r="B78">
        <v>2919.9276256409703</v>
      </c>
      <c r="C78">
        <v>3011.5819321216086</v>
      </c>
      <c r="D78">
        <v>12</v>
      </c>
      <c r="E78">
        <v>0.56000000000000005</v>
      </c>
      <c r="F78">
        <v>1</v>
      </c>
      <c r="G78">
        <f t="shared" si="2"/>
        <v>9.1654306480638326E-2</v>
      </c>
      <c r="H78">
        <v>0.12135173558845025</v>
      </c>
    </row>
    <row r="79" spans="1:8" x14ac:dyDescent="0.3">
      <c r="A79">
        <f t="shared" si="3"/>
        <v>78</v>
      </c>
      <c r="B79">
        <v>3011.5819321216086</v>
      </c>
      <c r="C79">
        <v>3104.4900358550854</v>
      </c>
      <c r="D79">
        <v>12</v>
      </c>
      <c r="E79">
        <v>0.56000000000000005</v>
      </c>
      <c r="F79">
        <v>1</v>
      </c>
      <c r="G79">
        <f t="shared" si="2"/>
        <v>9.290810373347691E-2</v>
      </c>
      <c r="H79">
        <v>0.12135173558845025</v>
      </c>
    </row>
    <row r="80" spans="1:8" x14ac:dyDescent="0.3">
      <c r="A80">
        <f t="shared" si="3"/>
        <v>79</v>
      </c>
      <c r="B80">
        <v>3104.4900358550854</v>
      </c>
      <c r="C80">
        <v>3200.2643793037373</v>
      </c>
      <c r="D80">
        <v>12</v>
      </c>
      <c r="E80">
        <v>0.56000000000000005</v>
      </c>
      <c r="F80">
        <v>1</v>
      </c>
      <c r="G80">
        <f t="shared" si="2"/>
        <v>9.577434344865221E-2</v>
      </c>
      <c r="H80">
        <v>0.12135173558845025</v>
      </c>
    </row>
    <row r="81" spans="1:8" x14ac:dyDescent="0.3">
      <c r="A81">
        <f t="shared" si="3"/>
        <v>80</v>
      </c>
      <c r="B81">
        <v>3200.2643793037373</v>
      </c>
      <c r="C81">
        <v>3298.9933867252416</v>
      </c>
      <c r="D81">
        <v>12</v>
      </c>
      <c r="E81">
        <v>0.56000000000000005</v>
      </c>
      <c r="F81">
        <v>1</v>
      </c>
      <c r="G81">
        <f t="shared" si="2"/>
        <v>9.8729007421503923E-2</v>
      </c>
      <c r="H81">
        <v>0.12135173558845025</v>
      </c>
    </row>
    <row r="82" spans="1:8" x14ac:dyDescent="0.3">
      <c r="A82">
        <f t="shared" si="3"/>
        <v>81</v>
      </c>
      <c r="B82">
        <v>3298.9933867252416</v>
      </c>
      <c r="C82">
        <v>3400.7682102891472</v>
      </c>
      <c r="D82">
        <v>12</v>
      </c>
      <c r="E82">
        <v>0.56000000000000005</v>
      </c>
      <c r="F82">
        <v>1</v>
      </c>
      <c r="G82">
        <f t="shared" si="2"/>
        <v>0.10177482356390577</v>
      </c>
      <c r="H82">
        <v>0.12135173558845025</v>
      </c>
    </row>
    <row r="83" spans="1:8" x14ac:dyDescent="0.3">
      <c r="A83">
        <f t="shared" si="3"/>
        <v>82</v>
      </c>
      <c r="B83">
        <v>3400.7682102891472</v>
      </c>
      <c r="C83">
        <v>3503.8507126619438</v>
      </c>
      <c r="D83">
        <v>12</v>
      </c>
      <c r="E83">
        <v>0.56000000000000005</v>
      </c>
      <c r="F83">
        <v>1</v>
      </c>
      <c r="G83">
        <f t="shared" si="2"/>
        <v>0.10308250237279681</v>
      </c>
      <c r="H83">
        <v>0.12135173558845025</v>
      </c>
    </row>
    <row r="84" spans="1:8" x14ac:dyDescent="0.3">
      <c r="A84">
        <f t="shared" si="3"/>
        <v>83</v>
      </c>
      <c r="B84">
        <v>3503.8507126619438</v>
      </c>
      <c r="C84">
        <v>3608.1710140939217</v>
      </c>
      <c r="D84">
        <v>12</v>
      </c>
      <c r="E84">
        <v>0.56000000000000005</v>
      </c>
      <c r="F84">
        <v>1</v>
      </c>
      <c r="G84">
        <f t="shared" si="2"/>
        <v>0.10432030143197757</v>
      </c>
      <c r="H84">
        <v>0.12135173558845025</v>
      </c>
    </row>
    <row r="85" spans="1:8" x14ac:dyDescent="0.3">
      <c r="A85">
        <f t="shared" si="3"/>
        <v>84</v>
      </c>
      <c r="B85">
        <v>3608.1710140939217</v>
      </c>
      <c r="C85">
        <v>3715.5972484503623</v>
      </c>
      <c r="D85">
        <v>12</v>
      </c>
      <c r="E85">
        <v>0.56000000000000005</v>
      </c>
      <c r="F85">
        <v>1</v>
      </c>
      <c r="G85">
        <f t="shared" si="2"/>
        <v>0.10742623435644072</v>
      </c>
      <c r="H85">
        <v>0.12135173558845025</v>
      </c>
    </row>
    <row r="86" spans="1:8" x14ac:dyDescent="0.3">
      <c r="A86">
        <f t="shared" si="3"/>
        <v>85</v>
      </c>
      <c r="B86">
        <v>3715.5972484503623</v>
      </c>
      <c r="C86">
        <v>3826.2218888088819</v>
      </c>
      <c r="D86">
        <v>12</v>
      </c>
      <c r="E86">
        <v>0.56000000000000005</v>
      </c>
      <c r="F86">
        <v>1</v>
      </c>
      <c r="G86">
        <f t="shared" si="2"/>
        <v>0.1106246403585196</v>
      </c>
      <c r="H86">
        <v>0.12135173558845025</v>
      </c>
    </row>
    <row r="87" spans="1:8" x14ac:dyDescent="0.3">
      <c r="A87">
        <f t="shared" si="3"/>
        <v>86</v>
      </c>
      <c r="B87">
        <v>3826.2218888088819</v>
      </c>
      <c r="C87">
        <v>3940.1401614521051</v>
      </c>
      <c r="D87">
        <v>12</v>
      </c>
      <c r="E87">
        <v>0.56000000000000005</v>
      </c>
      <c r="F87">
        <v>1</v>
      </c>
      <c r="G87">
        <f t="shared" si="2"/>
        <v>0.11391827264322307</v>
      </c>
      <c r="H87">
        <v>0.12135173558845025</v>
      </c>
    </row>
    <row r="88" spans="1:8" x14ac:dyDescent="0.3">
      <c r="A88">
        <f t="shared" si="3"/>
        <v>87</v>
      </c>
      <c r="B88">
        <v>3940.1401614521051</v>
      </c>
      <c r="C88">
        <v>4055.3293510068424</v>
      </c>
      <c r="D88">
        <v>12</v>
      </c>
      <c r="E88">
        <v>0.56000000000000005</v>
      </c>
      <c r="F88">
        <v>1</v>
      </c>
      <c r="G88">
        <f t="shared" si="2"/>
        <v>0.11518918955473767</v>
      </c>
      <c r="H88">
        <v>0.12135173558845025</v>
      </c>
    </row>
    <row r="89" spans="1:8" x14ac:dyDescent="0.3">
      <c r="A89">
        <f t="shared" si="3"/>
        <v>88</v>
      </c>
      <c r="B89">
        <v>4055.3293510068424</v>
      </c>
      <c r="C89">
        <v>4173.8860728945883</v>
      </c>
      <c r="D89">
        <v>12</v>
      </c>
      <c r="E89">
        <v>0.56000000000000005</v>
      </c>
      <c r="F89">
        <v>1</v>
      </c>
      <c r="G89">
        <f t="shared" si="2"/>
        <v>0.11855672188774591</v>
      </c>
      <c r="H89">
        <v>0.12135173558845025</v>
      </c>
    </row>
    <row r="90" spans="1:8" x14ac:dyDescent="0.3">
      <c r="A90">
        <f t="shared" si="3"/>
        <v>89</v>
      </c>
      <c r="B90">
        <v>4173.8860728945883</v>
      </c>
      <c r="C90">
        <v>4295.9087762324671</v>
      </c>
      <c r="D90">
        <v>12</v>
      </c>
      <c r="E90">
        <v>0.56000000000000005</v>
      </c>
      <c r="F90">
        <v>1</v>
      </c>
      <c r="G90">
        <f t="shared" si="2"/>
        <v>0.1220227033378789</v>
      </c>
      <c r="H90">
        <v>0.12135173558845025</v>
      </c>
    </row>
    <row r="91" spans="1:8" x14ac:dyDescent="0.3">
      <c r="A91">
        <f t="shared" si="3"/>
        <v>90</v>
      </c>
      <c r="B91">
        <v>4295.9087762324671</v>
      </c>
      <c r="C91">
        <v>4421.4987882773512</v>
      </c>
      <c r="D91">
        <v>12</v>
      </c>
      <c r="E91">
        <v>0.56000000000000005</v>
      </c>
      <c r="F91">
        <v>1</v>
      </c>
      <c r="G91">
        <f t="shared" si="2"/>
        <v>0.12559001204488407</v>
      </c>
      <c r="H91">
        <v>0.12135173558845025</v>
      </c>
    </row>
    <row r="92" spans="1:8" x14ac:dyDescent="0.3">
      <c r="A92">
        <f t="shared" si="3"/>
        <v>91</v>
      </c>
      <c r="B92">
        <v>4421.4987882773512</v>
      </c>
      <c r="C92">
        <v>4550.7603985676869</v>
      </c>
      <c r="D92">
        <v>12</v>
      </c>
      <c r="E92">
        <v>0.56000000000000005</v>
      </c>
      <c r="F92">
        <v>1</v>
      </c>
      <c r="G92">
        <f t="shared" si="2"/>
        <v>0.12926161029033523</v>
      </c>
      <c r="H92">
        <v>0.12135173558845025</v>
      </c>
    </row>
    <row r="93" spans="1:8" x14ac:dyDescent="0.3">
      <c r="A93">
        <f t="shared" si="3"/>
        <v>92</v>
      </c>
      <c r="B93">
        <v>4550.7603985676869</v>
      </c>
      <c r="C93">
        <v>4683.8009455251877</v>
      </c>
      <c r="D93">
        <v>12</v>
      </c>
      <c r="E93">
        <v>0.56000000000000005</v>
      </c>
      <c r="F93">
        <v>1</v>
      </c>
      <c r="G93">
        <f t="shared" si="2"/>
        <v>0.13304054695750089</v>
      </c>
      <c r="H93">
        <v>0.12135173558845025</v>
      </c>
    </row>
    <row r="94" spans="1:8" x14ac:dyDescent="0.3">
      <c r="A94">
        <f t="shared" si="3"/>
        <v>93</v>
      </c>
      <c r="B94">
        <v>4683.8009455251877</v>
      </c>
      <c r="C94">
        <v>4820.7309055883143</v>
      </c>
      <c r="D94">
        <v>12</v>
      </c>
      <c r="E94">
        <v>0.56000000000000005</v>
      </c>
      <c r="F94">
        <v>1</v>
      </c>
      <c r="G94">
        <f t="shared" si="2"/>
        <v>0.13692996006312619</v>
      </c>
      <c r="H94">
        <v>0.12135173558845025</v>
      </c>
    </row>
    <row r="95" spans="1:8" x14ac:dyDescent="0.3">
      <c r="A95">
        <f t="shared" si="3"/>
        <v>94</v>
      </c>
      <c r="B95">
        <v>4820.7309055883143</v>
      </c>
      <c r="C95">
        <v>4961.6639849515477</v>
      </c>
      <c r="D95">
        <v>12</v>
      </c>
      <c r="E95">
        <v>0.56000000000000005</v>
      </c>
      <c r="F95">
        <v>1</v>
      </c>
      <c r="G95">
        <f t="shared" si="2"/>
        <v>0.14093307936323374</v>
      </c>
      <c r="H95">
        <v>0.12135173558845025</v>
      </c>
    </row>
    <row r="96" spans="1:8" x14ac:dyDescent="0.3">
      <c r="A96">
        <f t="shared" si="3"/>
        <v>95</v>
      </c>
      <c r="B96">
        <v>4961.6639849515477</v>
      </c>
      <c r="C96">
        <v>5106.7172139866452</v>
      </c>
      <c r="D96">
        <v>12</v>
      </c>
      <c r="E96">
        <v>0.56000000000000005</v>
      </c>
      <c r="F96">
        <v>1</v>
      </c>
      <c r="G96">
        <f t="shared" si="2"/>
        <v>0.14505322903509743</v>
      </c>
      <c r="H96">
        <v>0.12135173558845025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89BE0CA0CD945B3B707C8D982534F" ma:contentTypeVersion="11" ma:contentTypeDescription="Create a new document." ma:contentTypeScope="" ma:versionID="e2d2c0577def4b44dcee7c2ebdc83431">
  <xsd:schema xmlns:xsd="http://www.w3.org/2001/XMLSchema" xmlns:xs="http://www.w3.org/2001/XMLSchema" xmlns:p="http://schemas.microsoft.com/office/2006/metadata/properties" xmlns:ns3="5df5d26c-2498-456a-b2db-ea2e879b755a" xmlns:ns4="ccffc3be-9b8f-44bb-988e-b406fa003b3d" targetNamespace="http://schemas.microsoft.com/office/2006/metadata/properties" ma:root="true" ma:fieldsID="38deda747b4dbb6b851eee35cc9c19a9" ns3:_="" ns4:_="">
    <xsd:import namespace="5df5d26c-2498-456a-b2db-ea2e879b755a"/>
    <xsd:import namespace="ccffc3be-9b8f-44bb-988e-b406fa003b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5d26c-2498-456a-b2db-ea2e879b75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fc3be-9b8f-44bb-988e-b406fa00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7C2AB-5AA2-49A4-B601-61EE0D9647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CD3DD-295A-42D9-8EE2-D7DDE8F8AA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8ECBB4-F4E9-4B1C-A704-D0E9FA49B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5d26c-2498-456a-b2db-ea2e879b755a"/>
    <ds:schemaRef ds:uri="ccffc3be-9b8f-44bb-988e-b406fa00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Nistad</dc:creator>
  <cp:lastModifiedBy>Andrea Arntzen Nistad</cp:lastModifiedBy>
  <dcterms:created xsi:type="dcterms:W3CDTF">2020-01-06T11:51:18Z</dcterms:created>
  <dcterms:modified xsi:type="dcterms:W3CDTF">2020-01-06T12:27:30Z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0x010100ED389BE0CA0CD945B3B707C8D982534F</vt:lpwstr>
  </property>
</Properties>
</file>