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Andrea\OneDrive - NTNU\Attachments\PSI\jupyter\BEV program\"/>
    </mc:Choice>
  </mc:AlternateContent>
  <xr:revisionPtr revIDLastSave="384" documentId="8_{408A7314-9185-4941-8F26-8AFB1AFDDC3F}" xr6:coauthVersionLast="43" xr6:coauthVersionMax="43" xr10:uidLastSave="{7788F8FC-2D2A-431C-AC54-2B9DB1068887}"/>
  <bookViews>
    <workbookView xWindow="-120" yWindow="-120" windowWidth="29040" windowHeight="15840" tabRatio="204" activeTab="1" xr2:uid="{00000000-000D-0000-FFFF-FFFF00000000}"/>
  </bookViews>
  <sheets>
    <sheet name="Vehicles by model" sheetId="1" r:id="rId1"/>
    <sheet name="Only E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2" i="2" l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09" i="2"/>
  <c r="D110" i="2" s="1"/>
  <c r="D108" i="2"/>
  <c r="D99" i="2"/>
  <c r="D101" i="2" s="1"/>
  <c r="D97" i="2"/>
  <c r="D98" i="2" s="1"/>
  <c r="D100" i="2" s="1"/>
  <c r="D86" i="2"/>
  <c r="D87" i="2" s="1"/>
  <c r="D85" i="2"/>
  <c r="D73" i="2"/>
  <c r="D71" i="2"/>
  <c r="D70" i="2"/>
  <c r="D65" i="2"/>
  <c r="D61" i="2"/>
  <c r="D58" i="2"/>
  <c r="D53" i="2"/>
  <c r="D69" i="2" s="1"/>
  <c r="D41" i="2"/>
  <c r="D39" i="2"/>
  <c r="D35" i="2"/>
  <c r="D36" i="2" s="1"/>
  <c r="D37" i="2" s="1"/>
  <c r="D38" i="2" s="1"/>
  <c r="D121" i="1"/>
  <c r="D117" i="1"/>
  <c r="D118" i="1"/>
  <c r="D119" i="1"/>
  <c r="D113" i="1"/>
  <c r="D109" i="1"/>
  <c r="D106" i="1"/>
  <c r="D101" i="1"/>
  <c r="D78" i="1"/>
  <c r="D76" i="1"/>
  <c r="D73" i="1"/>
  <c r="D74" i="1"/>
  <c r="D72" i="1"/>
  <c r="D71" i="1"/>
  <c r="F77" i="1"/>
  <c r="F78" i="1"/>
  <c r="F76" i="1"/>
  <c r="D145" i="1"/>
  <c r="D146" i="1" s="1"/>
  <c r="D148" i="1" s="1"/>
  <c r="D133" i="1"/>
  <c r="D134" i="1" s="1"/>
  <c r="D135" i="1" s="1"/>
  <c r="D160" i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56" i="1"/>
  <c r="D157" i="1" s="1"/>
  <c r="D158" i="1" s="1"/>
  <c r="D147" i="1" l="1"/>
  <c r="D149" i="1" s="1"/>
</calcChain>
</file>

<file path=xl/sharedStrings.xml><?xml version="1.0" encoding="utf-8"?>
<sst xmlns="http://schemas.openxmlformats.org/spreadsheetml/2006/main" count="766" uniqueCount="250">
  <si>
    <t>Anzahl</t>
  </si>
  <si>
    <t>Hersteller</t>
  </si>
  <si>
    <t>Modell/Typ</t>
  </si>
  <si>
    <t>Audi</t>
  </si>
  <si>
    <t>A3</t>
  </si>
  <si>
    <t>BMW</t>
  </si>
  <si>
    <t>i3</t>
  </si>
  <si>
    <t>225xe</t>
  </si>
  <si>
    <t>530e</t>
  </si>
  <si>
    <t>i3 (120Ah)</t>
  </si>
  <si>
    <t>i3s</t>
  </si>
  <si>
    <t>i3s (120Ah)</t>
  </si>
  <si>
    <t>330e</t>
  </si>
  <si>
    <t>Citroën</t>
  </si>
  <si>
    <t>Berlingo Electric Kastenwagen L1 Business</t>
  </si>
  <si>
    <t>C-ZERO</t>
  </si>
  <si>
    <t>C-ZERO Modell 2017</t>
  </si>
  <si>
    <t>C-ZERO Modell 2018</t>
  </si>
  <si>
    <t>Berlingo Electric Kastenwagen L2 Business</t>
  </si>
  <si>
    <t>Berlingo Electric Kastenwagen L1 Profi</t>
  </si>
  <si>
    <t>E-Mehari (mit Batteriemiete)</t>
  </si>
  <si>
    <t>Berlingo Electric Kastenwagen L1 Business (mit Batteriemiete)</t>
  </si>
  <si>
    <t>E-Mehari MJ 2018 Hardtop</t>
  </si>
  <si>
    <t>Berlingo Electric Kastenwagen L2 Profi</t>
  </si>
  <si>
    <t>Berlingo Electric Kastenwagen L1 Profi (mit Batteriemiete)</t>
  </si>
  <si>
    <t>Berlingo Electric Kastenwagen L2 Business (mit Batteriemiete)</t>
  </si>
  <si>
    <t>E-Mehari Sondermodell Styled by Courrèges</t>
  </si>
  <si>
    <t>E-Mehari MJ 2018 Softtop</t>
  </si>
  <si>
    <t>Ford</t>
  </si>
  <si>
    <t>Focus</t>
  </si>
  <si>
    <t>C-Max</t>
  </si>
  <si>
    <t>Hyundai</t>
  </si>
  <si>
    <t>IONIQ Elektro PREMIUM</t>
  </si>
  <si>
    <t>IONIQ Elektro STYLE</t>
  </si>
  <si>
    <t>KONA Elektro Premium (150kW)</t>
  </si>
  <si>
    <t>IONIQ Plug-in-Hybrid PREMIUM (C07)</t>
  </si>
  <si>
    <t>IONIQ Plug-in-Hybrid STYLE (C07)</t>
  </si>
  <si>
    <t>KONA Elektro Style (150kW)</t>
  </si>
  <si>
    <t>IONIQ Elektro TREND</t>
  </si>
  <si>
    <t>IONIQ Plug-in-Hybrid TREND (C07)</t>
  </si>
  <si>
    <t>KONA Elektro Trend (150kW)</t>
  </si>
  <si>
    <t>KONA Elektro Style (100kW)</t>
  </si>
  <si>
    <t>KONA Elektro Trend (100kW)</t>
  </si>
  <si>
    <t>NEXO</t>
  </si>
  <si>
    <t>ix35 Fuel Cell</t>
  </si>
  <si>
    <t>Kia</t>
  </si>
  <si>
    <t>Niro Plug-in Hybrid Spirit</t>
  </si>
  <si>
    <t>Soul EV, Play</t>
  </si>
  <si>
    <t>Niro Plug-in Hybrid Vision</t>
  </si>
  <si>
    <t>e-Niro 204 Spirit</t>
  </si>
  <si>
    <t>Niro Plug-in Hybrid Spirit Modell 2019</t>
  </si>
  <si>
    <t>Optima Sportswagon Plug-in Hybrid Spirit</t>
  </si>
  <si>
    <t>Niro Plug-in Hybrid Vision Modell 2019</t>
  </si>
  <si>
    <t>Optima Plug-in Hybrid Spirit</t>
  </si>
  <si>
    <t>Optima Sportswagon Plug-in Hybrid Spirit Modell 2019</t>
  </si>
  <si>
    <t>e-Niro 204 Vision</t>
  </si>
  <si>
    <t>Soul EV, Plug</t>
  </si>
  <si>
    <t>Niro Plug-in Hybrid Edition 7</t>
  </si>
  <si>
    <t>e-Soul 204 Spirit</t>
  </si>
  <si>
    <t>Optima Plug-in Hybrid Spirit Modell 2019</t>
  </si>
  <si>
    <t>Niro Plug-in Hybrid Edition 7 Modell 2019</t>
  </si>
  <si>
    <t>e-Niro 204 Edition 7</t>
  </si>
  <si>
    <t>Optima Plug-in Hybrid Attract</t>
  </si>
  <si>
    <t>Optima Sportswagon Plug-in Hybrid Attract</t>
  </si>
  <si>
    <t>e-Niro 204 Spirit Modell 2020</t>
  </si>
  <si>
    <t>e-Niro 136 Spirit</t>
  </si>
  <si>
    <t>e-Niro 136 Edition 7</t>
  </si>
  <si>
    <t>e-Niro 136 Vision</t>
  </si>
  <si>
    <t>Optima Sportswagon Plug-in Hybrid Attract Modell 2019</t>
  </si>
  <si>
    <t>e-Niro 136 Vision Modell 2020</t>
  </si>
  <si>
    <t>e-Soul 204 Vision</t>
  </si>
  <si>
    <t>e-Niro 204 Vision Modell 2020</t>
  </si>
  <si>
    <t>Optima Plug-in Hybrid Attract Modell 2019</t>
  </si>
  <si>
    <t>Maxus</t>
  </si>
  <si>
    <t>EV80 Panel van</t>
  </si>
  <si>
    <t>EV80 Chassis cabin</t>
  </si>
  <si>
    <t>Mercedes-Benz</t>
  </si>
  <si>
    <t>E 350e</t>
  </si>
  <si>
    <t>C 350e T-Modell</t>
  </si>
  <si>
    <t>C 350e</t>
  </si>
  <si>
    <t>E 300 de T-Modell</t>
  </si>
  <si>
    <t>B 250e</t>
  </si>
  <si>
    <t>E 300 de</t>
  </si>
  <si>
    <t>E 300e</t>
  </si>
  <si>
    <t>eVito</t>
  </si>
  <si>
    <t>eVito extralang</t>
  </si>
  <si>
    <t>MINI</t>
  </si>
  <si>
    <t>Cooper S E Countryman ALL4</t>
  </si>
  <si>
    <t>Mitsubishi</t>
  </si>
  <si>
    <t>Outlander Plug-in Hybrid, Plus</t>
  </si>
  <si>
    <t>Outlander Plug-in Hybrid, Top</t>
  </si>
  <si>
    <t>Outlander Plug-in Hybrid</t>
  </si>
  <si>
    <t>Electric Vehicle</t>
  </si>
  <si>
    <t>Nissan</t>
  </si>
  <si>
    <t>Leaf (ZE1)</t>
  </si>
  <si>
    <t>e-NV200 (ME1)</t>
  </si>
  <si>
    <t>Leaf, Acenta (30kWh)</t>
  </si>
  <si>
    <t>Leaf, Tekna (30kWh)</t>
  </si>
  <si>
    <t>Leaf (ZE1) MY19</t>
  </si>
  <si>
    <t>e-NV200 Kastenwagen, Pro+</t>
  </si>
  <si>
    <t>e-NV200 Kastenwagen, Comfort</t>
  </si>
  <si>
    <t>e-NV200 Kastenwagen, Premium</t>
  </si>
  <si>
    <t>e-NV200 Evalia,Tekna 7-Sitzer</t>
  </si>
  <si>
    <t>Leaf, Black Edition</t>
  </si>
  <si>
    <t>e-NV200 Kombi, Comfort</t>
  </si>
  <si>
    <t>e-NV200 Evalia, Tekna 5-Sitzer</t>
  </si>
  <si>
    <t>Leaf, Acenta (30kWh) (mit Batteriemiete)</t>
  </si>
  <si>
    <t>e-NV200 Kombi, Premium</t>
  </si>
  <si>
    <t>Leaf, Acenta (24kWh)</t>
  </si>
  <si>
    <t>Leaf, Visia (24kWh)</t>
  </si>
  <si>
    <t>Leaf, Tekna (30kWh) (mit Batteriemiete)</t>
  </si>
  <si>
    <t>e-NV200 Kastenwagen, Pro</t>
  </si>
  <si>
    <t>e-NV200 Kastenwagen, Premium (mit Batteriemiete)</t>
  </si>
  <si>
    <t>e-NV200 Kastenwagen, Comfort (mit Batteriemiete)</t>
  </si>
  <si>
    <t>e-NV200 Evalia,Tekna 7-Sitzer (mit Batteriemiete)</t>
  </si>
  <si>
    <t>e-NV200 Evalia, Tekna 5-Sitzer (mit Batteriemiete)</t>
  </si>
  <si>
    <t>e-NV200 Kastenwagen, Pro+ (mit Batteriemiete)</t>
  </si>
  <si>
    <t>e-NV200 Kombi, Premium (mit Batteriemiete)</t>
  </si>
  <si>
    <t>Leaf, Tekna (24kWh)</t>
  </si>
  <si>
    <t>e-NV200 Kombi, Comfort (mit Batteriemiete)</t>
  </si>
  <si>
    <t>Leaf, Visia (24kWh) (mit Batteriemiete)</t>
  </si>
  <si>
    <t>Leaf, Acenta (24kWh) (mit Batteriemiete)</t>
  </si>
  <si>
    <t>Leaf, Tekna (24kWh) (mit Batteriemiete)</t>
  </si>
  <si>
    <t>e-NV200 Kastenwagen, Pro (mit Batteriemiete)</t>
  </si>
  <si>
    <t>Opel</t>
  </si>
  <si>
    <t>Ampera-e</t>
  </si>
  <si>
    <t>Ampera-e Ultimate</t>
  </si>
  <si>
    <t>Ampera-e Plus</t>
  </si>
  <si>
    <t>Peugeot</t>
  </si>
  <si>
    <t>i-On, Active</t>
  </si>
  <si>
    <t>i-On Modell 2018</t>
  </si>
  <si>
    <t>i-On Modell 2017</t>
  </si>
  <si>
    <t>Partner Electric Kastenwagen L1</t>
  </si>
  <si>
    <t>Partner Electric Kastenwagen L2</t>
  </si>
  <si>
    <t>Partner Electric Kastenwagen L1 (mit Batteriemiete)</t>
  </si>
  <si>
    <t>Partner Electric Kastenwagen L2 (mit Batteriemiete)</t>
  </si>
  <si>
    <t>Piaggio</t>
  </si>
  <si>
    <t>Porter Elektro</t>
  </si>
  <si>
    <t>Renault</t>
  </si>
  <si>
    <t>ZOE, Life (mit Batteriemiete)</t>
  </si>
  <si>
    <t>ZOE, Intens (mit Batteriemiete)</t>
  </si>
  <si>
    <t>ZOE, Life</t>
  </si>
  <si>
    <t>ZOE, Intens</t>
  </si>
  <si>
    <t>Kangoo ZE 2-Sitzer (mit Batteriemiete)</t>
  </si>
  <si>
    <t>Kangoo Maxi ZE 2-Sitzer (mit Batteriemiete)</t>
  </si>
  <si>
    <t>Kangoo Maxi ZE 5-Sitzer (mit Batteriemiete)</t>
  </si>
  <si>
    <t>ZOE, Zen (mit Batteriemiete)</t>
  </si>
  <si>
    <t>Kangoo Maxi ZE 5-Sitzer</t>
  </si>
  <si>
    <t>Kangoo Maxi ZE Doppelkabine (mit Batteriemiete)</t>
  </si>
  <si>
    <t>Kangoo ZE 2-Sitzer</t>
  </si>
  <si>
    <t>Kangoo Maxi ZE 2-Sitzer</t>
  </si>
  <si>
    <t>Kangoo Maxi ZE Doppelkabine</t>
  </si>
  <si>
    <t>Master Z.E. – Kastenwagen L1H1 3,1t inkl. Batteriekauf</t>
  </si>
  <si>
    <t>smart</t>
  </si>
  <si>
    <t>eq fortwo (Modell 2017 / BR453)</t>
  </si>
  <si>
    <t>eq forfour (Modell 2017 / BR453)</t>
  </si>
  <si>
    <t>eq fortwo cabrio (Modell 2017 / BR453)</t>
  </si>
  <si>
    <t>fortwo electric drive coupé (Modell 2012 / BR451)</t>
  </si>
  <si>
    <t>fortwo electric drive cabrio (Modell 2012 / BR451)</t>
  </si>
  <si>
    <t>fortwo electric drive coupé (mit Batteriemiete) (Modell 2012 / BR451)</t>
  </si>
  <si>
    <t>fortwo electric drive cabrio (mit Batteriemiete) (Modell 2012 / BR451)</t>
  </si>
  <si>
    <t>fortwo electric drive | BRABUS 15th anniversary edition</t>
  </si>
  <si>
    <t>Streetscooter</t>
  </si>
  <si>
    <t>Work L (D16) mit Aufbau</t>
  </si>
  <si>
    <t>Work (B16) mit Koffer</t>
  </si>
  <si>
    <t>Work Pure</t>
  </si>
  <si>
    <t>Work L (D16) 40 kWh mit Aufbau</t>
  </si>
  <si>
    <t>Work L Box 40 kWh</t>
  </si>
  <si>
    <t>Work (B14) mit Koffer</t>
  </si>
  <si>
    <t>Work Box 40 kWh</t>
  </si>
  <si>
    <t>Work Box 20 kWh</t>
  </si>
  <si>
    <t>Work L Box 30 kWh</t>
  </si>
  <si>
    <t>Work Pickup OWS 20 kWh</t>
  </si>
  <si>
    <t>Work L Pure</t>
  </si>
  <si>
    <t>Work (B16) 40 kWh mit Koffer</t>
  </si>
  <si>
    <t>Work Pickup 20 kWh</t>
  </si>
  <si>
    <t>Work L Pure 40 kWh</t>
  </si>
  <si>
    <t>Work L Pickup 40 kWh</t>
  </si>
  <si>
    <t>Work L Pickup OWS 30 kWh</t>
  </si>
  <si>
    <t>Work L (D16) ohne Aufbau</t>
  </si>
  <si>
    <t>Work Pickup OWS 40 kWh</t>
  </si>
  <si>
    <t>Work Pickup 40 kWh</t>
  </si>
  <si>
    <t>Work L Pure BV</t>
  </si>
  <si>
    <t>Work (B14) mit Pritsche</t>
  </si>
  <si>
    <t>Work (B14) ohne Aufbau</t>
  </si>
  <si>
    <t>Work Pure 40 kWh</t>
  </si>
  <si>
    <t>Tesla</t>
  </si>
  <si>
    <t>Model 3 Long-Range Dual Motor AWD</t>
  </si>
  <si>
    <t>Model S Base</t>
  </si>
  <si>
    <t>Model S</t>
  </si>
  <si>
    <t>Model 3 Performance Dual Motor AWD</t>
  </si>
  <si>
    <t>Toyota</t>
  </si>
  <si>
    <t>Prius Plug-in Hybrid (2017), Comfort</t>
  </si>
  <si>
    <t>Prius Plug-in Hybrid (2017), Executive</t>
  </si>
  <si>
    <t>Prius Plug-in Hybrid (2017), Solar</t>
  </si>
  <si>
    <t>Prius Plug-in Hybrid, Comfort</t>
  </si>
  <si>
    <t>Prius Plug-in Hybrid, TEC-Edition</t>
  </si>
  <si>
    <t>Volkswagen</t>
  </si>
  <si>
    <t>e-Golf (Modell 2017)</t>
  </si>
  <si>
    <t>Passat GTE Variant</t>
  </si>
  <si>
    <t>Golf GTE (Modell 2017)</t>
  </si>
  <si>
    <t>e-up!</t>
  </si>
  <si>
    <t>Golf GTE</t>
  </si>
  <si>
    <t>e-Golf</t>
  </si>
  <si>
    <t>Passat GTE</t>
  </si>
  <si>
    <t>e-load up!</t>
  </si>
  <si>
    <t>Volvo</t>
  </si>
  <si>
    <t>V60 D6 Twin Engine (Plug-in-Hybrid), Momentum</t>
  </si>
  <si>
    <t>V60 D6 Twin Engine (Plug-in-Hybrid), Summum</t>
  </si>
  <si>
    <t>XC60 T8 Twin Engine AWD, R-Design</t>
  </si>
  <si>
    <t>XC60 T8 Twin Engine AWD, Momentum</t>
  </si>
  <si>
    <t>V60 T8 Twin Engine AWD, R-Design</t>
  </si>
  <si>
    <t>V60 T8 Twin Engine AWD, Inscription</t>
  </si>
  <si>
    <t>V60 D6 Twin Engine AWD, R-Design</t>
  </si>
  <si>
    <t>V90 T8 Twin Engine AWD, Inscription</t>
  </si>
  <si>
    <t>V90 T8 Twin Engine AWD, R-Design</t>
  </si>
  <si>
    <t>S90 T8 Twin Engine AWD, Inscription</t>
  </si>
  <si>
    <t>V90 T8 Twin Engine AWD, Momentum</t>
  </si>
  <si>
    <t>S90 T8 Twin Engine AWD, R-Design</t>
  </si>
  <si>
    <t>S90 T8 Twin Engine AWD, Momentum</t>
  </si>
  <si>
    <t>Size class</t>
  </si>
  <si>
    <t>Size class is found in autoumwelt: http://www.autoumweltliste.ch/fileadmin/redaktion/Downloads/AUL_19/Web_PDF_AUL_2019_dt.pdf</t>
  </si>
  <si>
    <t>assume i-MiEV</t>
  </si>
  <si>
    <t xml:space="preserve">Plug in </t>
  </si>
  <si>
    <t>http://www.autoumweltliste.ch/fileadmin/redaktion/Downloads/AUL_17/AUL-Update_Juni2017_E-Auto-Tabelle-D.pdf</t>
  </si>
  <si>
    <t>https://www.streetscooter.eu/models/work-l/</t>
  </si>
  <si>
    <t>Van</t>
  </si>
  <si>
    <t>https://renault.no/admin/wp-content/uploads/2017/10/Kangoo_KangooZE_oktober2017-teknisk-2.pdf</t>
  </si>
  <si>
    <t xml:space="preserve">1430 kg </t>
  </si>
  <si>
    <t>1510 kg</t>
  </si>
  <si>
    <t>1555 kg</t>
  </si>
  <si>
    <t xml:space="preserve">1555 kg </t>
  </si>
  <si>
    <t>http://www.piaggiocommercialvehicles.com/de_DE/modelle/porter-electric-power/</t>
  </si>
  <si>
    <t>http://www.autoumweltliste.ch/fileadmin/redaktion/Downloads/LUL_19/LUL_2019_Deutsch_web.pdf</t>
  </si>
  <si>
    <t>Kastenwagen</t>
  </si>
  <si>
    <t>Lieferwagen</t>
  </si>
  <si>
    <t>Pritschenwagen</t>
  </si>
  <si>
    <t>https://www.elbil24.no/tester/denne-gir-mest-elbil-for-penga/70747144</t>
  </si>
  <si>
    <t xml:space="preserve">1700 kg </t>
  </si>
  <si>
    <t>Medium</t>
  </si>
  <si>
    <t>https://de.motor1.com/reviews/343909/kia-e-soul-2019-suv-elektroantrieb/</t>
  </si>
  <si>
    <t>1757 kg</t>
  </si>
  <si>
    <t>Hydrogen</t>
  </si>
  <si>
    <t>SUV</t>
  </si>
  <si>
    <t xml:space="preserve">Data on sizes obtained from </t>
  </si>
  <si>
    <t>Curb mass</t>
  </si>
  <si>
    <t>Reference</t>
  </si>
  <si>
    <t>Model X</t>
  </si>
  <si>
    <t>https://www.kba.de/DE/Statistik/Fahrzeuge/Neuzulassungen/MarkenHersteller/marken_hersteller_node.html</t>
  </si>
  <si>
    <t xml:space="preserve">account for the larger Teslas bought (no subsidy) - from data on new registrations in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</si>
</sst>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2" borderId="0" xfId="0" applyNumberFormat="1" applyFill="1" applyAlignment="1"/>
    <xf numFmtId="164" fontId="0" fillId="2" borderId="0" xfId="0" applyNumberFormat="1" applyFill="1" applyAlignment="1"/>
    <xf numFmtId="0" fontId="4" fillId="0" borderId="0" xfId="1"/>
    <xf numFmtId="0" fontId="0" fillId="3" borderId="0" xfId="0" applyFill="1" applyAlignment="1">
      <alignment wrapText="1"/>
    </xf>
    <xf numFmtId="1" fontId="0" fillId="3" borderId="0" xfId="0" applyNumberFormat="1" applyFill="1" applyAlignment="1"/>
    <xf numFmtId="0" fontId="0" fillId="0" borderId="0" xfId="0" applyFill="1" applyAlignment="1">
      <alignment wrapText="1"/>
    </xf>
    <xf numFmtId="1" fontId="0" fillId="0" borderId="0" xfId="0" applyNumberFormat="1" applyFill="1" applyAlignment="1"/>
    <xf numFmtId="2" fontId="1" fillId="0" borderId="0" xfId="0" applyNumberFormat="1" applyFont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/>
    <xf numFmtId="0" fontId="2" fillId="0" borderId="1" xfId="0" applyFont="1" applyBorder="1" applyAlignment="1"/>
    <xf numFmtId="0" fontId="0" fillId="0" borderId="0" xfId="0" applyFill="1" applyAlignment="1"/>
    <xf numFmtId="0" fontId="1" fillId="0" borderId="0" xfId="0" applyFont="1" applyAlignment="1"/>
    <xf numFmtId="2" fontId="1" fillId="0" borderId="0" xfId="0" applyNumberFormat="1" applyFont="1" applyAlignment="1"/>
    <xf numFmtId="1" fontId="2" fillId="0" borderId="1" xfId="0" applyNumberFormat="1" applyFont="1" applyBorder="1" applyAlignment="1"/>
    <xf numFmtId="1" fontId="0" fillId="0" borderId="0" xfId="0" applyNumberFormat="1"/>
    <xf numFmtId="0" fontId="1" fillId="0" borderId="0" xfId="0" applyFont="1" applyFill="1" applyAlignment="1"/>
    <xf numFmtId="0" fontId="0" fillId="4" borderId="0" xfId="0" applyFont="1" applyFill="1" applyAlignment="1"/>
    <xf numFmtId="1" fontId="0" fillId="4" borderId="0" xfId="0" applyNumberFormat="1" applyFill="1"/>
    <xf numFmtId="0" fontId="0" fillId="4" borderId="0" xfId="0" applyFill="1" applyAlignment="1"/>
    <xf numFmtId="0" fontId="3" fillId="4" borderId="0" xfId="0" applyFont="1" applyFill="1"/>
    <xf numFmtId="0" fontId="4" fillId="4" borderId="0" xfId="1" applyFill="1"/>
    <xf numFmtId="0" fontId="0" fillId="4" borderId="0" xfId="0" applyFill="1"/>
    <xf numFmtId="0" fontId="0" fillId="0" borderId="0" xfId="0" applyFont="1" applyFill="1" applyAlignment="1"/>
    <xf numFmtId="1" fontId="0" fillId="0" borderId="0" xfId="0" applyNumberFormat="1" applyFill="1"/>
    <xf numFmtId="0" fontId="3" fillId="0" borderId="0" xfId="0" applyFont="1" applyFill="1"/>
    <xf numFmtId="0" fontId="4" fillId="0" borderId="0" xfId="1" applyFill="1"/>
    <xf numFmtId="0" fontId="0" fillId="0" borderId="0" xfId="0" applyFill="1"/>
    <xf numFmtId="0" fontId="0" fillId="0" borderId="0" xfId="0" applyAlignment="1">
      <alignment wrapText="1"/>
    </xf>
    <xf numFmtId="164" fontId="0" fillId="0" borderId="0" xfId="0" applyNumberFormat="1" applyAlignment="1"/>
    <xf numFmtId="1" fontId="0" fillId="0" borderId="0" xfId="0" applyNumberFormat="1" applyAlignmen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nault.no/admin/wp-content/uploads/2017/10/Kangoo_KangooZE_oktober2017-teknisk-2.pdf" TargetMode="External"/><Relationship Id="rId13" Type="http://schemas.openxmlformats.org/officeDocument/2006/relationships/hyperlink" Target="https://www.elbil24.no/tester/denne-gir-mest-elbil-for-penga/70747144" TargetMode="External"/><Relationship Id="rId18" Type="http://schemas.openxmlformats.org/officeDocument/2006/relationships/hyperlink" Target="https://de.motor1.com/reviews/343909/kia-e-soul-2019-suv-elektroantrieb/" TargetMode="External"/><Relationship Id="rId3" Type="http://schemas.openxmlformats.org/officeDocument/2006/relationships/hyperlink" Target="https://renault.no/admin/wp-content/uploads/2017/10/Kangoo_KangooZE_oktober2017-teknisk-2.pdf" TargetMode="External"/><Relationship Id="rId21" Type="http://schemas.openxmlformats.org/officeDocument/2006/relationships/hyperlink" Target="https://www.kba.de/DE/Statistik/Fahrzeuge/Neuzulassungen/MarkenHersteller/marken_hersteller_node.html" TargetMode="External"/><Relationship Id="rId7" Type="http://schemas.openxmlformats.org/officeDocument/2006/relationships/hyperlink" Target="https://renault.no/admin/wp-content/uploads/2017/10/Kangoo_KangooZE_oktober2017-teknisk-2.pdf" TargetMode="External"/><Relationship Id="rId12" Type="http://schemas.openxmlformats.org/officeDocument/2006/relationships/hyperlink" Target="https://www.elbil24.no/tester/denne-gir-mest-elbil-for-penga/70747144" TargetMode="External"/><Relationship Id="rId17" Type="http://schemas.openxmlformats.org/officeDocument/2006/relationships/hyperlink" Target="https://de.motor1.com/reviews/343909/kia-e-soul-2019-suv-elektroantrieb/" TargetMode="External"/><Relationship Id="rId2" Type="http://schemas.openxmlformats.org/officeDocument/2006/relationships/hyperlink" Target="https://www.streetscooter.eu/models/work-l/" TargetMode="External"/><Relationship Id="rId16" Type="http://schemas.openxmlformats.org/officeDocument/2006/relationships/hyperlink" Target="https://renault.no/admin/wp-content/uploads/2017/10/Kangoo_KangooZE_oktober2017-teknisk-2.pdf" TargetMode="External"/><Relationship Id="rId20" Type="http://schemas.openxmlformats.org/officeDocument/2006/relationships/hyperlink" Target="https://de.motor1.com/reviews/343909/kia-e-soul-2019-suv-elektroantrieb/" TargetMode="External"/><Relationship Id="rId1" Type="http://schemas.openxmlformats.org/officeDocument/2006/relationships/hyperlink" Target="http://www.autoumweltliste.ch/fileadmin/redaktion/Downloads/AUL_17/AUL-Update_Juni2017_E-Auto-Tabelle-D.pdf" TargetMode="External"/><Relationship Id="rId6" Type="http://schemas.openxmlformats.org/officeDocument/2006/relationships/hyperlink" Target="https://renault.no/admin/wp-content/uploads/2017/10/Kangoo_KangooZE_oktober2017-teknisk-2.pdf" TargetMode="External"/><Relationship Id="rId11" Type="http://schemas.openxmlformats.org/officeDocument/2006/relationships/hyperlink" Target="http://www.autoumweltliste.ch/fileadmin/redaktion/Downloads/LUL_19/LUL_2019_Deutsch_web.pdf" TargetMode="External"/><Relationship Id="rId5" Type="http://schemas.openxmlformats.org/officeDocument/2006/relationships/hyperlink" Target="https://renault.no/admin/wp-content/uploads/2017/10/Kangoo_KangooZE_oktober2017-teknisk-2.pdf" TargetMode="External"/><Relationship Id="rId15" Type="http://schemas.openxmlformats.org/officeDocument/2006/relationships/hyperlink" Target="https://www.elbil24.no/tester/denne-gir-mest-elbil-for-penga/70747144" TargetMode="External"/><Relationship Id="rId10" Type="http://schemas.openxmlformats.org/officeDocument/2006/relationships/hyperlink" Target="http://www.piaggiocommercialvehicles.com/de_DE/modelle/porter-electric-power/" TargetMode="External"/><Relationship Id="rId19" Type="http://schemas.openxmlformats.org/officeDocument/2006/relationships/hyperlink" Target="https://de.motor1.com/reviews/343909/kia-e-soul-2019-suv-elektroantrieb/" TargetMode="External"/><Relationship Id="rId4" Type="http://schemas.openxmlformats.org/officeDocument/2006/relationships/hyperlink" Target="https://renault.no/admin/wp-content/uploads/2017/10/Kangoo_KangooZE_oktober2017-teknisk-2.pdf" TargetMode="External"/><Relationship Id="rId9" Type="http://schemas.openxmlformats.org/officeDocument/2006/relationships/hyperlink" Target="https://renault.no/admin/wp-content/uploads/2017/10/Kangoo_KangooZE_oktober2017-teknisk-2.pdf" TargetMode="External"/><Relationship Id="rId14" Type="http://schemas.openxmlformats.org/officeDocument/2006/relationships/hyperlink" Target="https://de.motor1.com/reviews/343909/kia-e-soul-2019-suv-elektroantrieb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3"/>
  <sheetViews>
    <sheetView topLeftCell="A164" zoomScale="70" zoomScaleNormal="70" workbookViewId="0">
      <selection activeCell="G196" sqref="G196"/>
    </sheetView>
  </sheetViews>
  <sheetFormatPr baseColWidth="10" defaultColWidth="9.140625" defaultRowHeight="15"/>
  <cols>
    <col min="1" max="1" width="80.7109375" style="1" customWidth="1"/>
    <col min="2" max="2" width="65.28515625" style="1" customWidth="1"/>
    <col min="3" max="3" width="8" style="1" customWidth="1"/>
    <col min="4" max="4" width="16.85546875" style="1" bestFit="1" customWidth="1"/>
    <col min="5" max="5" width="7.85546875" style="1" customWidth="1"/>
  </cols>
  <sheetData>
    <row r="1" spans="1:6" ht="14.25" customHeight="1">
      <c r="A1" s="1" t="s">
        <v>244</v>
      </c>
    </row>
    <row r="2" spans="1:6" ht="14.25" customHeight="1">
      <c r="A2" s="12" t="s">
        <v>233</v>
      </c>
      <c r="B2"/>
      <c r="C2"/>
      <c r="D2"/>
      <c r="E2"/>
    </row>
    <row r="3" spans="1:6" ht="14.25" customHeight="1">
      <c r="A3" s="12" t="s">
        <v>224</v>
      </c>
      <c r="B3"/>
      <c r="C3"/>
      <c r="D3"/>
      <c r="E3"/>
    </row>
    <row r="4" spans="1:6" ht="14.25" customHeight="1">
      <c r="A4" t="s">
        <v>221</v>
      </c>
      <c r="B4"/>
      <c r="C4"/>
      <c r="D4"/>
      <c r="E4"/>
    </row>
    <row r="5" spans="1:6" ht="14.25" customHeight="1"/>
    <row r="6" spans="1:6" ht="14.25" customHeight="1">
      <c r="A6" s="38"/>
      <c r="B6" s="38"/>
      <c r="C6" s="38"/>
    </row>
    <row r="7" spans="1:6" ht="14.25" customHeight="1">
      <c r="A7" s="38"/>
      <c r="B7" s="38"/>
      <c r="C7" s="38"/>
    </row>
    <row r="8" spans="1:6" ht="14.25" customHeight="1">
      <c r="B8" s="38"/>
      <c r="C8" s="38"/>
    </row>
    <row r="9" spans="1:6" ht="14.25" customHeight="1">
      <c r="B9" s="39"/>
      <c r="C9" s="38"/>
    </row>
    <row r="10" spans="1:6" ht="14.25" customHeight="1">
      <c r="B10" s="39"/>
      <c r="C10" s="38"/>
    </row>
    <row r="11" spans="1:6" ht="14.25" customHeight="1">
      <c r="B11" s="40"/>
      <c r="C11" s="38"/>
    </row>
    <row r="12" spans="1:6" ht="14.25" customHeight="1">
      <c r="B12" s="39"/>
      <c r="C12" s="38"/>
    </row>
    <row r="13" spans="1:6" ht="14.25" customHeight="1">
      <c r="A13" s="38"/>
      <c r="B13" s="38"/>
      <c r="C13" s="38"/>
    </row>
    <row r="14" spans="1:6" ht="14.25" customHeight="1">
      <c r="D14" s="7"/>
    </row>
    <row r="15" spans="1:6" ht="14.25" customHeight="1">
      <c r="A15" s="5" t="s">
        <v>1</v>
      </c>
      <c r="B15" s="5" t="s">
        <v>2</v>
      </c>
      <c r="C15" s="5" t="s">
        <v>0</v>
      </c>
      <c r="D15" s="5" t="s">
        <v>220</v>
      </c>
      <c r="E15" s="18" t="s">
        <v>245</v>
      </c>
      <c r="F15" s="18" t="s">
        <v>246</v>
      </c>
    </row>
    <row r="16" spans="1:6" ht="14.25" customHeight="1">
      <c r="A16" s="8" t="s">
        <v>3</v>
      </c>
      <c r="B16" s="8" t="s">
        <v>4</v>
      </c>
      <c r="C16" s="11">
        <v>6.3330000000000002</v>
      </c>
      <c r="D16" s="8"/>
    </row>
    <row r="17" spans="1:4" ht="14.25" customHeight="1">
      <c r="A17" s="1" t="s">
        <v>5</v>
      </c>
      <c r="B17" s="1" t="s">
        <v>6</v>
      </c>
      <c r="C17" s="2">
        <v>6.8170000000000002</v>
      </c>
      <c r="D17" s="1">
        <v>2</v>
      </c>
    </row>
    <row r="18" spans="1:4" ht="14.25" customHeight="1">
      <c r="A18" s="8" t="s">
        <v>5</v>
      </c>
      <c r="B18" s="8" t="s">
        <v>7</v>
      </c>
      <c r="C18" s="11">
        <v>5.3280000000000003</v>
      </c>
      <c r="D18" s="8"/>
    </row>
    <row r="19" spans="1:4" ht="14.25" customHeight="1">
      <c r="A19" s="8" t="s">
        <v>5</v>
      </c>
      <c r="B19" s="8" t="s">
        <v>8</v>
      </c>
      <c r="C19" s="11">
        <v>2.1789999999999998</v>
      </c>
      <c r="D19" s="8"/>
    </row>
    <row r="20" spans="1:4" ht="14.25" customHeight="1">
      <c r="A20" s="1" t="s">
        <v>5</v>
      </c>
      <c r="B20" s="1" t="s">
        <v>9</v>
      </c>
      <c r="C20" s="2">
        <v>1.4490000000000001</v>
      </c>
      <c r="D20" s="1">
        <v>2</v>
      </c>
    </row>
    <row r="21" spans="1:4" ht="14.25" customHeight="1">
      <c r="A21" s="1" t="s">
        <v>5</v>
      </c>
      <c r="B21" s="1" t="s">
        <v>10</v>
      </c>
      <c r="C21" s="2">
        <v>1.1180000000000001</v>
      </c>
      <c r="D21" s="1">
        <v>2</v>
      </c>
    </row>
    <row r="22" spans="1:4" ht="14.25" customHeight="1">
      <c r="A22" s="1" t="s">
        <v>5</v>
      </c>
      <c r="B22" s="1" t="s">
        <v>11</v>
      </c>
      <c r="C22" s="3">
        <v>995</v>
      </c>
      <c r="D22" s="1">
        <v>2</v>
      </c>
    </row>
    <row r="23" spans="1:4" ht="14.25" customHeight="1">
      <c r="A23" s="8" t="s">
        <v>5</v>
      </c>
      <c r="B23" s="8" t="s">
        <v>12</v>
      </c>
      <c r="C23" s="10">
        <v>754</v>
      </c>
      <c r="D23" s="8"/>
    </row>
    <row r="24" spans="1:4" ht="14.25" customHeight="1">
      <c r="A24" s="1" t="s">
        <v>13</v>
      </c>
      <c r="B24" s="1" t="s">
        <v>14</v>
      </c>
      <c r="C24" s="3">
        <v>213</v>
      </c>
      <c r="D24" s="1" t="s">
        <v>234</v>
      </c>
    </row>
    <row r="25" spans="1:4" ht="14.25" customHeight="1">
      <c r="A25" s="1" t="s">
        <v>13</v>
      </c>
      <c r="B25" s="1" t="s">
        <v>15</v>
      </c>
      <c r="C25" s="3">
        <v>154</v>
      </c>
      <c r="D25" s="1">
        <v>1</v>
      </c>
    </row>
    <row r="26" spans="1:4" ht="14.25" customHeight="1">
      <c r="A26" s="1" t="s">
        <v>13</v>
      </c>
      <c r="B26" s="1" t="s">
        <v>16</v>
      </c>
      <c r="C26" s="3">
        <v>136</v>
      </c>
      <c r="D26" s="1">
        <v>1</v>
      </c>
    </row>
    <row r="27" spans="1:4" ht="14.25" customHeight="1">
      <c r="A27" s="1" t="s">
        <v>13</v>
      </c>
      <c r="B27" s="1" t="s">
        <v>17</v>
      </c>
      <c r="C27" s="3">
        <v>103</v>
      </c>
      <c r="D27" s="1">
        <v>1</v>
      </c>
    </row>
    <row r="28" spans="1:4" ht="14.25" customHeight="1">
      <c r="A28" s="1" t="s">
        <v>13</v>
      </c>
      <c r="B28" s="1" t="s">
        <v>18</v>
      </c>
      <c r="C28" s="3">
        <v>53</v>
      </c>
      <c r="D28" s="1" t="s">
        <v>234</v>
      </c>
    </row>
    <row r="29" spans="1:4" ht="14.25" customHeight="1">
      <c r="A29" s="1" t="s">
        <v>13</v>
      </c>
      <c r="B29" s="1" t="s">
        <v>19</v>
      </c>
      <c r="C29" s="3">
        <v>24</v>
      </c>
      <c r="D29" s="4" t="s">
        <v>234</v>
      </c>
    </row>
    <row r="30" spans="1:4" ht="14.25" customHeight="1">
      <c r="A30" s="1" t="s">
        <v>13</v>
      </c>
      <c r="B30" s="1" t="s">
        <v>20</v>
      </c>
      <c r="C30" s="3">
        <v>20</v>
      </c>
      <c r="D30" s="1">
        <v>8</v>
      </c>
    </row>
    <row r="31" spans="1:4" ht="14.25" customHeight="1">
      <c r="A31" s="1" t="s">
        <v>13</v>
      </c>
      <c r="B31" s="1" t="s">
        <v>21</v>
      </c>
      <c r="C31" s="3">
        <v>20</v>
      </c>
    </row>
    <row r="32" spans="1:4" ht="14.25" customHeight="1">
      <c r="A32" s="1" t="s">
        <v>13</v>
      </c>
      <c r="B32" s="1" t="s">
        <v>22</v>
      </c>
      <c r="C32" s="3">
        <v>7</v>
      </c>
      <c r="D32" s="1">
        <v>8</v>
      </c>
    </row>
    <row r="33" spans="1:4" ht="14.25" customHeight="1">
      <c r="A33" s="1" t="s">
        <v>13</v>
      </c>
      <c r="B33" s="1" t="s">
        <v>23</v>
      </c>
      <c r="C33" s="3">
        <v>4</v>
      </c>
      <c r="D33" s="1" t="s">
        <v>234</v>
      </c>
    </row>
    <row r="34" spans="1:4" ht="14.25" customHeight="1">
      <c r="A34" s="1" t="s">
        <v>13</v>
      </c>
      <c r="B34" s="1" t="s">
        <v>24</v>
      </c>
      <c r="C34" s="3">
        <v>4</v>
      </c>
      <c r="D34" s="4" t="s">
        <v>234</v>
      </c>
    </row>
    <row r="35" spans="1:4" ht="14.25" customHeight="1">
      <c r="A35" s="1" t="s">
        <v>13</v>
      </c>
      <c r="B35" s="1" t="s">
        <v>25</v>
      </c>
      <c r="C35" s="3">
        <v>4</v>
      </c>
      <c r="D35" s="4" t="s">
        <v>234</v>
      </c>
    </row>
    <row r="36" spans="1:4" ht="14.25" customHeight="1">
      <c r="A36" s="1" t="s">
        <v>13</v>
      </c>
      <c r="B36" s="1" t="s">
        <v>26</v>
      </c>
      <c r="C36" s="3">
        <v>2</v>
      </c>
      <c r="D36" s="1">
        <v>8</v>
      </c>
    </row>
    <row r="37" spans="1:4" ht="14.25" customHeight="1">
      <c r="A37" s="1" t="s">
        <v>13</v>
      </c>
      <c r="B37" s="1" t="s">
        <v>27</v>
      </c>
      <c r="C37" s="3">
        <v>1</v>
      </c>
      <c r="D37" s="1">
        <v>8</v>
      </c>
    </row>
    <row r="38" spans="1:4" ht="14.25" customHeight="1">
      <c r="A38" s="1" t="s">
        <v>28</v>
      </c>
      <c r="B38" s="1" t="s">
        <v>29</v>
      </c>
      <c r="C38" s="3">
        <v>22</v>
      </c>
      <c r="D38" s="1">
        <v>3</v>
      </c>
    </row>
    <row r="39" spans="1:4" ht="14.25" customHeight="1">
      <c r="A39" s="1" t="s">
        <v>28</v>
      </c>
      <c r="B39" s="1" t="s">
        <v>30</v>
      </c>
      <c r="C39" s="3">
        <v>3</v>
      </c>
      <c r="D39" s="1">
        <v>10</v>
      </c>
    </row>
    <row r="40" spans="1:4" ht="14.25" customHeight="1">
      <c r="A40" s="1" t="s">
        <v>31</v>
      </c>
      <c r="B40" s="1" t="s">
        <v>32</v>
      </c>
      <c r="C40" s="2">
        <v>1.722</v>
      </c>
      <c r="D40" s="1">
        <v>3</v>
      </c>
    </row>
    <row r="41" spans="1:4" ht="14.25" customHeight="1">
      <c r="A41" s="1" t="s">
        <v>31</v>
      </c>
      <c r="B41" s="1" t="s">
        <v>33</v>
      </c>
      <c r="C41" s="2">
        <v>1.1830000000000001</v>
      </c>
      <c r="D41" s="1">
        <v>3</v>
      </c>
    </row>
    <row r="42" spans="1:4" ht="14.25" customHeight="1">
      <c r="A42" s="1" t="s">
        <v>31</v>
      </c>
      <c r="B42" s="1" t="s">
        <v>34</v>
      </c>
      <c r="C42" s="2">
        <v>1.085</v>
      </c>
      <c r="D42" s="1">
        <v>9</v>
      </c>
    </row>
    <row r="43" spans="1:4" ht="14.25" customHeight="1">
      <c r="A43" s="8" t="s">
        <v>31</v>
      </c>
      <c r="B43" s="8" t="s">
        <v>35</v>
      </c>
      <c r="C43" s="10">
        <v>836</v>
      </c>
      <c r="D43" s="8"/>
    </row>
    <row r="44" spans="1:4" ht="14.25" customHeight="1">
      <c r="A44" s="8" t="s">
        <v>31</v>
      </c>
      <c r="B44" s="8" t="s">
        <v>36</v>
      </c>
      <c r="C44" s="10">
        <v>516</v>
      </c>
      <c r="D44" s="8"/>
    </row>
    <row r="45" spans="1:4" ht="14.25" customHeight="1">
      <c r="A45" s="1" t="s">
        <v>31</v>
      </c>
      <c r="B45" s="1" t="s">
        <v>37</v>
      </c>
      <c r="C45" s="3">
        <v>494</v>
      </c>
      <c r="D45" s="1">
        <v>9</v>
      </c>
    </row>
    <row r="46" spans="1:4" ht="14.25" customHeight="1">
      <c r="A46" s="4" t="s">
        <v>31</v>
      </c>
      <c r="B46" s="4" t="s">
        <v>38</v>
      </c>
      <c r="C46" s="3">
        <v>274</v>
      </c>
      <c r="D46" s="1">
        <v>3</v>
      </c>
    </row>
    <row r="47" spans="1:4" ht="14.25" customHeight="1">
      <c r="A47" s="8" t="s">
        <v>31</v>
      </c>
      <c r="B47" s="8" t="s">
        <v>39</v>
      </c>
      <c r="C47" s="10">
        <v>130</v>
      </c>
      <c r="D47" s="8"/>
    </row>
    <row r="48" spans="1:4" ht="14.25" customHeight="1">
      <c r="A48" s="4" t="s">
        <v>31</v>
      </c>
      <c r="B48" s="4" t="s">
        <v>40</v>
      </c>
      <c r="C48" s="3">
        <v>112</v>
      </c>
      <c r="D48" s="1">
        <v>9</v>
      </c>
    </row>
    <row r="49" spans="1:6" ht="14.25" customHeight="1">
      <c r="A49" s="4" t="s">
        <v>31</v>
      </c>
      <c r="B49" s="4" t="s">
        <v>41</v>
      </c>
      <c r="C49" s="3">
        <v>107</v>
      </c>
      <c r="D49" s="1">
        <v>9</v>
      </c>
    </row>
    <row r="50" spans="1:6" ht="14.25" customHeight="1">
      <c r="A50" s="4" t="s">
        <v>31</v>
      </c>
      <c r="B50" s="4" t="s">
        <v>42</v>
      </c>
      <c r="C50" s="3">
        <v>67</v>
      </c>
      <c r="D50" s="1">
        <v>9</v>
      </c>
    </row>
    <row r="51" spans="1:6" ht="14.25" customHeight="1">
      <c r="A51" s="13" t="s">
        <v>31</v>
      </c>
      <c r="B51" s="13" t="s">
        <v>43</v>
      </c>
      <c r="C51" s="14">
        <v>41</v>
      </c>
      <c r="D51" s="13"/>
    </row>
    <row r="52" spans="1:6" ht="14.25" customHeight="1">
      <c r="A52" s="13" t="s">
        <v>31</v>
      </c>
      <c r="B52" s="13" t="s">
        <v>44</v>
      </c>
      <c r="C52" s="14">
        <v>19</v>
      </c>
      <c r="D52" s="13"/>
    </row>
    <row r="53" spans="1:6" ht="14.25" customHeight="1">
      <c r="A53" s="8" t="s">
        <v>45</v>
      </c>
      <c r="B53" s="8" t="s">
        <v>46</v>
      </c>
      <c r="C53" s="11">
        <v>1.3420000000000001</v>
      </c>
      <c r="D53" s="8"/>
    </row>
    <row r="54" spans="1:6" ht="14.25" customHeight="1">
      <c r="A54" s="4" t="s">
        <v>45</v>
      </c>
      <c r="B54" s="4" t="s">
        <v>47</v>
      </c>
      <c r="C54" s="2">
        <v>1.198</v>
      </c>
      <c r="D54" s="1">
        <v>3</v>
      </c>
    </row>
    <row r="55" spans="1:6" ht="14.25" customHeight="1">
      <c r="A55" s="8" t="s">
        <v>45</v>
      </c>
      <c r="B55" s="8" t="s">
        <v>48</v>
      </c>
      <c r="C55" s="10">
        <v>867</v>
      </c>
      <c r="D55" s="8"/>
    </row>
    <row r="56" spans="1:6" ht="14.25" customHeight="1">
      <c r="A56" s="15" t="s">
        <v>45</v>
      </c>
      <c r="B56" s="15" t="s">
        <v>49</v>
      </c>
      <c r="C56" s="16">
        <v>477</v>
      </c>
      <c r="D56" s="15"/>
      <c r="E56" s="1" t="s">
        <v>238</v>
      </c>
      <c r="F56" s="12" t="s">
        <v>237</v>
      </c>
    </row>
    <row r="57" spans="1:6" ht="14.25" customHeight="1">
      <c r="A57" s="8" t="s">
        <v>45</v>
      </c>
      <c r="B57" s="8" t="s">
        <v>50</v>
      </c>
      <c r="C57" s="10">
        <v>393</v>
      </c>
      <c r="D57" s="8"/>
    </row>
    <row r="58" spans="1:6" ht="14.25" customHeight="1">
      <c r="A58" s="8" t="s">
        <v>45</v>
      </c>
      <c r="B58" s="8" t="s">
        <v>51</v>
      </c>
      <c r="C58" s="10">
        <v>296</v>
      </c>
      <c r="D58" s="8"/>
    </row>
    <row r="59" spans="1:6" ht="14.25" customHeight="1">
      <c r="A59" s="8" t="s">
        <v>45</v>
      </c>
      <c r="B59" s="8" t="s">
        <v>52</v>
      </c>
      <c r="C59" s="10">
        <v>189</v>
      </c>
      <c r="D59" s="8"/>
    </row>
    <row r="60" spans="1:6" ht="14.25" customHeight="1">
      <c r="A60" s="8" t="s">
        <v>45</v>
      </c>
      <c r="B60" s="8" t="s">
        <v>53</v>
      </c>
      <c r="C60" s="10">
        <v>92</v>
      </c>
      <c r="D60" s="8"/>
    </row>
    <row r="61" spans="1:6" ht="14.25" customHeight="1">
      <c r="A61" s="8" t="s">
        <v>45</v>
      </c>
      <c r="B61" s="8" t="s">
        <v>54</v>
      </c>
      <c r="C61" s="10">
        <v>91</v>
      </c>
      <c r="D61" s="8"/>
    </row>
    <row r="62" spans="1:6" ht="14.25" customHeight="1">
      <c r="A62" s="15" t="s">
        <v>45</v>
      </c>
      <c r="B62" s="15" t="s">
        <v>55</v>
      </c>
      <c r="C62" s="16">
        <v>53</v>
      </c>
      <c r="D62" s="15" t="s">
        <v>239</v>
      </c>
      <c r="E62" s="15" t="s">
        <v>238</v>
      </c>
      <c r="F62" s="12" t="s">
        <v>237</v>
      </c>
    </row>
    <row r="63" spans="1:6" ht="14.25" customHeight="1">
      <c r="A63" s="8" t="s">
        <v>45</v>
      </c>
      <c r="B63" s="8" t="s">
        <v>56</v>
      </c>
      <c r="C63" s="10">
        <v>46</v>
      </c>
      <c r="D63" s="8"/>
    </row>
    <row r="64" spans="1:6" ht="14.25" customHeight="1">
      <c r="A64" s="8" t="s">
        <v>45</v>
      </c>
      <c r="B64" s="8" t="s">
        <v>57</v>
      </c>
      <c r="C64" s="10">
        <v>42</v>
      </c>
      <c r="D64" s="8"/>
    </row>
    <row r="65" spans="1:6" ht="14.25" customHeight="1">
      <c r="A65" s="15" t="s">
        <v>45</v>
      </c>
      <c r="B65" s="15" t="s">
        <v>58</v>
      </c>
      <c r="C65" s="16">
        <v>39</v>
      </c>
      <c r="D65" s="15" t="s">
        <v>243</v>
      </c>
      <c r="E65" s="1" t="s">
        <v>241</v>
      </c>
      <c r="F65" s="12" t="s">
        <v>240</v>
      </c>
    </row>
    <row r="66" spans="1:6" ht="14.25" customHeight="1">
      <c r="A66" s="8" t="s">
        <v>45</v>
      </c>
      <c r="B66" s="8" t="s">
        <v>59</v>
      </c>
      <c r="C66" s="10">
        <v>27</v>
      </c>
      <c r="D66" s="8"/>
    </row>
    <row r="67" spans="1:6" ht="14.25" customHeight="1">
      <c r="A67" s="8" t="s">
        <v>45</v>
      </c>
      <c r="B67" s="8" t="s">
        <v>60</v>
      </c>
      <c r="C67" s="10">
        <v>22</v>
      </c>
      <c r="D67" s="8"/>
    </row>
    <row r="68" spans="1:6" ht="14.25" customHeight="1">
      <c r="A68" s="15" t="s">
        <v>45</v>
      </c>
      <c r="B68" s="15" t="s">
        <v>61</v>
      </c>
      <c r="C68" s="16">
        <v>9</v>
      </c>
      <c r="D68" s="15" t="s">
        <v>239</v>
      </c>
      <c r="E68" s="1">
        <v>1700</v>
      </c>
      <c r="F68" s="12" t="s">
        <v>237</v>
      </c>
    </row>
    <row r="69" spans="1:6" ht="14.25" customHeight="1">
      <c r="A69" s="8" t="s">
        <v>45</v>
      </c>
      <c r="B69" s="8" t="s">
        <v>62</v>
      </c>
      <c r="C69" s="10">
        <v>8</v>
      </c>
      <c r="D69" s="8"/>
    </row>
    <row r="70" spans="1:6" ht="14.25" customHeight="1">
      <c r="A70" s="8" t="s">
        <v>45</v>
      </c>
      <c r="B70" s="8" t="s">
        <v>63</v>
      </c>
      <c r="C70" s="10">
        <v>6</v>
      </c>
      <c r="D70" s="8"/>
    </row>
    <row r="71" spans="1:6" ht="14.25" customHeight="1">
      <c r="A71" s="15" t="s">
        <v>45</v>
      </c>
      <c r="B71" s="15" t="s">
        <v>64</v>
      </c>
      <c r="C71" s="16">
        <v>6</v>
      </c>
      <c r="D71" s="15" t="str">
        <f>D68</f>
        <v>Medium</v>
      </c>
      <c r="E71" s="1">
        <v>1700</v>
      </c>
      <c r="F71" s="12" t="s">
        <v>240</v>
      </c>
    </row>
    <row r="72" spans="1:6" ht="14.25" customHeight="1">
      <c r="A72" s="15" t="s">
        <v>45</v>
      </c>
      <c r="B72" s="15" t="s">
        <v>65</v>
      </c>
      <c r="C72" s="16">
        <v>5</v>
      </c>
      <c r="D72" s="15" t="str">
        <f>D71</f>
        <v>Medium</v>
      </c>
      <c r="E72" s="4">
        <v>1700</v>
      </c>
      <c r="F72" s="12" t="s">
        <v>240</v>
      </c>
    </row>
    <row r="73" spans="1:6" ht="14.25" customHeight="1">
      <c r="A73" s="15" t="s">
        <v>45</v>
      </c>
      <c r="B73" s="15" t="s">
        <v>66</v>
      </c>
      <c r="C73" s="16">
        <v>4</v>
      </c>
      <c r="D73" s="15" t="str">
        <f t="shared" ref="D73:D74" si="0">D72</f>
        <v>Medium</v>
      </c>
      <c r="E73" s="4">
        <v>1700</v>
      </c>
      <c r="F73" s="12" t="s">
        <v>240</v>
      </c>
    </row>
    <row r="74" spans="1:6" ht="14.25" customHeight="1">
      <c r="A74" s="15" t="s">
        <v>45</v>
      </c>
      <c r="B74" s="15" t="s">
        <v>67</v>
      </c>
      <c r="C74" s="16">
        <v>4</v>
      </c>
      <c r="D74" s="15" t="str">
        <f t="shared" si="0"/>
        <v>Medium</v>
      </c>
      <c r="E74" s="4">
        <v>1700</v>
      </c>
      <c r="F74" s="12" t="s">
        <v>240</v>
      </c>
    </row>
    <row r="75" spans="1:6" ht="14.25" customHeight="1">
      <c r="A75" s="8" t="s">
        <v>45</v>
      </c>
      <c r="B75" s="8" t="s">
        <v>68</v>
      </c>
      <c r="C75" s="10">
        <v>2</v>
      </c>
      <c r="D75" s="8"/>
    </row>
    <row r="76" spans="1:6" ht="14.25" customHeight="1">
      <c r="A76" s="15" t="s">
        <v>45</v>
      </c>
      <c r="B76" s="15" t="s">
        <v>69</v>
      </c>
      <c r="C76" s="16">
        <v>1</v>
      </c>
      <c r="D76" s="15" t="str">
        <f>D74</f>
        <v>Medium</v>
      </c>
      <c r="E76" s="1">
        <v>1700</v>
      </c>
      <c r="F76" t="str">
        <f>F71</f>
        <v>https://de.motor1.com/reviews/343909/kia-e-soul-2019-suv-elektroantrieb/</v>
      </c>
    </row>
    <row r="77" spans="1:6" ht="14.25" customHeight="1">
      <c r="A77" s="15" t="s">
        <v>45</v>
      </c>
      <c r="B77" s="15" t="s">
        <v>70</v>
      </c>
      <c r="C77" s="16">
        <v>1</v>
      </c>
      <c r="D77" s="15" t="s">
        <v>243</v>
      </c>
      <c r="E77" s="1">
        <v>1757</v>
      </c>
      <c r="F77" t="str">
        <f t="shared" ref="F77:F78" si="1">F72</f>
        <v>https://de.motor1.com/reviews/343909/kia-e-soul-2019-suv-elektroantrieb/</v>
      </c>
    </row>
    <row r="78" spans="1:6" ht="14.25" customHeight="1">
      <c r="A78" s="15" t="s">
        <v>45</v>
      </c>
      <c r="B78" s="15" t="s">
        <v>71</v>
      </c>
      <c r="C78" s="16">
        <v>1</v>
      </c>
      <c r="D78" s="15" t="str">
        <f>D74</f>
        <v>Medium</v>
      </c>
      <c r="E78" s="4">
        <v>1700</v>
      </c>
      <c r="F78" t="str">
        <f t="shared" si="1"/>
        <v>https://de.motor1.com/reviews/343909/kia-e-soul-2019-suv-elektroantrieb/</v>
      </c>
    </row>
    <row r="79" spans="1:6" ht="14.25" customHeight="1">
      <c r="A79" s="8" t="s">
        <v>45</v>
      </c>
      <c r="B79" s="8" t="s">
        <v>72</v>
      </c>
      <c r="C79" s="10">
        <v>1</v>
      </c>
      <c r="D79" s="8"/>
    </row>
    <row r="80" spans="1:6" ht="14.25" customHeight="1">
      <c r="A80" s="15" t="s">
        <v>73</v>
      </c>
      <c r="B80" s="15" t="s">
        <v>74</v>
      </c>
      <c r="C80" s="16">
        <v>210</v>
      </c>
      <c r="D80" s="15" t="s">
        <v>226</v>
      </c>
    </row>
    <row r="81" spans="1:5" ht="14.25" customHeight="1">
      <c r="A81" s="15" t="s">
        <v>73</v>
      </c>
      <c r="B81" s="15" t="s">
        <v>75</v>
      </c>
      <c r="C81" s="16">
        <v>6</v>
      </c>
      <c r="D81" s="15" t="s">
        <v>226</v>
      </c>
    </row>
    <row r="82" spans="1:5" ht="14.25" customHeight="1">
      <c r="A82" s="8" t="s">
        <v>76</v>
      </c>
      <c r="B82" s="8" t="s">
        <v>77</v>
      </c>
      <c r="C82" s="11">
        <v>1.782</v>
      </c>
      <c r="D82" s="8"/>
    </row>
    <row r="83" spans="1:5" ht="14.25" customHeight="1">
      <c r="A83" s="8" t="s">
        <v>76</v>
      </c>
      <c r="B83" s="8" t="s">
        <v>78</v>
      </c>
      <c r="C83" s="11">
        <v>1.161</v>
      </c>
      <c r="D83" s="8"/>
    </row>
    <row r="84" spans="1:5" ht="14.25" customHeight="1">
      <c r="A84" s="8" t="s">
        <v>76</v>
      </c>
      <c r="B84" s="8" t="s">
        <v>79</v>
      </c>
      <c r="C84" s="10">
        <v>491</v>
      </c>
      <c r="D84" s="8"/>
    </row>
    <row r="85" spans="1:5" ht="14.25" customHeight="1">
      <c r="A85" s="8" t="s">
        <v>76</v>
      </c>
      <c r="B85" s="8" t="s">
        <v>80</v>
      </c>
      <c r="C85" s="10">
        <v>477</v>
      </c>
      <c r="D85" s="8"/>
    </row>
    <row r="86" spans="1:5" ht="14.25" customHeight="1">
      <c r="A86" s="1" t="s">
        <v>76</v>
      </c>
      <c r="B86" s="1" t="s">
        <v>81</v>
      </c>
      <c r="C86" s="3">
        <v>449</v>
      </c>
      <c r="D86" s="1">
        <v>10</v>
      </c>
    </row>
    <row r="87" spans="1:5" ht="14.25" customHeight="1">
      <c r="A87" s="8" t="s">
        <v>76</v>
      </c>
      <c r="B87" s="8" t="s">
        <v>82</v>
      </c>
      <c r="C87" s="10">
        <v>122</v>
      </c>
      <c r="D87" s="8"/>
    </row>
    <row r="88" spans="1:5" ht="14.25" customHeight="1">
      <c r="A88" s="8" t="s">
        <v>76</v>
      </c>
      <c r="B88" s="8" t="s">
        <v>83</v>
      </c>
      <c r="C88" s="10">
        <v>73</v>
      </c>
      <c r="D88" s="8"/>
    </row>
    <row r="89" spans="1:5" ht="14.25" customHeight="1">
      <c r="A89" s="4" t="s">
        <v>76</v>
      </c>
      <c r="B89" s="4" t="s">
        <v>84</v>
      </c>
      <c r="C89" s="3">
        <v>27</v>
      </c>
      <c r="D89" s="6" t="s">
        <v>234</v>
      </c>
    </row>
    <row r="90" spans="1:5" ht="14.25" customHeight="1">
      <c r="A90" s="4" t="s">
        <v>76</v>
      </c>
      <c r="B90" s="4" t="s">
        <v>85</v>
      </c>
      <c r="C90" s="3">
        <v>1</v>
      </c>
      <c r="D90" s="6" t="s">
        <v>234</v>
      </c>
    </row>
    <row r="91" spans="1:5" ht="14.25" customHeight="1">
      <c r="A91" s="8" t="s">
        <v>86</v>
      </c>
      <c r="B91" s="8" t="s">
        <v>87</v>
      </c>
      <c r="C91" s="10">
        <v>767</v>
      </c>
      <c r="D91" s="8"/>
    </row>
    <row r="92" spans="1:5" ht="14.25" customHeight="1">
      <c r="A92" s="8" t="s">
        <v>88</v>
      </c>
      <c r="B92" s="8" t="s">
        <v>89</v>
      </c>
      <c r="C92" s="11">
        <v>3.24</v>
      </c>
      <c r="D92" s="8"/>
    </row>
    <row r="93" spans="1:5" ht="14.25" customHeight="1">
      <c r="A93" s="8" t="s">
        <v>88</v>
      </c>
      <c r="B93" s="8" t="s">
        <v>90</v>
      </c>
      <c r="C93" s="11">
        <v>2.875</v>
      </c>
      <c r="D93" s="8"/>
    </row>
    <row r="94" spans="1:5" ht="14.25" customHeight="1">
      <c r="A94" s="8" t="s">
        <v>88</v>
      </c>
      <c r="B94" s="8" t="s">
        <v>91</v>
      </c>
      <c r="C94" s="10">
        <v>896</v>
      </c>
      <c r="D94" s="8"/>
    </row>
    <row r="95" spans="1:5" ht="14.25" customHeight="1">
      <c r="A95" s="4" t="s">
        <v>88</v>
      </c>
      <c r="B95" s="4" t="s">
        <v>92</v>
      </c>
      <c r="C95" s="3">
        <v>64</v>
      </c>
      <c r="D95" s="1">
        <v>1</v>
      </c>
      <c r="E95" s="7" t="s">
        <v>222</v>
      </c>
    </row>
    <row r="96" spans="1:5" ht="14.25" customHeight="1">
      <c r="A96" s="4" t="s">
        <v>93</v>
      </c>
      <c r="B96" s="4" t="s">
        <v>94</v>
      </c>
      <c r="C96" s="2">
        <v>2.8839999999999999</v>
      </c>
      <c r="D96" s="1">
        <v>3</v>
      </c>
    </row>
    <row r="97" spans="1:4" ht="14.25" customHeight="1">
      <c r="A97" s="4" t="s">
        <v>93</v>
      </c>
      <c r="B97" s="4" t="s">
        <v>95</v>
      </c>
      <c r="C97" s="3">
        <v>536</v>
      </c>
      <c r="D97" s="17">
        <v>10</v>
      </c>
    </row>
    <row r="98" spans="1:4" ht="14.25" customHeight="1">
      <c r="A98" s="4" t="s">
        <v>93</v>
      </c>
      <c r="B98" s="4" t="s">
        <v>96</v>
      </c>
      <c r="C98" s="3">
        <v>533</v>
      </c>
      <c r="D98" s="1">
        <v>3</v>
      </c>
    </row>
    <row r="99" spans="1:4" ht="14.25" customHeight="1">
      <c r="A99" s="4" t="s">
        <v>93</v>
      </c>
      <c r="B99" s="4" t="s">
        <v>97</v>
      </c>
      <c r="C99" s="3">
        <v>216</v>
      </c>
      <c r="D99" s="1">
        <v>3</v>
      </c>
    </row>
    <row r="100" spans="1:4" ht="14.25" customHeight="1">
      <c r="A100" s="4" t="s">
        <v>93</v>
      </c>
      <c r="B100" s="4" t="s">
        <v>98</v>
      </c>
      <c r="C100" s="3">
        <v>126</v>
      </c>
      <c r="D100" s="1">
        <v>3</v>
      </c>
    </row>
    <row r="101" spans="1:4" ht="14.25" customHeight="1">
      <c r="A101" s="4" t="s">
        <v>93</v>
      </c>
      <c r="B101" s="4" t="s">
        <v>99</v>
      </c>
      <c r="C101" s="3">
        <v>115</v>
      </c>
      <c r="D101" s="17">
        <f>D97</f>
        <v>10</v>
      </c>
    </row>
    <row r="102" spans="1:4" ht="14.25" customHeight="1">
      <c r="A102" s="4" t="s">
        <v>93</v>
      </c>
      <c r="B102" s="4" t="s">
        <v>100</v>
      </c>
      <c r="C102" s="3">
        <v>95</v>
      </c>
      <c r="D102" s="17">
        <v>10</v>
      </c>
    </row>
    <row r="103" spans="1:4" ht="14.25" customHeight="1">
      <c r="A103" s="4" t="s">
        <v>93</v>
      </c>
      <c r="B103" s="4" t="s">
        <v>101</v>
      </c>
      <c r="C103" s="3">
        <v>90</v>
      </c>
      <c r="D103" s="17">
        <v>10</v>
      </c>
    </row>
    <row r="104" spans="1:4" ht="14.25" customHeight="1">
      <c r="A104" s="4" t="s">
        <v>93</v>
      </c>
      <c r="B104" s="4" t="s">
        <v>102</v>
      </c>
      <c r="C104" s="3">
        <v>71</v>
      </c>
      <c r="D104" s="17">
        <v>10</v>
      </c>
    </row>
    <row r="105" spans="1:4" ht="14.25" customHeight="1">
      <c r="A105" s="4" t="s">
        <v>93</v>
      </c>
      <c r="B105" s="4" t="s">
        <v>103</v>
      </c>
      <c r="C105" s="3">
        <v>71</v>
      </c>
      <c r="D105" s="1">
        <v>3</v>
      </c>
    </row>
    <row r="106" spans="1:4" ht="14.25" customHeight="1">
      <c r="A106" s="4" t="s">
        <v>93</v>
      </c>
      <c r="B106" s="4" t="s">
        <v>104</v>
      </c>
      <c r="C106" s="3">
        <v>65</v>
      </c>
      <c r="D106" s="17">
        <f>D97</f>
        <v>10</v>
      </c>
    </row>
    <row r="107" spans="1:4" ht="14.25" customHeight="1">
      <c r="A107" s="4" t="s">
        <v>93</v>
      </c>
      <c r="B107" s="4" t="s">
        <v>105</v>
      </c>
      <c r="C107" s="3">
        <v>47</v>
      </c>
      <c r="D107" s="17">
        <v>10</v>
      </c>
    </row>
    <row r="108" spans="1:4" ht="14.25" customHeight="1">
      <c r="A108" s="4" t="s">
        <v>93</v>
      </c>
      <c r="B108" s="4" t="s">
        <v>106</v>
      </c>
      <c r="C108" s="3">
        <v>39</v>
      </c>
      <c r="D108" s="1">
        <v>3</v>
      </c>
    </row>
    <row r="109" spans="1:4" ht="14.25" customHeight="1">
      <c r="A109" s="4" t="s">
        <v>93</v>
      </c>
      <c r="B109" s="4" t="s">
        <v>107</v>
      </c>
      <c r="C109" s="3">
        <v>35</v>
      </c>
      <c r="D109" s="17">
        <f>D107</f>
        <v>10</v>
      </c>
    </row>
    <row r="110" spans="1:4" ht="14.25" customHeight="1">
      <c r="A110" s="4" t="s">
        <v>93</v>
      </c>
      <c r="B110" s="4" t="s">
        <v>108</v>
      </c>
      <c r="C110" s="3">
        <v>27</v>
      </c>
      <c r="D110" s="1">
        <v>3</v>
      </c>
    </row>
    <row r="111" spans="1:4" ht="14.25" customHeight="1">
      <c r="A111" s="4" t="s">
        <v>93</v>
      </c>
      <c r="B111" s="4" t="s">
        <v>109</v>
      </c>
      <c r="C111" s="3">
        <v>25</v>
      </c>
      <c r="D111" s="1">
        <v>3</v>
      </c>
    </row>
    <row r="112" spans="1:4" ht="14.25" customHeight="1">
      <c r="A112" s="4" t="s">
        <v>93</v>
      </c>
      <c r="B112" s="4" t="s">
        <v>110</v>
      </c>
      <c r="C112" s="3">
        <v>22</v>
      </c>
      <c r="D112" s="1">
        <v>3</v>
      </c>
    </row>
    <row r="113" spans="1:4" ht="14.25" customHeight="1">
      <c r="A113" s="4" t="s">
        <v>93</v>
      </c>
      <c r="B113" s="4" t="s">
        <v>111</v>
      </c>
      <c r="C113" s="3">
        <v>21</v>
      </c>
      <c r="D113" s="17">
        <f>D97</f>
        <v>10</v>
      </c>
    </row>
    <row r="114" spans="1:4" ht="14.25" customHeight="1">
      <c r="A114" s="4" t="s">
        <v>93</v>
      </c>
      <c r="B114" s="4" t="s">
        <v>112</v>
      </c>
      <c r="C114" s="3">
        <v>15</v>
      </c>
      <c r="D114" s="17">
        <v>10</v>
      </c>
    </row>
    <row r="115" spans="1:4" ht="14.25" customHeight="1">
      <c r="A115" s="4" t="s">
        <v>93</v>
      </c>
      <c r="B115" s="4" t="s">
        <v>113</v>
      </c>
      <c r="C115" s="3">
        <v>11</v>
      </c>
      <c r="D115" s="17">
        <v>10</v>
      </c>
    </row>
    <row r="116" spans="1:4" ht="14.25" customHeight="1">
      <c r="A116" s="4" t="s">
        <v>93</v>
      </c>
      <c r="B116" s="4" t="s">
        <v>114</v>
      </c>
      <c r="C116" s="3">
        <v>9</v>
      </c>
      <c r="D116" s="17">
        <v>10</v>
      </c>
    </row>
    <row r="117" spans="1:4" ht="14.25" customHeight="1">
      <c r="A117" s="4" t="s">
        <v>93</v>
      </c>
      <c r="B117" s="4" t="s">
        <v>115</v>
      </c>
      <c r="C117" s="3">
        <v>8</v>
      </c>
      <c r="D117" s="17">
        <f t="shared" ref="D117:D119" si="2">D101</f>
        <v>10</v>
      </c>
    </row>
    <row r="118" spans="1:4" ht="14.25" customHeight="1">
      <c r="A118" s="4" t="s">
        <v>93</v>
      </c>
      <c r="B118" s="4" t="s">
        <v>116</v>
      </c>
      <c r="C118" s="3">
        <v>7</v>
      </c>
      <c r="D118" s="17">
        <f t="shared" si="2"/>
        <v>10</v>
      </c>
    </row>
    <row r="119" spans="1:4" ht="14.25" customHeight="1">
      <c r="A119" s="4" t="s">
        <v>93</v>
      </c>
      <c r="B119" s="4" t="s">
        <v>117</v>
      </c>
      <c r="C119" s="3">
        <v>7</v>
      </c>
      <c r="D119" s="17">
        <f t="shared" si="2"/>
        <v>10</v>
      </c>
    </row>
    <row r="120" spans="1:4" ht="14.25" customHeight="1">
      <c r="A120" s="4" t="s">
        <v>93</v>
      </c>
      <c r="B120" s="4" t="s">
        <v>118</v>
      </c>
      <c r="C120" s="3">
        <v>6</v>
      </c>
      <c r="D120" s="1">
        <v>3</v>
      </c>
    </row>
    <row r="121" spans="1:4" ht="14.25" customHeight="1">
      <c r="A121" s="4" t="s">
        <v>93</v>
      </c>
      <c r="B121" s="4" t="s">
        <v>119</v>
      </c>
      <c r="C121" s="3">
        <v>4</v>
      </c>
      <c r="D121" s="17">
        <f>D101</f>
        <v>10</v>
      </c>
    </row>
    <row r="122" spans="1:4" ht="14.25" customHeight="1">
      <c r="A122" s="1" t="s">
        <v>93</v>
      </c>
      <c r="B122" s="1" t="s">
        <v>120</v>
      </c>
      <c r="C122" s="3">
        <v>4</v>
      </c>
      <c r="D122" s="1">
        <v>3</v>
      </c>
    </row>
    <row r="123" spans="1:4" ht="14.25" customHeight="1">
      <c r="A123" s="1" t="s">
        <v>93</v>
      </c>
      <c r="B123" s="1" t="s">
        <v>121</v>
      </c>
      <c r="C123" s="3">
        <v>4</v>
      </c>
      <c r="D123" s="1">
        <v>3</v>
      </c>
    </row>
    <row r="124" spans="1:4" ht="14.25" customHeight="1">
      <c r="A124" s="1" t="s">
        <v>93</v>
      </c>
      <c r="B124" s="1" t="s">
        <v>122</v>
      </c>
      <c r="C124" s="3">
        <v>2</v>
      </c>
      <c r="D124" s="1">
        <v>3</v>
      </c>
    </row>
    <row r="125" spans="1:4" ht="14.25" customHeight="1">
      <c r="A125" s="1" t="s">
        <v>93</v>
      </c>
      <c r="B125" s="1" t="s">
        <v>123</v>
      </c>
      <c r="C125" s="3">
        <v>1</v>
      </c>
      <c r="D125" s="6">
        <v>10</v>
      </c>
    </row>
    <row r="126" spans="1:4" ht="14.25" customHeight="1">
      <c r="A126" s="1" t="s">
        <v>124</v>
      </c>
      <c r="B126" s="1" t="s">
        <v>125</v>
      </c>
      <c r="C126" s="3">
        <v>376</v>
      </c>
      <c r="D126" s="6">
        <v>3</v>
      </c>
    </row>
    <row r="127" spans="1:4" ht="14.25" customHeight="1">
      <c r="A127" s="1" t="s">
        <v>124</v>
      </c>
      <c r="B127" s="1" t="s">
        <v>126</v>
      </c>
      <c r="C127" s="3">
        <v>81</v>
      </c>
      <c r="D127" s="6">
        <v>3</v>
      </c>
    </row>
    <row r="128" spans="1:4" ht="14.25" customHeight="1">
      <c r="A128" s="1" t="s">
        <v>124</v>
      </c>
      <c r="B128" s="1" t="s">
        <v>127</v>
      </c>
      <c r="C128" s="3">
        <v>23</v>
      </c>
      <c r="D128" s="6">
        <v>3</v>
      </c>
    </row>
    <row r="129" spans="1:6" ht="14.25" customHeight="1">
      <c r="A129" s="1" t="s">
        <v>128</v>
      </c>
      <c r="B129" s="1" t="s">
        <v>129</v>
      </c>
      <c r="C129" s="3">
        <v>226</v>
      </c>
      <c r="D129" s="6">
        <v>1</v>
      </c>
    </row>
    <row r="130" spans="1:6" ht="14.25" customHeight="1">
      <c r="A130" s="4" t="s">
        <v>128</v>
      </c>
      <c r="B130" s="4" t="s">
        <v>130</v>
      </c>
      <c r="C130" s="3">
        <v>223</v>
      </c>
      <c r="D130" s="6">
        <v>1</v>
      </c>
    </row>
    <row r="131" spans="1:6" ht="14.25" customHeight="1">
      <c r="A131" s="4" t="s">
        <v>128</v>
      </c>
      <c r="B131" s="4" t="s">
        <v>131</v>
      </c>
      <c r="C131" s="3">
        <v>189</v>
      </c>
      <c r="D131" s="6">
        <v>1</v>
      </c>
    </row>
    <row r="132" spans="1:6" ht="14.25" customHeight="1">
      <c r="A132" s="4" t="s">
        <v>128</v>
      </c>
      <c r="B132" s="4" t="s">
        <v>132</v>
      </c>
      <c r="C132" s="3">
        <v>120</v>
      </c>
      <c r="D132" s="6" t="s">
        <v>235</v>
      </c>
    </row>
    <row r="133" spans="1:6" ht="14.25" customHeight="1">
      <c r="A133" s="4" t="s">
        <v>128</v>
      </c>
      <c r="B133" s="4" t="s">
        <v>133</v>
      </c>
      <c r="C133" s="3">
        <v>76</v>
      </c>
      <c r="D133" s="1" t="str">
        <f>D132</f>
        <v>Lieferwagen</v>
      </c>
    </row>
    <row r="134" spans="1:6" ht="14.25" customHeight="1">
      <c r="A134" s="4" t="s">
        <v>128</v>
      </c>
      <c r="B134" s="4" t="s">
        <v>134</v>
      </c>
      <c r="C134" s="3">
        <v>4</v>
      </c>
      <c r="D134" s="1" t="str">
        <f>D133</f>
        <v>Lieferwagen</v>
      </c>
    </row>
    <row r="135" spans="1:6" ht="14.25" customHeight="1">
      <c r="A135" s="4" t="s">
        <v>128</v>
      </c>
      <c r="B135" s="4" t="s">
        <v>135</v>
      </c>
      <c r="C135" s="3">
        <v>2</v>
      </c>
      <c r="D135" s="1" t="str">
        <f>D134</f>
        <v>Lieferwagen</v>
      </c>
    </row>
    <row r="136" spans="1:6" ht="14.25" customHeight="1">
      <c r="A136" s="4" t="s">
        <v>136</v>
      </c>
      <c r="B136" s="4" t="s">
        <v>137</v>
      </c>
      <c r="C136" s="3">
        <v>10</v>
      </c>
      <c r="D136" s="1" t="s">
        <v>236</v>
      </c>
      <c r="E136" s="12" t="s">
        <v>232</v>
      </c>
    </row>
    <row r="137" spans="1:6" ht="14.25" customHeight="1">
      <c r="A137" s="4" t="s">
        <v>138</v>
      </c>
      <c r="B137" s="4" t="s">
        <v>139</v>
      </c>
      <c r="C137" s="2">
        <v>6.351</v>
      </c>
      <c r="D137" s="1">
        <v>2</v>
      </c>
    </row>
    <row r="138" spans="1:6" ht="14.25" customHeight="1">
      <c r="A138" s="4" t="s">
        <v>138</v>
      </c>
      <c r="B138" s="4" t="s">
        <v>140</v>
      </c>
      <c r="C138" s="2">
        <v>5.9870000000000001</v>
      </c>
      <c r="D138" s="1">
        <v>2</v>
      </c>
    </row>
    <row r="139" spans="1:6" ht="14.25" customHeight="1">
      <c r="A139" s="4" t="s">
        <v>138</v>
      </c>
      <c r="B139" s="4" t="s">
        <v>141</v>
      </c>
      <c r="C139" s="3">
        <v>908</v>
      </c>
      <c r="D139" s="1">
        <v>2</v>
      </c>
    </row>
    <row r="140" spans="1:6" ht="14.25" customHeight="1">
      <c r="A140" s="4" t="s">
        <v>138</v>
      </c>
      <c r="B140" s="4" t="s">
        <v>142</v>
      </c>
      <c r="C140" s="3">
        <v>585</v>
      </c>
      <c r="D140" s="1">
        <v>2</v>
      </c>
    </row>
    <row r="141" spans="1:6" ht="14.25" customHeight="1">
      <c r="A141" s="4" t="s">
        <v>138</v>
      </c>
      <c r="B141" s="4" t="s">
        <v>143</v>
      </c>
      <c r="C141" s="3">
        <v>306</v>
      </c>
      <c r="D141" s="6" t="s">
        <v>235</v>
      </c>
      <c r="E141" s="1">
        <v>1430</v>
      </c>
      <c r="F141" s="12" t="s">
        <v>227</v>
      </c>
    </row>
    <row r="142" spans="1:6" ht="14.25" customHeight="1">
      <c r="A142" s="4" t="s">
        <v>138</v>
      </c>
      <c r="B142" s="4" t="s">
        <v>144</v>
      </c>
      <c r="C142" s="3">
        <v>238</v>
      </c>
      <c r="D142" s="6" t="s">
        <v>235</v>
      </c>
      <c r="E142" s="6">
        <v>1510</v>
      </c>
      <c r="F142" s="12" t="s">
        <v>227</v>
      </c>
    </row>
    <row r="143" spans="1:6" ht="14.25" customHeight="1">
      <c r="A143" s="4" t="s">
        <v>138</v>
      </c>
      <c r="B143" s="4" t="s">
        <v>145</v>
      </c>
      <c r="C143" s="3">
        <v>192</v>
      </c>
      <c r="D143" s="6" t="s">
        <v>235</v>
      </c>
      <c r="E143" s="6" t="s">
        <v>231</v>
      </c>
      <c r="F143" s="12" t="s">
        <v>227</v>
      </c>
    </row>
    <row r="144" spans="1:6" ht="14.25" customHeight="1">
      <c r="A144" s="4" t="s">
        <v>138</v>
      </c>
      <c r="B144" s="4" t="s">
        <v>146</v>
      </c>
      <c r="C144" s="3">
        <v>168</v>
      </c>
      <c r="D144" s="1">
        <v>2</v>
      </c>
    </row>
    <row r="145" spans="1:6" ht="14.25" customHeight="1">
      <c r="A145" s="4" t="s">
        <v>138</v>
      </c>
      <c r="B145" s="4" t="s">
        <v>147</v>
      </c>
      <c r="C145" s="3">
        <v>80</v>
      </c>
      <c r="D145" s="1" t="str">
        <f>D143</f>
        <v>Lieferwagen</v>
      </c>
      <c r="E145" s="6" t="s">
        <v>230</v>
      </c>
      <c r="F145" s="12" t="s">
        <v>227</v>
      </c>
    </row>
    <row r="146" spans="1:6" ht="14.25" customHeight="1">
      <c r="A146" s="4" t="s">
        <v>138</v>
      </c>
      <c r="B146" s="4" t="s">
        <v>148</v>
      </c>
      <c r="C146" s="3">
        <v>38</v>
      </c>
      <c r="D146" s="4" t="str">
        <f>D145</f>
        <v>Lieferwagen</v>
      </c>
      <c r="E146" s="6" t="s">
        <v>229</v>
      </c>
      <c r="F146" s="12" t="s">
        <v>227</v>
      </c>
    </row>
    <row r="147" spans="1:6" ht="14.25" customHeight="1">
      <c r="A147" s="4" t="s">
        <v>138</v>
      </c>
      <c r="B147" s="4" t="s">
        <v>149</v>
      </c>
      <c r="C147" s="3">
        <v>31</v>
      </c>
      <c r="D147" s="4" t="str">
        <f t="shared" ref="D147:D149" si="3">D145</f>
        <v>Lieferwagen</v>
      </c>
      <c r="E147" s="6" t="s">
        <v>228</v>
      </c>
      <c r="F147" s="12" t="s">
        <v>227</v>
      </c>
    </row>
    <row r="148" spans="1:6" ht="14.25" customHeight="1">
      <c r="A148" s="4" t="s">
        <v>138</v>
      </c>
      <c r="B148" s="4" t="s">
        <v>150</v>
      </c>
      <c r="C148" s="3">
        <v>23</v>
      </c>
      <c r="D148" s="4" t="str">
        <f t="shared" si="3"/>
        <v>Lieferwagen</v>
      </c>
      <c r="E148" s="6" t="s">
        <v>229</v>
      </c>
      <c r="F148" s="12" t="s">
        <v>227</v>
      </c>
    </row>
    <row r="149" spans="1:6" ht="14.25" customHeight="1">
      <c r="A149" s="4" t="s">
        <v>138</v>
      </c>
      <c r="B149" s="6" t="s">
        <v>151</v>
      </c>
      <c r="C149" s="3">
        <v>5</v>
      </c>
      <c r="D149" s="4" t="str">
        <f t="shared" si="3"/>
        <v>Lieferwagen</v>
      </c>
      <c r="E149" s="6" t="s">
        <v>229</v>
      </c>
      <c r="F149" s="12" t="s">
        <v>227</v>
      </c>
    </row>
    <row r="150" spans="1:6" ht="14.25" customHeight="1">
      <c r="A150" s="4" t="s">
        <v>138</v>
      </c>
      <c r="B150" s="6" t="s">
        <v>152</v>
      </c>
      <c r="C150" s="3">
        <v>5</v>
      </c>
      <c r="D150" s="6" t="s">
        <v>234</v>
      </c>
    </row>
    <row r="151" spans="1:6" ht="14.25" customHeight="1">
      <c r="A151" s="4" t="s">
        <v>153</v>
      </c>
      <c r="B151" s="4" t="s">
        <v>154</v>
      </c>
      <c r="C151" s="2">
        <v>5.8760000000000003</v>
      </c>
      <c r="D151" s="1">
        <v>1</v>
      </c>
    </row>
    <row r="152" spans="1:6" ht="14.25" customHeight="1">
      <c r="A152" s="4" t="s">
        <v>153</v>
      </c>
      <c r="B152" s="4" t="s">
        <v>155</v>
      </c>
      <c r="C152" s="2">
        <v>4.3280000000000003</v>
      </c>
      <c r="D152" s="1">
        <v>1</v>
      </c>
    </row>
    <row r="153" spans="1:6" ht="14.25" customHeight="1">
      <c r="A153" s="4" t="s">
        <v>153</v>
      </c>
      <c r="B153" s="4" t="s">
        <v>156</v>
      </c>
      <c r="C153" s="2">
        <v>2.5419999999999998</v>
      </c>
      <c r="D153" s="1">
        <v>1</v>
      </c>
    </row>
    <row r="154" spans="1:6" ht="14.25" customHeight="1">
      <c r="A154" s="4" t="s">
        <v>153</v>
      </c>
      <c r="B154" s="4" t="s">
        <v>157</v>
      </c>
      <c r="C154" s="3">
        <v>119</v>
      </c>
      <c r="D154" s="1">
        <v>1</v>
      </c>
    </row>
    <row r="155" spans="1:6" ht="14.25" customHeight="1">
      <c r="A155" s="4" t="s">
        <v>153</v>
      </c>
      <c r="B155" s="4" t="s">
        <v>158</v>
      </c>
      <c r="C155" s="3">
        <v>46</v>
      </c>
      <c r="D155" s="1">
        <v>1</v>
      </c>
    </row>
    <row r="156" spans="1:6" ht="14.25" customHeight="1">
      <c r="A156" s="4" t="s">
        <v>153</v>
      </c>
      <c r="B156" s="4" t="s">
        <v>159</v>
      </c>
      <c r="C156" s="3">
        <v>20</v>
      </c>
      <c r="D156" s="1">
        <f>D155</f>
        <v>1</v>
      </c>
    </row>
    <row r="157" spans="1:6" ht="14.25" customHeight="1">
      <c r="A157" s="4" t="s">
        <v>153</v>
      </c>
      <c r="B157" s="4" t="s">
        <v>160</v>
      </c>
      <c r="C157" s="3">
        <v>14</v>
      </c>
      <c r="D157" s="4">
        <f t="shared" ref="D157:D158" si="4">D156</f>
        <v>1</v>
      </c>
    </row>
    <row r="158" spans="1:6" ht="14.25" customHeight="1">
      <c r="A158" s="4" t="s">
        <v>153</v>
      </c>
      <c r="B158" s="4" t="s">
        <v>161</v>
      </c>
      <c r="C158" s="3">
        <v>3</v>
      </c>
      <c r="D158" s="4">
        <f t="shared" si="4"/>
        <v>1</v>
      </c>
    </row>
    <row r="159" spans="1:6" ht="14.25" customHeight="1">
      <c r="A159" s="4" t="s">
        <v>162</v>
      </c>
      <c r="B159" s="4" t="s">
        <v>163</v>
      </c>
      <c r="C159" s="2">
        <v>2.0089999999999999</v>
      </c>
      <c r="D159" s="6" t="s">
        <v>226</v>
      </c>
      <c r="E159" s="12" t="s">
        <v>225</v>
      </c>
    </row>
    <row r="160" spans="1:6" ht="14.25" customHeight="1">
      <c r="A160" s="1" t="s">
        <v>162</v>
      </c>
      <c r="B160" s="1" t="s">
        <v>164</v>
      </c>
      <c r="C160" s="2">
        <v>1.833</v>
      </c>
      <c r="D160" s="1" t="str">
        <f>D159</f>
        <v>Van</v>
      </c>
    </row>
    <row r="161" spans="1:4" ht="14.25" customHeight="1">
      <c r="A161" s="1" t="s">
        <v>162</v>
      </c>
      <c r="B161" s="1" t="s">
        <v>165</v>
      </c>
      <c r="C161" s="2">
        <v>1.0209999999999999</v>
      </c>
      <c r="D161" s="4" t="str">
        <f t="shared" ref="D161:D181" si="5">D160</f>
        <v>Van</v>
      </c>
    </row>
    <row r="162" spans="1:4" ht="14.25" customHeight="1">
      <c r="A162" s="1" t="s">
        <v>162</v>
      </c>
      <c r="B162" s="1" t="s">
        <v>166</v>
      </c>
      <c r="C162" s="3">
        <v>925</v>
      </c>
      <c r="D162" s="4" t="str">
        <f t="shared" si="5"/>
        <v>Van</v>
      </c>
    </row>
    <row r="163" spans="1:4" ht="14.25" customHeight="1">
      <c r="A163" s="1" t="s">
        <v>162</v>
      </c>
      <c r="B163" s="1" t="s">
        <v>167</v>
      </c>
      <c r="C163" s="3">
        <v>370</v>
      </c>
      <c r="D163" s="4" t="str">
        <f t="shared" si="5"/>
        <v>Van</v>
      </c>
    </row>
    <row r="164" spans="1:4" ht="14.25" customHeight="1">
      <c r="A164" s="1" t="s">
        <v>162</v>
      </c>
      <c r="B164" s="1" t="s">
        <v>168</v>
      </c>
      <c r="C164" s="3">
        <v>348</v>
      </c>
      <c r="D164" s="4" t="str">
        <f t="shared" si="5"/>
        <v>Van</v>
      </c>
    </row>
    <row r="165" spans="1:4" ht="14.25" customHeight="1">
      <c r="A165" s="1" t="s">
        <v>162</v>
      </c>
      <c r="B165" s="1" t="s">
        <v>169</v>
      </c>
      <c r="C165" s="3">
        <v>245</v>
      </c>
      <c r="D165" s="4" t="str">
        <f t="shared" si="5"/>
        <v>Van</v>
      </c>
    </row>
    <row r="166" spans="1:4" ht="14.25" customHeight="1">
      <c r="A166" s="1" t="s">
        <v>162</v>
      </c>
      <c r="B166" s="1" t="s">
        <v>170</v>
      </c>
      <c r="C166" s="3">
        <v>234</v>
      </c>
      <c r="D166" s="4" t="str">
        <f t="shared" si="5"/>
        <v>Van</v>
      </c>
    </row>
    <row r="167" spans="1:4" ht="14.25" customHeight="1">
      <c r="A167" s="1" t="s">
        <v>162</v>
      </c>
      <c r="B167" s="1" t="s">
        <v>171</v>
      </c>
      <c r="C167" s="3">
        <v>76</v>
      </c>
      <c r="D167" s="4" t="str">
        <f t="shared" si="5"/>
        <v>Van</v>
      </c>
    </row>
    <row r="168" spans="1:4" ht="14.25" customHeight="1">
      <c r="A168" s="1" t="s">
        <v>162</v>
      </c>
      <c r="B168" s="1" t="s">
        <v>172</v>
      </c>
      <c r="C168" s="3">
        <v>42</v>
      </c>
      <c r="D168" s="4" t="str">
        <f t="shared" si="5"/>
        <v>Van</v>
      </c>
    </row>
    <row r="169" spans="1:4" ht="14.25" customHeight="1">
      <c r="A169" s="1" t="s">
        <v>162</v>
      </c>
      <c r="B169" s="1" t="s">
        <v>173</v>
      </c>
      <c r="C169" s="3">
        <v>29</v>
      </c>
      <c r="D169" s="4" t="str">
        <f t="shared" si="5"/>
        <v>Van</v>
      </c>
    </row>
    <row r="170" spans="1:4" ht="14.25" customHeight="1">
      <c r="A170" s="1" t="s">
        <v>162</v>
      </c>
      <c r="B170" s="1" t="s">
        <v>174</v>
      </c>
      <c r="C170" s="3">
        <v>25</v>
      </c>
      <c r="D170" s="4" t="str">
        <f t="shared" si="5"/>
        <v>Van</v>
      </c>
    </row>
    <row r="171" spans="1:4" ht="14.25" customHeight="1">
      <c r="A171" s="1" t="s">
        <v>162</v>
      </c>
      <c r="B171" s="1" t="s">
        <v>175</v>
      </c>
      <c r="C171" s="3">
        <v>17</v>
      </c>
      <c r="D171" s="4" t="str">
        <f t="shared" si="5"/>
        <v>Van</v>
      </c>
    </row>
    <row r="172" spans="1:4" ht="14.25" customHeight="1">
      <c r="A172" s="4" t="s">
        <v>162</v>
      </c>
      <c r="B172" s="4" t="s">
        <v>176</v>
      </c>
      <c r="C172" s="3">
        <v>13</v>
      </c>
      <c r="D172" s="4" t="str">
        <f t="shared" si="5"/>
        <v>Van</v>
      </c>
    </row>
    <row r="173" spans="1:4" ht="14.25" customHeight="1">
      <c r="A173" s="4" t="s">
        <v>162</v>
      </c>
      <c r="B173" s="4" t="s">
        <v>177</v>
      </c>
      <c r="C173" s="3">
        <v>12</v>
      </c>
      <c r="D173" s="4" t="str">
        <f t="shared" si="5"/>
        <v>Van</v>
      </c>
    </row>
    <row r="174" spans="1:4" ht="14.25" customHeight="1">
      <c r="A174" s="4" t="s">
        <v>162</v>
      </c>
      <c r="B174" s="4" t="s">
        <v>178</v>
      </c>
      <c r="C174" s="3">
        <v>11</v>
      </c>
      <c r="D174" s="4" t="str">
        <f t="shared" si="5"/>
        <v>Van</v>
      </c>
    </row>
    <row r="175" spans="1:4" ht="14.25" customHeight="1">
      <c r="A175" s="4" t="s">
        <v>162</v>
      </c>
      <c r="B175" s="4" t="s">
        <v>179</v>
      </c>
      <c r="C175" s="3">
        <v>10</v>
      </c>
      <c r="D175" s="4" t="str">
        <f t="shared" si="5"/>
        <v>Van</v>
      </c>
    </row>
    <row r="176" spans="1:4" ht="14.25" customHeight="1">
      <c r="A176" s="4" t="s">
        <v>162</v>
      </c>
      <c r="B176" s="4" t="s">
        <v>180</v>
      </c>
      <c r="C176" s="3">
        <v>7</v>
      </c>
      <c r="D176" s="4" t="str">
        <f t="shared" si="5"/>
        <v>Van</v>
      </c>
    </row>
    <row r="177" spans="1:4" ht="14.25" customHeight="1">
      <c r="A177" s="4" t="s">
        <v>162</v>
      </c>
      <c r="B177" s="4" t="s">
        <v>181</v>
      </c>
      <c r="C177" s="3">
        <v>5</v>
      </c>
      <c r="D177" s="4" t="str">
        <f t="shared" si="5"/>
        <v>Van</v>
      </c>
    </row>
    <row r="178" spans="1:4" ht="14.25" customHeight="1">
      <c r="A178" s="4" t="s">
        <v>162</v>
      </c>
      <c r="B178" s="4" t="s">
        <v>182</v>
      </c>
      <c r="C178" s="3">
        <v>5</v>
      </c>
      <c r="D178" s="4" t="str">
        <f t="shared" si="5"/>
        <v>Van</v>
      </c>
    </row>
    <row r="179" spans="1:4" ht="14.25" customHeight="1">
      <c r="A179" s="4" t="s">
        <v>162</v>
      </c>
      <c r="B179" s="4" t="s">
        <v>183</v>
      </c>
      <c r="C179" s="3">
        <v>5</v>
      </c>
      <c r="D179" s="4" t="str">
        <f t="shared" si="5"/>
        <v>Van</v>
      </c>
    </row>
    <row r="180" spans="1:4" ht="14.25" customHeight="1">
      <c r="A180" s="4" t="s">
        <v>162</v>
      </c>
      <c r="B180" s="4" t="s">
        <v>184</v>
      </c>
      <c r="C180" s="3">
        <v>4</v>
      </c>
      <c r="D180" s="4" t="str">
        <f t="shared" si="5"/>
        <v>Van</v>
      </c>
    </row>
    <row r="181" spans="1:4" ht="14.25" customHeight="1">
      <c r="A181" s="4" t="s">
        <v>162</v>
      </c>
      <c r="B181" s="4" t="s">
        <v>185</v>
      </c>
      <c r="C181" s="3">
        <v>1</v>
      </c>
      <c r="D181" s="4" t="str">
        <f t="shared" si="5"/>
        <v>Van</v>
      </c>
    </row>
    <row r="182" spans="1:4" ht="14.25" customHeight="1">
      <c r="A182" s="4" t="s">
        <v>186</v>
      </c>
      <c r="B182" s="4" t="s">
        <v>187</v>
      </c>
      <c r="C182" s="2">
        <v>2.677</v>
      </c>
      <c r="D182" s="1">
        <v>6</v>
      </c>
    </row>
    <row r="183" spans="1:4" ht="14.25" customHeight="1">
      <c r="A183" s="4" t="s">
        <v>186</v>
      </c>
      <c r="B183" s="4" t="s">
        <v>188</v>
      </c>
      <c r="C183" s="2">
        <v>1.278</v>
      </c>
      <c r="D183" s="1">
        <v>6</v>
      </c>
    </row>
    <row r="184" spans="1:4" ht="14.25" customHeight="1">
      <c r="A184" s="4" t="s">
        <v>186</v>
      </c>
      <c r="B184" s="4" t="s">
        <v>189</v>
      </c>
      <c r="C184" s="3">
        <v>894</v>
      </c>
      <c r="D184" s="1">
        <v>6</v>
      </c>
    </row>
    <row r="185" spans="1:4" ht="14.25" customHeight="1">
      <c r="A185" s="4" t="s">
        <v>186</v>
      </c>
      <c r="B185" s="4" t="s">
        <v>190</v>
      </c>
      <c r="C185" s="3">
        <v>615</v>
      </c>
      <c r="D185" s="1">
        <v>6</v>
      </c>
    </row>
    <row r="186" spans="1:4" ht="14.25" customHeight="1">
      <c r="A186" s="8" t="s">
        <v>191</v>
      </c>
      <c r="B186" s="8" t="s">
        <v>192</v>
      </c>
      <c r="C186" s="10">
        <v>374</v>
      </c>
      <c r="D186" s="8"/>
    </row>
    <row r="187" spans="1:4" ht="14.25" customHeight="1">
      <c r="A187" s="8" t="s">
        <v>191</v>
      </c>
      <c r="B187" s="8" t="s">
        <v>193</v>
      </c>
      <c r="C187" s="10">
        <v>290</v>
      </c>
      <c r="D187" s="8"/>
    </row>
    <row r="188" spans="1:4" ht="14.25" customHeight="1">
      <c r="A188" s="8" t="s">
        <v>191</v>
      </c>
      <c r="B188" s="8" t="s">
        <v>194</v>
      </c>
      <c r="C188" s="10">
        <v>221</v>
      </c>
      <c r="D188" s="8"/>
    </row>
    <row r="189" spans="1:4" ht="14.25" customHeight="1">
      <c r="A189" s="8" t="s">
        <v>191</v>
      </c>
      <c r="B189" s="8" t="s">
        <v>195</v>
      </c>
      <c r="C189" s="10">
        <v>122</v>
      </c>
      <c r="D189" s="8"/>
    </row>
    <row r="190" spans="1:4" ht="14.25" customHeight="1">
      <c r="A190" s="8" t="s">
        <v>191</v>
      </c>
      <c r="B190" s="8" t="s">
        <v>196</v>
      </c>
      <c r="C190" s="10">
        <v>14</v>
      </c>
      <c r="D190" s="8"/>
    </row>
    <row r="191" spans="1:4" ht="14.25" customHeight="1">
      <c r="A191" s="4" t="s">
        <v>197</v>
      </c>
      <c r="B191" s="4" t="s">
        <v>198</v>
      </c>
      <c r="C191" s="2">
        <v>6.6890000000000001</v>
      </c>
      <c r="D191" s="1">
        <v>3</v>
      </c>
    </row>
    <row r="192" spans="1:4" ht="14.25" customHeight="1">
      <c r="A192" s="8" t="s">
        <v>197</v>
      </c>
      <c r="B192" s="8" t="s">
        <v>199</v>
      </c>
      <c r="C192" s="11">
        <v>2.4569999999999999</v>
      </c>
      <c r="D192" s="8"/>
    </row>
    <row r="193" spans="1:4" ht="14.25" customHeight="1">
      <c r="A193" s="8" t="s">
        <v>197</v>
      </c>
      <c r="B193" s="8" t="s">
        <v>200</v>
      </c>
      <c r="C193" s="11">
        <v>1.74</v>
      </c>
      <c r="D193" s="8"/>
    </row>
    <row r="194" spans="1:4" ht="14.25" customHeight="1">
      <c r="A194" s="4" t="s">
        <v>197</v>
      </c>
      <c r="B194" s="4" t="s">
        <v>201</v>
      </c>
      <c r="C194" s="2">
        <v>1.5780000000000001</v>
      </c>
      <c r="D194" s="1">
        <v>1</v>
      </c>
    </row>
    <row r="195" spans="1:4" ht="14.25" customHeight="1">
      <c r="A195" s="8" t="s">
        <v>197</v>
      </c>
      <c r="B195" s="8" t="s">
        <v>202</v>
      </c>
      <c r="C195" s="10">
        <v>958</v>
      </c>
      <c r="D195" s="8"/>
    </row>
    <row r="196" spans="1:4" ht="14.25" customHeight="1">
      <c r="A196" s="1" t="s">
        <v>197</v>
      </c>
      <c r="B196" s="1" t="s">
        <v>203</v>
      </c>
      <c r="C196" s="3">
        <v>789</v>
      </c>
      <c r="D196" s="1">
        <v>3</v>
      </c>
    </row>
    <row r="197" spans="1:4" ht="14.25" customHeight="1">
      <c r="A197" s="8" t="s">
        <v>197</v>
      </c>
      <c r="B197" s="8" t="s">
        <v>204</v>
      </c>
      <c r="C197" s="10">
        <v>121</v>
      </c>
      <c r="D197" s="8"/>
    </row>
    <row r="198" spans="1:4" ht="14.25" customHeight="1">
      <c r="A198" s="1" t="s">
        <v>197</v>
      </c>
      <c r="B198" s="1" t="s">
        <v>205</v>
      </c>
      <c r="C198" s="3">
        <v>57</v>
      </c>
      <c r="D198" s="1">
        <v>1</v>
      </c>
    </row>
    <row r="199" spans="1:4" ht="14.25" customHeight="1">
      <c r="A199" s="8" t="s">
        <v>206</v>
      </c>
      <c r="B199" s="8" t="s">
        <v>207</v>
      </c>
      <c r="C199" s="10">
        <v>384</v>
      </c>
      <c r="D199" s="8"/>
    </row>
    <row r="200" spans="1:4" ht="14.25" customHeight="1">
      <c r="A200" s="8" t="s">
        <v>206</v>
      </c>
      <c r="B200" s="8" t="s">
        <v>208</v>
      </c>
      <c r="C200" s="10">
        <v>371</v>
      </c>
      <c r="D200" s="8"/>
    </row>
    <row r="201" spans="1:4" ht="14.25" customHeight="1">
      <c r="A201" s="8" t="s">
        <v>206</v>
      </c>
      <c r="B201" s="8" t="s">
        <v>209</v>
      </c>
      <c r="C201" s="10">
        <v>257</v>
      </c>
      <c r="D201" s="8"/>
    </row>
    <row r="202" spans="1:4" ht="14.25" customHeight="1">
      <c r="A202" s="8" t="s">
        <v>206</v>
      </c>
      <c r="B202" s="8" t="s">
        <v>210</v>
      </c>
      <c r="C202" s="10">
        <v>125</v>
      </c>
      <c r="D202" s="8"/>
    </row>
    <row r="203" spans="1:4" ht="14.25" customHeight="1">
      <c r="A203" s="8" t="s">
        <v>206</v>
      </c>
      <c r="B203" s="9" t="s">
        <v>211</v>
      </c>
      <c r="C203" s="10">
        <v>48</v>
      </c>
      <c r="D203" s="8"/>
    </row>
    <row r="204" spans="1:4" ht="14.25" customHeight="1">
      <c r="A204" s="8" t="s">
        <v>206</v>
      </c>
      <c r="B204" s="8" t="s">
        <v>212</v>
      </c>
      <c r="C204" s="10">
        <v>41</v>
      </c>
      <c r="D204" s="8"/>
    </row>
    <row r="205" spans="1:4" ht="14.25" customHeight="1">
      <c r="A205" s="8" t="s">
        <v>206</v>
      </c>
      <c r="B205" s="9" t="s">
        <v>213</v>
      </c>
      <c r="C205" s="10">
        <v>34</v>
      </c>
      <c r="D205" s="8"/>
    </row>
    <row r="206" spans="1:4" ht="14.25" customHeight="1">
      <c r="A206" s="8" t="s">
        <v>206</v>
      </c>
      <c r="B206" s="8" t="s">
        <v>214</v>
      </c>
      <c r="C206" s="10">
        <v>33</v>
      </c>
      <c r="D206" s="8"/>
    </row>
    <row r="207" spans="1:4" ht="14.25" customHeight="1">
      <c r="A207" s="8" t="s">
        <v>206</v>
      </c>
      <c r="B207" s="8" t="s">
        <v>215</v>
      </c>
      <c r="C207" s="10">
        <v>28</v>
      </c>
      <c r="D207" s="8"/>
    </row>
    <row r="208" spans="1:4" ht="14.25" customHeight="1">
      <c r="A208" s="8" t="s">
        <v>206</v>
      </c>
      <c r="B208" s="8" t="s">
        <v>216</v>
      </c>
      <c r="C208" s="10">
        <v>25</v>
      </c>
      <c r="D208" s="8"/>
    </row>
    <row r="209" spans="1:14" ht="14.25" customHeight="1">
      <c r="A209" s="8" t="s">
        <v>206</v>
      </c>
      <c r="B209" s="8" t="s">
        <v>217</v>
      </c>
      <c r="C209" s="10">
        <v>25</v>
      </c>
      <c r="D209" s="8"/>
    </row>
    <row r="210" spans="1:14" ht="14.25" customHeight="1">
      <c r="A210" s="8" t="s">
        <v>206</v>
      </c>
      <c r="B210" s="8" t="s">
        <v>218</v>
      </c>
      <c r="C210" s="10">
        <v>17</v>
      </c>
      <c r="D210" s="8"/>
    </row>
    <row r="211" spans="1:14" ht="14.25" customHeight="1">
      <c r="A211" s="8" t="s">
        <v>206</v>
      </c>
      <c r="B211" s="8" t="s">
        <v>219</v>
      </c>
      <c r="C211" s="10">
        <v>1</v>
      </c>
      <c r="D211" s="8"/>
    </row>
    <row r="212" spans="1:14" ht="14.25" customHeight="1">
      <c r="A212" s="27" t="s">
        <v>186</v>
      </c>
      <c r="B212" s="27" t="s">
        <v>247</v>
      </c>
      <c r="C212" s="28">
        <v>1091</v>
      </c>
      <c r="D212" s="29">
        <v>9</v>
      </c>
      <c r="E212" s="30" t="s">
        <v>249</v>
      </c>
      <c r="F212" s="31" t="s">
        <v>248</v>
      </c>
      <c r="G212" s="32"/>
      <c r="H212" s="32"/>
      <c r="I212" s="32"/>
      <c r="J212" s="32"/>
      <c r="K212" s="32"/>
      <c r="L212" s="32"/>
      <c r="M212" s="32"/>
      <c r="N212" s="32"/>
    </row>
    <row r="213" spans="1:14" ht="14.25" customHeight="1"/>
    <row r="214" spans="1:14" ht="14.25" customHeight="1"/>
    <row r="215" spans="1:14" ht="14.25" customHeight="1">
      <c r="A215" s="9" t="s">
        <v>223</v>
      </c>
    </row>
    <row r="216" spans="1:14" ht="14.25" customHeight="1">
      <c r="A216" s="13" t="s">
        <v>242</v>
      </c>
    </row>
    <row r="217" spans="1:14" ht="14.25" customHeight="1"/>
    <row r="218" spans="1:14" ht="14.25" customHeight="1"/>
    <row r="219" spans="1:14" ht="14.25" customHeight="1"/>
    <row r="220" spans="1:14" ht="14.25" customHeight="1"/>
    <row r="221" spans="1:14" ht="14.25" customHeight="1"/>
    <row r="222" spans="1:14" ht="14.25" customHeight="1"/>
    <row r="223" spans="1:14" ht="14.25" customHeight="1"/>
    <row r="224" spans="1:14" ht="14.25" customHeight="1"/>
    <row r="225" spans="1:5" ht="14.25" customHeight="1"/>
    <row r="226" spans="1:5" ht="14.25" customHeight="1"/>
    <row r="227" spans="1:5" ht="14.25" customHeight="1"/>
    <row r="228" spans="1:5" ht="14.25" customHeight="1"/>
    <row r="229" spans="1:5" ht="14.25" customHeight="1">
      <c r="A229" s="38"/>
      <c r="B229" s="38"/>
      <c r="C229" s="38"/>
      <c r="D229" s="38"/>
      <c r="E229" s="38"/>
    </row>
    <row r="230" spans="1:5" ht="14.25" customHeight="1">
      <c r="A230" s="38"/>
      <c r="B230" s="38"/>
      <c r="C230" s="38"/>
      <c r="D230" s="38"/>
      <c r="E230" s="38"/>
    </row>
    <row r="231" spans="1:5" ht="14.25" customHeight="1"/>
    <row r="232" spans="1:5" ht="14.25" customHeight="1"/>
    <row r="233" spans="1:5" ht="14.25" customHeight="1"/>
    <row r="234" spans="1:5" ht="14.25" customHeight="1">
      <c r="B234" s="2"/>
      <c r="C234" s="2"/>
      <c r="D234" s="3"/>
      <c r="E234" s="2"/>
    </row>
    <row r="235" spans="1:5" ht="14.25" customHeight="1">
      <c r="B235" s="2"/>
      <c r="C235" s="2"/>
      <c r="D235" s="3"/>
      <c r="E235" s="2"/>
    </row>
    <row r="236" spans="1:5" ht="14.25" customHeight="1">
      <c r="B236" s="2"/>
      <c r="C236" s="2"/>
      <c r="D236" s="3"/>
      <c r="E236" s="2"/>
    </row>
    <row r="237" spans="1:5" ht="14.25" customHeight="1">
      <c r="B237" s="2"/>
      <c r="C237" s="3"/>
      <c r="D237" s="3"/>
      <c r="E237" s="2"/>
    </row>
    <row r="238" spans="1:5" ht="14.25" customHeight="1">
      <c r="B238" s="3"/>
      <c r="C238" s="3"/>
      <c r="D238" s="3"/>
      <c r="E238" s="3"/>
    </row>
    <row r="239" spans="1:5" ht="14.25" customHeight="1">
      <c r="B239" s="2"/>
      <c r="C239" s="3"/>
      <c r="D239" s="3"/>
      <c r="E239" s="2"/>
    </row>
    <row r="240" spans="1:5" ht="14.25" customHeight="1">
      <c r="B240" s="2"/>
      <c r="C240" s="2"/>
      <c r="D240" s="3"/>
      <c r="E240" s="2"/>
    </row>
    <row r="241" spans="1:5" ht="14.25" customHeight="1">
      <c r="B241" s="3"/>
      <c r="C241" s="3"/>
      <c r="D241" s="3"/>
      <c r="E241" s="3"/>
    </row>
    <row r="242" spans="1:5" ht="14.25" customHeight="1">
      <c r="B242" s="2"/>
      <c r="C242" s="2"/>
      <c r="D242" s="3"/>
      <c r="E242" s="2"/>
    </row>
    <row r="243" spans="1:5" ht="14.25" customHeight="1">
      <c r="B243" s="2"/>
      <c r="C243" s="2"/>
      <c r="D243" s="3"/>
      <c r="E243" s="2"/>
    </row>
    <row r="244" spans="1:5" ht="14.25" customHeight="1">
      <c r="B244" s="2"/>
      <c r="C244" s="2"/>
      <c r="D244" s="3"/>
      <c r="E244" s="2"/>
    </row>
    <row r="245" spans="1:5" ht="14.25" customHeight="1">
      <c r="B245" s="3"/>
      <c r="C245" s="3"/>
      <c r="D245" s="3"/>
      <c r="E245" s="2"/>
    </row>
    <row r="246" spans="1:5" ht="14.25" customHeight="1">
      <c r="B246" s="2"/>
      <c r="C246" s="2"/>
      <c r="D246" s="3"/>
      <c r="E246" s="2"/>
    </row>
    <row r="247" spans="1:5" ht="14.25" customHeight="1">
      <c r="B247" s="3"/>
      <c r="C247" s="3"/>
      <c r="D247" s="3"/>
      <c r="E247" s="2"/>
    </row>
    <row r="248" spans="1:5" ht="14.25" customHeight="1">
      <c r="B248" s="2"/>
      <c r="C248" s="3"/>
      <c r="D248" s="3"/>
      <c r="E248" s="2"/>
    </row>
    <row r="249" spans="1:5" ht="14.25" customHeight="1">
      <c r="B249" s="2"/>
      <c r="C249" s="3"/>
      <c r="D249" s="3"/>
      <c r="E249" s="2"/>
    </row>
    <row r="250" spans="1:5" ht="14.25" customHeight="1">
      <c r="B250" s="3"/>
      <c r="C250" s="3"/>
      <c r="D250" s="3"/>
      <c r="E250" s="3"/>
    </row>
    <row r="251" spans="1:5" ht="14.25" customHeight="1">
      <c r="A251" s="38"/>
      <c r="B251" s="38"/>
      <c r="C251" s="38"/>
      <c r="D251" s="38"/>
      <c r="E251" s="38"/>
    </row>
    <row r="252" spans="1:5" ht="14.25" customHeight="1">
      <c r="C252" s="38"/>
      <c r="D252" s="38"/>
      <c r="E252" s="38"/>
    </row>
    <row r="253" spans="1:5" ht="14.25" customHeight="1">
      <c r="A253" s="3"/>
      <c r="C253" s="39"/>
      <c r="D253" s="38"/>
      <c r="E253" s="38"/>
    </row>
    <row r="254" spans="1:5" ht="14.25" customHeight="1">
      <c r="A254" s="3"/>
      <c r="C254" s="39"/>
      <c r="D254" s="38"/>
      <c r="E254" s="38"/>
    </row>
    <row r="255" spans="1:5" ht="14.25" customHeight="1">
      <c r="A255" s="3"/>
      <c r="C255" s="39"/>
      <c r="D255" s="38"/>
      <c r="E255" s="38"/>
    </row>
    <row r="256" spans="1:5" ht="14.25" customHeight="1">
      <c r="A256" s="3"/>
      <c r="C256" s="39"/>
      <c r="D256" s="38"/>
      <c r="E256" s="38"/>
    </row>
    <row r="257" spans="1:5" ht="14.25" customHeight="1">
      <c r="A257" s="3"/>
      <c r="C257" s="39"/>
      <c r="D257" s="38"/>
      <c r="E257" s="38"/>
    </row>
    <row r="258" spans="1:5" ht="14.25" customHeight="1">
      <c r="A258" s="3"/>
      <c r="C258" s="39"/>
      <c r="D258" s="38"/>
      <c r="E258" s="38"/>
    </row>
    <row r="259" spans="1:5" ht="14.25" customHeight="1">
      <c r="A259" s="3"/>
      <c r="C259" s="39"/>
      <c r="D259" s="38"/>
      <c r="E259" s="38"/>
    </row>
    <row r="260" spans="1:5" ht="14.25" customHeight="1">
      <c r="A260" s="3"/>
      <c r="C260" s="39"/>
      <c r="D260" s="38"/>
      <c r="E260" s="38"/>
    </row>
    <row r="261" spans="1:5" ht="14.25" customHeight="1">
      <c r="A261" s="3"/>
      <c r="C261" s="39"/>
      <c r="D261" s="38"/>
      <c r="E261" s="38"/>
    </row>
    <row r="262" spans="1:5" ht="14.25" customHeight="1">
      <c r="A262" s="3"/>
      <c r="C262" s="39"/>
      <c r="D262" s="38"/>
      <c r="E262" s="38"/>
    </row>
    <row r="263" spans="1:5" ht="14.25" customHeight="1"/>
    <row r="264" spans="1:5" ht="14.25" customHeight="1">
      <c r="A264" s="38"/>
      <c r="B264" s="38"/>
    </row>
    <row r="265" spans="1:5" ht="14.25" customHeight="1">
      <c r="A265" s="38"/>
      <c r="B265" s="38"/>
    </row>
    <row r="266" spans="1:5" ht="14.25" customHeight="1"/>
    <row r="267" spans="1:5" ht="14.25" customHeight="1">
      <c r="B267" s="2"/>
    </row>
    <row r="268" spans="1:5" ht="14.25" customHeight="1">
      <c r="B268" s="2"/>
    </row>
    <row r="269" spans="1:5" ht="14.25" customHeight="1">
      <c r="B269" s="3"/>
    </row>
    <row r="270" spans="1:5" ht="14.25" customHeight="1">
      <c r="B270" s="3"/>
    </row>
    <row r="271" spans="1:5" ht="14.25" customHeight="1">
      <c r="B271" s="3"/>
    </row>
    <row r="272" spans="1:5" ht="14.25" customHeight="1">
      <c r="B272" s="3"/>
    </row>
    <row r="273" spans="1:2" ht="14.25" customHeight="1">
      <c r="B273" s="3"/>
    </row>
    <row r="274" spans="1:2" ht="14.25" customHeight="1"/>
    <row r="275" spans="1:2" ht="14.25" customHeight="1">
      <c r="A275" s="38"/>
      <c r="B275" s="38"/>
    </row>
    <row r="276" spans="1:2" ht="14.25" customHeight="1"/>
    <row r="277" spans="1:2" ht="14.25" customHeight="1"/>
    <row r="278" spans="1:2" ht="14.25" customHeight="1"/>
    <row r="279" spans="1:2" ht="14.25" customHeight="1"/>
    <row r="280" spans="1:2" ht="14.25" customHeight="1"/>
    <row r="281" spans="1:2" ht="14.25" customHeight="1"/>
    <row r="282" spans="1:2" ht="14.25" customHeight="1"/>
    <row r="283" spans="1:2" ht="14.25" customHeight="1"/>
    <row r="284" spans="1:2" ht="14.25" customHeight="1"/>
    <row r="285" spans="1:2" ht="14.25" customHeight="1">
      <c r="A285" s="38"/>
      <c r="B285" s="38"/>
    </row>
    <row r="286" spans="1:2" ht="14.25" customHeight="1">
      <c r="A286" s="38"/>
      <c r="B286" s="38"/>
    </row>
    <row r="287" spans="1:2" ht="14.25" customHeight="1">
      <c r="A287" s="38"/>
      <c r="B287" s="38"/>
    </row>
    <row r="288" spans="1:2" ht="14.25" customHeight="1">
      <c r="A288" s="38"/>
      <c r="B288" s="38"/>
    </row>
    <row r="289" spans="1:2" ht="14.25" customHeight="1">
      <c r="A289" s="38"/>
      <c r="B289" s="38"/>
    </row>
    <row r="290" spans="1:2" ht="14.25" customHeight="1">
      <c r="A290" s="38"/>
      <c r="B290" s="38"/>
    </row>
    <row r="291" spans="1:2" ht="14.25" customHeight="1">
      <c r="A291" s="38"/>
      <c r="B291" s="38"/>
    </row>
    <row r="292" spans="1:2" ht="14.25" customHeight="1">
      <c r="A292" s="38"/>
      <c r="B292" s="38"/>
    </row>
    <row r="293" spans="1:2" ht="14.25" customHeight="1"/>
  </sheetData>
  <mergeCells count="33">
    <mergeCell ref="A6:C6"/>
    <mergeCell ref="A7:C7"/>
    <mergeCell ref="B8:C8"/>
    <mergeCell ref="B9:C9"/>
    <mergeCell ref="B10:C10"/>
    <mergeCell ref="A229:E229"/>
    <mergeCell ref="A230:E230"/>
    <mergeCell ref="A251:E251"/>
    <mergeCell ref="B11:C11"/>
    <mergeCell ref="B12:C12"/>
    <mergeCell ref="A13:C13"/>
    <mergeCell ref="C252:E252"/>
    <mergeCell ref="C253:E253"/>
    <mergeCell ref="C254:E254"/>
    <mergeCell ref="C255:E255"/>
    <mergeCell ref="C256:E256"/>
    <mergeCell ref="C257:E257"/>
    <mergeCell ref="C258:E258"/>
    <mergeCell ref="C259:E259"/>
    <mergeCell ref="C260:E260"/>
    <mergeCell ref="C261:E261"/>
    <mergeCell ref="C262:E262"/>
    <mergeCell ref="A264:B264"/>
    <mergeCell ref="A265:B265"/>
    <mergeCell ref="A275:B275"/>
    <mergeCell ref="A285:B285"/>
    <mergeCell ref="A291:B291"/>
    <mergeCell ref="A292:B292"/>
    <mergeCell ref="A286:B286"/>
    <mergeCell ref="A287:B287"/>
    <mergeCell ref="A288:B288"/>
    <mergeCell ref="A289:B289"/>
    <mergeCell ref="A290:B290"/>
  </mergeCells>
  <hyperlinks>
    <hyperlink ref="A3" r:id="rId1" xr:uid="{D092ED1F-E071-4178-A0E6-3A8CCAACB751}"/>
    <hyperlink ref="E159" r:id="rId2" xr:uid="{FCE0D1E2-4693-418F-8F39-050ED88B11A7}"/>
    <hyperlink ref="F145" r:id="rId3" xr:uid="{35F2C12D-8F96-41ED-9856-E8569A060C57}"/>
    <hyperlink ref="F146" r:id="rId4" xr:uid="{5BD63BF7-7E1E-4744-A87D-9228DD53A24A}"/>
    <hyperlink ref="F148" r:id="rId5" xr:uid="{1911DA7A-E654-4720-B938-C80843D2DC5D}"/>
    <hyperlink ref="F149" r:id="rId6" xr:uid="{CF3A51DF-F53D-4650-8250-E7DA8544FC27}"/>
    <hyperlink ref="F142" r:id="rId7" xr:uid="{52CF6EEA-D0DD-4509-92F5-728A043220AD}"/>
    <hyperlink ref="F143" r:id="rId8" xr:uid="{E83E35D2-CDB3-4814-97C4-3CB3BC5E2034}"/>
    <hyperlink ref="F147" r:id="rId9" xr:uid="{E3CC9F38-7118-4318-A212-5595718169C8}"/>
    <hyperlink ref="E136" r:id="rId10" xr:uid="{9E145A5D-96EB-41C4-AFC8-FD153F6AB522}"/>
    <hyperlink ref="A2" r:id="rId11" xr:uid="{E04B33AB-03F7-438A-A21D-05EC6D434439}"/>
    <hyperlink ref="F56" r:id="rId12" xr:uid="{B1248D9C-9A81-4A60-A690-BBAD9A4C1E0B}"/>
    <hyperlink ref="F62" r:id="rId13" xr:uid="{A192D46D-9D69-4B43-92A4-37DFEA94A6CF}"/>
    <hyperlink ref="F65" r:id="rId14" xr:uid="{CF0E7203-42C5-4F08-A076-CBC38F1054AD}"/>
    <hyperlink ref="F68" r:id="rId15" xr:uid="{EEF670BF-0665-4B6F-BD8B-76A61D84833C}"/>
    <hyperlink ref="F141" r:id="rId16" xr:uid="{4E264707-3650-4F4E-9C00-CBE5928BB0C5}"/>
    <hyperlink ref="F71" r:id="rId17" xr:uid="{F52EB4E5-305A-4D15-BD68-AE8F1AE01093}"/>
    <hyperlink ref="F72" r:id="rId18" xr:uid="{7F00A6CC-ACA6-4606-BAC3-65D0EBAEA0D4}"/>
    <hyperlink ref="F73" r:id="rId19" xr:uid="{82615B1B-94CE-409B-BDB6-A935439D4DF1}"/>
    <hyperlink ref="F74" r:id="rId20" xr:uid="{764E767F-F4CE-4789-9ADB-2C1659604D0D}"/>
    <hyperlink ref="F212" r:id="rId21" xr:uid="{5EDEB21C-F812-430D-A797-9C8367A26ADF}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22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1EAA-27BB-4809-8FF7-E858C96EC8C5}">
  <dimension ref="A1:N142"/>
  <sheetViews>
    <sheetView tabSelected="1" workbookViewId="0">
      <selection activeCell="D14" sqref="D14"/>
    </sheetView>
  </sheetViews>
  <sheetFormatPr baseColWidth="10" defaultRowHeight="15"/>
  <cols>
    <col min="3" max="3" width="11.42578125" style="25"/>
    <col min="4" max="4" width="50" customWidth="1"/>
  </cols>
  <sheetData>
    <row r="1" spans="1:4">
      <c r="A1" s="20" t="s">
        <v>1</v>
      </c>
      <c r="B1" s="20" t="s">
        <v>2</v>
      </c>
      <c r="C1" s="24" t="s">
        <v>0</v>
      </c>
      <c r="D1" s="20" t="s">
        <v>220</v>
      </c>
    </row>
    <row r="2" spans="1:4">
      <c r="A2" s="19" t="s">
        <v>5</v>
      </c>
      <c r="B2" s="19" t="s">
        <v>6</v>
      </c>
      <c r="C2" s="3">
        <v>6817</v>
      </c>
      <c r="D2" s="19">
        <v>2</v>
      </c>
    </row>
    <row r="3" spans="1:4">
      <c r="A3" s="19" t="s">
        <v>5</v>
      </c>
      <c r="B3" s="19" t="s">
        <v>9</v>
      </c>
      <c r="C3" s="3">
        <v>1449</v>
      </c>
      <c r="D3" s="19">
        <v>2</v>
      </c>
    </row>
    <row r="4" spans="1:4">
      <c r="A4" s="19" t="s">
        <v>5</v>
      </c>
      <c r="B4" s="19" t="s">
        <v>10</v>
      </c>
      <c r="C4" s="3">
        <v>1118</v>
      </c>
      <c r="D4" s="19">
        <v>2</v>
      </c>
    </row>
    <row r="5" spans="1:4">
      <c r="A5" s="19" t="s">
        <v>5</v>
      </c>
      <c r="B5" s="19" t="s">
        <v>11</v>
      </c>
      <c r="C5" s="3">
        <v>995</v>
      </c>
      <c r="D5" s="19">
        <v>2</v>
      </c>
    </row>
    <row r="6" spans="1:4">
      <c r="A6" s="19" t="s">
        <v>13</v>
      </c>
      <c r="B6" s="19" t="s">
        <v>14</v>
      </c>
      <c r="C6" s="3">
        <v>213</v>
      </c>
      <c r="D6" s="19" t="s">
        <v>234</v>
      </c>
    </row>
    <row r="7" spans="1:4">
      <c r="A7" s="19" t="s">
        <v>13</v>
      </c>
      <c r="B7" s="19" t="s">
        <v>15</v>
      </c>
      <c r="C7" s="3">
        <v>154</v>
      </c>
      <c r="D7" s="19">
        <v>1</v>
      </c>
    </row>
    <row r="8" spans="1:4">
      <c r="A8" s="19" t="s">
        <v>13</v>
      </c>
      <c r="B8" s="19" t="s">
        <v>16</v>
      </c>
      <c r="C8" s="3">
        <v>136</v>
      </c>
      <c r="D8" s="19">
        <v>1</v>
      </c>
    </row>
    <row r="9" spans="1:4">
      <c r="A9" s="19" t="s">
        <v>13</v>
      </c>
      <c r="B9" s="19" t="s">
        <v>17</v>
      </c>
      <c r="C9" s="3">
        <v>103</v>
      </c>
      <c r="D9" s="19">
        <v>1</v>
      </c>
    </row>
    <row r="10" spans="1:4">
      <c r="A10" s="19" t="s">
        <v>13</v>
      </c>
      <c r="B10" s="19" t="s">
        <v>18</v>
      </c>
      <c r="C10" s="3">
        <v>53</v>
      </c>
      <c r="D10" s="19" t="s">
        <v>234</v>
      </c>
    </row>
    <row r="11" spans="1:4">
      <c r="A11" s="19" t="s">
        <v>13</v>
      </c>
      <c r="B11" s="19" t="s">
        <v>19</v>
      </c>
      <c r="C11" s="3">
        <v>24</v>
      </c>
      <c r="D11" s="19" t="s">
        <v>234</v>
      </c>
    </row>
    <row r="12" spans="1:4">
      <c r="A12" s="19" t="s">
        <v>13</v>
      </c>
      <c r="B12" s="19" t="s">
        <v>20</v>
      </c>
      <c r="C12" s="3">
        <v>20</v>
      </c>
      <c r="D12" s="19">
        <v>8</v>
      </c>
    </row>
    <row r="13" spans="1:4">
      <c r="A13" s="19" t="s">
        <v>13</v>
      </c>
      <c r="B13" s="19" t="s">
        <v>21</v>
      </c>
      <c r="C13" s="3">
        <v>20</v>
      </c>
      <c r="D13" s="22" t="s">
        <v>234</v>
      </c>
    </row>
    <row r="14" spans="1:4">
      <c r="A14" s="19" t="s">
        <v>13</v>
      </c>
      <c r="B14" s="19" t="s">
        <v>22</v>
      </c>
      <c r="C14" s="3">
        <v>7</v>
      </c>
      <c r="D14" s="19">
        <v>8</v>
      </c>
    </row>
    <row r="15" spans="1:4">
      <c r="A15" s="19" t="s">
        <v>13</v>
      </c>
      <c r="B15" s="19" t="s">
        <v>23</v>
      </c>
      <c r="C15" s="3">
        <v>4</v>
      </c>
      <c r="D15" s="19" t="s">
        <v>234</v>
      </c>
    </row>
    <row r="16" spans="1:4">
      <c r="A16" s="19" t="s">
        <v>13</v>
      </c>
      <c r="B16" s="19" t="s">
        <v>24</v>
      </c>
      <c r="C16" s="3">
        <v>4</v>
      </c>
      <c r="D16" s="19" t="s">
        <v>234</v>
      </c>
    </row>
    <row r="17" spans="1:4">
      <c r="A17" s="19" t="s">
        <v>13</v>
      </c>
      <c r="B17" s="19" t="s">
        <v>25</v>
      </c>
      <c r="C17" s="3">
        <v>4</v>
      </c>
      <c r="D17" s="19" t="s">
        <v>234</v>
      </c>
    </row>
    <row r="18" spans="1:4">
      <c r="A18" s="19" t="s">
        <v>13</v>
      </c>
      <c r="B18" s="19" t="s">
        <v>26</v>
      </c>
      <c r="C18" s="3">
        <v>2</v>
      </c>
      <c r="D18" s="19">
        <v>8</v>
      </c>
    </row>
    <row r="19" spans="1:4">
      <c r="A19" s="19" t="s">
        <v>13</v>
      </c>
      <c r="B19" s="19" t="s">
        <v>27</v>
      </c>
      <c r="C19" s="3">
        <v>1</v>
      </c>
      <c r="D19" s="19">
        <v>8</v>
      </c>
    </row>
    <row r="20" spans="1:4">
      <c r="A20" s="19" t="s">
        <v>28</v>
      </c>
      <c r="B20" s="19" t="s">
        <v>29</v>
      </c>
      <c r="C20" s="3">
        <v>22</v>
      </c>
      <c r="D20" s="19">
        <v>3</v>
      </c>
    </row>
    <row r="21" spans="1:4">
      <c r="A21" s="19" t="s">
        <v>28</v>
      </c>
      <c r="B21" s="19" t="s">
        <v>30</v>
      </c>
      <c r="C21" s="3">
        <v>3</v>
      </c>
      <c r="D21" s="19">
        <v>10</v>
      </c>
    </row>
    <row r="22" spans="1:4">
      <c r="A22" s="19" t="s">
        <v>31</v>
      </c>
      <c r="B22" s="19" t="s">
        <v>32</v>
      </c>
      <c r="C22" s="3">
        <v>1722</v>
      </c>
      <c r="D22" s="19">
        <v>3</v>
      </c>
    </row>
    <row r="23" spans="1:4">
      <c r="A23" s="19" t="s">
        <v>31</v>
      </c>
      <c r="B23" s="19" t="s">
        <v>33</v>
      </c>
      <c r="C23" s="3">
        <v>1183</v>
      </c>
      <c r="D23" s="19">
        <v>3</v>
      </c>
    </row>
    <row r="24" spans="1:4">
      <c r="A24" s="19" t="s">
        <v>31</v>
      </c>
      <c r="B24" s="19" t="s">
        <v>34</v>
      </c>
      <c r="C24" s="3">
        <v>1085</v>
      </c>
      <c r="D24" s="19">
        <v>9</v>
      </c>
    </row>
    <row r="25" spans="1:4">
      <c r="A25" s="19" t="s">
        <v>31</v>
      </c>
      <c r="B25" s="19" t="s">
        <v>37</v>
      </c>
      <c r="C25" s="3">
        <v>494</v>
      </c>
      <c r="D25" s="19">
        <v>9</v>
      </c>
    </row>
    <row r="26" spans="1:4">
      <c r="A26" s="19" t="s">
        <v>31</v>
      </c>
      <c r="B26" s="19" t="s">
        <v>38</v>
      </c>
      <c r="C26" s="3">
        <v>274</v>
      </c>
      <c r="D26" s="19">
        <v>3</v>
      </c>
    </row>
    <row r="27" spans="1:4">
      <c r="A27" s="19" t="s">
        <v>31</v>
      </c>
      <c r="B27" s="19" t="s">
        <v>40</v>
      </c>
      <c r="C27" s="3">
        <v>112</v>
      </c>
      <c r="D27" s="19">
        <v>9</v>
      </c>
    </row>
    <row r="28" spans="1:4">
      <c r="A28" s="19" t="s">
        <v>31</v>
      </c>
      <c r="B28" s="19" t="s">
        <v>41</v>
      </c>
      <c r="C28" s="3">
        <v>107</v>
      </c>
      <c r="D28" s="19">
        <v>9</v>
      </c>
    </row>
    <row r="29" spans="1:4">
      <c r="A29" s="19" t="s">
        <v>31</v>
      </c>
      <c r="B29" s="19" t="s">
        <v>42</v>
      </c>
      <c r="C29" s="3">
        <v>67</v>
      </c>
      <c r="D29" s="19">
        <v>9</v>
      </c>
    </row>
    <row r="30" spans="1:4">
      <c r="A30" s="19" t="s">
        <v>45</v>
      </c>
      <c r="B30" s="19" t="s">
        <v>47</v>
      </c>
      <c r="C30" s="3">
        <v>1198</v>
      </c>
      <c r="D30" s="19">
        <v>3</v>
      </c>
    </row>
    <row r="31" spans="1:4">
      <c r="A31" s="21" t="s">
        <v>45</v>
      </c>
      <c r="B31" s="21" t="s">
        <v>49</v>
      </c>
      <c r="C31" s="16">
        <v>477</v>
      </c>
      <c r="D31" s="26" t="s">
        <v>239</v>
      </c>
    </row>
    <row r="32" spans="1:4">
      <c r="A32" s="21" t="s">
        <v>45</v>
      </c>
      <c r="B32" s="21" t="s">
        <v>55</v>
      </c>
      <c r="C32" s="16">
        <v>53</v>
      </c>
      <c r="D32" s="21" t="s">
        <v>239</v>
      </c>
    </row>
    <row r="33" spans="1:4">
      <c r="A33" s="21" t="s">
        <v>45</v>
      </c>
      <c r="B33" s="21" t="s">
        <v>58</v>
      </c>
      <c r="C33" s="16">
        <v>39</v>
      </c>
      <c r="D33" s="21" t="s">
        <v>243</v>
      </c>
    </row>
    <row r="34" spans="1:4">
      <c r="A34" s="21" t="s">
        <v>45</v>
      </c>
      <c r="B34" s="21" t="s">
        <v>61</v>
      </c>
      <c r="C34" s="16">
        <v>9</v>
      </c>
      <c r="D34" s="21" t="s">
        <v>239</v>
      </c>
    </row>
    <row r="35" spans="1:4">
      <c r="A35" s="21" t="s">
        <v>45</v>
      </c>
      <c r="B35" s="21" t="s">
        <v>64</v>
      </c>
      <c r="C35" s="16">
        <v>6</v>
      </c>
      <c r="D35" s="21" t="str">
        <f>D32</f>
        <v>Medium</v>
      </c>
    </row>
    <row r="36" spans="1:4">
      <c r="A36" s="21" t="s">
        <v>45</v>
      </c>
      <c r="B36" s="21" t="s">
        <v>65</v>
      </c>
      <c r="C36" s="16">
        <v>5</v>
      </c>
      <c r="D36" s="21" t="str">
        <f>D35</f>
        <v>Medium</v>
      </c>
    </row>
    <row r="37" spans="1:4">
      <c r="A37" s="21" t="s">
        <v>45</v>
      </c>
      <c r="B37" s="21" t="s">
        <v>66</v>
      </c>
      <c r="C37" s="16">
        <v>4</v>
      </c>
      <c r="D37" s="21" t="str">
        <f t="shared" ref="D37:D38" si="0">D36</f>
        <v>Medium</v>
      </c>
    </row>
    <row r="38" spans="1:4">
      <c r="A38" s="21" t="s">
        <v>45</v>
      </c>
      <c r="B38" s="21" t="s">
        <v>67</v>
      </c>
      <c r="C38" s="16">
        <v>4</v>
      </c>
      <c r="D38" s="21" t="str">
        <f t="shared" si="0"/>
        <v>Medium</v>
      </c>
    </row>
    <row r="39" spans="1:4">
      <c r="A39" s="21" t="s">
        <v>45</v>
      </c>
      <c r="B39" s="21" t="s">
        <v>69</v>
      </c>
      <c r="C39" s="16">
        <v>1</v>
      </c>
      <c r="D39" s="21" t="str">
        <f>D37</f>
        <v>Medium</v>
      </c>
    </row>
    <row r="40" spans="1:4">
      <c r="A40" s="21" t="s">
        <v>45</v>
      </c>
      <c r="B40" s="21" t="s">
        <v>70</v>
      </c>
      <c r="C40" s="16">
        <v>1</v>
      </c>
      <c r="D40" s="21" t="s">
        <v>243</v>
      </c>
    </row>
    <row r="41" spans="1:4">
      <c r="A41" s="21" t="s">
        <v>45</v>
      </c>
      <c r="B41" s="21" t="s">
        <v>71</v>
      </c>
      <c r="C41" s="16">
        <v>1</v>
      </c>
      <c r="D41" s="21" t="str">
        <f>D37</f>
        <v>Medium</v>
      </c>
    </row>
    <row r="42" spans="1:4">
      <c r="A42" s="21" t="s">
        <v>73</v>
      </c>
      <c r="B42" s="21" t="s">
        <v>74</v>
      </c>
      <c r="C42" s="16">
        <v>210</v>
      </c>
      <c r="D42" s="21" t="s">
        <v>226</v>
      </c>
    </row>
    <row r="43" spans="1:4">
      <c r="A43" s="21" t="s">
        <v>73</v>
      </c>
      <c r="B43" s="21" t="s">
        <v>75</v>
      </c>
      <c r="C43" s="16">
        <v>6</v>
      </c>
      <c r="D43" s="21" t="s">
        <v>226</v>
      </c>
    </row>
    <row r="44" spans="1:4">
      <c r="A44" s="19" t="s">
        <v>76</v>
      </c>
      <c r="B44" s="19" t="s">
        <v>81</v>
      </c>
      <c r="C44" s="3">
        <v>449</v>
      </c>
      <c r="D44" s="19">
        <v>10</v>
      </c>
    </row>
    <row r="45" spans="1:4">
      <c r="A45" s="19" t="s">
        <v>76</v>
      </c>
      <c r="B45" s="19" t="s">
        <v>84</v>
      </c>
      <c r="C45" s="3">
        <v>27</v>
      </c>
      <c r="D45" s="22" t="s">
        <v>234</v>
      </c>
    </row>
    <row r="46" spans="1:4">
      <c r="A46" s="19" t="s">
        <v>76</v>
      </c>
      <c r="B46" s="19" t="s">
        <v>85</v>
      </c>
      <c r="C46" s="3">
        <v>1</v>
      </c>
      <c r="D46" s="22" t="s">
        <v>234</v>
      </c>
    </row>
    <row r="47" spans="1:4">
      <c r="A47" s="19" t="s">
        <v>88</v>
      </c>
      <c r="B47" s="19" t="s">
        <v>92</v>
      </c>
      <c r="C47" s="3">
        <v>64</v>
      </c>
      <c r="D47" s="19">
        <v>1</v>
      </c>
    </row>
    <row r="48" spans="1:4">
      <c r="A48" s="19" t="s">
        <v>93</v>
      </c>
      <c r="B48" s="19" t="s">
        <v>94</v>
      </c>
      <c r="C48" s="3">
        <v>2884</v>
      </c>
      <c r="D48" s="19">
        <v>3</v>
      </c>
    </row>
    <row r="49" spans="1:4">
      <c r="A49" s="19" t="s">
        <v>93</v>
      </c>
      <c r="B49" s="19" t="s">
        <v>95</v>
      </c>
      <c r="C49" s="3">
        <v>536</v>
      </c>
      <c r="D49" s="23">
        <v>10</v>
      </c>
    </row>
    <row r="50" spans="1:4">
      <c r="A50" s="19" t="s">
        <v>93</v>
      </c>
      <c r="B50" s="19" t="s">
        <v>96</v>
      </c>
      <c r="C50" s="3">
        <v>533</v>
      </c>
      <c r="D50" s="19">
        <v>3</v>
      </c>
    </row>
    <row r="51" spans="1:4">
      <c r="A51" s="19" t="s">
        <v>93</v>
      </c>
      <c r="B51" s="19" t="s">
        <v>97</v>
      </c>
      <c r="C51" s="3">
        <v>216</v>
      </c>
      <c r="D51" s="19">
        <v>3</v>
      </c>
    </row>
    <row r="52" spans="1:4">
      <c r="A52" s="19" t="s">
        <v>93</v>
      </c>
      <c r="B52" s="19" t="s">
        <v>98</v>
      </c>
      <c r="C52" s="3">
        <v>126</v>
      </c>
      <c r="D52" s="19">
        <v>3</v>
      </c>
    </row>
    <row r="53" spans="1:4">
      <c r="A53" s="19" t="s">
        <v>93</v>
      </c>
      <c r="B53" s="19" t="s">
        <v>99</v>
      </c>
      <c r="C53" s="3">
        <v>115</v>
      </c>
      <c r="D53" s="23">
        <f>D49</f>
        <v>10</v>
      </c>
    </row>
    <row r="54" spans="1:4">
      <c r="A54" s="19" t="s">
        <v>93</v>
      </c>
      <c r="B54" s="19" t="s">
        <v>100</v>
      </c>
      <c r="C54" s="3">
        <v>95</v>
      </c>
      <c r="D54" s="23">
        <v>10</v>
      </c>
    </row>
    <row r="55" spans="1:4">
      <c r="A55" s="19" t="s">
        <v>93</v>
      </c>
      <c r="B55" s="19" t="s">
        <v>101</v>
      </c>
      <c r="C55" s="3">
        <v>90</v>
      </c>
      <c r="D55" s="23">
        <v>10</v>
      </c>
    </row>
    <row r="56" spans="1:4">
      <c r="A56" s="19" t="s">
        <v>93</v>
      </c>
      <c r="B56" s="19" t="s">
        <v>102</v>
      </c>
      <c r="C56" s="3">
        <v>71</v>
      </c>
      <c r="D56" s="23">
        <v>10</v>
      </c>
    </row>
    <row r="57" spans="1:4">
      <c r="A57" s="19" t="s">
        <v>93</v>
      </c>
      <c r="B57" s="19" t="s">
        <v>103</v>
      </c>
      <c r="C57" s="3">
        <v>71</v>
      </c>
      <c r="D57" s="19">
        <v>3</v>
      </c>
    </row>
    <row r="58" spans="1:4">
      <c r="A58" s="19" t="s">
        <v>93</v>
      </c>
      <c r="B58" s="19" t="s">
        <v>104</v>
      </c>
      <c r="C58" s="3">
        <v>65</v>
      </c>
      <c r="D58" s="23">
        <f>D49</f>
        <v>10</v>
      </c>
    </row>
    <row r="59" spans="1:4">
      <c r="A59" s="19" t="s">
        <v>93</v>
      </c>
      <c r="B59" s="19" t="s">
        <v>105</v>
      </c>
      <c r="C59" s="3">
        <v>47</v>
      </c>
      <c r="D59" s="23">
        <v>10</v>
      </c>
    </row>
    <row r="60" spans="1:4">
      <c r="A60" s="19" t="s">
        <v>93</v>
      </c>
      <c r="B60" s="19" t="s">
        <v>106</v>
      </c>
      <c r="C60" s="3">
        <v>39</v>
      </c>
      <c r="D60" s="19">
        <v>3</v>
      </c>
    </row>
    <row r="61" spans="1:4">
      <c r="A61" s="19" t="s">
        <v>93</v>
      </c>
      <c r="B61" s="19" t="s">
        <v>107</v>
      </c>
      <c r="C61" s="3">
        <v>35</v>
      </c>
      <c r="D61" s="23">
        <f>D59</f>
        <v>10</v>
      </c>
    </row>
    <row r="62" spans="1:4">
      <c r="A62" s="19" t="s">
        <v>93</v>
      </c>
      <c r="B62" s="19" t="s">
        <v>108</v>
      </c>
      <c r="C62" s="3">
        <v>27</v>
      </c>
      <c r="D62" s="19">
        <v>3</v>
      </c>
    </row>
    <row r="63" spans="1:4">
      <c r="A63" s="19" t="s">
        <v>93</v>
      </c>
      <c r="B63" s="19" t="s">
        <v>109</v>
      </c>
      <c r="C63" s="3">
        <v>25</v>
      </c>
      <c r="D63" s="19">
        <v>3</v>
      </c>
    </row>
    <row r="64" spans="1:4">
      <c r="A64" s="19" t="s">
        <v>93</v>
      </c>
      <c r="B64" s="19" t="s">
        <v>110</v>
      </c>
      <c r="C64" s="3">
        <v>22</v>
      </c>
      <c r="D64" s="19">
        <v>3</v>
      </c>
    </row>
    <row r="65" spans="1:4">
      <c r="A65" s="19" t="s">
        <v>93</v>
      </c>
      <c r="B65" s="19" t="s">
        <v>111</v>
      </c>
      <c r="C65" s="3">
        <v>21</v>
      </c>
      <c r="D65" s="23">
        <f>D49</f>
        <v>10</v>
      </c>
    </row>
    <row r="66" spans="1:4">
      <c r="A66" s="19" t="s">
        <v>93</v>
      </c>
      <c r="B66" s="19" t="s">
        <v>112</v>
      </c>
      <c r="C66" s="3">
        <v>15</v>
      </c>
      <c r="D66" s="23">
        <v>10</v>
      </c>
    </row>
    <row r="67" spans="1:4">
      <c r="A67" s="19" t="s">
        <v>93</v>
      </c>
      <c r="B67" s="19" t="s">
        <v>113</v>
      </c>
      <c r="C67" s="3">
        <v>11</v>
      </c>
      <c r="D67" s="23">
        <v>10</v>
      </c>
    </row>
    <row r="68" spans="1:4">
      <c r="A68" s="19" t="s">
        <v>93</v>
      </c>
      <c r="B68" s="19" t="s">
        <v>114</v>
      </c>
      <c r="C68" s="3">
        <v>9</v>
      </c>
      <c r="D68" s="23">
        <v>10</v>
      </c>
    </row>
    <row r="69" spans="1:4">
      <c r="A69" s="19" t="s">
        <v>93</v>
      </c>
      <c r="B69" s="19" t="s">
        <v>115</v>
      </c>
      <c r="C69" s="3">
        <v>8</v>
      </c>
      <c r="D69" s="23">
        <f t="shared" ref="D69:D71" si="1">D53</f>
        <v>10</v>
      </c>
    </row>
    <row r="70" spans="1:4">
      <c r="A70" s="19" t="s">
        <v>93</v>
      </c>
      <c r="B70" s="19" t="s">
        <v>116</v>
      </c>
      <c r="C70" s="3">
        <v>7</v>
      </c>
      <c r="D70" s="23">
        <f t="shared" si="1"/>
        <v>10</v>
      </c>
    </row>
    <row r="71" spans="1:4">
      <c r="A71" s="19" t="s">
        <v>93</v>
      </c>
      <c r="B71" s="19" t="s">
        <v>117</v>
      </c>
      <c r="C71" s="3">
        <v>7</v>
      </c>
      <c r="D71" s="23">
        <f t="shared" si="1"/>
        <v>10</v>
      </c>
    </row>
    <row r="72" spans="1:4">
      <c r="A72" s="19" t="s">
        <v>93</v>
      </c>
      <c r="B72" s="19" t="s">
        <v>118</v>
      </c>
      <c r="C72" s="3">
        <v>6</v>
      </c>
      <c r="D72" s="19">
        <v>3</v>
      </c>
    </row>
    <row r="73" spans="1:4">
      <c r="A73" s="19" t="s">
        <v>93</v>
      </c>
      <c r="B73" s="19" t="s">
        <v>119</v>
      </c>
      <c r="C73" s="3">
        <v>4</v>
      </c>
      <c r="D73" s="23">
        <f>D53</f>
        <v>10</v>
      </c>
    </row>
    <row r="74" spans="1:4">
      <c r="A74" s="19" t="s">
        <v>93</v>
      </c>
      <c r="B74" s="19" t="s">
        <v>120</v>
      </c>
      <c r="C74" s="3">
        <v>4</v>
      </c>
      <c r="D74" s="19">
        <v>3</v>
      </c>
    </row>
    <row r="75" spans="1:4">
      <c r="A75" s="19" t="s">
        <v>93</v>
      </c>
      <c r="B75" s="19" t="s">
        <v>121</v>
      </c>
      <c r="C75" s="3">
        <v>4</v>
      </c>
      <c r="D75" s="19">
        <v>3</v>
      </c>
    </row>
    <row r="76" spans="1:4">
      <c r="A76" s="19" t="s">
        <v>93</v>
      </c>
      <c r="B76" s="19" t="s">
        <v>122</v>
      </c>
      <c r="C76" s="3">
        <v>2</v>
      </c>
      <c r="D76" s="19">
        <v>3</v>
      </c>
    </row>
    <row r="77" spans="1:4">
      <c r="A77" s="19" t="s">
        <v>93</v>
      </c>
      <c r="B77" s="19" t="s">
        <v>123</v>
      </c>
      <c r="C77" s="3">
        <v>1</v>
      </c>
      <c r="D77" s="22">
        <v>10</v>
      </c>
    </row>
    <row r="78" spans="1:4">
      <c r="A78" s="19" t="s">
        <v>124</v>
      </c>
      <c r="B78" s="19" t="s">
        <v>125</v>
      </c>
      <c r="C78" s="3">
        <v>376</v>
      </c>
      <c r="D78" s="22">
        <v>3</v>
      </c>
    </row>
    <row r="79" spans="1:4">
      <c r="A79" s="19" t="s">
        <v>124</v>
      </c>
      <c r="B79" s="19" t="s">
        <v>126</v>
      </c>
      <c r="C79" s="3">
        <v>81</v>
      </c>
      <c r="D79" s="22">
        <v>3</v>
      </c>
    </row>
    <row r="80" spans="1:4">
      <c r="A80" s="19" t="s">
        <v>124</v>
      </c>
      <c r="B80" s="19" t="s">
        <v>127</v>
      </c>
      <c r="C80" s="3">
        <v>23</v>
      </c>
      <c r="D80" s="22">
        <v>3</v>
      </c>
    </row>
    <row r="81" spans="1:4">
      <c r="A81" s="19" t="s">
        <v>128</v>
      </c>
      <c r="B81" s="19" t="s">
        <v>129</v>
      </c>
      <c r="C81" s="3">
        <v>226</v>
      </c>
      <c r="D81" s="22">
        <v>1</v>
      </c>
    </row>
    <row r="82" spans="1:4">
      <c r="A82" s="19" t="s">
        <v>128</v>
      </c>
      <c r="B82" s="19" t="s">
        <v>130</v>
      </c>
      <c r="C82" s="3">
        <v>223</v>
      </c>
      <c r="D82" s="22">
        <v>1</v>
      </c>
    </row>
    <row r="83" spans="1:4">
      <c r="A83" s="19" t="s">
        <v>128</v>
      </c>
      <c r="B83" s="19" t="s">
        <v>131</v>
      </c>
      <c r="C83" s="3">
        <v>189</v>
      </c>
      <c r="D83" s="22">
        <v>1</v>
      </c>
    </row>
    <row r="84" spans="1:4">
      <c r="A84" s="19" t="s">
        <v>128</v>
      </c>
      <c r="B84" s="19" t="s">
        <v>132</v>
      </c>
      <c r="C84" s="3">
        <v>120</v>
      </c>
      <c r="D84" s="22" t="s">
        <v>235</v>
      </c>
    </row>
    <row r="85" spans="1:4">
      <c r="A85" s="19" t="s">
        <v>128</v>
      </c>
      <c r="B85" s="19" t="s">
        <v>133</v>
      </c>
      <c r="C85" s="3">
        <v>76</v>
      </c>
      <c r="D85" s="19" t="str">
        <f>D84</f>
        <v>Lieferwagen</v>
      </c>
    </row>
    <row r="86" spans="1:4">
      <c r="A86" s="19" t="s">
        <v>128</v>
      </c>
      <c r="B86" s="19" t="s">
        <v>134</v>
      </c>
      <c r="C86" s="3">
        <v>4</v>
      </c>
      <c r="D86" s="19" t="str">
        <f>D85</f>
        <v>Lieferwagen</v>
      </c>
    </row>
    <row r="87" spans="1:4">
      <c r="A87" s="19" t="s">
        <v>128</v>
      </c>
      <c r="B87" s="19" t="s">
        <v>135</v>
      </c>
      <c r="C87" s="3">
        <v>2</v>
      </c>
      <c r="D87" s="19" t="str">
        <f>D86</f>
        <v>Lieferwagen</v>
      </c>
    </row>
    <row r="88" spans="1:4">
      <c r="A88" s="19" t="s">
        <v>136</v>
      </c>
      <c r="B88" s="19" t="s">
        <v>137</v>
      </c>
      <c r="C88" s="3">
        <v>10</v>
      </c>
      <c r="D88" s="19" t="s">
        <v>236</v>
      </c>
    </row>
    <row r="89" spans="1:4">
      <c r="A89" s="19" t="s">
        <v>138</v>
      </c>
      <c r="B89" s="19" t="s">
        <v>139</v>
      </c>
      <c r="C89" s="3">
        <v>6351</v>
      </c>
      <c r="D89" s="19">
        <v>2</v>
      </c>
    </row>
    <row r="90" spans="1:4">
      <c r="A90" s="19" t="s">
        <v>138</v>
      </c>
      <c r="B90" s="19" t="s">
        <v>140</v>
      </c>
      <c r="C90" s="3">
        <v>5987</v>
      </c>
      <c r="D90" s="19">
        <v>2</v>
      </c>
    </row>
    <row r="91" spans="1:4">
      <c r="A91" s="19" t="s">
        <v>138</v>
      </c>
      <c r="B91" s="19" t="s">
        <v>141</v>
      </c>
      <c r="C91" s="3">
        <v>908</v>
      </c>
      <c r="D91" s="19">
        <v>2</v>
      </c>
    </row>
    <row r="92" spans="1:4">
      <c r="A92" s="19" t="s">
        <v>138</v>
      </c>
      <c r="B92" s="19" t="s">
        <v>142</v>
      </c>
      <c r="C92" s="3">
        <v>585</v>
      </c>
      <c r="D92" s="19">
        <v>2</v>
      </c>
    </row>
    <row r="93" spans="1:4">
      <c r="A93" s="19" t="s">
        <v>138</v>
      </c>
      <c r="B93" s="19" t="s">
        <v>143</v>
      </c>
      <c r="C93" s="3">
        <v>306</v>
      </c>
      <c r="D93" s="22" t="s">
        <v>235</v>
      </c>
    </row>
    <row r="94" spans="1:4">
      <c r="A94" s="19" t="s">
        <v>138</v>
      </c>
      <c r="B94" s="19" t="s">
        <v>144</v>
      </c>
      <c r="C94" s="3">
        <v>238</v>
      </c>
      <c r="D94" s="22" t="s">
        <v>235</v>
      </c>
    </row>
    <row r="95" spans="1:4">
      <c r="A95" s="19" t="s">
        <v>138</v>
      </c>
      <c r="B95" s="19" t="s">
        <v>145</v>
      </c>
      <c r="C95" s="3">
        <v>192</v>
      </c>
      <c r="D95" s="22" t="s">
        <v>235</v>
      </c>
    </row>
    <row r="96" spans="1:4">
      <c r="A96" s="19" t="s">
        <v>138</v>
      </c>
      <c r="B96" s="19" t="s">
        <v>146</v>
      </c>
      <c r="C96" s="3">
        <v>168</v>
      </c>
      <c r="D96" s="19">
        <v>2</v>
      </c>
    </row>
    <row r="97" spans="1:4">
      <c r="A97" s="19" t="s">
        <v>138</v>
      </c>
      <c r="B97" s="19" t="s">
        <v>147</v>
      </c>
      <c r="C97" s="3">
        <v>80</v>
      </c>
      <c r="D97" s="19" t="str">
        <f>D95</f>
        <v>Lieferwagen</v>
      </c>
    </row>
    <row r="98" spans="1:4">
      <c r="A98" s="19" t="s">
        <v>138</v>
      </c>
      <c r="B98" s="19" t="s">
        <v>148</v>
      </c>
      <c r="C98" s="3">
        <v>38</v>
      </c>
      <c r="D98" s="19" t="str">
        <f>D97</f>
        <v>Lieferwagen</v>
      </c>
    </row>
    <row r="99" spans="1:4">
      <c r="A99" s="19" t="s">
        <v>138</v>
      </c>
      <c r="B99" s="19" t="s">
        <v>149</v>
      </c>
      <c r="C99" s="3">
        <v>31</v>
      </c>
      <c r="D99" s="19" t="str">
        <f t="shared" ref="D99:D101" si="2">D97</f>
        <v>Lieferwagen</v>
      </c>
    </row>
    <row r="100" spans="1:4">
      <c r="A100" s="19" t="s">
        <v>138</v>
      </c>
      <c r="B100" s="19" t="s">
        <v>150</v>
      </c>
      <c r="C100" s="3">
        <v>23</v>
      </c>
      <c r="D100" s="19" t="str">
        <f t="shared" si="2"/>
        <v>Lieferwagen</v>
      </c>
    </row>
    <row r="101" spans="1:4">
      <c r="A101" s="19" t="s">
        <v>138</v>
      </c>
      <c r="B101" s="22" t="s">
        <v>151</v>
      </c>
      <c r="C101" s="3">
        <v>5</v>
      </c>
      <c r="D101" s="19" t="str">
        <f t="shared" si="2"/>
        <v>Lieferwagen</v>
      </c>
    </row>
    <row r="102" spans="1:4">
      <c r="A102" s="19" t="s">
        <v>138</v>
      </c>
      <c r="B102" s="22" t="s">
        <v>152</v>
      </c>
      <c r="C102" s="3">
        <v>5</v>
      </c>
      <c r="D102" s="22" t="s">
        <v>234</v>
      </c>
    </row>
    <row r="103" spans="1:4">
      <c r="A103" s="19" t="s">
        <v>153</v>
      </c>
      <c r="B103" s="19" t="s">
        <v>154</v>
      </c>
      <c r="C103" s="3">
        <v>5876</v>
      </c>
      <c r="D103" s="19">
        <v>1</v>
      </c>
    </row>
    <row r="104" spans="1:4">
      <c r="A104" s="19" t="s">
        <v>153</v>
      </c>
      <c r="B104" s="19" t="s">
        <v>155</v>
      </c>
      <c r="C104" s="3">
        <v>4328</v>
      </c>
      <c r="D104" s="19">
        <v>1</v>
      </c>
    </row>
    <row r="105" spans="1:4">
      <c r="A105" s="19" t="s">
        <v>153</v>
      </c>
      <c r="B105" s="19" t="s">
        <v>156</v>
      </c>
      <c r="C105" s="3">
        <v>2542</v>
      </c>
      <c r="D105" s="19">
        <v>1</v>
      </c>
    </row>
    <row r="106" spans="1:4">
      <c r="A106" s="19" t="s">
        <v>153</v>
      </c>
      <c r="B106" s="19" t="s">
        <v>157</v>
      </c>
      <c r="C106" s="3">
        <v>119</v>
      </c>
      <c r="D106" s="19">
        <v>1</v>
      </c>
    </row>
    <row r="107" spans="1:4">
      <c r="A107" s="19" t="s">
        <v>153</v>
      </c>
      <c r="B107" s="19" t="s">
        <v>158</v>
      </c>
      <c r="C107" s="3">
        <v>46</v>
      </c>
      <c r="D107" s="19">
        <v>1</v>
      </c>
    </row>
    <row r="108" spans="1:4">
      <c r="A108" s="19" t="s">
        <v>153</v>
      </c>
      <c r="B108" s="19" t="s">
        <v>159</v>
      </c>
      <c r="C108" s="3">
        <v>20</v>
      </c>
      <c r="D108" s="19">
        <f>D107</f>
        <v>1</v>
      </c>
    </row>
    <row r="109" spans="1:4">
      <c r="A109" s="19" t="s">
        <v>153</v>
      </c>
      <c r="B109" s="19" t="s">
        <v>160</v>
      </c>
      <c r="C109" s="3">
        <v>14</v>
      </c>
      <c r="D109" s="19">
        <f t="shared" ref="D109:D110" si="3">D108</f>
        <v>1</v>
      </c>
    </row>
    <row r="110" spans="1:4">
      <c r="A110" s="19" t="s">
        <v>153</v>
      </c>
      <c r="B110" s="19" t="s">
        <v>161</v>
      </c>
      <c r="C110" s="3">
        <v>3</v>
      </c>
      <c r="D110" s="19">
        <f t="shared" si="3"/>
        <v>1</v>
      </c>
    </row>
    <row r="111" spans="1:4">
      <c r="A111" s="19" t="s">
        <v>162</v>
      </c>
      <c r="B111" s="19" t="s">
        <v>163</v>
      </c>
      <c r="C111" s="3">
        <v>2009</v>
      </c>
      <c r="D111" s="22" t="s">
        <v>226</v>
      </c>
    </row>
    <row r="112" spans="1:4">
      <c r="A112" s="19" t="s">
        <v>162</v>
      </c>
      <c r="B112" s="19" t="s">
        <v>164</v>
      </c>
      <c r="C112" s="3">
        <v>1833</v>
      </c>
      <c r="D112" s="19" t="str">
        <f>D111</f>
        <v>Van</v>
      </c>
    </row>
    <row r="113" spans="1:4">
      <c r="A113" s="19" t="s">
        <v>162</v>
      </c>
      <c r="B113" s="19" t="s">
        <v>165</v>
      </c>
      <c r="C113" s="3">
        <v>1021</v>
      </c>
      <c r="D113" s="19" t="str">
        <f t="shared" ref="D113:D133" si="4">D112</f>
        <v>Van</v>
      </c>
    </row>
    <row r="114" spans="1:4">
      <c r="A114" s="19" t="s">
        <v>162</v>
      </c>
      <c r="B114" s="19" t="s">
        <v>166</v>
      </c>
      <c r="C114" s="3">
        <v>925</v>
      </c>
      <c r="D114" s="19" t="str">
        <f t="shared" si="4"/>
        <v>Van</v>
      </c>
    </row>
    <row r="115" spans="1:4">
      <c r="A115" s="19" t="s">
        <v>162</v>
      </c>
      <c r="B115" s="19" t="s">
        <v>167</v>
      </c>
      <c r="C115" s="3">
        <v>370</v>
      </c>
      <c r="D115" s="19" t="str">
        <f t="shared" si="4"/>
        <v>Van</v>
      </c>
    </row>
    <row r="116" spans="1:4">
      <c r="A116" s="19" t="s">
        <v>162</v>
      </c>
      <c r="B116" s="19" t="s">
        <v>168</v>
      </c>
      <c r="C116" s="3">
        <v>348</v>
      </c>
      <c r="D116" s="19" t="str">
        <f t="shared" si="4"/>
        <v>Van</v>
      </c>
    </row>
    <row r="117" spans="1:4">
      <c r="A117" s="19" t="s">
        <v>162</v>
      </c>
      <c r="B117" s="19" t="s">
        <v>169</v>
      </c>
      <c r="C117" s="3">
        <v>245</v>
      </c>
      <c r="D117" s="19" t="str">
        <f t="shared" si="4"/>
        <v>Van</v>
      </c>
    </row>
    <row r="118" spans="1:4">
      <c r="A118" s="19" t="s">
        <v>162</v>
      </c>
      <c r="B118" s="19" t="s">
        <v>170</v>
      </c>
      <c r="C118" s="3">
        <v>234</v>
      </c>
      <c r="D118" s="19" t="str">
        <f t="shared" si="4"/>
        <v>Van</v>
      </c>
    </row>
    <row r="119" spans="1:4">
      <c r="A119" s="19" t="s">
        <v>162</v>
      </c>
      <c r="B119" s="19" t="s">
        <v>171</v>
      </c>
      <c r="C119" s="3">
        <v>76</v>
      </c>
      <c r="D119" s="19" t="str">
        <f t="shared" si="4"/>
        <v>Van</v>
      </c>
    </row>
    <row r="120" spans="1:4">
      <c r="A120" s="19" t="s">
        <v>162</v>
      </c>
      <c r="B120" s="19" t="s">
        <v>172</v>
      </c>
      <c r="C120" s="3">
        <v>42</v>
      </c>
      <c r="D120" s="19" t="str">
        <f t="shared" si="4"/>
        <v>Van</v>
      </c>
    </row>
    <row r="121" spans="1:4">
      <c r="A121" s="19" t="s">
        <v>162</v>
      </c>
      <c r="B121" s="19" t="s">
        <v>173</v>
      </c>
      <c r="C121" s="3">
        <v>29</v>
      </c>
      <c r="D121" s="19" t="str">
        <f t="shared" si="4"/>
        <v>Van</v>
      </c>
    </row>
    <row r="122" spans="1:4">
      <c r="A122" s="19" t="s">
        <v>162</v>
      </c>
      <c r="B122" s="19" t="s">
        <v>174</v>
      </c>
      <c r="C122" s="3">
        <v>25</v>
      </c>
      <c r="D122" s="19" t="str">
        <f t="shared" si="4"/>
        <v>Van</v>
      </c>
    </row>
    <row r="123" spans="1:4">
      <c r="A123" s="19" t="s">
        <v>162</v>
      </c>
      <c r="B123" s="19" t="s">
        <v>175</v>
      </c>
      <c r="C123" s="3">
        <v>17</v>
      </c>
      <c r="D123" s="19" t="str">
        <f t="shared" si="4"/>
        <v>Van</v>
      </c>
    </row>
    <row r="124" spans="1:4">
      <c r="A124" s="19" t="s">
        <v>162</v>
      </c>
      <c r="B124" s="19" t="s">
        <v>176</v>
      </c>
      <c r="C124" s="3">
        <v>13</v>
      </c>
      <c r="D124" s="19" t="str">
        <f t="shared" si="4"/>
        <v>Van</v>
      </c>
    </row>
    <row r="125" spans="1:4">
      <c r="A125" s="19" t="s">
        <v>162</v>
      </c>
      <c r="B125" s="19" t="s">
        <v>177</v>
      </c>
      <c r="C125" s="3">
        <v>12</v>
      </c>
      <c r="D125" s="19" t="str">
        <f t="shared" si="4"/>
        <v>Van</v>
      </c>
    </row>
    <row r="126" spans="1:4">
      <c r="A126" s="19" t="s">
        <v>162</v>
      </c>
      <c r="B126" s="19" t="s">
        <v>178</v>
      </c>
      <c r="C126" s="3">
        <v>11</v>
      </c>
      <c r="D126" s="19" t="str">
        <f t="shared" si="4"/>
        <v>Van</v>
      </c>
    </row>
    <row r="127" spans="1:4">
      <c r="A127" s="19" t="s">
        <v>162</v>
      </c>
      <c r="B127" s="19" t="s">
        <v>179</v>
      </c>
      <c r="C127" s="3">
        <v>10</v>
      </c>
      <c r="D127" s="19" t="str">
        <f t="shared" si="4"/>
        <v>Van</v>
      </c>
    </row>
    <row r="128" spans="1:4">
      <c r="A128" s="19" t="s">
        <v>162</v>
      </c>
      <c r="B128" s="19" t="s">
        <v>180</v>
      </c>
      <c r="C128" s="3">
        <v>7</v>
      </c>
      <c r="D128" s="19" t="str">
        <f t="shared" si="4"/>
        <v>Van</v>
      </c>
    </row>
    <row r="129" spans="1:14">
      <c r="A129" s="19" t="s">
        <v>162</v>
      </c>
      <c r="B129" s="19" t="s">
        <v>181</v>
      </c>
      <c r="C129" s="3">
        <v>5</v>
      </c>
      <c r="D129" s="19" t="str">
        <f t="shared" si="4"/>
        <v>Van</v>
      </c>
    </row>
    <row r="130" spans="1:14">
      <c r="A130" s="19" t="s">
        <v>162</v>
      </c>
      <c r="B130" s="19" t="s">
        <v>182</v>
      </c>
      <c r="C130" s="3">
        <v>5</v>
      </c>
      <c r="D130" s="19" t="str">
        <f t="shared" si="4"/>
        <v>Van</v>
      </c>
    </row>
    <row r="131" spans="1:14">
      <c r="A131" s="19" t="s">
        <v>162</v>
      </c>
      <c r="B131" s="19" t="s">
        <v>183</v>
      </c>
      <c r="C131" s="3">
        <v>5</v>
      </c>
      <c r="D131" s="19" t="str">
        <f t="shared" si="4"/>
        <v>Van</v>
      </c>
    </row>
    <row r="132" spans="1:14">
      <c r="A132" s="19" t="s">
        <v>162</v>
      </c>
      <c r="B132" s="19" t="s">
        <v>184</v>
      </c>
      <c r="C132" s="3">
        <v>4</v>
      </c>
      <c r="D132" s="19" t="str">
        <f t="shared" si="4"/>
        <v>Van</v>
      </c>
    </row>
    <row r="133" spans="1:14">
      <c r="A133" s="19" t="s">
        <v>162</v>
      </c>
      <c r="B133" s="19" t="s">
        <v>185</v>
      </c>
      <c r="C133" s="3">
        <v>1</v>
      </c>
      <c r="D133" s="19" t="str">
        <f t="shared" si="4"/>
        <v>Van</v>
      </c>
    </row>
    <row r="134" spans="1:14">
      <c r="A134" s="19" t="s">
        <v>186</v>
      </c>
      <c r="B134" s="19" t="s">
        <v>187</v>
      </c>
      <c r="C134" s="3">
        <v>2677</v>
      </c>
      <c r="D134" s="19">
        <v>6</v>
      </c>
    </row>
    <row r="135" spans="1:14">
      <c r="A135" s="19" t="s">
        <v>186</v>
      </c>
      <c r="B135" s="19" t="s">
        <v>188</v>
      </c>
      <c r="C135" s="3">
        <v>1278</v>
      </c>
      <c r="D135" s="19">
        <v>6</v>
      </c>
    </row>
    <row r="136" spans="1:14">
      <c r="A136" s="19" t="s">
        <v>186</v>
      </c>
      <c r="B136" s="19" t="s">
        <v>189</v>
      </c>
      <c r="C136" s="3">
        <v>894</v>
      </c>
      <c r="D136" s="19">
        <v>6</v>
      </c>
    </row>
    <row r="137" spans="1:14">
      <c r="A137" s="19" t="s">
        <v>186</v>
      </c>
      <c r="B137" s="19" t="s">
        <v>190</v>
      </c>
      <c r="C137" s="3">
        <v>615</v>
      </c>
      <c r="D137" s="19">
        <v>6</v>
      </c>
    </row>
    <row r="138" spans="1:14">
      <c r="A138" s="33" t="s">
        <v>186</v>
      </c>
      <c r="B138" s="33" t="s">
        <v>247</v>
      </c>
      <c r="C138" s="34">
        <v>1091</v>
      </c>
      <c r="D138" s="21">
        <v>9</v>
      </c>
      <c r="E138" s="35"/>
      <c r="F138" s="36"/>
      <c r="G138" s="37"/>
      <c r="H138" s="37"/>
      <c r="I138" s="37"/>
      <c r="J138" s="37"/>
      <c r="K138" s="37"/>
      <c r="L138" s="37"/>
      <c r="M138" s="37"/>
      <c r="N138" s="37"/>
    </row>
    <row r="139" spans="1:14">
      <c r="A139" s="19" t="s">
        <v>197</v>
      </c>
      <c r="B139" s="19" t="s">
        <v>198</v>
      </c>
      <c r="C139" s="3">
        <v>6689</v>
      </c>
      <c r="D139" s="19">
        <v>3</v>
      </c>
    </row>
    <row r="140" spans="1:14">
      <c r="A140" s="19" t="s">
        <v>197</v>
      </c>
      <c r="B140" s="19" t="s">
        <v>201</v>
      </c>
      <c r="C140" s="3">
        <v>1578</v>
      </c>
      <c r="D140" s="19">
        <v>1</v>
      </c>
    </row>
    <row r="141" spans="1:14">
      <c r="A141" s="19" t="s">
        <v>197</v>
      </c>
      <c r="B141" s="19" t="s">
        <v>203</v>
      </c>
      <c r="C141" s="3">
        <v>789</v>
      </c>
      <c r="D141" s="19">
        <v>3</v>
      </c>
    </row>
    <row r="142" spans="1:14">
      <c r="A142" s="19" t="s">
        <v>197</v>
      </c>
      <c r="B142" s="19" t="s">
        <v>205</v>
      </c>
      <c r="C142" s="3">
        <v>57</v>
      </c>
      <c r="D142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Vehicles by model</vt:lpstr>
      <vt:lpstr>Only 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2019-05-08T11:53:37Z</dcterms:created>
  <dcterms:modified xsi:type="dcterms:W3CDTF">2019-05-08T14:08:49Z</dcterms:modified>
</cp:coreProperties>
</file>