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scoto/Dropbox/2020/R_invierno/datos/"/>
    </mc:Choice>
  </mc:AlternateContent>
  <xr:revisionPtr revIDLastSave="0" documentId="8_{9A55EE2A-96EC-2243-99F4-00BD2FA4EF92}" xr6:coauthVersionLast="36" xr6:coauthVersionMax="36" xr10:uidLastSave="{00000000-0000-0000-0000-000000000000}"/>
  <bookViews>
    <workbookView xWindow="480" yWindow="960" windowWidth="25040" windowHeight="14040" xr2:uid="{8AD3D024-D8B4-A744-8FB2-CA22E9FFB27F}"/>
  </bookViews>
  <sheets>
    <sheet name="Ind (17)" sheetId="1" r:id="rId1"/>
    <sheet name="para_importar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 a="1"/>
  <c r="DX8" i="1" l="1"/>
  <c r="DT8" i="1"/>
  <c r="DP8" i="1"/>
  <c r="DL8" i="1"/>
  <c r="DH8" i="1"/>
  <c r="DD8" i="1"/>
  <c r="CZ8" i="1"/>
  <c r="CV8" i="1"/>
  <c r="CR8" i="1"/>
  <c r="CN8" i="1"/>
  <c r="CJ8" i="1"/>
  <c r="CF8" i="1"/>
  <c r="CB8" i="1"/>
  <c r="BX8" i="1"/>
  <c r="BT8" i="1"/>
  <c r="BP8" i="1"/>
  <c r="BL8" i="1"/>
  <c r="BH8" i="1"/>
  <c r="BD8" i="1"/>
  <c r="AZ8" i="1"/>
  <c r="AV8" i="1"/>
  <c r="AR8" i="1"/>
  <c r="AN8" i="1"/>
  <c r="AJ8" i="1"/>
  <c r="AF8" i="1"/>
  <c r="AB8" i="1"/>
  <c r="X8" i="1"/>
  <c r="T8" i="1"/>
  <c r="P8" i="1"/>
  <c r="L8" i="1"/>
  <c r="H8" i="1"/>
  <c r="D8" i="1"/>
  <c r="DW7" i="1"/>
  <c r="DS7" i="1"/>
  <c r="DO7" i="1"/>
  <c r="DK7" i="1"/>
  <c r="DG7" i="1"/>
  <c r="DC7" i="1"/>
  <c r="CY7" i="1"/>
  <c r="CU7" i="1"/>
  <c r="CQ7" i="1"/>
  <c r="CM7" i="1"/>
  <c r="CI7" i="1"/>
  <c r="CE7" i="1"/>
  <c r="CA7" i="1"/>
  <c r="BW7" i="1"/>
  <c r="BS7" i="1"/>
  <c r="BO7" i="1"/>
  <c r="BK7" i="1"/>
  <c r="BG7" i="1"/>
  <c r="BC7" i="1"/>
  <c r="AY7" i="1"/>
  <c r="AU7" i="1"/>
  <c r="AQ7" i="1"/>
  <c r="AM7" i="1"/>
  <c r="AI7" i="1"/>
  <c r="AE7" i="1"/>
  <c r="AA7" i="1"/>
  <c r="W7" i="1"/>
  <c r="S7" i="1"/>
  <c r="O7" i="1"/>
  <c r="K7" i="1"/>
  <c r="G7" i="1"/>
  <c r="C7" i="1"/>
  <c r="DV6" i="1"/>
  <c r="DR6" i="1"/>
  <c r="DN6" i="1"/>
  <c r="DJ6" i="1"/>
  <c r="DF6" i="1"/>
  <c r="DB6" i="1"/>
  <c r="CX6" i="1"/>
  <c r="CT6" i="1"/>
  <c r="CP6" i="1"/>
  <c r="CL6" i="1"/>
  <c r="CH6" i="1"/>
  <c r="CD6" i="1"/>
  <c r="BZ6" i="1"/>
  <c r="BV6" i="1"/>
  <c r="BR6" i="1"/>
  <c r="BN6" i="1"/>
  <c r="BJ6" i="1"/>
  <c r="BF6" i="1"/>
  <c r="BB6" i="1"/>
  <c r="AX6" i="1"/>
  <c r="AT6" i="1"/>
  <c r="DW8" i="1"/>
  <c r="DS8" i="1"/>
  <c r="DO8" i="1"/>
  <c r="DK8" i="1"/>
  <c r="DG8" i="1"/>
  <c r="DC8" i="1"/>
  <c r="CY8" i="1"/>
  <c r="CU8" i="1"/>
  <c r="CQ8" i="1"/>
  <c r="CM8" i="1"/>
  <c r="CI8" i="1"/>
  <c r="CE8" i="1"/>
  <c r="CA8" i="1"/>
  <c r="BW8" i="1"/>
  <c r="BS8" i="1"/>
  <c r="BO8" i="1"/>
  <c r="BK8" i="1"/>
  <c r="BG8" i="1"/>
  <c r="BC8" i="1"/>
  <c r="AY8" i="1"/>
  <c r="AU8" i="1"/>
  <c r="AQ8" i="1"/>
  <c r="AM8" i="1"/>
  <c r="AI8" i="1"/>
  <c r="AE8" i="1"/>
  <c r="AA8" i="1"/>
  <c r="W8" i="1"/>
  <c r="S8" i="1"/>
  <c r="O8" i="1"/>
  <c r="K8" i="1"/>
  <c r="G8" i="1"/>
  <c r="C8" i="1"/>
  <c r="DV7" i="1"/>
  <c r="DR7" i="1"/>
  <c r="DN7" i="1"/>
  <c r="DJ7" i="1"/>
  <c r="DF7" i="1"/>
  <c r="DB7" i="1"/>
  <c r="CX7" i="1"/>
  <c r="CT7" i="1"/>
  <c r="CP7" i="1"/>
  <c r="CL7" i="1"/>
  <c r="CH7" i="1"/>
  <c r="CD7" i="1"/>
  <c r="BZ7" i="1"/>
  <c r="BV7" i="1"/>
  <c r="BR7" i="1"/>
  <c r="BN7" i="1"/>
  <c r="BJ7" i="1"/>
  <c r="BF7" i="1"/>
  <c r="BB7" i="1"/>
  <c r="AX7" i="1"/>
  <c r="AT7" i="1"/>
  <c r="AP7" i="1"/>
  <c r="AL7" i="1"/>
  <c r="AH7" i="1"/>
  <c r="AD7" i="1"/>
  <c r="Z7" i="1"/>
  <c r="V7" i="1"/>
  <c r="R7" i="1"/>
  <c r="N7" i="1"/>
  <c r="J7" i="1"/>
  <c r="F7" i="1"/>
  <c r="B7" i="1"/>
  <c r="DU6" i="1"/>
  <c r="DQ6" i="1"/>
  <c r="DM6" i="1"/>
  <c r="DI6" i="1"/>
  <c r="DE6" i="1"/>
  <c r="DA6" i="1"/>
  <c r="CW6" i="1"/>
  <c r="CS6" i="1"/>
  <c r="CO6" i="1"/>
  <c r="CK6" i="1"/>
  <c r="CG6" i="1"/>
  <c r="CC6" i="1"/>
  <c r="BY6" i="1"/>
  <c r="BU6" i="1"/>
  <c r="BQ6" i="1"/>
  <c r="BM6" i="1"/>
  <c r="BI6" i="1"/>
  <c r="BE6" i="1"/>
  <c r="BA6" i="1"/>
  <c r="AW6" i="1"/>
  <c r="DV8" i="1"/>
  <c r="DN8" i="1"/>
  <c r="DF8" i="1"/>
  <c r="CX8" i="1"/>
  <c r="CP8" i="1"/>
  <c r="CH8" i="1"/>
  <c r="BZ8" i="1"/>
  <c r="BR8" i="1"/>
  <c r="BJ8" i="1"/>
  <c r="BB8" i="1"/>
  <c r="AT8" i="1"/>
  <c r="AL8" i="1"/>
  <c r="AD8" i="1"/>
  <c r="V8" i="1"/>
  <c r="N8" i="1"/>
  <c r="F8" i="1"/>
  <c r="DU7" i="1"/>
  <c r="DM7" i="1"/>
  <c r="DE7" i="1"/>
  <c r="CW7" i="1"/>
  <c r="CO7" i="1"/>
  <c r="CG7" i="1"/>
  <c r="BY7" i="1"/>
  <c r="BQ7" i="1"/>
  <c r="BI7" i="1"/>
  <c r="BA7" i="1"/>
  <c r="AS7" i="1"/>
  <c r="AK7" i="1"/>
  <c r="AC7" i="1"/>
  <c r="U7" i="1"/>
  <c r="M7" i="1"/>
  <c r="E7" i="1"/>
  <c r="DT6" i="1"/>
  <c r="DL6" i="1"/>
  <c r="DD6" i="1"/>
  <c r="CV6" i="1"/>
  <c r="CN6" i="1"/>
  <c r="CF6" i="1"/>
  <c r="BX6" i="1"/>
  <c r="BP6" i="1"/>
  <c r="BH6" i="1"/>
  <c r="AZ6" i="1"/>
  <c r="AS6" i="1"/>
  <c r="AO6" i="1"/>
  <c r="AK6" i="1"/>
  <c r="AG6" i="1"/>
  <c r="AC6" i="1"/>
  <c r="Y6" i="1"/>
  <c r="U6" i="1"/>
  <c r="Q6" i="1"/>
  <c r="M6" i="1"/>
  <c r="I6" i="1"/>
  <c r="E6" i="1"/>
  <c r="DX5" i="1"/>
  <c r="DT5" i="1"/>
  <c r="DP5" i="1"/>
  <c r="DL5" i="1"/>
  <c r="DH5" i="1"/>
  <c r="DD5" i="1"/>
  <c r="CZ5" i="1"/>
  <c r="CV5" i="1"/>
  <c r="CR5" i="1"/>
  <c r="CN5" i="1"/>
  <c r="CJ5" i="1"/>
  <c r="CF5" i="1"/>
  <c r="CB5" i="1"/>
  <c r="BX5" i="1"/>
  <c r="BT5" i="1"/>
  <c r="BP5" i="1"/>
  <c r="BL5" i="1"/>
  <c r="BH5" i="1"/>
  <c r="BD5" i="1"/>
  <c r="AZ5" i="1"/>
  <c r="AV5" i="1"/>
  <c r="AR5" i="1"/>
  <c r="AN5" i="1"/>
  <c r="AJ5" i="1"/>
  <c r="AF5" i="1"/>
  <c r="AB5" i="1"/>
  <c r="X5" i="1"/>
  <c r="T5" i="1"/>
  <c r="P5" i="1"/>
  <c r="L5" i="1"/>
  <c r="H5" i="1"/>
  <c r="D5" i="1"/>
  <c r="DW4" i="1"/>
  <c r="DS4" i="1"/>
  <c r="DO4" i="1"/>
  <c r="DK4" i="1"/>
  <c r="DG4" i="1"/>
  <c r="DC4" i="1"/>
  <c r="CY4" i="1"/>
  <c r="CU4" i="1"/>
  <c r="CQ4" i="1"/>
  <c r="CM4" i="1"/>
  <c r="CI4" i="1"/>
  <c r="CE4" i="1"/>
  <c r="CA4" i="1"/>
  <c r="BW4" i="1"/>
  <c r="BS4" i="1"/>
  <c r="BO4" i="1"/>
  <c r="BK4" i="1"/>
  <c r="BG4" i="1"/>
  <c r="BC4" i="1"/>
  <c r="AY4" i="1"/>
  <c r="AU4" i="1"/>
  <c r="AQ4" i="1"/>
  <c r="AM4" i="1"/>
  <c r="AI4" i="1"/>
  <c r="AE4" i="1"/>
  <c r="AA4" i="1"/>
  <c r="W4" i="1"/>
  <c r="S4" i="1"/>
  <c r="O4" i="1"/>
  <c r="K4" i="1"/>
  <c r="G4" i="1"/>
  <c r="C4" i="1"/>
  <c r="DV3" i="1"/>
  <c r="DR3" i="1"/>
  <c r="DN3" i="1"/>
  <c r="DJ3" i="1"/>
  <c r="DF3" i="1"/>
  <c r="DB3" i="1"/>
  <c r="CX3" i="1"/>
  <c r="CT3" i="1"/>
  <c r="CP3" i="1"/>
  <c r="CL3" i="1"/>
  <c r="CH3" i="1"/>
  <c r="CD3" i="1"/>
  <c r="BZ3" i="1"/>
  <c r="BV3" i="1"/>
  <c r="BR3" i="1"/>
  <c r="BN3" i="1"/>
  <c r="BJ3" i="1"/>
  <c r="BF3" i="1"/>
  <c r="BB3" i="1"/>
  <c r="AX3" i="1"/>
  <c r="AT3" i="1"/>
  <c r="AP3" i="1"/>
  <c r="AL3" i="1"/>
  <c r="AH3" i="1"/>
  <c r="AD3" i="1"/>
  <c r="Z3" i="1"/>
  <c r="V3" i="1"/>
  <c r="R3" i="1"/>
  <c r="N3" i="1"/>
  <c r="J3" i="1"/>
  <c r="F3" i="1"/>
  <c r="B3" i="1"/>
  <c r="DU8" i="1"/>
  <c r="DE8" i="1"/>
  <c r="CW8" i="1"/>
  <c r="CO8" i="1"/>
  <c r="CG8" i="1"/>
  <c r="BY8" i="1"/>
  <c r="BQ8" i="1"/>
  <c r="BI8" i="1"/>
  <c r="BA8" i="1"/>
  <c r="AS8" i="1"/>
  <c r="AK8" i="1"/>
  <c r="AC8" i="1"/>
  <c r="U8" i="1"/>
  <c r="M8" i="1"/>
  <c r="E8" i="1"/>
  <c r="DT7" i="1"/>
  <c r="DL7" i="1"/>
  <c r="CV7" i="1"/>
  <c r="CN7" i="1"/>
  <c r="CF7" i="1"/>
  <c r="BX7" i="1"/>
  <c r="DM8" i="1"/>
  <c r="DR8" i="1"/>
  <c r="DB8" i="1"/>
  <c r="CL8" i="1"/>
  <c r="BV8" i="1"/>
  <c r="BF8" i="1"/>
  <c r="AP8" i="1"/>
  <c r="Z8" i="1"/>
  <c r="J8" i="1"/>
  <c r="DQ7" i="1"/>
  <c r="DD7" i="1"/>
  <c r="CR7" i="1"/>
  <c r="CB7" i="1"/>
  <c r="BM7" i="1"/>
  <c r="BD7" i="1"/>
  <c r="AR7" i="1"/>
  <c r="AG7" i="1"/>
  <c r="X7" i="1"/>
  <c r="L7" i="1"/>
  <c r="DX6" i="1"/>
  <c r="DO6" i="1"/>
  <c r="DC6" i="1"/>
  <c r="CR6" i="1"/>
  <c r="CI6" i="1"/>
  <c r="BW6" i="1"/>
  <c r="BL6" i="1"/>
  <c r="BC6" i="1"/>
  <c r="AR6" i="1"/>
  <c r="AM6" i="1"/>
  <c r="AH6" i="1"/>
  <c r="AB6" i="1"/>
  <c r="W6" i="1"/>
  <c r="R6" i="1"/>
  <c r="L6" i="1"/>
  <c r="G6" i="1"/>
  <c r="B6" i="1"/>
  <c r="DS5" i="1"/>
  <c r="DN5" i="1"/>
  <c r="DI5" i="1"/>
  <c r="DC5" i="1"/>
  <c r="CX5" i="1"/>
  <c r="CS5" i="1"/>
  <c r="CM5" i="1"/>
  <c r="CH5" i="1"/>
  <c r="CC5" i="1"/>
  <c r="BW5" i="1"/>
  <c r="BR5" i="1"/>
  <c r="BM5" i="1"/>
  <c r="BG5" i="1"/>
  <c r="BB5" i="1"/>
  <c r="AW5" i="1"/>
  <c r="AQ5" i="1"/>
  <c r="AL5" i="1"/>
  <c r="AG5" i="1"/>
  <c r="AA5" i="1"/>
  <c r="V5" i="1"/>
  <c r="Q5" i="1"/>
  <c r="K5" i="1"/>
  <c r="F5" i="1"/>
  <c r="DX4" i="1"/>
  <c r="DR4" i="1"/>
  <c r="DM4" i="1"/>
  <c r="DH4" i="1"/>
  <c r="DB4" i="1"/>
  <c r="CW4" i="1"/>
  <c r="CR4" i="1"/>
  <c r="CL4" i="1"/>
  <c r="CG4" i="1"/>
  <c r="CB4" i="1"/>
  <c r="BV4" i="1"/>
  <c r="BQ4" i="1"/>
  <c r="BL4" i="1"/>
  <c r="BF4" i="1"/>
  <c r="BA4" i="1"/>
  <c r="AV4" i="1"/>
  <c r="AP4" i="1"/>
  <c r="AK4" i="1"/>
  <c r="AF4" i="1"/>
  <c r="Z4" i="1"/>
  <c r="U4" i="1"/>
  <c r="P4" i="1"/>
  <c r="J4" i="1"/>
  <c r="E4" i="1"/>
  <c r="DW3" i="1"/>
  <c r="DQ3" i="1"/>
  <c r="DL3" i="1"/>
  <c r="DG3" i="1"/>
  <c r="DQ8" i="1"/>
  <c r="DA8" i="1"/>
  <c r="CK8" i="1"/>
  <c r="BU8" i="1"/>
  <c r="BE8" i="1"/>
  <c r="AO8" i="1"/>
  <c r="Y8" i="1"/>
  <c r="I8" i="1"/>
  <c r="DP7" i="1"/>
  <c r="DA7" i="1"/>
  <c r="CK7" i="1"/>
  <c r="BU7" i="1"/>
  <c r="BL7" i="1"/>
  <c r="AZ7" i="1"/>
  <c r="AO7" i="1"/>
  <c r="AF7" i="1"/>
  <c r="T7" i="1"/>
  <c r="I7" i="1"/>
  <c r="DW6" i="1"/>
  <c r="DK6" i="1"/>
  <c r="CZ6" i="1"/>
  <c r="CQ6" i="1"/>
  <c r="CE6" i="1"/>
  <c r="BT6" i="1"/>
  <c r="BK6" i="1"/>
  <c r="AY6" i="1"/>
  <c r="AQ6" i="1"/>
  <c r="AL6" i="1"/>
  <c r="AF6" i="1"/>
  <c r="AA6" i="1"/>
  <c r="V6" i="1"/>
  <c r="P6" i="1"/>
  <c r="K6" i="1"/>
  <c r="F6" i="1"/>
  <c r="DW5" i="1"/>
  <c r="DR5" i="1"/>
  <c r="DM5" i="1"/>
  <c r="DG5" i="1"/>
  <c r="DB5" i="1"/>
  <c r="CW5" i="1"/>
  <c r="CQ5" i="1"/>
  <c r="CL5" i="1"/>
  <c r="CG5" i="1"/>
  <c r="CA5" i="1"/>
  <c r="BV5" i="1"/>
  <c r="BQ5" i="1"/>
  <c r="BK5" i="1"/>
  <c r="BF5" i="1"/>
  <c r="BA5" i="1"/>
  <c r="AU5" i="1"/>
  <c r="AP5" i="1"/>
  <c r="AK5" i="1"/>
  <c r="AE5" i="1"/>
  <c r="Z5" i="1"/>
  <c r="U5" i="1"/>
  <c r="O5" i="1"/>
  <c r="J5" i="1"/>
  <c r="E5" i="1"/>
  <c r="DV4" i="1"/>
  <c r="DQ4" i="1"/>
  <c r="DL4" i="1"/>
  <c r="DF4" i="1"/>
  <c r="DA4" i="1"/>
  <c r="CV4" i="1"/>
  <c r="CP4" i="1"/>
  <c r="CK4" i="1"/>
  <c r="CF4" i="1"/>
  <c r="BZ4" i="1"/>
  <c r="BU4" i="1"/>
  <c r="BP4" i="1"/>
  <c r="BJ4" i="1"/>
  <c r="BE4" i="1"/>
  <c r="AZ4" i="1"/>
  <c r="AT4" i="1"/>
  <c r="AO4" i="1"/>
  <c r="AJ4" i="1"/>
  <c r="AD4" i="1"/>
  <c r="Y4" i="1"/>
  <c r="T4" i="1"/>
  <c r="N4" i="1"/>
  <c r="I4" i="1"/>
  <c r="D4" i="1"/>
  <c r="DU3" i="1"/>
  <c r="DP3" i="1"/>
  <c r="DK3" i="1"/>
  <c r="DJ8" i="1"/>
  <c r="DI8" i="1"/>
  <c r="G3" i="1"/>
  <c r="L3" i="1"/>
  <c r="Q3" i="1"/>
  <c r="W3" i="1"/>
  <c r="AB3" i="1"/>
  <c r="AG3" i="1"/>
  <c r="AM3" i="1"/>
  <c r="AR3" i="1"/>
  <c r="AW3" i="1"/>
  <c r="BC3" i="1"/>
  <c r="BH3" i="1"/>
  <c r="BM3" i="1"/>
  <c r="BS3" i="1"/>
  <c r="BX3" i="1"/>
  <c r="CC3" i="1"/>
  <c r="CI3" i="1"/>
  <c r="CS3" i="1"/>
  <c r="DM3" i="1"/>
  <c r="D3" i="1"/>
  <c r="I3" i="1"/>
  <c r="O3" i="1"/>
  <c r="T3" i="1"/>
  <c r="Y3" i="1"/>
  <c r="AE3" i="1"/>
  <c r="AJ3" i="1"/>
  <c r="AO3" i="1"/>
  <c r="AU3" i="1"/>
  <c r="AZ3" i="1"/>
  <c r="BE3" i="1"/>
  <c r="BK3" i="1"/>
  <c r="BP3" i="1"/>
  <c r="BU3" i="1"/>
  <c r="CA3" i="1"/>
  <c r="CF3" i="1"/>
  <c r="CK3" i="1"/>
  <c r="CQ3" i="1"/>
  <c r="CV3" i="1"/>
  <c r="DA3" i="1"/>
  <c r="DH3" i="1"/>
  <c r="DS3" i="1"/>
  <c r="F4" i="1"/>
  <c r="Q4" i="1"/>
  <c r="AB4" i="1"/>
  <c r="AL4" i="1"/>
  <c r="AW4" i="1"/>
  <c r="BH4" i="1"/>
  <c r="BR4" i="1"/>
  <c r="CC4" i="1"/>
  <c r="CN4" i="1"/>
  <c r="CX4" i="1"/>
  <c r="DI4" i="1"/>
  <c r="DT4" i="1"/>
  <c r="G5" i="1"/>
  <c r="R5" i="1"/>
  <c r="AC5" i="1"/>
  <c r="AM5" i="1"/>
  <c r="AX5" i="1"/>
  <c r="BI5" i="1"/>
  <c r="BS5" i="1"/>
  <c r="CD5" i="1"/>
  <c r="CO5" i="1"/>
  <c r="CY5" i="1"/>
  <c r="DJ5" i="1"/>
  <c r="DU5" i="1"/>
  <c r="H6" i="1"/>
  <c r="S6" i="1"/>
  <c r="AD6" i="1"/>
  <c r="AN6" i="1"/>
  <c r="BD6" i="1"/>
  <c r="CA6" i="1"/>
  <c r="CU6" i="1"/>
  <c r="DP6" i="1"/>
  <c r="P7" i="1"/>
  <c r="AJ7" i="1"/>
  <c r="BE7" i="1"/>
  <c r="CC7" i="1"/>
  <c r="DH7" i="1"/>
  <c r="Q8" i="1"/>
  <c r="AW8" i="1"/>
  <c r="CC8" i="1"/>
  <c r="E3" i="1"/>
  <c r="K3" i="1"/>
  <c r="P3" i="1"/>
  <c r="U3" i="1"/>
  <c r="AA3" i="1"/>
  <c r="AF3" i="1"/>
  <c r="AK3" i="1"/>
  <c r="AQ3" i="1"/>
  <c r="AV3" i="1"/>
  <c r="BA3" i="1"/>
  <c r="BG3" i="1"/>
  <c r="BL3" i="1"/>
  <c r="BQ3" i="1"/>
  <c r="BW3" i="1"/>
  <c r="CB3" i="1"/>
  <c r="CG3" i="1"/>
  <c r="CM3" i="1"/>
  <c r="CR3" i="1"/>
  <c r="CW3" i="1"/>
  <c r="DC3" i="1"/>
  <c r="DI3" i="1"/>
  <c r="DT3" i="1"/>
  <c r="H4" i="1"/>
  <c r="R4" i="1"/>
  <c r="AC4" i="1"/>
  <c r="AN4" i="1"/>
  <c r="AX4" i="1"/>
  <c r="BI4" i="1"/>
  <c r="BT4" i="1"/>
  <c r="CD4" i="1"/>
  <c r="CO4" i="1"/>
  <c r="CZ4" i="1"/>
  <c r="DJ4" i="1"/>
  <c r="DU4" i="1"/>
  <c r="I5" i="1"/>
  <c r="S5" i="1"/>
  <c r="AD5" i="1"/>
  <c r="AO5" i="1"/>
  <c r="AY5" i="1"/>
  <c r="BJ5" i="1"/>
  <c r="BU5" i="1"/>
  <c r="CE5" i="1"/>
  <c r="CP5" i="1"/>
  <c r="DA5" i="1"/>
  <c r="DK5" i="1"/>
  <c r="DV5" i="1"/>
  <c r="J6" i="1"/>
  <c r="T6" i="1"/>
  <c r="AE6" i="1"/>
  <c r="AP6" i="1"/>
  <c r="BG6" i="1"/>
  <c r="CB6" i="1"/>
  <c r="CY6" i="1"/>
  <c r="DS6" i="1"/>
  <c r="Q7" i="1"/>
  <c r="AN7" i="1"/>
  <c r="BH7" i="1"/>
  <c r="CJ7" i="1"/>
  <c r="DI7" i="1"/>
  <c r="R8" i="1"/>
  <c r="AX8" i="1"/>
  <c r="CD8" i="1"/>
  <c r="CN3" i="1"/>
  <c r="CY3" i="1"/>
  <c r="DD3" i="1"/>
  <c r="DX3" i="1"/>
  <c r="L4" i="1"/>
  <c r="V4" i="1"/>
  <c r="AG4" i="1"/>
  <c r="AR4" i="1"/>
  <c r="BB4" i="1"/>
  <c r="BM4" i="1"/>
  <c r="BX4" i="1"/>
  <c r="CH4" i="1"/>
  <c r="CS4" i="1"/>
  <c r="DD4" i="1"/>
  <c r="DN4" i="1"/>
  <c r="B5" i="1"/>
  <c r="M5" i="1"/>
  <c r="W5" i="1"/>
  <c r="AH5" i="1"/>
  <c r="AS5" i="1"/>
  <c r="BC5" i="1"/>
  <c r="BN5" i="1"/>
  <c r="BY5" i="1"/>
  <c r="CI5" i="1"/>
  <c r="CT5" i="1"/>
  <c r="DE5" i="1"/>
  <c r="DO5" i="1"/>
  <c r="C6" i="1"/>
  <c r="N6" i="1"/>
  <c r="X6" i="1"/>
  <c r="AI6" i="1"/>
  <c r="AU6" i="1"/>
  <c r="BO6" i="1"/>
  <c r="CJ6" i="1"/>
  <c r="DG6" i="1"/>
  <c r="D7" i="1"/>
  <c r="Y7" i="1"/>
  <c r="AV7" i="1"/>
  <c r="BP7" i="1"/>
  <c r="CS7" i="1"/>
  <c r="DX7" i="1"/>
  <c r="AG8" i="1"/>
  <c r="BM8" i="1"/>
  <c r="CS8" i="1"/>
  <c r="C3" i="1"/>
  <c r="H3" i="1"/>
  <c r="M3" i="1"/>
  <c r="S3" i="1"/>
  <c r="X3" i="1"/>
  <c r="AC3" i="1"/>
  <c r="AI3" i="1"/>
  <c r="AN3" i="1"/>
  <c r="AS3" i="1"/>
  <c r="AY3" i="1"/>
  <c r="BD3" i="1"/>
  <c r="BI3" i="1"/>
  <c r="BO3" i="1"/>
  <c r="BT3" i="1"/>
  <c r="BY3" i="1"/>
  <c r="CE3" i="1"/>
  <c r="CJ3" i="1"/>
  <c r="CO3" i="1"/>
  <c r="CU3" i="1"/>
  <c r="CZ3" i="1"/>
  <c r="DE3" i="1"/>
  <c r="DO3" i="1"/>
  <c r="B4" i="1"/>
  <c r="M4" i="1"/>
  <c r="X4" i="1"/>
  <c r="AH4" i="1"/>
  <c r="AS4" i="1"/>
  <c r="BD4" i="1"/>
  <c r="BN4" i="1"/>
  <c r="BY4" i="1"/>
  <c r="CJ4" i="1"/>
  <c r="CT4" i="1"/>
  <c r="DE4" i="1"/>
  <c r="DP4" i="1"/>
  <c r="C5" i="1"/>
  <c r="N5" i="1"/>
  <c r="Y5" i="1"/>
  <c r="AI5" i="1"/>
  <c r="AT5" i="1"/>
  <c r="BE5" i="1"/>
  <c r="BO5" i="1"/>
  <c r="BZ5" i="1"/>
  <c r="CK5" i="1"/>
  <c r="CU5" i="1"/>
  <c r="DF5" i="1"/>
  <c r="DQ5" i="1"/>
  <c r="D6" i="1"/>
  <c r="O6" i="1"/>
  <c r="Z6" i="1"/>
  <c r="AJ6" i="1"/>
  <c r="AV6" i="1"/>
  <c r="BS6" i="1"/>
  <c r="CM6" i="1"/>
  <c r="DH6" i="1"/>
  <c r="H7" i="1"/>
  <c r="AB7" i="1"/>
  <c r="AW7" i="1"/>
  <c r="BT7" i="1"/>
  <c r="CZ7" i="1"/>
  <c r="B8" i="1"/>
  <c r="AH8" i="1"/>
  <c r="BN8" i="1"/>
  <c r="CT8" i="1"/>
</calcChain>
</file>

<file path=xl/sharedStrings.xml><?xml version="1.0" encoding="utf-8"?>
<sst xmlns="http://schemas.openxmlformats.org/spreadsheetml/2006/main" count="315" uniqueCount="208">
  <si>
    <t>No.</t>
  </si>
  <si>
    <t>Subíndice</t>
  </si>
  <si>
    <t>Sistema de derecho confiable y objetivo</t>
  </si>
  <si>
    <t>Manejo sustentable del medio ambiente</t>
  </si>
  <si>
    <t>Sociedad incluyente, preparada y sana</t>
  </si>
  <si>
    <t>Sistema político estable y funcional</t>
  </si>
  <si>
    <t>Gobiernos eficientes y eficaces</t>
  </si>
  <si>
    <t>Mercado de factores</t>
  </si>
  <si>
    <t>Economía estable</t>
  </si>
  <si>
    <t>Precursores</t>
  </si>
  <si>
    <t>Aprovechamiento de las relaciones internacionales</t>
  </si>
  <si>
    <t>Innovación de los sectores económicos</t>
  </si>
  <si>
    <t>Ancla</t>
  </si>
  <si>
    <t>Generales</t>
  </si>
  <si>
    <t>Peso</t>
  </si>
  <si>
    <t>NA</t>
  </si>
  <si>
    <t>¿Más es mejor?</t>
  </si>
  <si>
    <t>Sí</t>
  </si>
  <si>
    <t>Indicador</t>
  </si>
  <si>
    <t>Inversión (Formación bruta de capital fijo)</t>
  </si>
  <si>
    <t>Talento</t>
  </si>
  <si>
    <t>Población total</t>
  </si>
  <si>
    <t>Densidad de población</t>
  </si>
  <si>
    <t>PIB (Paridad de Poder Adquisitivo)</t>
  </si>
  <si>
    <t>PIB per cápita (Paridad de Poder Adquisitivo)</t>
  </si>
  <si>
    <t>PIB per cápita</t>
  </si>
  <si>
    <t>PIB</t>
  </si>
  <si>
    <t>Unidades</t>
  </si>
  <si>
    <t>Dólares 2010 por población económicamente activa</t>
  </si>
  <si>
    <t>Porcentaje de la población en edad laboral que cuenta con educación superior</t>
  </si>
  <si>
    <t>Número de personas</t>
  </si>
  <si>
    <t>Personas por kilómetro cuadrado</t>
  </si>
  <si>
    <t>Dólares corrientes</t>
  </si>
  <si>
    <t>Dólares constantes de 2011</t>
  </si>
  <si>
    <t>Dólares constantes de 2010</t>
  </si>
  <si>
    <t>Fuente</t>
  </si>
  <si>
    <t>The World Bank</t>
  </si>
  <si>
    <t>Documento/Publicación</t>
  </si>
  <si>
    <t>World Development Indicators</t>
  </si>
  <si>
    <t>Alemania</t>
  </si>
  <si>
    <t>Argentina</t>
  </si>
  <si>
    <t>Australia</t>
  </si>
  <si>
    <t>Austria</t>
  </si>
  <si>
    <t>Bélgica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</si>
  <si>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</si>
  <si>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</si>
  <si>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</si>
  <si>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</si>
  <si>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</si>
  <si>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</si>
  <si>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</si>
  <si>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</si>
  <si>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España</t>
  </si>
  <si>
    <t>EUA</t>
  </si>
  <si>
    <t>Finlandia</t>
  </si>
  <si>
    <t>Francia</t>
  </si>
  <si>
    <t>Grecia</t>
  </si>
  <si>
    <t>Guatemala</t>
  </si>
  <si>
    <t>Países Bajos</t>
  </si>
  <si>
    <t>Hungría</t>
  </si>
  <si>
    <t>India</t>
  </si>
  <si>
    <t>Indonesia</t>
  </si>
  <si>
    <t>Irlanda</t>
  </si>
  <si>
    <t>Israel</t>
  </si>
  <si>
    <t>Italia</t>
  </si>
  <si>
    <t>Japón</t>
  </si>
  <si>
    <t>Malasia</t>
  </si>
  <si>
    <t>México</t>
  </si>
  <si>
    <t>Nigeria</t>
  </si>
  <si>
    <t>Noruega</t>
  </si>
  <si>
    <t>Panamá</t>
  </si>
  <si>
    <t>Perú</t>
  </si>
  <si>
    <t>Polonia</t>
  </si>
  <si>
    <t>Portugal</t>
  </si>
  <si>
    <t>Reino Unido</t>
  </si>
  <si>
    <t>Rep. Checa</t>
  </si>
  <si>
    <t>Rusia</t>
  </si>
  <si>
    <t>Sudáfrica</t>
  </si>
  <si>
    <t>Suecia</t>
  </si>
  <si>
    <t>Suiza</t>
  </si>
  <si>
    <t>Tailandia</t>
  </si>
  <si>
    <t>Turquía</t>
  </si>
  <si>
    <t>Protección de derechos humanos</t>
  </si>
  <si>
    <t>Homicidios dolosos</t>
  </si>
  <si>
    <t>Costos de la delincuencia en los negocios</t>
  </si>
  <si>
    <t>Confianza en la policía</t>
  </si>
  <si>
    <t>Imparcialidad de las cortes</t>
  </si>
  <si>
    <t>Independencia del poder judicial</t>
  </si>
  <si>
    <t>Protección de derechos de propiedad</t>
  </si>
  <si>
    <t>Piratería Informática</t>
  </si>
  <si>
    <t>Protección a acreedores</t>
  </si>
  <si>
    <t>Tiempo para resolver quiebras</t>
  </si>
  <si>
    <t>Cumplimiento de contratos</t>
  </si>
  <si>
    <t>Índice de Estados Frágiles</t>
  </si>
  <si>
    <t>Índice de Estado de Derecho</t>
  </si>
  <si>
    <t>Contaminación del aire</t>
  </si>
  <si>
    <t>Emisiones de CO2</t>
  </si>
  <si>
    <t>Recursos hídricos renovables</t>
  </si>
  <si>
    <t>Estrés hídrico</t>
  </si>
  <si>
    <t>Áreas naturales protegidas</t>
  </si>
  <si>
    <t>Superficie forestal perdida</t>
  </si>
  <si>
    <t>Uso de fertilizantes en la agricultura</t>
  </si>
  <si>
    <t>Uso de pesticidas</t>
  </si>
  <si>
    <t>Fuentes de energía no contaminantes</t>
  </si>
  <si>
    <t>Empresas certificadas como limpias</t>
  </si>
  <si>
    <t>Índice de vulnerabilidad a efectos del cambio climático</t>
  </si>
  <si>
    <t>Índice de Gini</t>
  </si>
  <si>
    <t>Índice Global de Brecha de Género</t>
  </si>
  <si>
    <t>Mujeres en la PEA</t>
  </si>
  <si>
    <t>Dependientes de la PEA</t>
  </si>
  <si>
    <t>Acceso a agua</t>
  </si>
  <si>
    <t>Acceso a alcantarillado</t>
  </si>
  <si>
    <t>Analfabetismo</t>
  </si>
  <si>
    <t>Cobertura en nivel preescolar</t>
  </si>
  <si>
    <t>Escolaridad promedio</t>
  </si>
  <si>
    <t>Calidad educativa</t>
  </si>
  <si>
    <t>Nivel de inglés</t>
  </si>
  <si>
    <t>Esperanza de vida</t>
  </si>
  <si>
    <t>Mortalidad infantil</t>
  </si>
  <si>
    <t>Cobertura de vacunación</t>
  </si>
  <si>
    <t>Embarazos adolescentes</t>
  </si>
  <si>
    <t>Impactos en salud por sobrepeso y obesidad</t>
  </si>
  <si>
    <t>Prevalencia de diabetes</t>
  </si>
  <si>
    <t>Suicidios</t>
  </si>
  <si>
    <t>Médicos y médicas</t>
  </si>
  <si>
    <t>Gasto en salud per cápita</t>
  </si>
  <si>
    <t>Gasto en salud por cuenta propia</t>
  </si>
  <si>
    <t>Estabilidad política y ausencia de violencia</t>
  </si>
  <si>
    <t>Interferencia militar en el Estado de derecho o en el proceso político</t>
  </si>
  <si>
    <t>Derechos políticos</t>
  </si>
  <si>
    <t>Libertades civiles</t>
  </si>
  <si>
    <t>Libertad de prensa</t>
  </si>
  <si>
    <t>Índice de Percepción de Corrupción</t>
  </si>
  <si>
    <t>Disponibilidad de información pública</t>
  </si>
  <si>
    <t>Participación electoral</t>
  </si>
  <si>
    <t>Índice de efectividad del gobierno</t>
  </si>
  <si>
    <t>Miembro de la Alianza para el Gobierno Abierto</t>
  </si>
  <si>
    <t>Índice de desarrollo de Gobierno Electrónico</t>
  </si>
  <si>
    <t>Economía informal</t>
  </si>
  <si>
    <t>Facilidad para abrir una empresa</t>
  </si>
  <si>
    <t>Tiempo de altos ejecutivos a temas burocráticos</t>
  </si>
  <si>
    <t>Tiempo para preparar y pagar impuestos</t>
  </si>
  <si>
    <t>Presupuesto balanceado</t>
  </si>
  <si>
    <t>Deuda total del gobierno central</t>
  </si>
  <si>
    <t>Ingresos fiscales</t>
  </si>
  <si>
    <t>Impuesto sobre el ingreso</t>
  </si>
  <si>
    <t>Carga impositiva</t>
  </si>
  <si>
    <t>Edad efectiva de retiro</t>
  </si>
  <si>
    <t>Flexibilidad de las leyes laborales</t>
  </si>
  <si>
    <t>Productividad media del trabajo</t>
  </si>
  <si>
    <t>Valor agregado de la industria</t>
  </si>
  <si>
    <t>Valor agregado de la agricultura</t>
  </si>
  <si>
    <t>Eficiencia energética</t>
  </si>
  <si>
    <t>Cambio en inventarios</t>
  </si>
  <si>
    <t>Índice de transparencia y regulación de la propiedad privada</t>
  </si>
  <si>
    <t>Crecimiento del PIB</t>
  </si>
  <si>
    <t>Crecimiento promedio del PIB</t>
  </si>
  <si>
    <t>Variabilidad del crecimiento del PIB</t>
  </si>
  <si>
    <t>Inflación</t>
  </si>
  <si>
    <t>Inflación promedio</t>
  </si>
  <si>
    <t>Variabilidad de la inflación</t>
  </si>
  <si>
    <t>Desempleo</t>
  </si>
  <si>
    <t>Deuda externa</t>
  </si>
  <si>
    <t>Calificación de deuda</t>
  </si>
  <si>
    <t>Activos del sector financiero</t>
  </si>
  <si>
    <t>Activos de los depositantes</t>
  </si>
  <si>
    <t>Reservas</t>
  </si>
  <si>
    <t>Índice de riesgos de seguridad energética</t>
  </si>
  <si>
    <t>Pérdidas de electricidad</t>
  </si>
  <si>
    <t>Líneas móviles</t>
  </si>
  <si>
    <t>Usuarios de internet</t>
  </si>
  <si>
    <t>Servidores de internet seguros</t>
  </si>
  <si>
    <t>Transporte intraurbano de alta capacidad</t>
  </si>
  <si>
    <t>Índice calidad de carreteras</t>
  </si>
  <si>
    <t>Flujo de pasajeros aéreos</t>
  </si>
  <si>
    <t>Índice de desempeño logístico (transporte)</t>
  </si>
  <si>
    <t>Índice de infraestructura portuaria</t>
  </si>
  <si>
    <t>Tráfico portuario de contenedores</t>
  </si>
  <si>
    <t>Penetración del sistema financiero privado</t>
  </si>
  <si>
    <t>Capitalización del mercado de valores</t>
  </si>
  <si>
    <t>Cambio en empresas listadas</t>
  </si>
  <si>
    <t>Rotación de activos bursátiles</t>
  </si>
  <si>
    <t>Índice de competencia de Boone</t>
  </si>
  <si>
    <t>Organizaciones internacionales a las que pertenece</t>
  </si>
  <si>
    <t>Acuerdos comerciales</t>
  </si>
  <si>
    <t>Socios comerciales efectivos</t>
  </si>
  <si>
    <t>Apertura comercial</t>
  </si>
  <si>
    <t>Diversificación de las exportaciones</t>
  </si>
  <si>
    <t>Diversificación de las importaciones</t>
  </si>
  <si>
    <t>Barreras ocultas a la importación</t>
  </si>
  <si>
    <t>Aranceles agrícolas</t>
  </si>
  <si>
    <t>Aranceles manufactureros</t>
  </si>
  <si>
    <t>Inversión extranjera directa (neta)</t>
  </si>
  <si>
    <t>Inversión Extranjera Directa neta promedio</t>
  </si>
  <si>
    <t>Variabilidad de la IED</t>
  </si>
  <si>
    <t>Ingresos por turismo</t>
  </si>
  <si>
    <t>Flujo de pasajeros aéreos internacionales</t>
  </si>
  <si>
    <t>Gasto militar</t>
  </si>
  <si>
    <t>Gasto en investigación y desarrollo</t>
  </si>
  <si>
    <t>Coeficiente de invención</t>
  </si>
  <si>
    <t>Artículos científicos y técnicos</t>
  </si>
  <si>
    <t>Exportaciones de alta tecnología</t>
  </si>
  <si>
    <t>Índice de Complejidad Económica</t>
  </si>
  <si>
    <t>Crecimiento de la productividad total de los factores</t>
  </si>
  <si>
    <t>Empresas en Fortune 500</t>
  </si>
  <si>
    <t>Empresas ISO 9001</t>
  </si>
  <si>
    <t>Población en grandes ciudades</t>
  </si>
  <si>
    <t>PIB en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</si>
</sst>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</numFmts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B0F0"/>
      <name val="Calibri"/>
      <family val="2"/>
      <scheme val="minor"/>
    </font>
    <font>
      <sz val="9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rgb="FF00B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0B73"/>
        <bgColor indexed="64"/>
      </patternFill>
    </fill>
    <fill>
      <patternFill patternType="solid">
        <fgColor rgb="FF602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1" fillId="0" borderId="0"/>
    <xf numFmtId="0" fontId="3" fillId="0" borderId="0">
      <alignment vertical="center"/>
    </xf>
  </cellStyleXfs>
  <cellXfs count="77">
    <xf numFmtId="0" fontId="0" fillId="0" borderId="0" xfId="0"/>
    <xf numFmtId="0" fontId="2" fillId="2" borderId="0" xfId="2" applyFont="1" applyFill="1" applyAlignment="1">
      <alignment horizontal="center" vertical="top"/>
    </xf>
    <xf numFmtId="1" fontId="4" fillId="3" borderId="1" xfId="3" applyNumberFormat="1" applyFont="1" applyFill="1" applyBorder="1" applyAlignment="1">
      <alignment horizontal="center" vertical="top" wrapText="1"/>
    </xf>
    <xf numFmtId="0" fontId="6" fillId="0" borderId="0" xfId="0" applyFont="1"/>
    <xf numFmtId="0" fontId="7" fillId="4" borderId="2" xfId="0" applyFont="1" applyFill="1" applyBorder="1" applyAlignment="1">
      <alignment horizontal="center" vertical="top" wrapText="1"/>
    </xf>
    <xf numFmtId="0" fontId="7" fillId="4" borderId="0" xfId="0" applyFont="1" applyFill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7" fillId="5" borderId="0" xfId="0" applyFont="1" applyFill="1" applyBorder="1" applyAlignment="1">
      <alignment horizontal="center" vertical="top" wrapText="1"/>
    </xf>
    <xf numFmtId="0" fontId="7" fillId="5" borderId="0" xfId="0" applyFont="1" applyFill="1" applyAlignment="1">
      <alignment horizontal="center" vertical="top" wrapText="1"/>
    </xf>
    <xf numFmtId="0" fontId="7" fillId="5" borderId="4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0" fontId="4" fillId="6" borderId="0" xfId="0" applyFont="1" applyFill="1" applyAlignment="1">
      <alignment horizontal="center" vertical="top" wrapText="1"/>
    </xf>
    <xf numFmtId="0" fontId="7" fillId="7" borderId="5" xfId="0" applyFont="1" applyFill="1" applyBorder="1" applyAlignment="1">
      <alignment horizontal="center" vertical="top" wrapText="1"/>
    </xf>
    <xf numFmtId="0" fontId="7" fillId="7" borderId="0" xfId="0" applyFont="1" applyFill="1" applyAlignment="1">
      <alignment horizontal="center" vertical="top" wrapText="1"/>
    </xf>
    <xf numFmtId="0" fontId="7" fillId="8" borderId="2" xfId="0" applyFont="1" applyFill="1" applyBorder="1" applyAlignment="1">
      <alignment horizontal="center" vertical="top" wrapText="1"/>
    </xf>
    <xf numFmtId="0" fontId="7" fillId="8" borderId="0" xfId="0" applyFont="1" applyFill="1" applyAlignment="1">
      <alignment horizontal="center" vertical="top" wrapText="1"/>
    </xf>
    <xf numFmtId="0" fontId="7" fillId="8" borderId="4" xfId="0" applyFont="1" applyFill="1" applyBorder="1" applyAlignment="1">
      <alignment horizontal="center" vertical="top" wrapText="1"/>
    </xf>
    <xf numFmtId="0" fontId="7" fillId="9" borderId="5" xfId="0" applyFont="1" applyFill="1" applyBorder="1" applyAlignment="1">
      <alignment horizontal="center" vertical="top" wrapText="1"/>
    </xf>
    <xf numFmtId="0" fontId="7" fillId="9" borderId="0" xfId="0" applyFont="1" applyFill="1" applyAlignment="1">
      <alignment horizontal="center" vertical="top" wrapText="1"/>
    </xf>
    <xf numFmtId="0" fontId="7" fillId="9" borderId="3" xfId="0" applyFont="1" applyFill="1" applyBorder="1" applyAlignment="1">
      <alignment horizontal="center" vertical="top" wrapText="1"/>
    </xf>
    <xf numFmtId="0" fontId="7" fillId="10" borderId="2" xfId="0" applyFont="1" applyFill="1" applyBorder="1" applyAlignment="1">
      <alignment horizontal="center" vertical="top" wrapText="1"/>
    </xf>
    <xf numFmtId="0" fontId="7" fillId="10" borderId="0" xfId="0" applyFont="1" applyFill="1" applyAlignment="1">
      <alignment horizontal="center" vertical="top" wrapText="1"/>
    </xf>
    <xf numFmtId="0" fontId="4" fillId="11" borderId="6" xfId="0" applyFont="1" applyFill="1" applyBorder="1" applyAlignment="1">
      <alignment horizontal="center" vertical="top" wrapText="1"/>
    </xf>
    <xf numFmtId="0" fontId="4" fillId="12" borderId="6" xfId="0" applyFont="1" applyFill="1" applyBorder="1" applyAlignment="1">
      <alignment horizontal="center" vertical="top" wrapText="1"/>
    </xf>
    <xf numFmtId="0" fontId="8" fillId="13" borderId="6" xfId="0" applyFont="1" applyFill="1" applyBorder="1" applyAlignment="1">
      <alignment horizontal="center" vertical="top" wrapText="1"/>
    </xf>
    <xf numFmtId="0" fontId="8" fillId="13" borderId="0" xfId="0" applyFont="1" applyFill="1" applyAlignment="1">
      <alignment vertical="top" wrapText="1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2" fillId="2" borderId="0" xfId="2" applyFont="1" applyFill="1" applyAlignment="1">
      <alignment horizontal="center" vertical="top" wrapText="1"/>
    </xf>
    <xf numFmtId="164" fontId="4" fillId="3" borderId="1" xfId="3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2" fontId="9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3" fontId="4" fillId="0" borderId="0" xfId="0" applyNumberFormat="1" applyFont="1" applyFill="1" applyBorder="1" applyAlignment="1">
      <alignment horizontal="center" vertical="center" wrapText="1"/>
    </xf>
    <xf numFmtId="167" fontId="6" fillId="0" borderId="0" xfId="1" applyNumberFormat="1" applyFont="1"/>
    <xf numFmtId="168" fontId="6" fillId="0" borderId="0" xfId="1" applyNumberFormat="1" applyFont="1"/>
    <xf numFmtId="166" fontId="10" fillId="0" borderId="0" xfId="0" applyNumberFormat="1" applyFont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5" fontId="9" fillId="0" borderId="0" xfId="0" applyNumberFormat="1" applyFont="1" applyAlignment="1">
      <alignment horizontal="center" vertical="center"/>
    </xf>
    <xf numFmtId="165" fontId="10" fillId="0" borderId="0" xfId="0" applyNumberFormat="1" applyFont="1" applyFill="1" applyAlignment="1">
      <alignment horizontal="center"/>
    </xf>
    <xf numFmtId="1" fontId="6" fillId="14" borderId="0" xfId="0" applyNumberFormat="1" applyFont="1" applyFill="1" applyAlignment="1">
      <alignment horizontal="center"/>
    </xf>
    <xf numFmtId="1" fontId="14" fillId="0" borderId="0" xfId="0" applyNumberFormat="1" applyFont="1" applyAlignment="1">
      <alignment horizontal="center"/>
    </xf>
    <xf numFmtId="1" fontId="9" fillId="0" borderId="0" xfId="0" applyNumberFormat="1" applyFont="1" applyFill="1" applyAlignment="1">
      <alignment horizontal="center"/>
    </xf>
  </cellXfs>
  <cellStyles count="4">
    <cellStyle name="Millares" xfId="1" builtinId="3"/>
    <cellStyle name="Normal" xfId="0" builtinId="0"/>
    <cellStyle name="Normal 3 2" xfId="3" xr:uid="{F88A3A1D-0FA5-6845-AAB9-F66B6E626283}"/>
    <cellStyle name="Normal 5" xfId="2" xr:uid="{6FFA23A6-8DC1-7E44-9AE5-95863FACE4FC}"/>
  </cellStyles>
  <dxfs count="13">
    <dxf>
      <fill>
        <patternFill>
          <bgColor rgb="FFFF0000"/>
        </patternFill>
      </fill>
    </dxf>
    <dxf>
      <fill>
        <patternFill patternType="solid">
          <bgColor indexed="1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 patternType="solid">
          <bgColor indexed="1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escoto/Downloads/ICI%202019%20Base%20de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éme! (contenido)"/>
      <sheetName val="Notas"/>
      <sheetName val="Lista de indicadores"/>
      <sheetName val="Ranking"/>
      <sheetName val="Colores"/>
      <sheetName val="Ranking (auxiliar)"/>
      <sheetName val="Puntaje y posición (por año)"/>
      <sheetName val="Análisis"/>
      <sheetName val="Cálculo pesos"/>
      <sheetName val="SD_anios"/>
      <sheetName val="Ind (01)"/>
      <sheetName val="Ind (02)"/>
      <sheetName val="Ind (03)"/>
      <sheetName val="Ind (04)"/>
      <sheetName val="Ind (05)"/>
      <sheetName val="Ind (06)"/>
      <sheetName val="Ind (07)"/>
      <sheetName val="Ind (08)"/>
      <sheetName val="Ind (09)"/>
      <sheetName val="Ind (10)"/>
      <sheetName val="Ind (11)"/>
      <sheetName val="Ind (12)"/>
      <sheetName val="Ind (13)"/>
      <sheetName val="Ind (14)"/>
      <sheetName val="Ind (15)"/>
      <sheetName val="Ind (16)"/>
      <sheetName val="Ind (17)"/>
      <sheetName val="Norm (01)"/>
      <sheetName val="Norm (02)"/>
      <sheetName val="Norm (03)"/>
      <sheetName val="Norm (04)"/>
      <sheetName val="Norm (05)"/>
      <sheetName val="Norm (06)"/>
      <sheetName val="Norm (07)"/>
      <sheetName val="Norm (08)"/>
      <sheetName val="Norm (09)"/>
      <sheetName val="Norm (10)"/>
      <sheetName val="Norm (11)"/>
      <sheetName val="Norm (12)"/>
      <sheetName val="Norm (13)"/>
      <sheetName val="Norm (14)"/>
      <sheetName val="Norm (15)"/>
      <sheetName val="Norm (16)"/>
      <sheetName val="Norm (17)"/>
      <sheetName val="Pesos (01)"/>
      <sheetName val="Pesos (02)"/>
      <sheetName val="Pesos (03)"/>
      <sheetName val="Pesos (04)"/>
      <sheetName val="Pesos (05)"/>
      <sheetName val="Pesos (06)"/>
      <sheetName val="Pesos (07)"/>
      <sheetName val="Pesos (08)"/>
      <sheetName val="Pesos (09)"/>
      <sheetName val="Pesos (10)"/>
      <sheetName val="Pesos (11)"/>
      <sheetName val="Pesos (12)"/>
      <sheetName val="Pesos (13)"/>
      <sheetName val="Pesos (14)"/>
      <sheetName val="Pesos (15)"/>
      <sheetName val="Pesos (16)"/>
      <sheetName val="Pesos (17)"/>
    </sheetNames>
    <sheetDataSet>
      <sheetData sheetId="0"/>
      <sheetData sheetId="1"/>
      <sheetData sheetId="2">
        <row r="2">
          <cell r="D2">
            <v>0.32307255353493392</v>
          </cell>
          <cell r="E2" t="str">
            <v>Sí</v>
          </cell>
          <cell r="F2" t="str">
            <v>Protección de derechos humanos</v>
          </cell>
          <cell r="G2" t="str">
            <v>Índice (-∞,∞)</v>
          </cell>
          <cell r="H2" t="str">
            <v>Our World in Data</v>
          </cell>
          <cell r="I2" t="str">
            <v>Human Rights by Christopher Farris and Keith Schnakenberg</v>
          </cell>
        </row>
        <row r="3">
          <cell r="D3">
            <v>0.22585474906892694</v>
          </cell>
          <cell r="E3" t="str">
            <v>No</v>
          </cell>
          <cell r="F3" t="str">
            <v>Homicidios dolosos</v>
          </cell>
          <cell r="G3" t="str">
            <v>Homicidios por cada 100 mil personas</v>
          </cell>
          <cell r="H3" t="str">
            <v>The World Bank</v>
          </cell>
          <cell r="I3" t="str">
            <v>World Development Indicators</v>
          </cell>
        </row>
        <row r="4">
          <cell r="D4">
            <v>0.2223694458110092</v>
          </cell>
          <cell r="E4" t="str">
            <v>Sí</v>
          </cell>
          <cell r="F4" t="str">
            <v>Costos de la delincuencia en los negocios</v>
          </cell>
          <cell r="G4" t="str">
            <v>Índice (1-10), más es mejor</v>
          </cell>
          <cell r="H4" t="str">
            <v>Fraser Institute</v>
          </cell>
          <cell r="I4" t="str">
            <v>Economic Freedom of the World Index</v>
          </cell>
        </row>
        <row r="5">
          <cell r="D5">
            <v>0.20186233163052758</v>
          </cell>
          <cell r="E5" t="str">
            <v>Sí</v>
          </cell>
          <cell r="F5" t="str">
            <v>Confianza en la policía</v>
          </cell>
          <cell r="G5" t="str">
            <v>Índice (1-7)</v>
          </cell>
          <cell r="H5" t="str">
            <v>World Economic Forum</v>
          </cell>
          <cell r="I5" t="str">
            <v>The Golbal Competitiveness Report 2017-2018</v>
          </cell>
        </row>
        <row r="6">
          <cell r="D6">
            <v>0.20417823998480947</v>
          </cell>
          <cell r="E6" t="str">
            <v>Sí</v>
          </cell>
          <cell r="F6" t="str">
            <v>Imparcialidad de las cortes</v>
          </cell>
          <cell r="G6" t="str">
            <v>Índice (1-10), más es mejor</v>
          </cell>
          <cell r="H6" t="str">
            <v>Fraser Institute</v>
          </cell>
          <cell r="I6" t="str">
            <v>Economic Freedom of the World Index</v>
          </cell>
        </row>
        <row r="7">
          <cell r="D7">
            <v>0.22460327299917393</v>
          </cell>
          <cell r="E7" t="str">
            <v>Sí</v>
          </cell>
          <cell r="F7" t="str">
            <v>Independencia del poder judicial</v>
          </cell>
          <cell r="G7" t="str">
            <v>Índice (1-10), más es mejor</v>
          </cell>
          <cell r="H7" t="str">
            <v>Fraser Institute</v>
          </cell>
          <cell r="I7" t="str">
            <v>Economic Freedom of the World Index</v>
          </cell>
        </row>
        <row r="8">
          <cell r="D8">
            <v>0.27842869706281659</v>
          </cell>
          <cell r="E8" t="str">
            <v>Sí</v>
          </cell>
          <cell r="F8" t="str">
            <v>Protección de derechos de propiedad</v>
          </cell>
          <cell r="G8" t="str">
            <v>Índice (1-10), más es mejor</v>
          </cell>
          <cell r="H8" t="str">
            <v>Fraser Institute</v>
          </cell>
          <cell r="I8" t="str">
            <v>Economic Freedom of the World Index</v>
          </cell>
        </row>
        <row r="9">
          <cell r="D9">
            <v>0.2623668633675576</v>
          </cell>
          <cell r="E9" t="str">
            <v>No</v>
          </cell>
          <cell r="F9" t="str">
            <v>Piratería Informática</v>
          </cell>
          <cell r="G9" t="str">
            <v>Porcentaje del software instalado en computadoras personales que no cuenta con la debida licencia</v>
          </cell>
          <cell r="H9" t="str">
            <v>BSA The Software Alliance</v>
          </cell>
          <cell r="I9" t="str">
            <v>Encuesta Global de Software de BSA.</v>
          </cell>
        </row>
        <row r="10">
          <cell r="D10">
            <v>9.8745612081004103E-2</v>
          </cell>
          <cell r="E10" t="str">
            <v>Sí</v>
          </cell>
          <cell r="F10" t="str">
            <v>Protección a acreedores</v>
          </cell>
          <cell r="G10" t="str">
            <v>Índice (0=débil a 12=fuerte)</v>
          </cell>
          <cell r="H10" t="str">
            <v>The World Bank</v>
          </cell>
          <cell r="I10" t="str">
            <v>World Development Indicators</v>
          </cell>
        </row>
        <row r="11">
          <cell r="D11">
            <v>0.14763763329865306</v>
          </cell>
          <cell r="E11" t="str">
            <v>No</v>
          </cell>
          <cell r="F11" t="str">
            <v>Tiempo para resolver quiebras</v>
          </cell>
          <cell r="G11" t="str">
            <v>Años</v>
          </cell>
          <cell r="H11" t="str">
            <v>The World Bank</v>
          </cell>
          <cell r="I11" t="str">
            <v>World Development Indicators</v>
          </cell>
        </row>
        <row r="12">
          <cell r="D12">
            <v>0.20998374121249247</v>
          </cell>
          <cell r="E12" t="str">
            <v>No</v>
          </cell>
          <cell r="F12" t="str">
            <v>Cumplimiento de contratos</v>
          </cell>
          <cell r="G12" t="str">
            <v>Días promedio</v>
          </cell>
          <cell r="H12" t="str">
            <v>The World Bank</v>
          </cell>
          <cell r="I12" t="str">
            <v>Doing Business</v>
          </cell>
        </row>
        <row r="13">
          <cell r="D13">
            <v>0.28563278092630473</v>
          </cell>
          <cell r="E13" t="str">
            <v>No</v>
          </cell>
          <cell r="F13" t="str">
            <v>Índice de Estados Frágiles</v>
          </cell>
          <cell r="G13" t="str">
            <v>Índice (0-120)</v>
          </cell>
          <cell r="H13" t="str">
            <v>Found For Peace</v>
          </cell>
          <cell r="I13" t="str">
            <v>The Fragile States Index Data</v>
          </cell>
        </row>
        <row r="14">
          <cell r="D14">
            <v>0.36758457035742453</v>
          </cell>
          <cell r="E14" t="str">
            <v>Sí</v>
          </cell>
          <cell r="F14" t="str">
            <v>Índice de Estado de Derecho</v>
          </cell>
          <cell r="G14" t="str">
            <v>Índice (-2.5, 2.5)</v>
          </cell>
          <cell r="H14" t="str">
            <v>The World Bank</v>
          </cell>
          <cell r="I14" t="str">
            <v>Worldwide Governance Indicators</v>
          </cell>
        </row>
        <row r="15">
          <cell r="D15">
            <v>0.36182718888801491</v>
          </cell>
          <cell r="E15" t="str">
            <v>No</v>
          </cell>
          <cell r="F15" t="str">
            <v>Contaminación del aire</v>
          </cell>
          <cell r="G15" t="str">
            <v>Exposición anual promedio a partículas PM 2.5 (microgramos por metro cúbico)</v>
          </cell>
          <cell r="H15" t="str">
            <v>The World Bank</v>
          </cell>
          <cell r="I15" t="str">
            <v>Sustainable Mobility for All</v>
          </cell>
        </row>
        <row r="16">
          <cell r="D16">
            <v>0.38229116813460695</v>
          </cell>
          <cell r="E16" t="str">
            <v>No</v>
          </cell>
          <cell r="F16" t="str">
            <v>Emisiones de CO2</v>
          </cell>
          <cell r="G16" t="str">
            <v>Toneladas por millón de dólares de PIB</v>
          </cell>
          <cell r="H16" t="str">
            <v>The World Bank</v>
          </cell>
          <cell r="I16" t="str">
            <v>World Development Indicators</v>
          </cell>
        </row>
        <row r="17">
          <cell r="D17">
            <v>1</v>
          </cell>
          <cell r="E17" t="str">
            <v>Sí</v>
          </cell>
          <cell r="F17" t="str">
            <v>Recursos hídricos renovables</v>
          </cell>
          <cell r="G17" t="str">
            <v>Metros cúbicos por persona</v>
          </cell>
          <cell r="H17" t="str">
            <v>The World Bank</v>
          </cell>
          <cell r="I17" t="str">
            <v>World Development Indicators</v>
          </cell>
        </row>
        <row r="18">
          <cell r="D18">
            <v>0.43370072040662377</v>
          </cell>
          <cell r="E18" t="str">
            <v>No</v>
          </cell>
          <cell r="F18" t="str">
            <v>Estrés hídrico</v>
          </cell>
          <cell r="G18" t="str">
            <v>Índice (0-5) , más no es mejor</v>
          </cell>
          <cell r="H18" t="str">
            <v>World resources institute</v>
          </cell>
          <cell r="I18" t="str">
            <v>Aqueduct Country and River Basin Rankings</v>
          </cell>
        </row>
        <row r="19">
          <cell r="D19">
            <v>0.32496196237270608</v>
          </cell>
          <cell r="E19" t="str">
            <v>Sí</v>
          </cell>
          <cell r="F19" t="str">
            <v>Áreas naturales protegidas</v>
          </cell>
          <cell r="G19" t="str">
            <v>Porcentaje del territorio total</v>
          </cell>
          <cell r="H19" t="str">
            <v>The World Bank</v>
          </cell>
          <cell r="I19" t="str">
            <v>World Development Indicators</v>
          </cell>
        </row>
        <row r="20">
          <cell r="D20">
            <v>0.14651609186521206</v>
          </cell>
          <cell r="E20" t="str">
            <v>No</v>
          </cell>
          <cell r="F20" t="str">
            <v>Superficie forestal perdida</v>
          </cell>
          <cell r="G20" t="str">
            <v>Porcentaje de la superficie forestal total</v>
          </cell>
          <cell r="H20" t="str">
            <v>Global Forest Watch</v>
          </cell>
        </row>
        <row r="21">
          <cell r="D21">
            <v>0.24704165133913988</v>
          </cell>
          <cell r="E21" t="str">
            <v>No</v>
          </cell>
          <cell r="F21" t="str">
            <v>Uso de fertilizantes en la agricultura</v>
          </cell>
          <cell r="G21" t="str">
            <v>Kilogramos por hectárea de tierra cultivable</v>
          </cell>
          <cell r="H21" t="str">
            <v>The World Bank</v>
          </cell>
          <cell r="I21" t="str">
            <v>World Development Indicators</v>
          </cell>
        </row>
        <row r="22">
          <cell r="D22">
            <v>0.19103285332002384</v>
          </cell>
          <cell r="E22" t="str">
            <v>No</v>
          </cell>
          <cell r="F22" t="str">
            <v>Uso de pesticidas</v>
          </cell>
          <cell r="G22" t="str">
            <v>Kilogramos por hectárea de tierra cultivable</v>
          </cell>
          <cell r="H22" t="str">
            <v>FAO</v>
          </cell>
          <cell r="I22" t="str">
            <v>FAO stats</v>
          </cell>
        </row>
        <row r="23">
          <cell r="D23">
            <v>0.33966349008612329</v>
          </cell>
          <cell r="E23" t="str">
            <v>Sí</v>
          </cell>
          <cell r="F23" t="str">
            <v>Fuentes de energía no contaminantes</v>
          </cell>
          <cell r="G23" t="str">
            <v>Porcentaje de la energía consumida</v>
          </cell>
          <cell r="H23" t="str">
            <v>The World Bank</v>
          </cell>
          <cell r="I23" t="str">
            <v>World Development Indicators</v>
          </cell>
        </row>
        <row r="24">
          <cell r="D24">
            <v>0.14677009489819998</v>
          </cell>
          <cell r="E24" t="str">
            <v>Sí</v>
          </cell>
          <cell r="F24" t="str">
            <v>Empresas certificadas como limpias</v>
          </cell>
          <cell r="G24" t="str">
            <v>Certificados ISO 14001 por millón de PEA</v>
          </cell>
          <cell r="H24" t="str">
            <v>ISO</v>
          </cell>
          <cell r="I24" t="str">
            <v>ISO Survey 2017</v>
          </cell>
        </row>
        <row r="25">
          <cell r="D25">
            <v>0.47787066245462517</v>
          </cell>
          <cell r="E25" t="str">
            <v>Sí</v>
          </cell>
          <cell r="F25" t="str">
            <v>Índice de vulnerabilidad a efectos del cambio climático</v>
          </cell>
          <cell r="G25" t="str">
            <v>Índice (0-100)</v>
          </cell>
          <cell r="H25" t="str">
            <v>Notre Dame Global Adaptation Initiative</v>
          </cell>
          <cell r="I25" t="str">
            <v>Notre Dame Global Adaptation Index</v>
          </cell>
        </row>
        <row r="26">
          <cell r="D26">
            <v>0.38878513897243527</v>
          </cell>
          <cell r="E26" t="str">
            <v>No</v>
          </cell>
          <cell r="F26" t="str">
            <v>Índice de Gini</v>
          </cell>
          <cell r="G26" t="str">
            <v>Índice (0-100)</v>
          </cell>
          <cell r="H26" t="str">
            <v>The World Bank</v>
          </cell>
          <cell r="I26" t="str">
            <v>World Development Indicators</v>
          </cell>
        </row>
        <row r="27">
          <cell r="D27">
            <v>0.2282512339798291</v>
          </cell>
          <cell r="E27" t="str">
            <v>Sí</v>
          </cell>
          <cell r="F27" t="str">
            <v>Índice Global de Brecha de Género</v>
          </cell>
          <cell r="G27" t="str">
            <v>Índice (0-1)</v>
          </cell>
          <cell r="H27" t="str">
            <v>World Economic Forum</v>
          </cell>
          <cell r="I27" t="str">
            <v>The Global Gender Gap Report</v>
          </cell>
        </row>
        <row r="28">
          <cell r="D28">
            <v>0.26963489835379578</v>
          </cell>
          <cell r="E28" t="str">
            <v>Sí</v>
          </cell>
          <cell r="F28" t="str">
            <v>Mujeres en la PEA</v>
          </cell>
          <cell r="G28" t="str">
            <v>Porcentaje de las mujeres mayores de 15 años</v>
          </cell>
          <cell r="H28" t="str">
            <v>The World Bank</v>
          </cell>
          <cell r="I28" t="str">
            <v>World Development Indicators</v>
          </cell>
        </row>
        <row r="29">
          <cell r="D29">
            <v>0.26151887000021001</v>
          </cell>
          <cell r="E29" t="str">
            <v>No</v>
          </cell>
          <cell r="F29" t="str">
            <v>Dependientes de la PEA</v>
          </cell>
          <cell r="G29" t="str">
            <v>Porcentaje de la población total</v>
          </cell>
          <cell r="H29" t="str">
            <v>The World Bank</v>
          </cell>
          <cell r="I29" t="str">
            <v>World Development Indicators</v>
          </cell>
        </row>
        <row r="30">
          <cell r="D30">
            <v>0.28845218884513579</v>
          </cell>
          <cell r="E30" t="str">
            <v>Sí</v>
          </cell>
          <cell r="F30" t="str">
            <v>Acceso a agua</v>
          </cell>
          <cell r="G30" t="str">
            <v>Porcentaje de la población total</v>
          </cell>
          <cell r="H30" t="str">
            <v>The World Bank</v>
          </cell>
          <cell r="I30" t="str">
            <v>World Development Indicators</v>
          </cell>
        </row>
        <row r="31">
          <cell r="D31">
            <v>0.18189734395100532</v>
          </cell>
          <cell r="E31" t="str">
            <v>Sí</v>
          </cell>
          <cell r="F31" t="str">
            <v>Acceso a alcantarillado</v>
          </cell>
          <cell r="G31" t="str">
            <v>Porcentaje de la población total</v>
          </cell>
          <cell r="H31" t="str">
            <v>The World Bank</v>
          </cell>
          <cell r="I31" t="str">
            <v>World Development Indicators</v>
          </cell>
        </row>
        <row r="32">
          <cell r="D32">
            <v>0.2377785437994521</v>
          </cell>
          <cell r="E32" t="str">
            <v>No</v>
          </cell>
          <cell r="F32" t="str">
            <v>Analfabetismo</v>
          </cell>
          <cell r="G32" t="str">
            <v>Porcentaje de la población de 15 años o más</v>
          </cell>
          <cell r="H32" t="str">
            <v>UNESCO</v>
          </cell>
          <cell r="I32" t="str">
            <v>UNESCO Institute of Statistics</v>
          </cell>
        </row>
        <row r="33">
          <cell r="D33">
            <v>0.21836945202555533</v>
          </cell>
          <cell r="E33" t="str">
            <v>Sí</v>
          </cell>
          <cell r="F33" t="str">
            <v>Cobertura en nivel preescolar</v>
          </cell>
          <cell r="G33" t="str">
            <v>Porcentaje de la población en edad de asistir a preescolar</v>
          </cell>
          <cell r="H33" t="str">
            <v>The World Bank</v>
          </cell>
          <cell r="I33" t="str">
            <v>World Development Indicators</v>
          </cell>
        </row>
        <row r="34">
          <cell r="D34">
            <v>0.42501513451227635</v>
          </cell>
          <cell r="E34" t="str">
            <v>Sí</v>
          </cell>
          <cell r="F34" t="str">
            <v>Escolaridad promedio</v>
          </cell>
          <cell r="G34" t="str">
            <v>Años</v>
          </cell>
          <cell r="H34" t="str">
            <v>PNUD</v>
          </cell>
          <cell r="I34" t="str">
            <v>Human Development Index</v>
          </cell>
        </row>
        <row r="35">
          <cell r="D35">
            <v>0.31990705411259202</v>
          </cell>
          <cell r="E35" t="str">
            <v>Sí</v>
          </cell>
          <cell r="F35" t="str">
            <v>Calidad educativa</v>
          </cell>
          <cell r="G35" t="str">
            <v>Calificación (0-1000)</v>
          </cell>
          <cell r="H35" t="str">
            <v>OCDE</v>
          </cell>
          <cell r="I35" t="str">
            <v>PISA Data Explorer</v>
          </cell>
        </row>
        <row r="36">
          <cell r="D36">
            <v>0.29311403772284794</v>
          </cell>
          <cell r="E36" t="str">
            <v>Sí</v>
          </cell>
          <cell r="F36" t="str">
            <v>Nivel de inglés</v>
          </cell>
          <cell r="G36" t="str">
            <v>Índice (0-100)</v>
          </cell>
          <cell r="H36" t="str">
            <v>Education First</v>
          </cell>
          <cell r="I36" t="str">
            <v>EF English Proficiency Index</v>
          </cell>
        </row>
        <row r="37">
          <cell r="D37">
            <v>0.58500597533068666</v>
          </cell>
          <cell r="E37" t="str">
            <v>Sí</v>
          </cell>
          <cell r="F37" t="str">
            <v>Esperanza de vida</v>
          </cell>
          <cell r="G37" t="str">
            <v>Años</v>
          </cell>
          <cell r="H37" t="str">
            <v>The World Bank</v>
          </cell>
          <cell r="I37" t="str">
            <v>World Development Indicators</v>
          </cell>
        </row>
        <row r="38">
          <cell r="D38">
            <v>0.55759002431342342</v>
          </cell>
          <cell r="E38" t="str">
            <v>No</v>
          </cell>
          <cell r="F38" t="str">
            <v>Mortalidad infantil</v>
          </cell>
          <cell r="G38" t="str">
            <v>Muertes de menores de cinco años por cada mil nacidos vivos</v>
          </cell>
          <cell r="H38" t="str">
            <v>The World Bank</v>
          </cell>
          <cell r="I38" t="str">
            <v>World Development Indicators</v>
          </cell>
        </row>
        <row r="39">
          <cell r="D39">
            <v>0.22067772052725348</v>
          </cell>
          <cell r="E39" t="str">
            <v>Sí</v>
          </cell>
          <cell r="F39" t="str">
            <v>Cobertura de vacunación</v>
          </cell>
          <cell r="G39" t="str">
            <v>Porcentaje promedio de bebés vacunados contra sarampión y DTP</v>
          </cell>
          <cell r="H39" t="str">
            <v>The World Bank</v>
          </cell>
          <cell r="I39" t="str">
            <v>World Development Indicators</v>
          </cell>
        </row>
        <row r="40">
          <cell r="D40">
            <v>0.33431685460442329</v>
          </cell>
          <cell r="E40" t="str">
            <v>No</v>
          </cell>
          <cell r="F40" t="str">
            <v>Embarazos adolescentes</v>
          </cell>
          <cell r="G40" t="str">
            <v>Nacimientos por cada mil mujeres entre 15 y 19 años</v>
          </cell>
          <cell r="H40" t="str">
            <v>The World Bank</v>
          </cell>
          <cell r="I40" t="str">
            <v>World Development Indicators</v>
          </cell>
        </row>
        <row r="41">
          <cell r="D41">
            <v>0.24357707507432175</v>
          </cell>
          <cell r="E41" t="str">
            <v>No</v>
          </cell>
          <cell r="F41" t="str">
            <v>Impactos en salud por sobrepeso y obesidad</v>
          </cell>
          <cell r="G41" t="str">
            <v>DALYs por cada 100 mil personas</v>
          </cell>
          <cell r="H41" t="str">
            <v>Institute for Health Metrics and Evaluation</v>
          </cell>
        </row>
        <row r="42">
          <cell r="D42">
            <v>0.25883558380978844</v>
          </cell>
          <cell r="E42" t="str">
            <v>No</v>
          </cell>
          <cell r="F42" t="str">
            <v>Prevalencia de diabetes</v>
          </cell>
          <cell r="G42" t="str">
            <v>Porcentaje de la población entre 20 y 79 años que tiene diabetes tipo 1 o 2</v>
          </cell>
          <cell r="H42" t="str">
            <v>The World Bank</v>
          </cell>
          <cell r="I42" t="str">
            <v>World Development Indicators</v>
          </cell>
        </row>
        <row r="43">
          <cell r="D43">
            <v>0.21776504126586846</v>
          </cell>
          <cell r="E43" t="str">
            <v>No</v>
          </cell>
          <cell r="F43" t="str">
            <v>Suicidios</v>
          </cell>
          <cell r="G43" t="str">
            <v>Suicidios por cada 100 mil habitantes</v>
          </cell>
          <cell r="H43" t="str">
            <v>The World Bank</v>
          </cell>
          <cell r="I43" t="str">
            <v>Health, nutrition and population statistics</v>
          </cell>
        </row>
        <row r="44">
          <cell r="D44">
            <v>0.20527728288883978</v>
          </cell>
          <cell r="E44" t="str">
            <v>Sí</v>
          </cell>
          <cell r="F44" t="str">
            <v>Médicos y médicas</v>
          </cell>
          <cell r="G44" t="str">
            <v>Médicos y médicas por cada 100 mil habitantes</v>
          </cell>
          <cell r="H44" t="str">
            <v>The World Bank</v>
          </cell>
          <cell r="I44" t="str">
            <v>Health, nutrition and population statistics</v>
          </cell>
        </row>
        <row r="45">
          <cell r="D45">
            <v>0.25852600903143746</v>
          </cell>
          <cell r="E45" t="str">
            <v>Sí</v>
          </cell>
          <cell r="F45" t="str">
            <v>Gasto en salud per cápita</v>
          </cell>
          <cell r="G45" t="str">
            <v>Dólares corrientes</v>
          </cell>
          <cell r="H45" t="str">
            <v>The World Bank</v>
          </cell>
          <cell r="I45" t="str">
            <v>Health, nutrition and population statistics</v>
          </cell>
        </row>
        <row r="46">
          <cell r="D46">
            <v>0.24659707713175227</v>
          </cell>
          <cell r="E46" t="str">
            <v>No</v>
          </cell>
          <cell r="F46" t="str">
            <v>Gasto en salud por cuenta propia</v>
          </cell>
          <cell r="G46" t="str">
            <v>Porcentaje del gasto total en salud</v>
          </cell>
          <cell r="H46" t="str">
            <v>The World Bank</v>
          </cell>
          <cell r="I46" t="str">
            <v>World Development Indicators</v>
          </cell>
        </row>
        <row r="47">
          <cell r="D47">
            <v>0.24880862884841631</v>
          </cell>
          <cell r="E47" t="str">
            <v>Sí</v>
          </cell>
          <cell r="F47" t="str">
            <v>Estabilidad política y ausencia de violencia</v>
          </cell>
          <cell r="G47" t="str">
            <v>Índice (-2.5, 2.5)</v>
          </cell>
          <cell r="H47" t="str">
            <v>The World Bank</v>
          </cell>
          <cell r="I47" t="str">
            <v>Worldwide Governance Indicators</v>
          </cell>
        </row>
        <row r="48">
          <cell r="D48">
            <v>0.11645493760134845</v>
          </cell>
          <cell r="E48" t="str">
            <v>Sí</v>
          </cell>
          <cell r="F48" t="str">
            <v>Interferencia militar en el Estado de derecho o en el proceso político</v>
          </cell>
          <cell r="G48" t="str">
            <v>Índice (1-10), más es mejor</v>
          </cell>
          <cell r="H48" t="str">
            <v>Fraser Institute</v>
          </cell>
          <cell r="I48" t="str">
            <v>Economic Freedom of the World Index</v>
          </cell>
        </row>
        <row r="49">
          <cell r="D49">
            <v>0.22555315416432137</v>
          </cell>
          <cell r="E49" t="str">
            <v>No</v>
          </cell>
          <cell r="F49" t="str">
            <v>Derechos políticos</v>
          </cell>
          <cell r="G49" t="str">
            <v>Índice (1-7), más no es mejor</v>
          </cell>
          <cell r="H49" t="str">
            <v>Freedom House</v>
          </cell>
          <cell r="I49" t="str">
            <v>Freedom in the World</v>
          </cell>
        </row>
        <row r="50">
          <cell r="D50">
            <v>0.23947223731681819</v>
          </cell>
          <cell r="E50" t="str">
            <v>No</v>
          </cell>
          <cell r="F50" t="str">
            <v>Libertades civiles</v>
          </cell>
          <cell r="G50" t="str">
            <v>Índice (1-7), más no es mejor</v>
          </cell>
          <cell r="H50" t="str">
            <v>Freedom House</v>
          </cell>
          <cell r="I50" t="str">
            <v>Freedom in the World</v>
          </cell>
        </row>
        <row r="51">
          <cell r="D51">
            <v>0.28176739211416446</v>
          </cell>
          <cell r="E51" t="str">
            <v>No</v>
          </cell>
          <cell r="F51" t="str">
            <v>Libertad de prensa</v>
          </cell>
          <cell r="G51" t="str">
            <v>Índice (0-100)</v>
          </cell>
          <cell r="H51" t="str">
            <v>Freedom House</v>
          </cell>
          <cell r="I51" t="str">
            <v>Freedom of the Press</v>
          </cell>
        </row>
        <row r="52">
          <cell r="D52">
            <v>0.38751266626783698</v>
          </cell>
          <cell r="E52" t="str">
            <v>Sí</v>
          </cell>
          <cell r="F52" t="str">
            <v>Índice de Percepción de Corrupción</v>
          </cell>
          <cell r="G52" t="str">
            <v>Index (0-100)</v>
          </cell>
          <cell r="H52" t="str">
            <v>Transparency International</v>
          </cell>
          <cell r="I52" t="str">
            <v>Corruption Perceptions Index</v>
          </cell>
        </row>
        <row r="53">
          <cell r="D53">
            <v>0.35425500266481513</v>
          </cell>
          <cell r="E53" t="str">
            <v>Sí</v>
          </cell>
          <cell r="F53" t="str">
            <v>Disponibilidad de información pública</v>
          </cell>
          <cell r="G53" t="str">
            <v>Índice (0-100)</v>
          </cell>
          <cell r="H53" t="str">
            <v>Open Data Watch</v>
          </cell>
          <cell r="I53" t="str">
            <v>ODIN score</v>
          </cell>
        </row>
        <row r="54">
          <cell r="D54">
            <v>0.2270741041880045</v>
          </cell>
          <cell r="E54" t="str">
            <v>Sí</v>
          </cell>
          <cell r="F54" t="str">
            <v>Participación electoral</v>
          </cell>
          <cell r="G54" t="str">
            <v>Porcentaje de los registrados que votaron en las últimas elecciones parlamentarias</v>
          </cell>
          <cell r="H54" t="str">
            <v>International Institute for Democracy and Electoral Assitance</v>
          </cell>
        </row>
        <row r="55">
          <cell r="D55">
            <v>0.31870128241914486</v>
          </cell>
          <cell r="E55" t="str">
            <v>Sí</v>
          </cell>
          <cell r="F55" t="str">
            <v>Índice de efectividad del gobierno</v>
          </cell>
          <cell r="G55" t="str">
            <v>Índice (-2.5, 2.5)</v>
          </cell>
          <cell r="H55" t="str">
            <v>The World Bank</v>
          </cell>
          <cell r="I55" t="str">
            <v>Worldwide Governance Indicators</v>
          </cell>
        </row>
        <row r="56">
          <cell r="D56">
            <v>4.4374083996465891E-2</v>
          </cell>
          <cell r="E56" t="str">
            <v>Sí</v>
          </cell>
          <cell r="F56" t="str">
            <v>Miembro de la Alianza para el Gobierno Abierto</v>
          </cell>
          <cell r="G56" t="str">
            <v>Índice (1=sí participa, 0=no participa)</v>
          </cell>
          <cell r="H56" t="str">
            <v>Open Government Partnership</v>
          </cell>
        </row>
        <row r="57">
          <cell r="D57">
            <v>0.26039775212649868</v>
          </cell>
          <cell r="E57" t="str">
            <v>Sí</v>
          </cell>
          <cell r="F57" t="str">
            <v>Índice de desarrollo de Gobierno Electrónico</v>
          </cell>
          <cell r="G57" t="str">
            <v>Índice (0-1)</v>
          </cell>
          <cell r="H57" t="str">
            <v>ONU</v>
          </cell>
          <cell r="I57" t="str">
            <v>E-Government Knowledge Database</v>
          </cell>
        </row>
        <row r="58">
          <cell r="D58">
            <v>0.24072716988254006</v>
          </cell>
          <cell r="E58" t="str">
            <v>Sí</v>
          </cell>
          <cell r="F58" t="str">
            <v>Economía informal</v>
          </cell>
          <cell r="G58" t="str">
            <v>Índice (0-100)</v>
          </cell>
          <cell r="H58" t="str">
            <v>IMD</v>
          </cell>
          <cell r="I58" t="str">
            <v>IMD World Competitiveness Yearbook</v>
          </cell>
        </row>
        <row r="59">
          <cell r="D59">
            <v>0.16363685325675753</v>
          </cell>
          <cell r="E59" t="str">
            <v>No</v>
          </cell>
          <cell r="F59" t="str">
            <v>Facilidad para abrir una empresa</v>
          </cell>
          <cell r="G59" t="str">
            <v>Días promedio</v>
          </cell>
          <cell r="H59" t="str">
            <v>The World Bank</v>
          </cell>
          <cell r="I59" t="str">
            <v>Doing Business</v>
          </cell>
        </row>
        <row r="60">
          <cell r="D60">
            <v>0.14519105020335057</v>
          </cell>
          <cell r="E60" t="str">
            <v>No</v>
          </cell>
          <cell r="F60" t="str">
            <v>Tiempo de altos ejecutivos a temas burocráticos</v>
          </cell>
          <cell r="G60" t="str">
            <v>Índice (1-10), más no es mejor</v>
          </cell>
          <cell r="H60" t="str">
            <v>Fraser Institute</v>
          </cell>
          <cell r="I60" t="str">
            <v>Economic Freedom of the World Index</v>
          </cell>
        </row>
        <row r="61">
          <cell r="D61">
            <v>0.2369828687357618</v>
          </cell>
          <cell r="E61" t="str">
            <v>No</v>
          </cell>
          <cell r="F61" t="str">
            <v>Tiempo para preparar y pagar impuestos</v>
          </cell>
          <cell r="G61" t="str">
            <v>Horas</v>
          </cell>
          <cell r="H61" t="str">
            <v>The World Bank</v>
          </cell>
          <cell r="I61" t="str">
            <v>World Development Indicators</v>
          </cell>
        </row>
        <row r="62">
          <cell r="D62">
            <v>0.24037018281205538</v>
          </cell>
          <cell r="E62" t="str">
            <v>Sí</v>
          </cell>
          <cell r="F62" t="str">
            <v>Presupuesto balanceado</v>
          </cell>
          <cell r="G62" t="str">
            <v>Superávit como porcentaje del PIB</v>
          </cell>
          <cell r="H62" t="str">
            <v>The World Bank</v>
          </cell>
          <cell r="I62" t="str">
            <v>World Development Indicators</v>
          </cell>
        </row>
        <row r="63">
          <cell r="D63">
            <v>0.18177087771466838</v>
          </cell>
          <cell r="E63" t="str">
            <v>No</v>
          </cell>
          <cell r="F63" t="str">
            <v>Deuda total del gobierno central</v>
          </cell>
          <cell r="G63" t="str">
            <v>Porcentaje del PIB</v>
          </cell>
          <cell r="H63" t="str">
            <v>The World Bank</v>
          </cell>
          <cell r="I63" t="str">
            <v>World Development Indicators</v>
          </cell>
        </row>
        <row r="64">
          <cell r="D64">
            <v>0.39219111743099655</v>
          </cell>
          <cell r="E64" t="str">
            <v>Sí</v>
          </cell>
          <cell r="F64" t="str">
            <v>Ingresos fiscales</v>
          </cell>
          <cell r="G64" t="str">
            <v>Porcentaje del PIB</v>
          </cell>
          <cell r="H64" t="str">
            <v>The World Bank</v>
          </cell>
          <cell r="I64" t="str">
            <v>World Development Indicators</v>
          </cell>
        </row>
        <row r="65">
          <cell r="D65">
            <v>0.1376927120452017</v>
          </cell>
          <cell r="E65" t="str">
            <v>No</v>
          </cell>
          <cell r="F65" t="str">
            <v>Impuesto sobre el ingreso</v>
          </cell>
          <cell r="G65" t="str">
            <v>Porcentaje de un ingreso equivalente al PIB per cápita del país</v>
          </cell>
          <cell r="H65" t="str">
            <v>IMD</v>
          </cell>
          <cell r="I65" t="str">
            <v>IMD World Competitiveness Yearbook 2015 y 2018</v>
          </cell>
        </row>
        <row r="66">
          <cell r="D66">
            <v>0.2298942193751165</v>
          </cell>
          <cell r="E66" t="str">
            <v>No</v>
          </cell>
          <cell r="F66" t="str">
            <v>Carga impositiva</v>
          </cell>
          <cell r="G66" t="str">
            <v>Porcentaje de las utilidades</v>
          </cell>
          <cell r="H66" t="str">
            <v>World Economic Forum</v>
          </cell>
          <cell r="I66" t="str">
            <v>The Global Competitiveness Report 2017-2018</v>
          </cell>
        </row>
        <row r="67">
          <cell r="D67">
            <v>0.31488725970410492</v>
          </cell>
          <cell r="E67" t="str">
            <v>Sí</v>
          </cell>
          <cell r="F67" t="str">
            <v>Edad efectiva de retiro</v>
          </cell>
          <cell r="G67" t="str">
            <v>Años</v>
          </cell>
          <cell r="H67" t="str">
            <v>OCDE</v>
          </cell>
          <cell r="I67" t="str">
            <v>Ageing and employment policies-Statistics on average effective age of retirement</v>
          </cell>
        </row>
        <row r="68">
          <cell r="D68">
            <v>0.16560540298805079</v>
          </cell>
          <cell r="E68" t="str">
            <v>Sí</v>
          </cell>
          <cell r="F68" t="str">
            <v>Flexibilidad de las leyes laborales</v>
          </cell>
          <cell r="G68" t="str">
            <v>Índice (1-10), más es mejor</v>
          </cell>
          <cell r="H68" t="str">
            <v>Fraser Institute</v>
          </cell>
          <cell r="I68" t="str">
            <v>Economic Freedom of the World Index</v>
          </cell>
        </row>
        <row r="69">
          <cell r="D69">
            <v>0.36274319655395559</v>
          </cell>
          <cell r="E69" t="str">
            <v>Sí</v>
          </cell>
          <cell r="F69" t="str">
            <v>Productividad media del trabajo</v>
          </cell>
          <cell r="G69" t="str">
            <v>Dólares 2010 por persona económicamente activa</v>
          </cell>
          <cell r="H69" t="str">
            <v>The World Bank</v>
          </cell>
          <cell r="I69" t="str">
            <v>World Development Indicators</v>
          </cell>
        </row>
        <row r="70">
          <cell r="D70">
            <v>0.26534221790178775</v>
          </cell>
          <cell r="E70" t="str">
            <v>Sí</v>
          </cell>
          <cell r="F70" t="str">
            <v>Valor agregado de la industria</v>
          </cell>
          <cell r="G70" t="str">
            <v>Dólares 2010 por trabajador</v>
          </cell>
          <cell r="H70" t="str">
            <v>The World Bank</v>
          </cell>
          <cell r="I70" t="str">
            <v>World Development Indicators</v>
          </cell>
        </row>
        <row r="71">
          <cell r="D71">
            <v>0.14882413067604833</v>
          </cell>
          <cell r="E71" t="str">
            <v>Sí</v>
          </cell>
          <cell r="F71" t="str">
            <v>Valor agregado de la agricultura</v>
          </cell>
          <cell r="G71" t="str">
            <v>Dólares 2010 por trabajador</v>
          </cell>
          <cell r="H71" t="str">
            <v>The World Bank</v>
          </cell>
          <cell r="I71" t="str">
            <v>World Development Indicators</v>
          </cell>
        </row>
        <row r="72">
          <cell r="D72">
            <v>0.28931522246752173</v>
          </cell>
          <cell r="E72" t="str">
            <v>No</v>
          </cell>
          <cell r="F72" t="str">
            <v>Eficiencia energética</v>
          </cell>
          <cell r="G72" t="str">
            <v>Kilogramos equivalentes de petróleo por miles de dólares PPC de PIB</v>
          </cell>
          <cell r="H72" t="str">
            <v>The World Bank</v>
          </cell>
          <cell r="I72" t="str">
            <v>World Development Indicators</v>
          </cell>
        </row>
        <row r="73">
          <cell r="D73">
            <v>0.16965530718493876</v>
          </cell>
          <cell r="E73" t="str">
            <v>No</v>
          </cell>
          <cell r="F73" t="str">
            <v>Cambio en inventarios</v>
          </cell>
          <cell r="G73" t="str">
            <v>Porcentaje del PIB</v>
          </cell>
          <cell r="H73" t="str">
            <v>The World Bank</v>
          </cell>
          <cell r="I73" t="str">
            <v>World Development Indicators</v>
          </cell>
        </row>
        <row r="74">
          <cell r="D74">
            <v>0.15635165522160424</v>
          </cell>
          <cell r="E74" t="str">
            <v>No</v>
          </cell>
          <cell r="F74" t="str">
            <v>Índice de transparencia y regulación de la propiedad privada</v>
          </cell>
          <cell r="G74" t="str">
            <v>Índice (1-5). Más no es mejor</v>
          </cell>
          <cell r="H74" t="str">
            <v>Jones Lang Lasalle</v>
          </cell>
          <cell r="I74" t="str">
            <v>Global Real Estate Transparency Index</v>
          </cell>
        </row>
        <row r="75">
          <cell r="D75">
            <v>0.19157641429608852</v>
          </cell>
          <cell r="E75" t="str">
            <v>Sí</v>
          </cell>
          <cell r="F75" t="str">
            <v>Crecimiento del PIB</v>
          </cell>
          <cell r="G75" t="str">
            <v>Porcentaje</v>
          </cell>
          <cell r="H75" t="str">
            <v>The World Bank</v>
          </cell>
          <cell r="I75" t="str">
            <v>World Development Indicators</v>
          </cell>
        </row>
        <row r="76">
          <cell r="D76">
            <v>0.23929671608478562</v>
          </cell>
          <cell r="E76" t="str">
            <v>Sí</v>
          </cell>
          <cell r="F76" t="str">
            <v>Crecimiento promedio del PIB</v>
          </cell>
          <cell r="G76" t="str">
            <v>Tasa promedio de los útimos 5 años</v>
          </cell>
          <cell r="H76" t="str">
            <v>The World Bank</v>
          </cell>
          <cell r="I76" t="str">
            <v>World Development Indicators</v>
          </cell>
        </row>
        <row r="77">
          <cell r="D77">
            <v>0.18934762956586826</v>
          </cell>
          <cell r="E77" t="str">
            <v>No</v>
          </cell>
          <cell r="F77" t="str">
            <v>Variabilidad del crecimiento del PIB</v>
          </cell>
          <cell r="G77" t="str">
            <v>Desviación estándar de los últimos 10 años</v>
          </cell>
          <cell r="H77" t="str">
            <v>The World Bank</v>
          </cell>
          <cell r="I77" t="str">
            <v>World Development Indicators</v>
          </cell>
        </row>
        <row r="78">
          <cell r="D78">
            <v>0.15283458587389392</v>
          </cell>
          <cell r="E78" t="str">
            <v>No</v>
          </cell>
          <cell r="F78" t="str">
            <v>Inflación</v>
          </cell>
          <cell r="G78" t="str">
            <v>Porcentaje anual</v>
          </cell>
          <cell r="H78" t="str">
            <v>The World Bank</v>
          </cell>
          <cell r="I78" t="str">
            <v>World Development Indicators</v>
          </cell>
        </row>
        <row r="79">
          <cell r="D79">
            <v>0.18493766322140789</v>
          </cell>
          <cell r="E79" t="str">
            <v>No</v>
          </cell>
          <cell r="F79" t="str">
            <v>Inflación promedio</v>
          </cell>
          <cell r="G79" t="str">
            <v>Promedio de los últimos 5 años</v>
          </cell>
          <cell r="H79" t="str">
            <v>World Bank</v>
          </cell>
          <cell r="I79" t="str">
            <v>World Development Indicator</v>
          </cell>
        </row>
        <row r="80">
          <cell r="D80">
            <v>0.1609841711185595</v>
          </cell>
          <cell r="E80" t="str">
            <v>No</v>
          </cell>
          <cell r="F80" t="str">
            <v>Variabilidad de la inflación</v>
          </cell>
          <cell r="G80" t="str">
            <v>Desviación estándar de los últimos 10 años</v>
          </cell>
          <cell r="H80" t="str">
            <v>World Bank</v>
          </cell>
          <cell r="I80" t="str">
            <v>World Development Indicator</v>
          </cell>
        </row>
        <row r="81">
          <cell r="D81">
            <v>0.20812053189973523</v>
          </cell>
          <cell r="E81" t="str">
            <v>No</v>
          </cell>
          <cell r="F81" t="str">
            <v>Desempleo</v>
          </cell>
          <cell r="G81" t="str">
            <v>Porcentaje de la PEA</v>
          </cell>
          <cell r="H81" t="str">
            <v>The World Bank</v>
          </cell>
          <cell r="I81" t="str">
            <v>World Development Indicators</v>
          </cell>
        </row>
        <row r="82">
          <cell r="D82">
            <v>0.18760249570383797</v>
          </cell>
          <cell r="E82" t="str">
            <v>No</v>
          </cell>
          <cell r="F82" t="str">
            <v>Deuda externa</v>
          </cell>
          <cell r="G82" t="str">
            <v>Porcentaje del PIB</v>
          </cell>
          <cell r="H82" t="str">
            <v>Central Intelligence Agency</v>
          </cell>
          <cell r="I82" t="str">
            <v>The World Factbook</v>
          </cell>
        </row>
        <row r="83">
          <cell r="D83">
            <v>0.55009492942091942</v>
          </cell>
          <cell r="E83" t="str">
            <v>Sí</v>
          </cell>
          <cell r="F83" t="str">
            <v>Calificación de deuda</v>
          </cell>
          <cell r="G83" t="str">
            <v>Índice (0-20)</v>
          </cell>
          <cell r="H83" t="str">
            <v>Country Economy</v>
          </cell>
        </row>
        <row r="84">
          <cell r="D84">
            <v>0.31586620174570784</v>
          </cell>
          <cell r="E84" t="str">
            <v>Sí</v>
          </cell>
          <cell r="F84" t="str">
            <v>Activos del sector financiero</v>
          </cell>
          <cell r="G84" t="str">
            <v>Porcentaje del PIB</v>
          </cell>
          <cell r="H84" t="str">
            <v>The World Bank</v>
          </cell>
          <cell r="I84" t="str">
            <v>Global Financial Development</v>
          </cell>
        </row>
        <row r="85">
          <cell r="D85">
            <v>0.21121175491798366</v>
          </cell>
          <cell r="E85" t="str">
            <v>Sí</v>
          </cell>
          <cell r="F85" t="str">
            <v>Activos de los depositantes</v>
          </cell>
          <cell r="G85" t="str">
            <v>Porcentaje del PIB</v>
          </cell>
          <cell r="H85" t="str">
            <v>The World Bank</v>
          </cell>
          <cell r="I85" t="str">
            <v>Global Financial Development</v>
          </cell>
        </row>
        <row r="86">
          <cell r="D86">
            <v>0.16077968495689532</v>
          </cell>
          <cell r="E86" t="str">
            <v>Sí</v>
          </cell>
          <cell r="F86" t="str">
            <v>Reservas</v>
          </cell>
          <cell r="G86" t="str">
            <v>Dólares por cada mil de importaciones</v>
          </cell>
          <cell r="H86" t="str">
            <v>The World Bank</v>
          </cell>
          <cell r="I86" t="str">
            <v>World Development Indicators</v>
          </cell>
        </row>
        <row r="87">
          <cell r="D87">
            <v>0.24704640525024327</v>
          </cell>
          <cell r="E87" t="str">
            <v>No</v>
          </cell>
          <cell r="F87" t="str">
            <v>Índice de riesgos de seguridad energética</v>
          </cell>
          <cell r="G87" t="str">
            <v>Índice (0, ∞)</v>
          </cell>
          <cell r="H87" t="str">
            <v>Institute for 21st Century Energy</v>
          </cell>
          <cell r="I87" t="str">
            <v>International Energy Security Risk Index</v>
          </cell>
        </row>
        <row r="88">
          <cell r="D88">
            <v>0.13411254686501398</v>
          </cell>
          <cell r="E88" t="str">
            <v>No</v>
          </cell>
          <cell r="F88" t="str">
            <v>Pérdidas de electricidad</v>
          </cell>
          <cell r="G88" t="str">
            <v>Porcentaje de la energía generada</v>
          </cell>
          <cell r="H88" t="str">
            <v>The World Bank</v>
          </cell>
          <cell r="I88" t="str">
            <v>World Development Indicators</v>
          </cell>
        </row>
        <row r="89">
          <cell r="D89">
            <v>0.14587210270332085</v>
          </cell>
          <cell r="E89" t="str">
            <v>Sí</v>
          </cell>
          <cell r="F89" t="str">
            <v>Líneas móviles</v>
          </cell>
          <cell r="G89" t="str">
            <v>Líneas por cada 100 personas</v>
          </cell>
          <cell r="H89" t="str">
            <v>The World Bank</v>
          </cell>
          <cell r="I89" t="str">
            <v>World Development Indicators</v>
          </cell>
        </row>
        <row r="90">
          <cell r="D90">
            <v>0.21474944016831005</v>
          </cell>
          <cell r="E90" t="str">
            <v>Sí</v>
          </cell>
          <cell r="F90" t="str">
            <v>Usuarios de internet</v>
          </cell>
          <cell r="G90" t="str">
            <v>Porcentaje de la población</v>
          </cell>
          <cell r="H90" t="str">
            <v>The World Bank</v>
          </cell>
          <cell r="I90" t="str">
            <v>World Development Indicators</v>
          </cell>
        </row>
        <row r="91">
          <cell r="D91">
            <v>9.843161960887975E-2</v>
          </cell>
          <cell r="E91" t="str">
            <v>Sí</v>
          </cell>
          <cell r="F91" t="str">
            <v>Servidores de internet seguros</v>
          </cell>
          <cell r="G91" t="str">
            <v>Servidores por millón de personas</v>
          </cell>
          <cell r="H91" t="str">
            <v>The World Bank</v>
          </cell>
          <cell r="I91" t="str">
            <v>World Development Indicators</v>
          </cell>
        </row>
        <row r="92">
          <cell r="D92">
            <v>0.1814123855817667</v>
          </cell>
          <cell r="E92" t="str">
            <v>Sí</v>
          </cell>
          <cell r="F92" t="str">
            <v>Transporte intraurbano de alta capacidad</v>
          </cell>
          <cell r="G92" t="str">
            <v>Índice (0-∞)</v>
          </cell>
          <cell r="H92" t="str">
            <v>IMCO con datos de Statistics Finland, World Metro Database y Global BRT data</v>
          </cell>
        </row>
        <row r="93">
          <cell r="D93">
            <v>0.20396850073782216</v>
          </cell>
          <cell r="E93" t="str">
            <v>Sí</v>
          </cell>
          <cell r="F93" t="str">
            <v>Índice calidad de carreteras</v>
          </cell>
          <cell r="G93" t="str">
            <v>Índice (1-7), más es mejor</v>
          </cell>
          <cell r="H93" t="str">
            <v>The World Bank</v>
          </cell>
          <cell r="I93" t="str">
            <v>Sustainable Mobility for All</v>
          </cell>
        </row>
        <row r="94">
          <cell r="D94">
            <v>0.19125388407110627</v>
          </cell>
          <cell r="E94" t="str">
            <v>Sí</v>
          </cell>
          <cell r="F94" t="str">
            <v>Flujo de pasajeros aéreos</v>
          </cell>
          <cell r="G94" t="str">
            <v>Pasajeros por persona económicamente activa</v>
          </cell>
          <cell r="H94" t="str">
            <v>The World Bank</v>
          </cell>
          <cell r="I94" t="str">
            <v>World Development Indicators</v>
          </cell>
        </row>
        <row r="95">
          <cell r="D95">
            <v>0.26996254821443522</v>
          </cell>
          <cell r="E95" t="str">
            <v>Sí</v>
          </cell>
          <cell r="F95" t="str">
            <v>Índice de desempeño logístico (transporte)</v>
          </cell>
          <cell r="G95" t="str">
            <v>Índice (1-5)</v>
          </cell>
          <cell r="H95" t="str">
            <v>The World Bank</v>
          </cell>
          <cell r="I95" t="str">
            <v>World Development Indicators</v>
          </cell>
        </row>
        <row r="96">
          <cell r="D96">
            <v>0.2141006645464022</v>
          </cell>
          <cell r="E96" t="str">
            <v>Sí</v>
          </cell>
          <cell r="F96" t="str">
            <v>Índice de infraestructura portuaria</v>
          </cell>
          <cell r="G96" t="str">
            <v>Índice (1-7), más es mejor</v>
          </cell>
          <cell r="H96" t="str">
            <v>The World Bank</v>
          </cell>
          <cell r="I96" t="str">
            <v>Sustainable Mobility for All</v>
          </cell>
        </row>
        <row r="97">
          <cell r="D97">
            <v>0.29242774526368726</v>
          </cell>
          <cell r="E97" t="str">
            <v>Sí</v>
          </cell>
          <cell r="F97" t="str">
            <v>Tráfico portuario de contenedores</v>
          </cell>
          <cell r="G97" t="str">
            <v>Unidades equivalentes a 20 pies (TEU) por millón de dólares de PIB</v>
          </cell>
          <cell r="H97" t="str">
            <v>The World Bank</v>
          </cell>
          <cell r="I97" t="str">
            <v>World Development Indicators</v>
          </cell>
        </row>
        <row r="98">
          <cell r="D98">
            <v>0.22597683448425071</v>
          </cell>
          <cell r="E98" t="str">
            <v>Sí</v>
          </cell>
          <cell r="F98" t="str">
            <v>Penetración del sistema financiero privado</v>
          </cell>
          <cell r="G98" t="str">
            <v>Crédito bancario como porcentaje del PIB</v>
          </cell>
          <cell r="H98" t="str">
            <v>The World Bank</v>
          </cell>
          <cell r="I98" t="str">
            <v>World Development Indicators</v>
          </cell>
        </row>
        <row r="99">
          <cell r="D99">
            <v>0.23576200186806112</v>
          </cell>
          <cell r="E99" t="str">
            <v>Sí</v>
          </cell>
          <cell r="F99" t="str">
            <v>Capitalización del mercado de valores</v>
          </cell>
          <cell r="G99" t="str">
            <v>Porcentaje del PIB</v>
          </cell>
          <cell r="H99" t="str">
            <v>The World Bank</v>
          </cell>
          <cell r="I99" t="str">
            <v>Jobs</v>
          </cell>
        </row>
        <row r="100">
          <cell r="D100">
            <v>0.17998632286098493</v>
          </cell>
          <cell r="E100" t="str">
            <v>Sí</v>
          </cell>
          <cell r="F100" t="str">
            <v>Cambio en empresas listadas</v>
          </cell>
          <cell r="G100" t="str">
            <v>Número</v>
          </cell>
          <cell r="H100" t="str">
            <v>World Federation of Exchange</v>
          </cell>
          <cell r="I100" t="str">
            <v>WFE Annual Statistics Guide 2015</v>
          </cell>
        </row>
        <row r="101">
          <cell r="D101">
            <v>0.13808689756744771</v>
          </cell>
          <cell r="E101" t="str">
            <v>Sí</v>
          </cell>
          <cell r="F101" t="str">
            <v>Rotación de activos bursátiles</v>
          </cell>
          <cell r="G101" t="str">
            <v>Porcentaje de la capitalización promedio del mercado</v>
          </cell>
          <cell r="H101" t="str">
            <v>The World Bank</v>
          </cell>
          <cell r="I101" t="str">
            <v>Global Financial Development</v>
          </cell>
        </row>
        <row r="102">
          <cell r="D102">
            <v>0.17404761469777999</v>
          </cell>
          <cell r="E102" t="str">
            <v>No</v>
          </cell>
          <cell r="F102" t="str">
            <v>Índice de competencia de Boone</v>
          </cell>
          <cell r="G102" t="str">
            <v>Índice (-∞,∞)</v>
          </cell>
          <cell r="H102" t="str">
            <v>The World Bank</v>
          </cell>
          <cell r="I102" t="str">
            <v>Global Financial Development</v>
          </cell>
        </row>
        <row r="103">
          <cell r="D103">
            <v>0.25975403098562011</v>
          </cell>
          <cell r="E103" t="str">
            <v>Sí</v>
          </cell>
          <cell r="F103" t="str">
            <v>Organizaciones internacionales a las que pertenece</v>
          </cell>
          <cell r="G103" t="str">
            <v>Número</v>
          </cell>
          <cell r="H103" t="str">
            <v>Central Intelligence Agency</v>
          </cell>
          <cell r="I103" t="str">
            <v>The World Factbook</v>
          </cell>
        </row>
        <row r="104">
          <cell r="D104">
            <v>0.115777883248977</v>
          </cell>
          <cell r="E104" t="str">
            <v>Sí</v>
          </cell>
          <cell r="F104" t="str">
            <v>Acuerdos comerciales</v>
          </cell>
          <cell r="G104" t="str">
            <v>Número</v>
          </cell>
          <cell r="H104" t="str">
            <v>Organización Mundial del Comercio</v>
          </cell>
          <cell r="I104" t="str">
            <v>List of all RTAs</v>
          </cell>
        </row>
        <row r="105">
          <cell r="D105">
            <v>0.28985558654792276</v>
          </cell>
          <cell r="E105" t="str">
            <v>Sí</v>
          </cell>
          <cell r="F105" t="str">
            <v>Socios comerciales efectivos</v>
          </cell>
          <cell r="G105" t="str">
            <v>Número de países con los que se realizaron operaciones de importación o exportación</v>
          </cell>
          <cell r="H105" t="str">
            <v>United Nations Conference on Trade an Development</v>
          </cell>
        </row>
        <row r="106">
          <cell r="D106">
            <v>0.25380837255455552</v>
          </cell>
          <cell r="E106" t="str">
            <v>Sí</v>
          </cell>
          <cell r="F106" t="str">
            <v>Apertura comercial</v>
          </cell>
          <cell r="G106" t="str">
            <v>Porcentaje del PIB</v>
          </cell>
          <cell r="H106" t="str">
            <v>The World Bank</v>
          </cell>
          <cell r="I106" t="str">
            <v>World Development Indicators</v>
          </cell>
        </row>
        <row r="107">
          <cell r="D107">
            <v>0.24961493024686082</v>
          </cell>
          <cell r="E107" t="str">
            <v>No</v>
          </cell>
          <cell r="F107" t="str">
            <v>Diversificación de las exportaciones</v>
          </cell>
          <cell r="G107" t="str">
            <v>Porcentaje de las exportaciones totales que provienen del principal socio exportador</v>
          </cell>
          <cell r="H107" t="str">
            <v>United Nations Conference on Trade an Development</v>
          </cell>
        </row>
        <row r="108">
          <cell r="D108">
            <v>0.23637626469436576</v>
          </cell>
          <cell r="E108" t="str">
            <v>No</v>
          </cell>
          <cell r="F108" t="str">
            <v>Diversificación de las importaciones</v>
          </cell>
          <cell r="G108" t="str">
            <v>Porcentaje de las importaciones totales que provienen del principal socio importador</v>
          </cell>
          <cell r="H108" t="str">
            <v>United Nations Conference on Trade an Development</v>
          </cell>
        </row>
        <row r="109">
          <cell r="D109">
            <v>0.2056054029880508</v>
          </cell>
          <cell r="E109" t="str">
            <v>Sí</v>
          </cell>
          <cell r="F109" t="str">
            <v>Barreras ocultas a la importación</v>
          </cell>
          <cell r="G109" t="str">
            <v>Índice (1-10), más es mejor</v>
          </cell>
          <cell r="H109" t="str">
            <v>Fraser Institute</v>
          </cell>
          <cell r="I109" t="str">
            <v>Economic Freedom of the World Index</v>
          </cell>
        </row>
        <row r="110">
          <cell r="D110">
            <v>0.15235006067653489</v>
          </cell>
          <cell r="E110" t="str">
            <v>No</v>
          </cell>
          <cell r="F110" t="str">
            <v>Aranceles agrícolas</v>
          </cell>
          <cell r="G110" t="str">
            <v>Porcentaje</v>
          </cell>
          <cell r="H110" t="str">
            <v>The World Bank</v>
          </cell>
          <cell r="I110" t="str">
            <v>World Development Indicators</v>
          </cell>
        </row>
        <row r="111">
          <cell r="D111">
            <v>0.16351910564540517</v>
          </cell>
          <cell r="E111" t="str">
            <v>No</v>
          </cell>
          <cell r="F111" t="str">
            <v>Aranceles manufactureros</v>
          </cell>
          <cell r="G111" t="str">
            <v>Porcentaje</v>
          </cell>
          <cell r="H111" t="str">
            <v>The World Bank</v>
          </cell>
          <cell r="I111" t="str">
            <v>World Development Indicators</v>
          </cell>
        </row>
        <row r="112">
          <cell r="D112">
            <v>0.23411359134655174</v>
          </cell>
          <cell r="E112" t="str">
            <v>Sí</v>
          </cell>
          <cell r="F112" t="str">
            <v>Inversión extranjera directa (neta)</v>
          </cell>
          <cell r="G112" t="str">
            <v>Dólares por persona económicamente activa</v>
          </cell>
          <cell r="H112" t="str">
            <v>The World Bank</v>
          </cell>
          <cell r="I112" t="str">
            <v>World Development Indicator</v>
          </cell>
        </row>
        <row r="113">
          <cell r="D113">
            <v>0.21332920000157538</v>
          </cell>
          <cell r="E113" t="str">
            <v>Sí</v>
          </cell>
          <cell r="F113" t="str">
            <v>Inversión Extranjera Directa neta promedio</v>
          </cell>
          <cell r="G113" t="str">
            <v>Dólares por PEA (promedio de 5 años)</v>
          </cell>
          <cell r="H113" t="str">
            <v>The World Bank</v>
          </cell>
          <cell r="I113" t="str">
            <v>World Development Indicator</v>
          </cell>
        </row>
        <row r="114">
          <cell r="D114">
            <v>9.3038685502079527E-2</v>
          </cell>
          <cell r="E114" t="str">
            <v>No</v>
          </cell>
          <cell r="F114" t="str">
            <v>Variabilidad de la IED</v>
          </cell>
          <cell r="G114" t="str">
            <v>Desviación estándar de los últimos 10 años</v>
          </cell>
          <cell r="H114" t="str">
            <v>The World Bank</v>
          </cell>
          <cell r="I114" t="str">
            <v>World Development Indicator</v>
          </cell>
        </row>
        <row r="115">
          <cell r="D115">
            <v>0.26146253895948779</v>
          </cell>
          <cell r="E115" t="str">
            <v>Sí</v>
          </cell>
          <cell r="F115" t="str">
            <v>Ingresos por turismo</v>
          </cell>
          <cell r="G115" t="str">
            <v>Dólares por persona económicamente activa</v>
          </cell>
          <cell r="H115" t="str">
            <v>The World Bank</v>
          </cell>
          <cell r="I115" t="str">
            <v>World Development Indicators</v>
          </cell>
        </row>
        <row r="116">
          <cell r="D116">
            <v>0.18294099522368487</v>
          </cell>
          <cell r="E116" t="str">
            <v>Sí</v>
          </cell>
          <cell r="F116" t="str">
            <v>Flujo de pasajeros aéreos internacionales</v>
          </cell>
          <cell r="G116" t="str">
            <v>Llegadas por cada mil personas</v>
          </cell>
          <cell r="H116" t="str">
            <v>The World Bank</v>
          </cell>
          <cell r="I116" t="str">
            <v>World Development Indicators</v>
          </cell>
        </row>
        <row r="117">
          <cell r="D117">
            <v>0.22517825838222291</v>
          </cell>
          <cell r="E117" t="str">
            <v>No</v>
          </cell>
          <cell r="F117" t="str">
            <v>Gasto militar</v>
          </cell>
          <cell r="G117" t="str">
            <v>Porcentaje del PIB</v>
          </cell>
          <cell r="H117" t="str">
            <v>The World Bank</v>
          </cell>
          <cell r="I117" t="str">
            <v>World Development Indicators</v>
          </cell>
        </row>
        <row r="118">
          <cell r="D118">
            <v>0.30073320862035824</v>
          </cell>
          <cell r="E118" t="str">
            <v>Sí</v>
          </cell>
          <cell r="F118" t="str">
            <v>Gasto en investigación y desarrollo</v>
          </cell>
          <cell r="G118" t="str">
            <v>Porcentaje del PIB</v>
          </cell>
          <cell r="H118" t="str">
            <v>The World Bank</v>
          </cell>
          <cell r="I118" t="str">
            <v>World Development Indicators</v>
          </cell>
        </row>
        <row r="119">
          <cell r="D119">
            <v>0.28449168492689197</v>
          </cell>
          <cell r="E119" t="str">
            <v>Sí</v>
          </cell>
          <cell r="F119" t="str">
            <v>Coeficiente de invención</v>
          </cell>
          <cell r="G119" t="str">
            <v>Aplicaciones de patentes por millón de PEA</v>
          </cell>
          <cell r="H119" t="str">
            <v>WIPO</v>
          </cell>
          <cell r="I119" t="str">
            <v>WIPO IP Statistics Data Center</v>
          </cell>
        </row>
        <row r="120">
          <cell r="D120">
            <v>0.19316792812380282</v>
          </cell>
          <cell r="E120" t="str">
            <v>Sí</v>
          </cell>
          <cell r="F120" t="str">
            <v>Artículos científicos y técnicos</v>
          </cell>
          <cell r="G120" t="str">
            <v>Artículos publicados por cada millón de personas económicamente activas</v>
          </cell>
          <cell r="H120" t="str">
            <v>The World Bank</v>
          </cell>
          <cell r="I120" t="str">
            <v>World Development Indicators</v>
          </cell>
        </row>
        <row r="121">
          <cell r="D121">
            <v>0.23529483957783576</v>
          </cell>
          <cell r="E121" t="str">
            <v>Sí</v>
          </cell>
          <cell r="F121" t="str">
            <v>Exportaciones de alta tecnología</v>
          </cell>
          <cell r="G121" t="str">
            <v>Porcentaje de las exportaciones manufactureras</v>
          </cell>
          <cell r="H121" t="str">
            <v>The World Bank</v>
          </cell>
          <cell r="I121" t="str">
            <v>World Development Indicators</v>
          </cell>
        </row>
        <row r="122">
          <cell r="D122">
            <v>0.3399309040162859</v>
          </cell>
          <cell r="E122" t="str">
            <v>Sí</v>
          </cell>
          <cell r="F122" t="str">
            <v>Índice de Complejidad Económica</v>
          </cell>
          <cell r="G122" t="str">
            <v>Índice (-∞,∞)</v>
          </cell>
          <cell r="H122" t="str">
            <v>Harvard</v>
          </cell>
          <cell r="I122" t="str">
            <v>The Atlas of Economic Complexity</v>
          </cell>
        </row>
        <row r="123">
          <cell r="D123">
            <v>0.17088516681239591</v>
          </cell>
          <cell r="E123" t="str">
            <v>Sí</v>
          </cell>
          <cell r="F123" t="str">
            <v>Crecimiento de la productividad total de los factores</v>
          </cell>
          <cell r="G123" t="str">
            <v>Porcentaje</v>
          </cell>
          <cell r="H123" t="str">
            <v>The Conference Board</v>
          </cell>
          <cell r="I123" t="str">
            <v>Growth Accounting and Total Factor Productivity, 1990-2018</v>
          </cell>
        </row>
        <row r="124">
          <cell r="D124">
            <v>0.14437517503251676</v>
          </cell>
          <cell r="E124" t="str">
            <v>Sí</v>
          </cell>
          <cell r="F124" t="str">
            <v>Empresas en Fortune 500</v>
          </cell>
          <cell r="G124" t="str">
            <v>Número de empresas</v>
          </cell>
          <cell r="H124" t="str">
            <v>Fortune</v>
          </cell>
          <cell r="I124" t="str">
            <v>Global 500</v>
          </cell>
        </row>
        <row r="125">
          <cell r="D125">
            <v>0.15286544645343753</v>
          </cell>
          <cell r="E125" t="str">
            <v>Sí</v>
          </cell>
          <cell r="F125" t="str">
            <v>Empresas ISO 9001</v>
          </cell>
          <cell r="G125" t="str">
            <v>Empresas certificadas por millón de PEA</v>
          </cell>
          <cell r="H125" t="str">
            <v>ISO</v>
          </cell>
          <cell r="I125" t="str">
            <v>ISO Survey 2015</v>
          </cell>
        </row>
        <row r="126">
          <cell r="D126">
            <v>0.37381196274863071</v>
          </cell>
          <cell r="E126" t="str">
            <v>Sí</v>
          </cell>
          <cell r="F126" t="str">
            <v>Población en grandes ciudades</v>
          </cell>
          <cell r="G126" t="str">
            <v>Personas viviendo en ciudades de 500 mil o más habitantes como porcentaje de la población total</v>
          </cell>
          <cell r="H126" t="str">
            <v>UN Department of Economic and Social Affairs</v>
          </cell>
          <cell r="I126" t="str">
            <v>World Urbanization Prospects, the 2018 revision</v>
          </cell>
        </row>
        <row r="127">
          <cell r="D127">
            <v>0.16007384017392237</v>
          </cell>
          <cell r="E127" t="str">
            <v>Sí</v>
          </cell>
          <cell r="F127" t="str">
            <v>PIB en servicios</v>
          </cell>
          <cell r="G127" t="str">
            <v>Porcentaje del PIB</v>
          </cell>
          <cell r="H127" t="str">
            <v>The World Bank</v>
          </cell>
          <cell r="I127" t="str">
            <v>World Development Indicators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E45D-22D5-2D4F-A48E-5F1007F2AA52}">
  <sheetPr>
    <tabColor rgb="FFFFFF00"/>
  </sheetPr>
  <dimension ref="A1:EL51"/>
  <sheetViews>
    <sheetView tabSelected="1" workbookViewId="0">
      <selection activeCell="B16" sqref="B16"/>
    </sheetView>
  </sheetViews>
  <sheetFormatPr baseColWidth="10" defaultColWidth="11.5" defaultRowHeight="12" x14ac:dyDescent="0.2"/>
  <cols>
    <col min="1" max="127" width="11.5" style="3"/>
    <col min="128" max="128" width="0" style="3" hidden="1" customWidth="1"/>
    <col min="129" max="129" width="11.5" style="3"/>
    <col min="130" max="131" width="11.5" style="41"/>
    <col min="132" max="132" width="11.5" style="3"/>
    <col min="133" max="133" width="16.83203125" style="3" bestFit="1" customWidth="1"/>
    <col min="134" max="139" width="0" style="3" hidden="1" customWidth="1"/>
    <col min="140" max="140" width="11.5" style="3"/>
    <col min="141" max="141" width="0" style="3" hidden="1" customWidth="1"/>
    <col min="142" max="16384" width="11.5" style="3"/>
  </cols>
  <sheetData>
    <row r="1" spans="1:142" ht="15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/>
      <c r="DZ1" s="2">
        <v>127</v>
      </c>
      <c r="EA1" s="2">
        <v>128</v>
      </c>
      <c r="EC1" s="2"/>
      <c r="ED1" s="2"/>
      <c r="EE1" s="2"/>
      <c r="EF1" s="2"/>
      <c r="EG1" s="2"/>
      <c r="EH1" s="2"/>
      <c r="EI1" s="2"/>
      <c r="EJ1" s="2"/>
      <c r="EK1" s="2"/>
      <c r="EL1" s="2"/>
    </row>
    <row r="2" spans="1:142" ht="12" customHeight="1" x14ac:dyDescent="0.2">
      <c r="A2" s="1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7" t="s">
        <v>3</v>
      </c>
      <c r="P2" s="8"/>
      <c r="Q2" s="8"/>
      <c r="R2" s="8"/>
      <c r="S2" s="8"/>
      <c r="T2" s="8"/>
      <c r="U2" s="8"/>
      <c r="V2" s="8"/>
      <c r="W2" s="8"/>
      <c r="X2" s="8"/>
      <c r="Y2" s="9"/>
      <c r="Z2" s="10" t="s">
        <v>4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2" t="s">
        <v>5</v>
      </c>
      <c r="AV2" s="13"/>
      <c r="AW2" s="13"/>
      <c r="AX2" s="13"/>
      <c r="AY2" s="13"/>
      <c r="AZ2" s="13"/>
      <c r="BA2" s="13"/>
      <c r="BB2" s="13"/>
      <c r="BC2" s="14" t="s">
        <v>6</v>
      </c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6"/>
      <c r="BO2" s="17" t="s">
        <v>7</v>
      </c>
      <c r="BP2" s="18"/>
      <c r="BQ2" s="18"/>
      <c r="BR2" s="18"/>
      <c r="BS2" s="18"/>
      <c r="BT2" s="18"/>
      <c r="BU2" s="18"/>
      <c r="BV2" s="19"/>
      <c r="BW2" s="20" t="s">
        <v>8</v>
      </c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2" t="s">
        <v>9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3" t="s">
        <v>10</v>
      </c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4" t="s">
        <v>11</v>
      </c>
      <c r="DO2" s="24"/>
      <c r="DP2" s="24"/>
      <c r="DQ2" s="24"/>
      <c r="DR2" s="24"/>
      <c r="DS2" s="24"/>
      <c r="DT2" s="24"/>
      <c r="DU2" s="24"/>
      <c r="DV2" s="24"/>
      <c r="DW2" s="24"/>
      <c r="DX2" s="25"/>
      <c r="DZ2" s="26" t="s">
        <v>12</v>
      </c>
      <c r="EA2" s="27"/>
      <c r="EC2" s="28" t="s">
        <v>13</v>
      </c>
      <c r="ED2" s="28"/>
      <c r="EE2" s="28"/>
      <c r="EF2" s="28"/>
      <c r="EG2" s="28"/>
      <c r="EH2" s="28"/>
      <c r="EI2" s="28"/>
      <c r="EJ2" s="28"/>
      <c r="EK2" s="28"/>
      <c r="EL2" s="28"/>
    </row>
    <row r="3" spans="1:142" ht="15" x14ac:dyDescent="0.2">
      <c r="A3" s="29" t="s">
        <v>14</v>
      </c>
      <c r="B3" s="30">
        <f t="array" ref="B3:DX8">TRANSPOSE('[1]Lista de indicadores'!D2:I127)</f>
        <v>0.32307255353493392</v>
      </c>
      <c r="C3" s="30">
        <v>0.22585474906892694</v>
      </c>
      <c r="D3" s="30">
        <v>0.2223694458110092</v>
      </c>
      <c r="E3" s="30">
        <v>0.20186233163052758</v>
      </c>
      <c r="F3" s="30">
        <v>0.20417823998480947</v>
      </c>
      <c r="G3" s="30">
        <v>0.22460327299917393</v>
      </c>
      <c r="H3" s="30">
        <v>0.27842869706281659</v>
      </c>
      <c r="I3" s="30">
        <v>0.2623668633675576</v>
      </c>
      <c r="J3" s="30">
        <v>9.8745612081004103E-2</v>
      </c>
      <c r="K3" s="30">
        <v>0.14763763329865306</v>
      </c>
      <c r="L3" s="30">
        <v>0.20998374121249247</v>
      </c>
      <c r="M3" s="30">
        <v>0.28563278092630473</v>
      </c>
      <c r="N3" s="30">
        <v>0.36758457035742453</v>
      </c>
      <c r="O3" s="30">
        <v>0.36182718888801491</v>
      </c>
      <c r="P3" s="30">
        <v>0.38229116813460695</v>
      </c>
      <c r="Q3" s="30">
        <v>1</v>
      </c>
      <c r="R3" s="30">
        <v>0.43370072040662377</v>
      </c>
      <c r="S3" s="30">
        <v>0.32496196237270608</v>
      </c>
      <c r="T3" s="30">
        <v>0.14651609186521206</v>
      </c>
      <c r="U3" s="30">
        <v>0.24704165133913988</v>
      </c>
      <c r="V3" s="30">
        <v>0.19103285332002384</v>
      </c>
      <c r="W3" s="30">
        <v>0.33966349008612329</v>
      </c>
      <c r="X3" s="30">
        <v>0.14677009489819998</v>
      </c>
      <c r="Y3" s="30">
        <v>0.47787066245462517</v>
      </c>
      <c r="Z3" s="30">
        <v>0.38878513897243527</v>
      </c>
      <c r="AA3" s="30">
        <v>0.2282512339798291</v>
      </c>
      <c r="AB3" s="30">
        <v>0.26963489835379578</v>
      </c>
      <c r="AC3" s="30">
        <v>0.26151887000021001</v>
      </c>
      <c r="AD3" s="30">
        <v>0.28845218884513579</v>
      </c>
      <c r="AE3" s="30">
        <v>0.18189734395100532</v>
      </c>
      <c r="AF3" s="30">
        <v>0.2377785437994521</v>
      </c>
      <c r="AG3" s="30">
        <v>0.21836945202555533</v>
      </c>
      <c r="AH3" s="30">
        <v>0.42501513451227635</v>
      </c>
      <c r="AI3" s="30">
        <v>0.31990705411259202</v>
      </c>
      <c r="AJ3" s="30">
        <v>0.29311403772284794</v>
      </c>
      <c r="AK3" s="30">
        <v>0.58500597533068666</v>
      </c>
      <c r="AL3" s="30">
        <v>0.55759002431342342</v>
      </c>
      <c r="AM3" s="30">
        <v>0.22067772052725348</v>
      </c>
      <c r="AN3" s="30">
        <v>0.33431685460442329</v>
      </c>
      <c r="AO3" s="30">
        <v>0.24357707507432175</v>
      </c>
      <c r="AP3" s="30">
        <v>0.25883558380978844</v>
      </c>
      <c r="AQ3" s="30">
        <v>0.21776504126586846</v>
      </c>
      <c r="AR3" s="30">
        <v>0.20527728288883978</v>
      </c>
      <c r="AS3" s="30">
        <v>0.25852600903143746</v>
      </c>
      <c r="AT3" s="30">
        <v>0.24659707713175227</v>
      </c>
      <c r="AU3" s="30">
        <v>0.24880862884841631</v>
      </c>
      <c r="AV3" s="30">
        <v>0.11645493760134845</v>
      </c>
      <c r="AW3" s="30">
        <v>0.22555315416432137</v>
      </c>
      <c r="AX3" s="30">
        <v>0.23947223731681819</v>
      </c>
      <c r="AY3" s="30">
        <v>0.28176739211416446</v>
      </c>
      <c r="AZ3" s="30">
        <v>0.38751266626783698</v>
      </c>
      <c r="BA3" s="30">
        <v>0.35425500266481513</v>
      </c>
      <c r="BB3" s="30">
        <v>0.2270741041880045</v>
      </c>
      <c r="BC3" s="30">
        <v>0.31870128241914486</v>
      </c>
      <c r="BD3" s="30">
        <v>4.4374083996465891E-2</v>
      </c>
      <c r="BE3" s="30">
        <v>0.26039775212649868</v>
      </c>
      <c r="BF3" s="30">
        <v>0.24072716988254006</v>
      </c>
      <c r="BG3" s="30">
        <v>0.16363685325675753</v>
      </c>
      <c r="BH3" s="30">
        <v>0.14519105020335057</v>
      </c>
      <c r="BI3" s="30">
        <v>0.2369828687357618</v>
      </c>
      <c r="BJ3" s="30">
        <v>0.24037018281205538</v>
      </c>
      <c r="BK3" s="30">
        <v>0.18177087771466838</v>
      </c>
      <c r="BL3" s="30">
        <v>0.39219111743099655</v>
      </c>
      <c r="BM3" s="30">
        <v>0.1376927120452017</v>
      </c>
      <c r="BN3" s="30">
        <v>0.2298942193751165</v>
      </c>
      <c r="BO3" s="30">
        <v>0.31488725970410492</v>
      </c>
      <c r="BP3" s="30">
        <v>0.16560540298805079</v>
      </c>
      <c r="BQ3" s="30">
        <v>0.36274319655395559</v>
      </c>
      <c r="BR3" s="30">
        <v>0.26534221790178775</v>
      </c>
      <c r="BS3" s="30">
        <v>0.14882413067604833</v>
      </c>
      <c r="BT3" s="30">
        <v>0.28931522246752173</v>
      </c>
      <c r="BU3" s="30">
        <v>0.16965530718493876</v>
      </c>
      <c r="BV3" s="30">
        <v>0.15635165522160424</v>
      </c>
      <c r="BW3" s="30">
        <v>0.19157641429608852</v>
      </c>
      <c r="BX3" s="30">
        <v>0.23929671608478562</v>
      </c>
      <c r="BY3" s="30">
        <v>0.18934762956586826</v>
      </c>
      <c r="BZ3" s="30">
        <v>0.15283458587389392</v>
      </c>
      <c r="CA3" s="30">
        <v>0.18493766322140789</v>
      </c>
      <c r="CB3" s="30">
        <v>0.1609841711185595</v>
      </c>
      <c r="CC3" s="30">
        <v>0.20812053189973523</v>
      </c>
      <c r="CD3" s="30">
        <v>0.18760249570383797</v>
      </c>
      <c r="CE3" s="30">
        <v>0.55009492942091942</v>
      </c>
      <c r="CF3" s="30">
        <v>0.31586620174570784</v>
      </c>
      <c r="CG3" s="30">
        <v>0.21121175491798366</v>
      </c>
      <c r="CH3" s="30">
        <v>0.16077968495689532</v>
      </c>
      <c r="CI3" s="30">
        <v>0.24704640525024327</v>
      </c>
      <c r="CJ3" s="30">
        <v>0.13411254686501398</v>
      </c>
      <c r="CK3" s="30">
        <v>0.14587210270332085</v>
      </c>
      <c r="CL3" s="30">
        <v>0.21474944016831005</v>
      </c>
      <c r="CM3" s="30">
        <v>9.843161960887975E-2</v>
      </c>
      <c r="CN3" s="30">
        <v>0.1814123855817667</v>
      </c>
      <c r="CO3" s="30">
        <v>0.20396850073782216</v>
      </c>
      <c r="CP3" s="30">
        <v>0.19125388407110627</v>
      </c>
      <c r="CQ3" s="30">
        <v>0.26996254821443522</v>
      </c>
      <c r="CR3" s="30">
        <v>0.2141006645464022</v>
      </c>
      <c r="CS3" s="30">
        <v>0.29242774526368726</v>
      </c>
      <c r="CT3" s="30">
        <v>0.22597683448425071</v>
      </c>
      <c r="CU3" s="30">
        <v>0.23576200186806112</v>
      </c>
      <c r="CV3" s="30">
        <v>0.17998632286098493</v>
      </c>
      <c r="CW3" s="30">
        <v>0.13808689756744771</v>
      </c>
      <c r="CX3" s="30">
        <v>0.17404761469777999</v>
      </c>
      <c r="CY3" s="30">
        <v>0.25975403098562011</v>
      </c>
      <c r="CZ3" s="30">
        <v>0.115777883248977</v>
      </c>
      <c r="DA3" s="30">
        <v>0.28985558654792276</v>
      </c>
      <c r="DB3" s="30">
        <v>0.25380837255455552</v>
      </c>
      <c r="DC3" s="30">
        <v>0.24961493024686082</v>
      </c>
      <c r="DD3" s="30">
        <v>0.23637626469436576</v>
      </c>
      <c r="DE3" s="30">
        <v>0.2056054029880508</v>
      </c>
      <c r="DF3" s="30">
        <v>0.15235006067653489</v>
      </c>
      <c r="DG3" s="30">
        <v>0.16351910564540517</v>
      </c>
      <c r="DH3" s="30">
        <v>0.23411359134655174</v>
      </c>
      <c r="DI3" s="30">
        <v>0.21332920000157538</v>
      </c>
      <c r="DJ3" s="30">
        <v>9.3038685502079527E-2</v>
      </c>
      <c r="DK3" s="30">
        <v>0.26146253895948779</v>
      </c>
      <c r="DL3" s="30">
        <v>0.18294099522368487</v>
      </c>
      <c r="DM3" s="30">
        <v>0.22517825838222291</v>
      </c>
      <c r="DN3" s="30">
        <v>0.30073320862035824</v>
      </c>
      <c r="DO3" s="30">
        <v>0.28449168492689197</v>
      </c>
      <c r="DP3" s="30">
        <v>0.19316792812380282</v>
      </c>
      <c r="DQ3" s="30">
        <v>0.23529483957783576</v>
      </c>
      <c r="DR3" s="30">
        <v>0.3399309040162859</v>
      </c>
      <c r="DS3" s="30">
        <v>0.17088516681239591</v>
      </c>
      <c r="DT3" s="30">
        <v>0.14437517503251676</v>
      </c>
      <c r="DU3" s="30">
        <v>0.15286544645343753</v>
      </c>
      <c r="DV3" s="30">
        <v>0.37381196274863071</v>
      </c>
      <c r="DW3" s="30">
        <v>0.16007384017392237</v>
      </c>
      <c r="DX3" s="30" t="e">
        <v>#N/A</v>
      </c>
      <c r="DZ3" s="32">
        <v>0.5</v>
      </c>
      <c r="EA3" s="33">
        <v>0.5</v>
      </c>
      <c r="EC3" s="32" t="s">
        <v>15</v>
      </c>
      <c r="ED3" s="33" t="s">
        <v>15</v>
      </c>
      <c r="EE3" s="33" t="s">
        <v>15</v>
      </c>
      <c r="EF3" s="33" t="s">
        <v>15</v>
      </c>
      <c r="EG3" s="33" t="s">
        <v>15</v>
      </c>
      <c r="EH3" s="33" t="s">
        <v>15</v>
      </c>
      <c r="EI3" s="33" t="s">
        <v>15</v>
      </c>
      <c r="EJ3" s="33" t="s">
        <v>15</v>
      </c>
      <c r="EK3" s="33" t="s">
        <v>15</v>
      </c>
      <c r="EL3" s="33" t="s">
        <v>15</v>
      </c>
    </row>
    <row r="4" spans="1:142" ht="15" x14ac:dyDescent="0.2">
      <c r="A4" s="29" t="s">
        <v>16</v>
      </c>
      <c r="B4" s="31" t="str">
        <v>Sí</v>
      </c>
      <c r="C4" s="31" t="str">
        <v>No</v>
      </c>
      <c r="D4" s="31" t="str">
        <v>Sí</v>
      </c>
      <c r="E4" s="31" t="str">
        <v>Sí</v>
      </c>
      <c r="F4" s="31" t="str">
        <v>Sí</v>
      </c>
      <c r="G4" s="31" t="str">
        <v>Sí</v>
      </c>
      <c r="H4" s="31" t="str">
        <v>Sí</v>
      </c>
      <c r="I4" s="31" t="str">
        <v>No</v>
      </c>
      <c r="J4" s="31" t="str">
        <v>Sí</v>
      </c>
      <c r="K4" s="31" t="str">
        <v>No</v>
      </c>
      <c r="L4" s="31" t="str">
        <v>No</v>
      </c>
      <c r="M4" s="31" t="str">
        <v>No</v>
      </c>
      <c r="N4" s="31" t="str">
        <v>Sí</v>
      </c>
      <c r="O4" s="31" t="str">
        <v>No</v>
      </c>
      <c r="P4" s="31" t="str">
        <v>No</v>
      </c>
      <c r="Q4" s="31" t="str">
        <v>Sí</v>
      </c>
      <c r="R4" s="31" t="str">
        <v>No</v>
      </c>
      <c r="S4" s="31" t="str">
        <v>Sí</v>
      </c>
      <c r="T4" s="31" t="str">
        <v>No</v>
      </c>
      <c r="U4" s="31" t="str">
        <v>No</v>
      </c>
      <c r="V4" s="31" t="str">
        <v>No</v>
      </c>
      <c r="W4" s="31" t="str">
        <v>Sí</v>
      </c>
      <c r="X4" s="31" t="str">
        <v>Sí</v>
      </c>
      <c r="Y4" s="31" t="str">
        <v>Sí</v>
      </c>
      <c r="Z4" s="31" t="str">
        <v>No</v>
      </c>
      <c r="AA4" s="31" t="str">
        <v>Sí</v>
      </c>
      <c r="AB4" s="31" t="str">
        <v>Sí</v>
      </c>
      <c r="AC4" s="31" t="str">
        <v>No</v>
      </c>
      <c r="AD4" s="31" t="str">
        <v>Sí</v>
      </c>
      <c r="AE4" s="31" t="str">
        <v>Sí</v>
      </c>
      <c r="AF4" s="31" t="str">
        <v>No</v>
      </c>
      <c r="AG4" s="31" t="str">
        <v>Sí</v>
      </c>
      <c r="AH4" s="31" t="str">
        <v>Sí</v>
      </c>
      <c r="AI4" s="31" t="str">
        <v>Sí</v>
      </c>
      <c r="AJ4" s="31" t="str">
        <v>Sí</v>
      </c>
      <c r="AK4" s="31" t="str">
        <v>Sí</v>
      </c>
      <c r="AL4" s="31" t="str">
        <v>No</v>
      </c>
      <c r="AM4" s="31" t="str">
        <v>Sí</v>
      </c>
      <c r="AN4" s="31" t="str">
        <v>No</v>
      </c>
      <c r="AO4" s="31" t="str">
        <v>No</v>
      </c>
      <c r="AP4" s="31" t="str">
        <v>No</v>
      </c>
      <c r="AQ4" s="31" t="str">
        <v>No</v>
      </c>
      <c r="AR4" s="31" t="str">
        <v>Sí</v>
      </c>
      <c r="AS4" s="31" t="str">
        <v>Sí</v>
      </c>
      <c r="AT4" s="31" t="str">
        <v>No</v>
      </c>
      <c r="AU4" s="31" t="str">
        <v>Sí</v>
      </c>
      <c r="AV4" s="31" t="str">
        <v>Sí</v>
      </c>
      <c r="AW4" s="31" t="str">
        <v>No</v>
      </c>
      <c r="AX4" s="31" t="str">
        <v>No</v>
      </c>
      <c r="AY4" s="31" t="str">
        <v>No</v>
      </c>
      <c r="AZ4" s="31" t="str">
        <v>Sí</v>
      </c>
      <c r="BA4" s="31" t="str">
        <v>Sí</v>
      </c>
      <c r="BB4" s="31" t="str">
        <v>Sí</v>
      </c>
      <c r="BC4" s="31" t="str">
        <v>Sí</v>
      </c>
      <c r="BD4" s="31" t="str">
        <v>Sí</v>
      </c>
      <c r="BE4" s="31" t="str">
        <v>Sí</v>
      </c>
      <c r="BF4" s="31" t="str">
        <v>Sí</v>
      </c>
      <c r="BG4" s="31" t="str">
        <v>No</v>
      </c>
      <c r="BH4" s="31" t="str">
        <v>No</v>
      </c>
      <c r="BI4" s="31" t="str">
        <v>No</v>
      </c>
      <c r="BJ4" s="31" t="str">
        <v>Sí</v>
      </c>
      <c r="BK4" s="31" t="str">
        <v>No</v>
      </c>
      <c r="BL4" s="31" t="str">
        <v>Sí</v>
      </c>
      <c r="BM4" s="31" t="str">
        <v>No</v>
      </c>
      <c r="BN4" s="31" t="str">
        <v>No</v>
      </c>
      <c r="BO4" s="31" t="str">
        <v>Sí</v>
      </c>
      <c r="BP4" s="31" t="str">
        <v>Sí</v>
      </c>
      <c r="BQ4" s="31" t="str">
        <v>Sí</v>
      </c>
      <c r="BR4" s="31" t="str">
        <v>Sí</v>
      </c>
      <c r="BS4" s="31" t="str">
        <v>Sí</v>
      </c>
      <c r="BT4" s="31" t="str">
        <v>No</v>
      </c>
      <c r="BU4" s="31" t="str">
        <v>No</v>
      </c>
      <c r="BV4" s="31" t="str">
        <v>No</v>
      </c>
      <c r="BW4" s="31" t="str">
        <v>Sí</v>
      </c>
      <c r="BX4" s="31" t="str">
        <v>Sí</v>
      </c>
      <c r="BY4" s="31" t="str">
        <v>No</v>
      </c>
      <c r="BZ4" s="31" t="str">
        <v>No</v>
      </c>
      <c r="CA4" s="31" t="str">
        <v>No</v>
      </c>
      <c r="CB4" s="31" t="str">
        <v>No</v>
      </c>
      <c r="CC4" s="31" t="str">
        <v>No</v>
      </c>
      <c r="CD4" s="31" t="str">
        <v>No</v>
      </c>
      <c r="CE4" s="31" t="str">
        <v>Sí</v>
      </c>
      <c r="CF4" s="31" t="str">
        <v>Sí</v>
      </c>
      <c r="CG4" s="31" t="str">
        <v>Sí</v>
      </c>
      <c r="CH4" s="31" t="str">
        <v>Sí</v>
      </c>
      <c r="CI4" s="31" t="str">
        <v>No</v>
      </c>
      <c r="CJ4" s="31" t="str">
        <v>No</v>
      </c>
      <c r="CK4" s="31" t="str">
        <v>Sí</v>
      </c>
      <c r="CL4" s="31" t="str">
        <v>Sí</v>
      </c>
      <c r="CM4" s="31" t="str">
        <v>Sí</v>
      </c>
      <c r="CN4" s="31" t="str">
        <v>Sí</v>
      </c>
      <c r="CO4" s="31" t="str">
        <v>Sí</v>
      </c>
      <c r="CP4" s="31" t="str">
        <v>Sí</v>
      </c>
      <c r="CQ4" s="31" t="str">
        <v>Sí</v>
      </c>
      <c r="CR4" s="31" t="str">
        <v>Sí</v>
      </c>
      <c r="CS4" s="31" t="str">
        <v>Sí</v>
      </c>
      <c r="CT4" s="31" t="str">
        <v>Sí</v>
      </c>
      <c r="CU4" s="31" t="str">
        <v>Sí</v>
      </c>
      <c r="CV4" s="31" t="str">
        <v>Sí</v>
      </c>
      <c r="CW4" s="31" t="str">
        <v>Sí</v>
      </c>
      <c r="CX4" s="31" t="str">
        <v>No</v>
      </c>
      <c r="CY4" s="31" t="str">
        <v>Sí</v>
      </c>
      <c r="CZ4" s="31" t="str">
        <v>Sí</v>
      </c>
      <c r="DA4" s="31" t="str">
        <v>Sí</v>
      </c>
      <c r="DB4" s="31" t="str">
        <v>Sí</v>
      </c>
      <c r="DC4" s="31" t="str">
        <v>No</v>
      </c>
      <c r="DD4" s="31" t="str">
        <v>No</v>
      </c>
      <c r="DE4" s="31" t="str">
        <v>Sí</v>
      </c>
      <c r="DF4" s="31" t="str">
        <v>No</v>
      </c>
      <c r="DG4" s="31" t="str">
        <v>No</v>
      </c>
      <c r="DH4" s="31" t="str">
        <v>Sí</v>
      </c>
      <c r="DI4" s="31" t="str">
        <v>Sí</v>
      </c>
      <c r="DJ4" s="31" t="str">
        <v>No</v>
      </c>
      <c r="DK4" s="31" t="str">
        <v>Sí</v>
      </c>
      <c r="DL4" s="31" t="str">
        <v>Sí</v>
      </c>
      <c r="DM4" s="31" t="str">
        <v>No</v>
      </c>
      <c r="DN4" s="31" t="str">
        <v>Sí</v>
      </c>
      <c r="DO4" s="31" t="str">
        <v>Sí</v>
      </c>
      <c r="DP4" s="31" t="str">
        <v>Sí</v>
      </c>
      <c r="DQ4" s="31" t="str">
        <v>Sí</v>
      </c>
      <c r="DR4" s="31" t="str">
        <v>Sí</v>
      </c>
      <c r="DS4" s="31" t="str">
        <v>Sí</v>
      </c>
      <c r="DT4" s="31" t="str">
        <v>Sí</v>
      </c>
      <c r="DU4" s="31" t="str">
        <v>Sí</v>
      </c>
      <c r="DV4" s="31" t="str">
        <v>Sí</v>
      </c>
      <c r="DW4" s="31" t="str">
        <v>Sí</v>
      </c>
      <c r="DX4" s="31" t="e">
        <v>#N/A</v>
      </c>
      <c r="DZ4" s="31" t="s">
        <v>17</v>
      </c>
      <c r="EA4" s="31" t="s">
        <v>17</v>
      </c>
      <c r="EC4" s="31" t="s">
        <v>15</v>
      </c>
      <c r="ED4" s="31" t="s">
        <v>15</v>
      </c>
      <c r="EE4" s="31" t="s">
        <v>15</v>
      </c>
      <c r="EF4" s="31" t="s">
        <v>15</v>
      </c>
      <c r="EG4" s="31" t="s">
        <v>15</v>
      </c>
      <c r="EH4" s="31" t="s">
        <v>15</v>
      </c>
      <c r="EI4" s="31" t="s">
        <v>15</v>
      </c>
      <c r="EJ4" s="31" t="s">
        <v>15</v>
      </c>
      <c r="EK4" s="31" t="s">
        <v>15</v>
      </c>
      <c r="EL4" s="31" t="s">
        <v>15</v>
      </c>
    </row>
    <row r="5" spans="1:142" ht="39.75" customHeight="1" x14ac:dyDescent="0.2">
      <c r="A5" s="29" t="s">
        <v>18</v>
      </c>
      <c r="B5" s="30" t="str">
        <v>Protección de derechos humanos</v>
      </c>
      <c r="C5" s="30" t="str">
        <v>Homicidios dolosos</v>
      </c>
      <c r="D5" s="30" t="str">
        <v>Costos de la delincuencia en los negocios</v>
      </c>
      <c r="E5" s="30" t="str">
        <v>Confianza en la policía</v>
      </c>
      <c r="F5" s="30" t="str">
        <v>Imparcialidad de las cortes</v>
      </c>
      <c r="G5" s="30" t="str">
        <v>Independencia del poder judicial</v>
      </c>
      <c r="H5" s="30" t="str">
        <v>Protección de derechos de propiedad</v>
      </c>
      <c r="I5" s="30" t="str">
        <v>Piratería Informática</v>
      </c>
      <c r="J5" s="30" t="str">
        <v>Protección a acreedores</v>
      </c>
      <c r="K5" s="30" t="str">
        <v>Tiempo para resolver quiebras</v>
      </c>
      <c r="L5" s="30" t="str">
        <v>Cumplimiento de contratos</v>
      </c>
      <c r="M5" s="30" t="str">
        <v>Índice de Estados Frágiles</v>
      </c>
      <c r="N5" s="30" t="str">
        <v>Índice de Estado de Derecho</v>
      </c>
      <c r="O5" s="30" t="str">
        <v>Contaminación del aire</v>
      </c>
      <c r="P5" s="30" t="str">
        <v>Emisiones de CO2</v>
      </c>
      <c r="Q5" s="30" t="str">
        <v>Recursos hídricos renovables</v>
      </c>
      <c r="R5" s="30" t="str">
        <v>Estrés hídrico</v>
      </c>
      <c r="S5" s="30" t="str">
        <v>Áreas naturales protegidas</v>
      </c>
      <c r="T5" s="30" t="str">
        <v>Superficie forestal perdida</v>
      </c>
      <c r="U5" s="30" t="str">
        <v>Uso de fertilizantes en la agricultura</v>
      </c>
      <c r="V5" s="30" t="str">
        <v>Uso de pesticidas</v>
      </c>
      <c r="W5" s="30" t="str">
        <v>Fuentes de energía no contaminantes</v>
      </c>
      <c r="X5" s="30" t="str">
        <v>Empresas certificadas como limpias</v>
      </c>
      <c r="Y5" s="30" t="str">
        <v>Índice de vulnerabilidad a efectos del cambio climático</v>
      </c>
      <c r="Z5" s="30" t="str">
        <v>Índice de Gini</v>
      </c>
      <c r="AA5" s="30" t="str">
        <v>Índice Global de Brecha de Género</v>
      </c>
      <c r="AB5" s="30" t="str">
        <v>Mujeres en la PEA</v>
      </c>
      <c r="AC5" s="30" t="str">
        <v>Dependientes de la PEA</v>
      </c>
      <c r="AD5" s="30" t="str">
        <v>Acceso a agua</v>
      </c>
      <c r="AE5" s="30" t="str">
        <v>Acceso a alcantarillado</v>
      </c>
      <c r="AF5" s="30" t="str">
        <v>Analfabetismo</v>
      </c>
      <c r="AG5" s="30" t="str">
        <v>Cobertura en nivel preescolar</v>
      </c>
      <c r="AH5" s="30" t="str">
        <v>Escolaridad promedio</v>
      </c>
      <c r="AI5" s="30" t="str">
        <v>Calidad educativa</v>
      </c>
      <c r="AJ5" s="30" t="str">
        <v>Nivel de inglés</v>
      </c>
      <c r="AK5" s="30" t="str">
        <v>Esperanza de vida</v>
      </c>
      <c r="AL5" s="30" t="str">
        <v>Mortalidad infantil</v>
      </c>
      <c r="AM5" s="30" t="str">
        <v>Cobertura de vacunación</v>
      </c>
      <c r="AN5" s="30" t="str">
        <v>Embarazos adolescentes</v>
      </c>
      <c r="AO5" s="30" t="str">
        <v>Impactos en salud por sobrepeso y obesidad</v>
      </c>
      <c r="AP5" s="30" t="str">
        <v>Prevalencia de diabetes</v>
      </c>
      <c r="AQ5" s="30" t="str">
        <v>Suicidios</v>
      </c>
      <c r="AR5" s="30" t="str">
        <v>Médicos y médicas</v>
      </c>
      <c r="AS5" s="30" t="str">
        <v>Gasto en salud per cápita</v>
      </c>
      <c r="AT5" s="30" t="str">
        <v>Gasto en salud por cuenta propia</v>
      </c>
      <c r="AU5" s="30" t="str">
        <v>Estabilidad política y ausencia de violencia</v>
      </c>
      <c r="AV5" s="30" t="str">
        <v>Interferencia militar en el Estado de derecho o en el proceso político</v>
      </c>
      <c r="AW5" s="30" t="str">
        <v>Derechos políticos</v>
      </c>
      <c r="AX5" s="30" t="str">
        <v>Libertades civiles</v>
      </c>
      <c r="AY5" s="30" t="str">
        <v>Libertad de prensa</v>
      </c>
      <c r="AZ5" s="30" t="str">
        <v>Índice de Percepción de Corrupción</v>
      </c>
      <c r="BA5" s="30" t="str">
        <v>Disponibilidad de información pública</v>
      </c>
      <c r="BB5" s="30" t="str">
        <v>Participación electoral</v>
      </c>
      <c r="BC5" s="30" t="str">
        <v>Índice de efectividad del gobierno</v>
      </c>
      <c r="BD5" s="30" t="str">
        <v>Miembro de la Alianza para el Gobierno Abierto</v>
      </c>
      <c r="BE5" s="30" t="str">
        <v>Índice de desarrollo de Gobierno Electrónico</v>
      </c>
      <c r="BF5" s="30" t="str">
        <v>Economía informal</v>
      </c>
      <c r="BG5" s="30" t="str">
        <v>Facilidad para abrir una empresa</v>
      </c>
      <c r="BH5" s="30" t="str">
        <v>Tiempo de altos ejecutivos a temas burocráticos</v>
      </c>
      <c r="BI5" s="30" t="str">
        <v>Tiempo para preparar y pagar impuestos</v>
      </c>
      <c r="BJ5" s="30" t="str">
        <v>Presupuesto balanceado</v>
      </c>
      <c r="BK5" s="30" t="str">
        <v>Deuda total del gobierno central</v>
      </c>
      <c r="BL5" s="30" t="str">
        <v>Ingresos fiscales</v>
      </c>
      <c r="BM5" s="30" t="str">
        <v>Impuesto sobre el ingreso</v>
      </c>
      <c r="BN5" s="30" t="str">
        <v>Carga impositiva</v>
      </c>
      <c r="BO5" s="30" t="str">
        <v>Edad efectiva de retiro</v>
      </c>
      <c r="BP5" s="30" t="str">
        <v>Flexibilidad de las leyes laborales</v>
      </c>
      <c r="BQ5" s="30" t="str">
        <v>Productividad media del trabajo</v>
      </c>
      <c r="BR5" s="30" t="str">
        <v>Valor agregado de la industria</v>
      </c>
      <c r="BS5" s="30" t="str">
        <v>Valor agregado de la agricultura</v>
      </c>
      <c r="BT5" s="30" t="str">
        <v>Eficiencia energética</v>
      </c>
      <c r="BU5" s="30" t="str">
        <v>Cambio en inventarios</v>
      </c>
      <c r="BV5" s="30" t="str">
        <v>Índice de transparencia y regulación de la propiedad privada</v>
      </c>
      <c r="BW5" s="30" t="str">
        <v>Crecimiento del PIB</v>
      </c>
      <c r="BX5" s="30" t="str">
        <v>Crecimiento promedio del PIB</v>
      </c>
      <c r="BY5" s="30" t="str">
        <v>Variabilidad del crecimiento del PIB</v>
      </c>
      <c r="BZ5" s="30" t="str">
        <v>Inflación</v>
      </c>
      <c r="CA5" s="30" t="str">
        <v>Inflación promedio</v>
      </c>
      <c r="CB5" s="30" t="str">
        <v>Variabilidad de la inflación</v>
      </c>
      <c r="CC5" s="30" t="str">
        <v>Desempleo</v>
      </c>
      <c r="CD5" s="30" t="str">
        <v>Deuda externa</v>
      </c>
      <c r="CE5" s="30" t="str">
        <v>Calificación de deuda</v>
      </c>
      <c r="CF5" s="30" t="str">
        <v>Activos del sector financiero</v>
      </c>
      <c r="CG5" s="30" t="str">
        <v>Activos de los depositantes</v>
      </c>
      <c r="CH5" s="30" t="str">
        <v>Reservas</v>
      </c>
      <c r="CI5" s="30" t="str">
        <v>Índice de riesgos de seguridad energética</v>
      </c>
      <c r="CJ5" s="30" t="str">
        <v>Pérdidas de electricidad</v>
      </c>
      <c r="CK5" s="30" t="str">
        <v>Líneas móviles</v>
      </c>
      <c r="CL5" s="30" t="str">
        <v>Usuarios de internet</v>
      </c>
      <c r="CM5" s="30" t="str">
        <v>Servidores de internet seguros</v>
      </c>
      <c r="CN5" s="30" t="str">
        <v>Transporte intraurbano de alta capacidad</v>
      </c>
      <c r="CO5" s="30" t="str">
        <v>Índice calidad de carreteras</v>
      </c>
      <c r="CP5" s="30" t="str">
        <v>Flujo de pasajeros aéreos</v>
      </c>
      <c r="CQ5" s="30" t="str">
        <v>Índice de desempeño logístico (transporte)</v>
      </c>
      <c r="CR5" s="30" t="str">
        <v>Índice de infraestructura portuaria</v>
      </c>
      <c r="CS5" s="30" t="str">
        <v>Tráfico portuario de contenedores</v>
      </c>
      <c r="CT5" s="30" t="str">
        <v>Penetración del sistema financiero privado</v>
      </c>
      <c r="CU5" s="30" t="str">
        <v>Capitalización del mercado de valores</v>
      </c>
      <c r="CV5" s="30" t="str">
        <v>Cambio en empresas listadas</v>
      </c>
      <c r="CW5" s="30" t="str">
        <v>Rotación de activos bursátiles</v>
      </c>
      <c r="CX5" s="30" t="str">
        <v>Índice de competencia de Boone</v>
      </c>
      <c r="CY5" s="30" t="str">
        <v>Organizaciones internacionales a las que pertenece</v>
      </c>
      <c r="CZ5" s="30" t="str">
        <v>Acuerdos comerciales</v>
      </c>
      <c r="DA5" s="30" t="str">
        <v>Socios comerciales efectivos</v>
      </c>
      <c r="DB5" s="30" t="str">
        <v>Apertura comercial</v>
      </c>
      <c r="DC5" s="30" t="str">
        <v>Diversificación de las exportaciones</v>
      </c>
      <c r="DD5" s="30" t="str">
        <v>Diversificación de las importaciones</v>
      </c>
      <c r="DE5" s="30" t="str">
        <v>Barreras ocultas a la importación</v>
      </c>
      <c r="DF5" s="30" t="str">
        <v>Aranceles agrícolas</v>
      </c>
      <c r="DG5" s="30" t="str">
        <v>Aranceles manufactureros</v>
      </c>
      <c r="DH5" s="30" t="str">
        <v>Inversión extranjera directa (neta)</v>
      </c>
      <c r="DI5" s="30" t="str">
        <v>Inversión Extranjera Directa neta promedio</v>
      </c>
      <c r="DJ5" s="30" t="str">
        <v>Variabilidad de la IED</v>
      </c>
      <c r="DK5" s="30" t="str">
        <v>Ingresos por turismo</v>
      </c>
      <c r="DL5" s="30" t="str">
        <v>Flujo de pasajeros aéreos internacionales</v>
      </c>
      <c r="DM5" s="30" t="str">
        <v>Gasto militar</v>
      </c>
      <c r="DN5" s="30" t="str">
        <v>Gasto en investigación y desarrollo</v>
      </c>
      <c r="DO5" s="30" t="str">
        <v>Coeficiente de invención</v>
      </c>
      <c r="DP5" s="30" t="str">
        <v>Artículos científicos y técnicos</v>
      </c>
      <c r="DQ5" s="30" t="str">
        <v>Exportaciones de alta tecnología</v>
      </c>
      <c r="DR5" s="30" t="str">
        <v>Índice de Complejidad Económica</v>
      </c>
      <c r="DS5" s="30" t="str">
        <v>Crecimiento de la productividad total de los factores</v>
      </c>
      <c r="DT5" s="30" t="str">
        <v>Empresas en Fortune 500</v>
      </c>
      <c r="DU5" s="30" t="str">
        <v>Empresas ISO 9001</v>
      </c>
      <c r="DV5" s="30" t="str">
        <v>Población en grandes ciudades</v>
      </c>
      <c r="DW5" s="30" t="str">
        <v>PIB en servicios</v>
      </c>
      <c r="DX5" s="30" t="e">
        <v>#N/A</v>
      </c>
      <c r="DZ5" s="34" t="s">
        <v>19</v>
      </c>
      <c r="EA5" s="35" t="s">
        <v>20</v>
      </c>
      <c r="EC5" s="34" t="s">
        <v>21</v>
      </c>
      <c r="ED5" s="35" t="s">
        <v>22</v>
      </c>
      <c r="EE5" s="35" t="s">
        <v>23</v>
      </c>
      <c r="EF5" s="35" t="s">
        <v>23</v>
      </c>
      <c r="EG5" s="35" t="s">
        <v>24</v>
      </c>
      <c r="EH5" s="35" t="s">
        <v>24</v>
      </c>
      <c r="EI5" s="35" t="s">
        <v>25</v>
      </c>
      <c r="EJ5" s="35" t="s">
        <v>25</v>
      </c>
      <c r="EK5" s="35" t="s">
        <v>26</v>
      </c>
      <c r="EL5" s="35" t="s">
        <v>26</v>
      </c>
    </row>
    <row r="6" spans="1:142" ht="39.75" customHeight="1" x14ac:dyDescent="0.2">
      <c r="A6" s="29" t="s">
        <v>27</v>
      </c>
      <c r="B6" s="30" t="str">
        <v>Índice (-∞,∞)</v>
      </c>
      <c r="C6" s="30" t="str">
        <v>Homicidios por cada 100 mil personas</v>
      </c>
      <c r="D6" s="30" t="str">
        <v>Índice (1-10), más es mejor</v>
      </c>
      <c r="E6" s="30" t="str">
        <v>Índice (1-7)</v>
      </c>
      <c r="F6" s="30" t="str">
        <v>Índice (1-10), más es mejor</v>
      </c>
      <c r="G6" s="30" t="str">
        <v>Índice (1-10), más es mejor</v>
      </c>
      <c r="H6" s="30" t="str">
        <v>Índice (1-10), más es mejor</v>
      </c>
      <c r="I6" s="30" t="str">
        <v>Porcentaje del software instalado en computadoras personales que no cuenta con la debida licencia</v>
      </c>
      <c r="J6" s="30" t="str">
        <v>Índice (0=débil a 12=fuerte)</v>
      </c>
      <c r="K6" s="30" t="str">
        <v>Años</v>
      </c>
      <c r="L6" s="30" t="str">
        <v>Días promedio</v>
      </c>
      <c r="M6" s="30" t="str">
        <v>Índice (0-120)</v>
      </c>
      <c r="N6" s="30" t="str">
        <v>Índice (-2.5, 2.5)</v>
      </c>
      <c r="O6" s="30" t="str">
        <v>Exposición anual promedio a partículas PM 2.5 (microgramos por metro cúbico)</v>
      </c>
      <c r="P6" s="30" t="str">
        <v>Toneladas por millón de dólares de PIB</v>
      </c>
      <c r="Q6" s="30" t="str">
        <v>Metros cúbicos por persona</v>
      </c>
      <c r="R6" s="30" t="str">
        <v>Índice (0-5) , más no es mejor</v>
      </c>
      <c r="S6" s="30" t="str">
        <v>Porcentaje del territorio total</v>
      </c>
      <c r="T6" s="30" t="str">
        <v>Porcentaje de la superficie forestal total</v>
      </c>
      <c r="U6" s="30" t="str">
        <v>Kilogramos por hectárea de tierra cultivable</v>
      </c>
      <c r="V6" s="30" t="str">
        <v>Kilogramos por hectárea de tierra cultivable</v>
      </c>
      <c r="W6" s="30" t="str">
        <v>Porcentaje de la energía consumida</v>
      </c>
      <c r="X6" s="30" t="str">
        <v>Certificados ISO 14001 por millón de PEA</v>
      </c>
      <c r="Y6" s="30" t="str">
        <v>Índice (0-100)</v>
      </c>
      <c r="Z6" s="30" t="str">
        <v>Índice (0-100)</v>
      </c>
      <c r="AA6" s="30" t="str">
        <v>Índice (0-1)</v>
      </c>
      <c r="AB6" s="30" t="str">
        <v>Porcentaje de las mujeres mayores de 15 años</v>
      </c>
      <c r="AC6" s="30" t="str">
        <v>Porcentaje de la población total</v>
      </c>
      <c r="AD6" s="30" t="str">
        <v>Porcentaje de la población total</v>
      </c>
      <c r="AE6" s="30" t="str">
        <v>Porcentaje de la población total</v>
      </c>
      <c r="AF6" s="30" t="str">
        <v>Porcentaje de la población de 15 años o más</v>
      </c>
      <c r="AG6" s="30" t="str">
        <v>Porcentaje de la población en edad de asistir a preescolar</v>
      </c>
      <c r="AH6" s="30" t="str">
        <v>Años</v>
      </c>
      <c r="AI6" s="30" t="str">
        <v>Calificación (0-1000)</v>
      </c>
      <c r="AJ6" s="30" t="str">
        <v>Índice (0-100)</v>
      </c>
      <c r="AK6" s="30" t="str">
        <v>Años</v>
      </c>
      <c r="AL6" s="30" t="str">
        <v>Muertes de menores de cinco años por cada mil nacidos vivos</v>
      </c>
      <c r="AM6" s="30" t="str">
        <v>Porcentaje promedio de bebés vacunados contra sarampión y DTP</v>
      </c>
      <c r="AN6" s="30" t="str">
        <v>Nacimientos por cada mil mujeres entre 15 y 19 años</v>
      </c>
      <c r="AO6" s="30" t="str">
        <v>DALYs por cada 100 mil personas</v>
      </c>
      <c r="AP6" s="30" t="str">
        <v>Porcentaje de la población entre 20 y 79 años que tiene diabetes tipo 1 o 2</v>
      </c>
      <c r="AQ6" s="30" t="str">
        <v>Suicidios por cada 100 mil habitantes</v>
      </c>
      <c r="AR6" s="30" t="str">
        <v>Médicos y médicas por cada 100 mil habitantes</v>
      </c>
      <c r="AS6" s="30" t="str">
        <v>Dólares corrientes</v>
      </c>
      <c r="AT6" s="30" t="str">
        <v>Porcentaje del gasto total en salud</v>
      </c>
      <c r="AU6" s="30" t="str">
        <v>Índice (-2.5, 2.5)</v>
      </c>
      <c r="AV6" s="30" t="str">
        <v>Índice (1-10), más es mejor</v>
      </c>
      <c r="AW6" s="30" t="str">
        <v>Índice (1-7), más no es mejor</v>
      </c>
      <c r="AX6" s="30" t="str">
        <v>Índice (1-7), más no es mejor</v>
      </c>
      <c r="AY6" s="30" t="str">
        <v>Índice (0-100)</v>
      </c>
      <c r="AZ6" s="30" t="str">
        <v>Index (0-100)</v>
      </c>
      <c r="BA6" s="30" t="str">
        <v>Índice (0-100)</v>
      </c>
      <c r="BB6" s="30" t="str">
        <v>Porcentaje de los registrados que votaron en las últimas elecciones parlamentarias</v>
      </c>
      <c r="BC6" s="30" t="str">
        <v>Índice (-2.5, 2.5)</v>
      </c>
      <c r="BD6" s="30" t="str">
        <v>Índice (1=sí participa, 0=no participa)</v>
      </c>
      <c r="BE6" s="30" t="str">
        <v>Índice (0-1)</v>
      </c>
      <c r="BF6" s="30" t="str">
        <v>Índice (0-100)</v>
      </c>
      <c r="BG6" s="30" t="str">
        <v>Días promedio</v>
      </c>
      <c r="BH6" s="30" t="str">
        <v>Índice (1-10), más no es mejor</v>
      </c>
      <c r="BI6" s="30" t="str">
        <v>Horas</v>
      </c>
      <c r="BJ6" s="30" t="str">
        <v>Superávit como porcentaje del PIB</v>
      </c>
      <c r="BK6" s="30" t="str">
        <v>Porcentaje del PIB</v>
      </c>
      <c r="BL6" s="30" t="str">
        <v>Porcentaje del PIB</v>
      </c>
      <c r="BM6" s="30" t="str">
        <v>Porcentaje de un ingreso equivalente al PIB per cápita del país</v>
      </c>
      <c r="BN6" s="30" t="str">
        <v>Porcentaje de las utilidades</v>
      </c>
      <c r="BO6" s="30" t="str">
        <v>Años</v>
      </c>
      <c r="BP6" s="30" t="str">
        <v>Índice (1-10), más es mejor</v>
      </c>
      <c r="BQ6" s="30" t="str">
        <v>Dólares 2010 por persona económicamente activa</v>
      </c>
      <c r="BR6" s="30" t="str">
        <v>Dólares 2010 por trabajador</v>
      </c>
      <c r="BS6" s="30" t="str">
        <v>Dólares 2010 por trabajador</v>
      </c>
      <c r="BT6" s="30" t="str">
        <v>Kilogramos equivalentes de petróleo por miles de dólares PPC de PIB</v>
      </c>
      <c r="BU6" s="30" t="str">
        <v>Porcentaje del PIB</v>
      </c>
      <c r="BV6" s="30" t="str">
        <v>Índice (1-5). Más no es mejor</v>
      </c>
      <c r="BW6" s="30" t="str">
        <v>Porcentaje</v>
      </c>
      <c r="BX6" s="30" t="str">
        <v>Tasa promedio de los útimos 5 años</v>
      </c>
      <c r="BY6" s="30" t="str">
        <v>Desviación estándar de los últimos 10 años</v>
      </c>
      <c r="BZ6" s="30" t="str">
        <v>Porcentaje anual</v>
      </c>
      <c r="CA6" s="30" t="str">
        <v>Promedio de los últimos 5 años</v>
      </c>
      <c r="CB6" s="30" t="str">
        <v>Desviación estándar de los últimos 10 años</v>
      </c>
      <c r="CC6" s="30" t="str">
        <v>Porcentaje de la PEA</v>
      </c>
      <c r="CD6" s="30" t="str">
        <v>Porcentaje del PIB</v>
      </c>
      <c r="CE6" s="30" t="str">
        <v>Índice (0-20)</v>
      </c>
      <c r="CF6" s="30" t="str">
        <v>Porcentaje del PIB</v>
      </c>
      <c r="CG6" s="30" t="str">
        <v>Porcentaje del PIB</v>
      </c>
      <c r="CH6" s="30" t="str">
        <v>Dólares por cada mil de importaciones</v>
      </c>
      <c r="CI6" s="30" t="str">
        <v>Índice (0, ∞)</v>
      </c>
      <c r="CJ6" s="30" t="str">
        <v>Porcentaje de la energía generada</v>
      </c>
      <c r="CK6" s="30" t="str">
        <v>Líneas por cada 100 personas</v>
      </c>
      <c r="CL6" s="30" t="str">
        <v>Porcentaje de la población</v>
      </c>
      <c r="CM6" s="30" t="str">
        <v>Servidores por millón de personas</v>
      </c>
      <c r="CN6" s="30" t="str">
        <v>Índice (0-∞)</v>
      </c>
      <c r="CO6" s="30" t="str">
        <v>Índice (1-7), más es mejor</v>
      </c>
      <c r="CP6" s="30" t="str">
        <v>Pasajeros por persona económicamente activa</v>
      </c>
      <c r="CQ6" s="30" t="str">
        <v>Índice (1-5)</v>
      </c>
      <c r="CR6" s="30" t="str">
        <v>Índice (1-7), más es mejor</v>
      </c>
      <c r="CS6" s="30" t="str">
        <v>Unidades equivalentes a 20 pies (TEU) por millón de dólares de PIB</v>
      </c>
      <c r="CT6" s="30" t="str">
        <v>Crédito bancario como porcentaje del PIB</v>
      </c>
      <c r="CU6" s="30" t="str">
        <v>Porcentaje del PIB</v>
      </c>
      <c r="CV6" s="30" t="str">
        <v>Número</v>
      </c>
      <c r="CW6" s="30" t="str">
        <v>Porcentaje de la capitalización promedio del mercado</v>
      </c>
      <c r="CX6" s="30" t="str">
        <v>Índice (-∞,∞)</v>
      </c>
      <c r="CY6" s="30" t="str">
        <v>Número</v>
      </c>
      <c r="CZ6" s="30" t="str">
        <v>Número</v>
      </c>
      <c r="DA6" s="30" t="str">
        <v>Número de países con los que se realizaron operaciones de importación o exportación</v>
      </c>
      <c r="DB6" s="30" t="str">
        <v>Porcentaje del PIB</v>
      </c>
      <c r="DC6" s="30" t="str">
        <v>Porcentaje de las exportaciones totales que provienen del principal socio exportador</v>
      </c>
      <c r="DD6" s="30" t="str">
        <v>Porcentaje de las importaciones totales que provienen del principal socio importador</v>
      </c>
      <c r="DE6" s="30" t="str">
        <v>Índice (1-10), más es mejor</v>
      </c>
      <c r="DF6" s="30" t="str">
        <v>Porcentaje</v>
      </c>
      <c r="DG6" s="30" t="str">
        <v>Porcentaje</v>
      </c>
      <c r="DH6" s="30" t="str">
        <v>Dólares por persona económicamente activa</v>
      </c>
      <c r="DI6" s="30" t="str">
        <v>Dólares por PEA (promedio de 5 años)</v>
      </c>
      <c r="DJ6" s="30" t="str">
        <v>Desviación estándar de los últimos 10 años</v>
      </c>
      <c r="DK6" s="30" t="str">
        <v>Dólares por persona económicamente activa</v>
      </c>
      <c r="DL6" s="30" t="str">
        <v>Llegadas por cada mil personas</v>
      </c>
      <c r="DM6" s="30" t="str">
        <v>Porcentaje del PIB</v>
      </c>
      <c r="DN6" s="30" t="str">
        <v>Porcentaje del PIB</v>
      </c>
      <c r="DO6" s="30" t="str">
        <v>Aplicaciones de patentes por millón de PEA</v>
      </c>
      <c r="DP6" s="30" t="str">
        <v>Artículos publicados por cada millón de personas económicamente activas</v>
      </c>
      <c r="DQ6" s="30" t="str">
        <v>Porcentaje de las exportaciones manufactureras</v>
      </c>
      <c r="DR6" s="30" t="str">
        <v>Índice (-∞,∞)</v>
      </c>
      <c r="DS6" s="30" t="str">
        <v>Porcentaje</v>
      </c>
      <c r="DT6" s="30" t="str">
        <v>Número de empresas</v>
      </c>
      <c r="DU6" s="30" t="str">
        <v>Empresas certificadas por millón de PEA</v>
      </c>
      <c r="DV6" s="30" t="str">
        <v>Personas viviendo en ciudades de 500 mil o más habitantes como porcentaje de la población total</v>
      </c>
      <c r="DW6" s="30" t="str">
        <v>Porcentaje del PIB</v>
      </c>
      <c r="DX6" s="30" t="e">
        <v>#N/A</v>
      </c>
      <c r="DZ6" s="36" t="s">
        <v>28</v>
      </c>
      <c r="EA6" s="36" t="s">
        <v>29</v>
      </c>
      <c r="EC6" s="36" t="s">
        <v>30</v>
      </c>
      <c r="ED6" s="36" t="s">
        <v>31</v>
      </c>
      <c r="EE6" s="36" t="s">
        <v>32</v>
      </c>
      <c r="EF6" s="36" t="s">
        <v>33</v>
      </c>
      <c r="EG6" s="36" t="s">
        <v>32</v>
      </c>
      <c r="EH6" s="36" t="s">
        <v>33</v>
      </c>
      <c r="EI6" s="36" t="s">
        <v>32</v>
      </c>
      <c r="EJ6" s="36" t="s">
        <v>34</v>
      </c>
      <c r="EK6" s="36" t="s">
        <v>32</v>
      </c>
      <c r="EL6" s="36" t="s">
        <v>34</v>
      </c>
    </row>
    <row r="7" spans="1:142" ht="39.75" customHeight="1" x14ac:dyDescent="0.2">
      <c r="A7" s="29" t="s">
        <v>35</v>
      </c>
      <c r="B7" s="30" t="str">
        <v>Our World in Data</v>
      </c>
      <c r="C7" s="30" t="str">
        <v>The World Bank</v>
      </c>
      <c r="D7" s="30" t="str">
        <v>Fraser Institute</v>
      </c>
      <c r="E7" s="30" t="str">
        <v>World Economic Forum</v>
      </c>
      <c r="F7" s="30" t="str">
        <v>Fraser Institute</v>
      </c>
      <c r="G7" s="30" t="str">
        <v>Fraser Institute</v>
      </c>
      <c r="H7" s="30" t="str">
        <v>Fraser Institute</v>
      </c>
      <c r="I7" s="30" t="str">
        <v>BSA The Software Alliance</v>
      </c>
      <c r="J7" s="30" t="str">
        <v>The World Bank</v>
      </c>
      <c r="K7" s="30" t="str">
        <v>The World Bank</v>
      </c>
      <c r="L7" s="30" t="str">
        <v>The World Bank</v>
      </c>
      <c r="M7" s="30" t="str">
        <v>Found For Peace</v>
      </c>
      <c r="N7" s="30" t="str">
        <v>The World Bank</v>
      </c>
      <c r="O7" s="30" t="str">
        <v>The World Bank</v>
      </c>
      <c r="P7" s="30" t="str">
        <v>The World Bank</v>
      </c>
      <c r="Q7" s="30" t="str">
        <v>The World Bank</v>
      </c>
      <c r="R7" s="30" t="str">
        <v>World resources institute</v>
      </c>
      <c r="S7" s="30" t="str">
        <v>The World Bank</v>
      </c>
      <c r="T7" s="30" t="str">
        <v>Global Forest Watch</v>
      </c>
      <c r="U7" s="30" t="str">
        <v>The World Bank</v>
      </c>
      <c r="V7" s="30" t="str">
        <v>FAO</v>
      </c>
      <c r="W7" s="30" t="str">
        <v>The World Bank</v>
      </c>
      <c r="X7" s="30" t="str">
        <v>ISO</v>
      </c>
      <c r="Y7" s="30" t="str">
        <v>Notre Dame Global Adaptation Initiative</v>
      </c>
      <c r="Z7" s="30" t="str">
        <v>The World Bank</v>
      </c>
      <c r="AA7" s="30" t="str">
        <v>World Economic Forum</v>
      </c>
      <c r="AB7" s="30" t="str">
        <v>The World Bank</v>
      </c>
      <c r="AC7" s="30" t="str">
        <v>The World Bank</v>
      </c>
      <c r="AD7" s="30" t="str">
        <v>The World Bank</v>
      </c>
      <c r="AE7" s="30" t="str">
        <v>The World Bank</v>
      </c>
      <c r="AF7" s="30" t="str">
        <v>UNESCO</v>
      </c>
      <c r="AG7" s="30" t="str">
        <v>The World Bank</v>
      </c>
      <c r="AH7" s="30" t="str">
        <v>PNUD</v>
      </c>
      <c r="AI7" s="30" t="str">
        <v>OCDE</v>
      </c>
      <c r="AJ7" s="30" t="str">
        <v>Education First</v>
      </c>
      <c r="AK7" s="30" t="str">
        <v>The World Bank</v>
      </c>
      <c r="AL7" s="30" t="str">
        <v>The World Bank</v>
      </c>
      <c r="AM7" s="30" t="str">
        <v>The World Bank</v>
      </c>
      <c r="AN7" s="30" t="str">
        <v>The World Bank</v>
      </c>
      <c r="AO7" s="30" t="str">
        <v>Institute for Health Metrics and Evaluation</v>
      </c>
      <c r="AP7" s="30" t="str">
        <v>The World Bank</v>
      </c>
      <c r="AQ7" s="30" t="str">
        <v>The World Bank</v>
      </c>
      <c r="AR7" s="30" t="str">
        <v>The World Bank</v>
      </c>
      <c r="AS7" s="30" t="str">
        <v>The World Bank</v>
      </c>
      <c r="AT7" s="30" t="str">
        <v>The World Bank</v>
      </c>
      <c r="AU7" s="30" t="str">
        <v>The World Bank</v>
      </c>
      <c r="AV7" s="30" t="str">
        <v>Fraser Institute</v>
      </c>
      <c r="AW7" s="30" t="str">
        <v>Freedom House</v>
      </c>
      <c r="AX7" s="30" t="str">
        <v>Freedom House</v>
      </c>
      <c r="AY7" s="30" t="str">
        <v>Freedom House</v>
      </c>
      <c r="AZ7" s="30" t="str">
        <v>Transparency International</v>
      </c>
      <c r="BA7" s="30" t="str">
        <v>Open Data Watch</v>
      </c>
      <c r="BB7" s="30" t="str">
        <v>International Institute for Democracy and Electoral Assitance</v>
      </c>
      <c r="BC7" s="30" t="str">
        <v>The World Bank</v>
      </c>
      <c r="BD7" s="30" t="str">
        <v>Open Government Partnership</v>
      </c>
      <c r="BE7" s="30" t="str">
        <v>ONU</v>
      </c>
      <c r="BF7" s="30" t="str">
        <v>IMD</v>
      </c>
      <c r="BG7" s="30" t="str">
        <v>The World Bank</v>
      </c>
      <c r="BH7" s="30" t="str">
        <v>Fraser Institute</v>
      </c>
      <c r="BI7" s="30" t="str">
        <v>The World Bank</v>
      </c>
      <c r="BJ7" s="30" t="str">
        <v>The World Bank</v>
      </c>
      <c r="BK7" s="30" t="str">
        <v>The World Bank</v>
      </c>
      <c r="BL7" s="30" t="str">
        <v>The World Bank</v>
      </c>
      <c r="BM7" s="30" t="str">
        <v>IMD</v>
      </c>
      <c r="BN7" s="30" t="str">
        <v>World Economic Forum</v>
      </c>
      <c r="BO7" s="30" t="str">
        <v>OCDE</v>
      </c>
      <c r="BP7" s="30" t="str">
        <v>Fraser Institute</v>
      </c>
      <c r="BQ7" s="30" t="str">
        <v>The World Bank</v>
      </c>
      <c r="BR7" s="30" t="str">
        <v>The World Bank</v>
      </c>
      <c r="BS7" s="30" t="str">
        <v>The World Bank</v>
      </c>
      <c r="BT7" s="30" t="str">
        <v>The World Bank</v>
      </c>
      <c r="BU7" s="30" t="str">
        <v>The World Bank</v>
      </c>
      <c r="BV7" s="30" t="str">
        <v>Jones Lang Lasalle</v>
      </c>
      <c r="BW7" s="30" t="str">
        <v>The World Bank</v>
      </c>
      <c r="BX7" s="30" t="str">
        <v>The World Bank</v>
      </c>
      <c r="BY7" s="30" t="str">
        <v>The World Bank</v>
      </c>
      <c r="BZ7" s="30" t="str">
        <v>The World Bank</v>
      </c>
      <c r="CA7" s="30" t="str">
        <v>World Bank</v>
      </c>
      <c r="CB7" s="30" t="str">
        <v>World Bank</v>
      </c>
      <c r="CC7" s="30" t="str">
        <v>The World Bank</v>
      </c>
      <c r="CD7" s="30" t="str">
        <v>Central Intelligence Agency</v>
      </c>
      <c r="CE7" s="30" t="str">
        <v>Country Economy</v>
      </c>
      <c r="CF7" s="30" t="str">
        <v>The World Bank</v>
      </c>
      <c r="CG7" s="30" t="str">
        <v>The World Bank</v>
      </c>
      <c r="CH7" s="30" t="str">
        <v>The World Bank</v>
      </c>
      <c r="CI7" s="30" t="str">
        <v>Institute for 21st Century Energy</v>
      </c>
      <c r="CJ7" s="30" t="str">
        <v>The World Bank</v>
      </c>
      <c r="CK7" s="30" t="str">
        <v>The World Bank</v>
      </c>
      <c r="CL7" s="30" t="str">
        <v>The World Bank</v>
      </c>
      <c r="CM7" s="30" t="str">
        <v>The World Bank</v>
      </c>
      <c r="CN7" s="30" t="str">
        <v>IMCO con datos de Statistics Finland, World Metro Database y Global BRT data</v>
      </c>
      <c r="CO7" s="30" t="str">
        <v>The World Bank</v>
      </c>
      <c r="CP7" s="30" t="str">
        <v>The World Bank</v>
      </c>
      <c r="CQ7" s="30" t="str">
        <v>The World Bank</v>
      </c>
      <c r="CR7" s="30" t="str">
        <v>The World Bank</v>
      </c>
      <c r="CS7" s="30" t="str">
        <v>The World Bank</v>
      </c>
      <c r="CT7" s="30" t="str">
        <v>The World Bank</v>
      </c>
      <c r="CU7" s="30" t="str">
        <v>The World Bank</v>
      </c>
      <c r="CV7" s="30" t="str">
        <v>World Federation of Exchange</v>
      </c>
      <c r="CW7" s="30" t="str">
        <v>The World Bank</v>
      </c>
      <c r="CX7" s="30" t="str">
        <v>The World Bank</v>
      </c>
      <c r="CY7" s="30" t="str">
        <v>Central Intelligence Agency</v>
      </c>
      <c r="CZ7" s="30" t="str">
        <v>Organización Mundial del Comercio</v>
      </c>
      <c r="DA7" s="30" t="str">
        <v>United Nations Conference on Trade an Development</v>
      </c>
      <c r="DB7" s="30" t="str">
        <v>The World Bank</v>
      </c>
      <c r="DC7" s="30" t="str">
        <v>United Nations Conference on Trade an Development</v>
      </c>
      <c r="DD7" s="30" t="str">
        <v>United Nations Conference on Trade an Development</v>
      </c>
      <c r="DE7" s="30" t="str">
        <v>Fraser Institute</v>
      </c>
      <c r="DF7" s="30" t="str">
        <v>The World Bank</v>
      </c>
      <c r="DG7" s="30" t="str">
        <v>The World Bank</v>
      </c>
      <c r="DH7" s="30" t="str">
        <v>The World Bank</v>
      </c>
      <c r="DI7" s="30" t="str">
        <v>The World Bank</v>
      </c>
      <c r="DJ7" s="30" t="str">
        <v>The World Bank</v>
      </c>
      <c r="DK7" s="30" t="str">
        <v>The World Bank</v>
      </c>
      <c r="DL7" s="30" t="str">
        <v>The World Bank</v>
      </c>
      <c r="DM7" s="30" t="str">
        <v>The World Bank</v>
      </c>
      <c r="DN7" s="30" t="str">
        <v>The World Bank</v>
      </c>
      <c r="DO7" s="30" t="str">
        <v>WIPO</v>
      </c>
      <c r="DP7" s="30" t="str">
        <v>The World Bank</v>
      </c>
      <c r="DQ7" s="30" t="str">
        <v>The World Bank</v>
      </c>
      <c r="DR7" s="30" t="str">
        <v>Harvard</v>
      </c>
      <c r="DS7" s="30" t="str">
        <v>The Conference Board</v>
      </c>
      <c r="DT7" s="30" t="str">
        <v>Fortune</v>
      </c>
      <c r="DU7" s="30" t="str">
        <v>ISO</v>
      </c>
      <c r="DV7" s="30" t="str">
        <v>UN Department of Economic and Social Affairs</v>
      </c>
      <c r="DW7" s="30" t="str">
        <v>The World Bank</v>
      </c>
      <c r="DX7" s="30" t="e">
        <v>#N/A</v>
      </c>
      <c r="DZ7" s="36" t="s">
        <v>36</v>
      </c>
      <c r="EA7" s="36" t="s">
        <v>36</v>
      </c>
      <c r="EC7" s="36" t="s">
        <v>36</v>
      </c>
      <c r="ED7" s="36" t="s">
        <v>36</v>
      </c>
      <c r="EE7" s="36" t="s">
        <v>36</v>
      </c>
      <c r="EF7" s="36" t="s">
        <v>36</v>
      </c>
      <c r="EG7" s="36" t="s">
        <v>36</v>
      </c>
      <c r="EH7" s="36" t="s">
        <v>36</v>
      </c>
      <c r="EI7" s="36" t="s">
        <v>36</v>
      </c>
      <c r="EJ7" s="36" t="s">
        <v>36</v>
      </c>
      <c r="EK7" s="36" t="s">
        <v>36</v>
      </c>
      <c r="EL7" s="36" t="s">
        <v>36</v>
      </c>
    </row>
    <row r="8" spans="1:142" ht="39.75" customHeight="1" x14ac:dyDescent="0.2">
      <c r="A8" s="29" t="s">
        <v>37</v>
      </c>
      <c r="B8" s="30" t="str">
        <v>Human Rights by Christopher Farris and Keith Schnakenberg</v>
      </c>
      <c r="C8" s="30" t="str">
        <v>World Development Indicators</v>
      </c>
      <c r="D8" s="30" t="str">
        <v>Economic Freedom of the World Index</v>
      </c>
      <c r="E8" s="30" t="str">
        <v>The Golbal Competitiveness Report 2017-2018</v>
      </c>
      <c r="F8" s="30" t="str">
        <v>Economic Freedom of the World Index</v>
      </c>
      <c r="G8" s="30" t="str">
        <v>Economic Freedom of the World Index</v>
      </c>
      <c r="H8" s="30" t="str">
        <v>Economic Freedom of the World Index</v>
      </c>
      <c r="I8" s="30" t="str">
        <v>Encuesta Global de Software de BSA.</v>
      </c>
      <c r="J8" s="30" t="str">
        <v>World Development Indicators</v>
      </c>
      <c r="K8" s="30" t="str">
        <v>World Development Indicators</v>
      </c>
      <c r="L8" s="30" t="str">
        <v>Doing Business</v>
      </c>
      <c r="M8" s="30" t="str">
        <v>The Fragile States Index Data</v>
      </c>
      <c r="N8" s="30" t="str">
        <v>Worldwide Governance Indicators</v>
      </c>
      <c r="O8" s="30" t="str">
        <v>Sustainable Mobility for All</v>
      </c>
      <c r="P8" s="30" t="str">
        <v>World Development Indicators</v>
      </c>
      <c r="Q8" s="30" t="str">
        <v>World Development Indicators</v>
      </c>
      <c r="R8" s="30" t="str">
        <v>Aqueduct Country and River Basin Rankings</v>
      </c>
      <c r="S8" s="30" t="str">
        <v>World Development Indicators</v>
      </c>
      <c r="T8" s="30">
        <v>0</v>
      </c>
      <c r="U8" s="30" t="str">
        <v>World Development Indicators</v>
      </c>
      <c r="V8" s="30" t="str">
        <v>FAO stats</v>
      </c>
      <c r="W8" s="30" t="str">
        <v>World Development Indicators</v>
      </c>
      <c r="X8" s="30" t="str">
        <v>ISO Survey 2017</v>
      </c>
      <c r="Y8" s="30" t="str">
        <v>Notre Dame Global Adaptation Index</v>
      </c>
      <c r="Z8" s="30" t="str">
        <v>World Development Indicators</v>
      </c>
      <c r="AA8" s="30" t="str">
        <v>The Global Gender Gap Report</v>
      </c>
      <c r="AB8" s="30" t="str">
        <v>World Development Indicators</v>
      </c>
      <c r="AC8" s="30" t="str">
        <v>World Development Indicators</v>
      </c>
      <c r="AD8" s="30" t="str">
        <v>World Development Indicators</v>
      </c>
      <c r="AE8" s="30" t="str">
        <v>World Development Indicators</v>
      </c>
      <c r="AF8" s="30" t="str">
        <v>UNESCO Institute of Statistics</v>
      </c>
      <c r="AG8" s="30" t="str">
        <v>World Development Indicators</v>
      </c>
      <c r="AH8" s="30" t="str">
        <v>Human Development Index</v>
      </c>
      <c r="AI8" s="30" t="str">
        <v>PISA Data Explorer</v>
      </c>
      <c r="AJ8" s="30" t="str">
        <v>EF English Proficiency Index</v>
      </c>
      <c r="AK8" s="30" t="str">
        <v>World Development Indicators</v>
      </c>
      <c r="AL8" s="30" t="str">
        <v>World Development Indicators</v>
      </c>
      <c r="AM8" s="30" t="str">
        <v>World Development Indicators</v>
      </c>
      <c r="AN8" s="30" t="str">
        <v>World Development Indicators</v>
      </c>
      <c r="AO8" s="30">
        <v>0</v>
      </c>
      <c r="AP8" s="30" t="str">
        <v>World Development Indicators</v>
      </c>
      <c r="AQ8" s="30" t="str">
        <v>Health, nutrition and population statistics</v>
      </c>
      <c r="AR8" s="30" t="str">
        <v>Health, nutrition and population statistics</v>
      </c>
      <c r="AS8" s="30" t="str">
        <v>Health, nutrition and population statistics</v>
      </c>
      <c r="AT8" s="30" t="str">
        <v>World Development Indicators</v>
      </c>
      <c r="AU8" s="30" t="str">
        <v>Worldwide Governance Indicators</v>
      </c>
      <c r="AV8" s="30" t="str">
        <v>Economic Freedom of the World Index</v>
      </c>
      <c r="AW8" s="30" t="str">
        <v>Freedom in the World</v>
      </c>
      <c r="AX8" s="30" t="str">
        <v>Freedom in the World</v>
      </c>
      <c r="AY8" s="30" t="str">
        <v>Freedom of the Press</v>
      </c>
      <c r="AZ8" s="30" t="str">
        <v>Corruption Perceptions Index</v>
      </c>
      <c r="BA8" s="30" t="str">
        <v>ODIN score</v>
      </c>
      <c r="BB8" s="30">
        <v>0</v>
      </c>
      <c r="BC8" s="30" t="str">
        <v>Worldwide Governance Indicators</v>
      </c>
      <c r="BD8" s="30">
        <v>0</v>
      </c>
      <c r="BE8" s="30" t="str">
        <v>E-Government Knowledge Database</v>
      </c>
      <c r="BF8" s="30" t="str">
        <v>IMD World Competitiveness Yearbook</v>
      </c>
      <c r="BG8" s="30" t="str">
        <v>Doing Business</v>
      </c>
      <c r="BH8" s="30" t="str">
        <v>Economic Freedom of the World Index</v>
      </c>
      <c r="BI8" s="30" t="str">
        <v>World Development Indicators</v>
      </c>
      <c r="BJ8" s="30" t="str">
        <v>World Development Indicators</v>
      </c>
      <c r="BK8" s="30" t="str">
        <v>World Development Indicators</v>
      </c>
      <c r="BL8" s="30" t="str">
        <v>World Development Indicators</v>
      </c>
      <c r="BM8" s="30" t="str">
        <v>IMD World Competitiveness Yearbook 2015 y 2018</v>
      </c>
      <c r="BN8" s="30" t="str">
        <v>The Global Competitiveness Report 2017-2018</v>
      </c>
      <c r="BO8" s="30" t="str">
        <v>Ageing and employment policies-Statistics on average effective age of retirement</v>
      </c>
      <c r="BP8" s="30" t="str">
        <v>Economic Freedom of the World Index</v>
      </c>
      <c r="BQ8" s="30" t="str">
        <v>World Development Indicators</v>
      </c>
      <c r="BR8" s="30" t="str">
        <v>World Development Indicators</v>
      </c>
      <c r="BS8" s="30" t="str">
        <v>World Development Indicators</v>
      </c>
      <c r="BT8" s="30" t="str">
        <v>World Development Indicators</v>
      </c>
      <c r="BU8" s="30" t="str">
        <v>World Development Indicators</v>
      </c>
      <c r="BV8" s="30" t="str">
        <v>Global Real Estate Transparency Index</v>
      </c>
      <c r="BW8" s="30" t="str">
        <v>World Development Indicators</v>
      </c>
      <c r="BX8" s="30" t="str">
        <v>World Development Indicators</v>
      </c>
      <c r="BY8" s="30" t="str">
        <v>World Development Indicators</v>
      </c>
      <c r="BZ8" s="30" t="str">
        <v>World Development Indicators</v>
      </c>
      <c r="CA8" s="30" t="str">
        <v>World Development Indicator</v>
      </c>
      <c r="CB8" s="30" t="str">
        <v>World Development Indicator</v>
      </c>
      <c r="CC8" s="30" t="str">
        <v>World Development Indicators</v>
      </c>
      <c r="CD8" s="30" t="str">
        <v>The World Factbook</v>
      </c>
      <c r="CE8" s="30">
        <v>0</v>
      </c>
      <c r="CF8" s="30" t="str">
        <v>Global Financial Development</v>
      </c>
      <c r="CG8" s="30" t="str">
        <v>Global Financial Development</v>
      </c>
      <c r="CH8" s="30" t="str">
        <v>World Development Indicators</v>
      </c>
      <c r="CI8" s="30" t="str">
        <v>International Energy Security Risk Index</v>
      </c>
      <c r="CJ8" s="30" t="str">
        <v>World Development Indicators</v>
      </c>
      <c r="CK8" s="30" t="str">
        <v>World Development Indicators</v>
      </c>
      <c r="CL8" s="30" t="str">
        <v>World Development Indicators</v>
      </c>
      <c r="CM8" s="30" t="str">
        <v>World Development Indicators</v>
      </c>
      <c r="CN8" s="30">
        <v>0</v>
      </c>
      <c r="CO8" s="30" t="str">
        <v>Sustainable Mobility for All</v>
      </c>
      <c r="CP8" s="30" t="str">
        <v>World Development Indicators</v>
      </c>
      <c r="CQ8" s="30" t="str">
        <v>World Development Indicators</v>
      </c>
      <c r="CR8" s="30" t="str">
        <v>Sustainable Mobility for All</v>
      </c>
      <c r="CS8" s="30" t="str">
        <v>World Development Indicators</v>
      </c>
      <c r="CT8" s="30" t="str">
        <v>World Development Indicators</v>
      </c>
      <c r="CU8" s="30" t="str">
        <v>Jobs</v>
      </c>
      <c r="CV8" s="30" t="str">
        <v>WFE Annual Statistics Guide 2015</v>
      </c>
      <c r="CW8" s="30" t="str">
        <v>Global Financial Development</v>
      </c>
      <c r="CX8" s="30" t="str">
        <v>Global Financial Development</v>
      </c>
      <c r="CY8" s="30" t="str">
        <v>The World Factbook</v>
      </c>
      <c r="CZ8" s="30" t="str">
        <v>List of all RTAs</v>
      </c>
      <c r="DA8" s="30">
        <v>0</v>
      </c>
      <c r="DB8" s="30" t="str">
        <v>World Development Indicators</v>
      </c>
      <c r="DC8" s="30">
        <v>0</v>
      </c>
      <c r="DD8" s="30">
        <v>0</v>
      </c>
      <c r="DE8" s="30" t="str">
        <v>Economic Freedom of the World Index</v>
      </c>
      <c r="DF8" s="30" t="str">
        <v>World Development Indicators</v>
      </c>
      <c r="DG8" s="30" t="str">
        <v>World Development Indicators</v>
      </c>
      <c r="DH8" s="30" t="str">
        <v>World Development Indicator</v>
      </c>
      <c r="DI8" s="30" t="str">
        <v>World Development Indicator</v>
      </c>
      <c r="DJ8" s="30" t="str">
        <v>World Development Indicator</v>
      </c>
      <c r="DK8" s="30" t="str">
        <v>World Development Indicators</v>
      </c>
      <c r="DL8" s="30" t="str">
        <v>World Development Indicators</v>
      </c>
      <c r="DM8" s="30" t="str">
        <v>World Development Indicators</v>
      </c>
      <c r="DN8" s="30" t="str">
        <v>World Development Indicators</v>
      </c>
      <c r="DO8" s="30" t="str">
        <v>WIPO IP Statistics Data Center</v>
      </c>
      <c r="DP8" s="30" t="str">
        <v>World Development Indicators</v>
      </c>
      <c r="DQ8" s="30" t="str">
        <v>World Development Indicators</v>
      </c>
      <c r="DR8" s="30" t="str">
        <v>The Atlas of Economic Complexity</v>
      </c>
      <c r="DS8" s="30" t="str">
        <v>Growth Accounting and Total Factor Productivity, 1990-2018</v>
      </c>
      <c r="DT8" s="30" t="str">
        <v>Global 500</v>
      </c>
      <c r="DU8" s="30" t="str">
        <v>ISO Survey 2015</v>
      </c>
      <c r="DV8" s="30" t="str">
        <v>World Urbanization Prospects, the 2018 revision</v>
      </c>
      <c r="DW8" s="30" t="str">
        <v>World Development Indicators</v>
      </c>
      <c r="DX8" s="30" t="e">
        <v>#N/A</v>
      </c>
      <c r="DZ8" s="36" t="s">
        <v>38</v>
      </c>
      <c r="EA8" s="36" t="s">
        <v>38</v>
      </c>
      <c r="EC8" s="36" t="s">
        <v>38</v>
      </c>
      <c r="ED8" s="36" t="s">
        <v>38</v>
      </c>
      <c r="EE8" s="36" t="s">
        <v>38</v>
      </c>
      <c r="EF8" s="36" t="s">
        <v>38</v>
      </c>
      <c r="EG8" s="36" t="s">
        <v>38</v>
      </c>
      <c r="EH8" s="36" t="s">
        <v>38</v>
      </c>
      <c r="EI8" s="36" t="s">
        <v>38</v>
      </c>
      <c r="EJ8" s="36" t="s">
        <v>38</v>
      </c>
      <c r="EK8" s="36" t="s">
        <v>38</v>
      </c>
      <c r="EL8" s="36" t="s">
        <v>38</v>
      </c>
    </row>
    <row r="9" spans="1:142" ht="15" x14ac:dyDescent="0.2">
      <c r="A9" s="37" t="s">
        <v>39</v>
      </c>
      <c r="B9" s="38">
        <v>1.9785600000000001</v>
      </c>
      <c r="C9" s="39">
        <v>1.179028297240005</v>
      </c>
      <c r="D9" s="39">
        <v>6.4381690043344983</v>
      </c>
      <c r="E9" s="40">
        <v>5.516487122</v>
      </c>
      <c r="F9" s="39">
        <v>6.8815048499082678</v>
      </c>
      <c r="G9" s="39">
        <v>7.4552277912644485</v>
      </c>
      <c r="H9" s="39">
        <v>7.5622666253585828</v>
      </c>
      <c r="I9" s="41">
        <v>20</v>
      </c>
      <c r="J9" s="41">
        <v>6</v>
      </c>
      <c r="K9" s="40">
        <v>1.2</v>
      </c>
      <c r="L9" s="42">
        <v>507.26939509004626</v>
      </c>
      <c r="M9" s="43">
        <v>28.1</v>
      </c>
      <c r="N9" s="40">
        <v>1.60832</v>
      </c>
      <c r="O9" s="39">
        <v>14.141367313414406</v>
      </c>
      <c r="P9" s="43">
        <v>179.03786073552672</v>
      </c>
      <c r="Q9" s="42">
        <v>1307.6728262451434</v>
      </c>
      <c r="R9" s="39">
        <v>1.8020098505282094</v>
      </c>
      <c r="S9" s="44">
        <v>38.787403469307897</v>
      </c>
      <c r="T9" s="45">
        <v>0.27653950844427239</v>
      </c>
      <c r="U9" s="46">
        <v>199.60793977796027</v>
      </c>
      <c r="V9" s="39">
        <v>4.0812462818186699</v>
      </c>
      <c r="W9" s="39">
        <v>11.736259850471518</v>
      </c>
      <c r="X9" s="47">
        <v>234.0752248212485</v>
      </c>
      <c r="Y9" s="43">
        <v>69.313931183983897</v>
      </c>
      <c r="Z9" s="39">
        <v>32.311575562700966</v>
      </c>
      <c r="AA9" s="41">
        <v>0.77800000000000002</v>
      </c>
      <c r="AB9" s="44">
        <v>55.027000427246101</v>
      </c>
      <c r="AC9" s="40">
        <v>65.471832261363105</v>
      </c>
      <c r="AD9" s="39">
        <v>99.196210773023481</v>
      </c>
      <c r="AE9" s="39">
        <v>95.339628813614951</v>
      </c>
      <c r="AF9" s="48">
        <v>1</v>
      </c>
      <c r="AG9" s="49">
        <v>107.46604919433599</v>
      </c>
      <c r="AH9" s="50">
        <v>14.1</v>
      </c>
      <c r="AI9" s="51">
        <v>507.53771054112701</v>
      </c>
      <c r="AJ9" s="43">
        <v>63.74</v>
      </c>
      <c r="AK9" s="39">
        <v>80.798014572757737</v>
      </c>
      <c r="AL9" s="41">
        <v>3.7</v>
      </c>
      <c r="AM9" s="43">
        <v>96</v>
      </c>
      <c r="AN9" s="39">
        <v>6.5704678670102741</v>
      </c>
      <c r="AO9" s="47">
        <v>2643.5996199886399</v>
      </c>
      <c r="AP9" s="40">
        <v>8.31</v>
      </c>
      <c r="AQ9" s="49">
        <v>13.6</v>
      </c>
      <c r="AR9" s="39">
        <v>4.3790032235428287</v>
      </c>
      <c r="AS9" s="42">
        <v>4939.7500392134407</v>
      </c>
      <c r="AT9" s="39">
        <v>12.602410889011566</v>
      </c>
      <c r="AU9" s="40">
        <v>0.57649170000000005</v>
      </c>
      <c r="AV9" s="39">
        <v>10</v>
      </c>
      <c r="AW9" s="41">
        <v>1</v>
      </c>
      <c r="AX9" s="41">
        <v>1</v>
      </c>
      <c r="AY9" s="46">
        <v>20.387277990242673</v>
      </c>
      <c r="AZ9" s="41">
        <v>81</v>
      </c>
      <c r="BA9" s="43">
        <v>60.8</v>
      </c>
      <c r="BB9" s="44">
        <v>76.150000000000006</v>
      </c>
      <c r="BC9" s="40">
        <v>1.7193659999999999</v>
      </c>
      <c r="BD9" s="41">
        <v>1</v>
      </c>
      <c r="BE9" s="52">
        <v>0.84829106738194515</v>
      </c>
      <c r="BF9" s="39">
        <v>6.3698351627024064</v>
      </c>
      <c r="BG9" s="43">
        <v>8</v>
      </c>
      <c r="BH9" s="39">
        <v>10</v>
      </c>
      <c r="BI9" s="47">
        <v>218</v>
      </c>
      <c r="BJ9" s="53">
        <v>8.0794685548152163</v>
      </c>
      <c r="BK9" s="46">
        <v>58.73030925393644</v>
      </c>
      <c r="BL9" s="39">
        <v>11.263514486030891</v>
      </c>
      <c r="BM9" s="39">
        <v>26.639759276623113</v>
      </c>
      <c r="BN9" s="40">
        <v>48.900001529999997</v>
      </c>
      <c r="BO9" s="54">
        <v>63.521138424594952</v>
      </c>
      <c r="BP9" s="39">
        <v>7.9142804029706557</v>
      </c>
      <c r="BQ9" s="47">
        <v>88922.801304766981</v>
      </c>
      <c r="BR9" s="47">
        <v>94663.748534322454</v>
      </c>
      <c r="BS9" s="47">
        <v>38506.453514255256</v>
      </c>
      <c r="BT9" s="46">
        <v>83.706068471216867</v>
      </c>
      <c r="BU9" s="45">
        <v>-0.53711676651293916</v>
      </c>
      <c r="BV9" s="39">
        <v>1.7628463188953531</v>
      </c>
      <c r="BW9" s="40">
        <v>2.2228247553611968</v>
      </c>
      <c r="BX9" s="40">
        <v>1.3196197085826711</v>
      </c>
      <c r="BY9" s="40">
        <v>2.7360921810033214</v>
      </c>
      <c r="BZ9" s="40">
        <v>1.7379160524478201</v>
      </c>
      <c r="CA9" s="40">
        <v>1.0275591701528886</v>
      </c>
      <c r="CB9" s="40">
        <v>0.87211389023622399</v>
      </c>
      <c r="CC9" s="40">
        <v>3.75</v>
      </c>
      <c r="CD9" s="46">
        <v>155.96188772793028</v>
      </c>
      <c r="CE9" s="55">
        <v>20</v>
      </c>
      <c r="CF9" s="43">
        <v>180.07975071637804</v>
      </c>
      <c r="CG9" s="39">
        <v>91.020695217950717</v>
      </c>
      <c r="CH9" s="47">
        <v>136.31623655474036</v>
      </c>
      <c r="CI9" s="42">
        <v>915.88994234821394</v>
      </c>
      <c r="CJ9" s="39">
        <v>3.5556954500745186</v>
      </c>
      <c r="CK9" s="43">
        <v>129.08847558493599</v>
      </c>
      <c r="CL9" s="40">
        <v>84.395500774567296</v>
      </c>
      <c r="CM9" s="47">
        <v>34165.572283693087</v>
      </c>
      <c r="CN9" s="56">
        <v>0.45238095238095238</v>
      </c>
      <c r="CO9" s="49">
        <v>5.72</v>
      </c>
      <c r="CP9" s="45">
        <v>2.6877943709877008</v>
      </c>
      <c r="CQ9" s="39">
        <v>4.2136876600369897</v>
      </c>
      <c r="CR9" s="49">
        <v>5.61</v>
      </c>
      <c r="CS9" s="40">
        <v>5.2883540185698195</v>
      </c>
      <c r="CT9" s="43">
        <v>127.26961557908285</v>
      </c>
      <c r="CU9" s="46">
        <v>48.990397863205487</v>
      </c>
      <c r="CV9" s="47">
        <v>-93</v>
      </c>
      <c r="CW9" s="57">
        <v>78.106300000000005</v>
      </c>
      <c r="CX9" s="58">
        <v>-2.7555E-2</v>
      </c>
      <c r="CY9" s="59">
        <v>85</v>
      </c>
      <c r="CZ9" s="60">
        <v>36</v>
      </c>
      <c r="DA9" s="43">
        <v>232</v>
      </c>
      <c r="DB9" s="40">
        <v>93.118717816381462</v>
      </c>
      <c r="DC9" s="40">
        <v>8.7656894014942566</v>
      </c>
      <c r="DD9" s="40">
        <v>10.073006437297623</v>
      </c>
      <c r="DE9" s="39">
        <v>7.9142804029706557</v>
      </c>
      <c r="DF9" s="49">
        <v>5.32</v>
      </c>
      <c r="DG9" s="49">
        <v>1.96</v>
      </c>
      <c r="DH9" s="47">
        <v>1082.4234400339069</v>
      </c>
      <c r="DI9" s="47">
        <v>1236.3290675677856</v>
      </c>
      <c r="DJ9" s="47">
        <v>673.63747115680007</v>
      </c>
      <c r="DK9" s="42">
        <v>1261.3728389718665</v>
      </c>
      <c r="DL9" s="47">
        <v>1558.2067861113196</v>
      </c>
      <c r="DM9" s="40">
        <v>1.2201358705554699</v>
      </c>
      <c r="DN9" s="52">
        <v>2.9556271671988155</v>
      </c>
      <c r="DO9" s="47">
        <v>1557.5571563577416</v>
      </c>
      <c r="DP9" s="61">
        <v>2381.862974261941</v>
      </c>
      <c r="DQ9" s="39">
        <v>16.815072891064041</v>
      </c>
      <c r="DR9" s="49">
        <v>2.0137421999999998</v>
      </c>
      <c r="DS9" s="57">
        <v>0.54217178242161357</v>
      </c>
      <c r="DT9" s="62">
        <v>29</v>
      </c>
      <c r="DU9" s="47">
        <v>1487.3069857008927</v>
      </c>
      <c r="DV9" s="53">
        <v>16.892479991921487</v>
      </c>
      <c r="DW9" s="40">
        <v>61.896977032803711</v>
      </c>
      <c r="DX9" s="40"/>
      <c r="DZ9" s="47">
        <v>18011.343814931653</v>
      </c>
      <c r="EA9" s="44">
        <v>73.802101135253906</v>
      </c>
      <c r="EC9" s="63">
        <v>82657002</v>
      </c>
      <c r="ED9" s="64">
        <v>236.59549461873141</v>
      </c>
      <c r="EE9" s="3">
        <v>4345630753849.6016</v>
      </c>
      <c r="EF9" s="3">
        <v>834435287815.98706</v>
      </c>
      <c r="EG9" s="64">
        <v>52574.260482488848</v>
      </c>
      <c r="EH9" s="64">
        <v>45462.02833081031</v>
      </c>
      <c r="EI9" s="64">
        <v>44681.08258063587</v>
      </c>
      <c r="EJ9" s="64">
        <v>46987.787982008958</v>
      </c>
      <c r="EK9" s="3">
        <v>3693204332229.7842</v>
      </c>
      <c r="EL9" s="3">
        <v>3883869685204.4902</v>
      </c>
    </row>
    <row r="10" spans="1:142" ht="15" x14ac:dyDescent="0.2">
      <c r="A10" s="37" t="s">
        <v>40</v>
      </c>
      <c r="B10" s="38">
        <v>0.35535600000000001</v>
      </c>
      <c r="C10" s="39">
        <v>5.2869137796502077</v>
      </c>
      <c r="D10" s="39">
        <v>4.235812405910556</v>
      </c>
      <c r="E10" s="40">
        <v>3.21381402</v>
      </c>
      <c r="F10" s="39">
        <v>3.0853402802314545</v>
      </c>
      <c r="G10" s="39">
        <v>4.0274909506101411</v>
      </c>
      <c r="H10" s="39">
        <v>4.4084226796149606</v>
      </c>
      <c r="I10" s="41">
        <v>67</v>
      </c>
      <c r="J10" s="41">
        <v>3</v>
      </c>
      <c r="K10" s="40">
        <v>2.4</v>
      </c>
      <c r="L10" s="42">
        <v>1035.8154718962655</v>
      </c>
      <c r="M10" s="43">
        <v>48.2</v>
      </c>
      <c r="N10" s="40">
        <v>-0.2455678</v>
      </c>
      <c r="O10" s="39">
        <v>13.126042285443239</v>
      </c>
      <c r="P10" s="43">
        <v>488.59760058141313</v>
      </c>
      <c r="Q10" s="42">
        <v>6584.9311021089916</v>
      </c>
      <c r="R10" s="39">
        <v>2.6333542134577996</v>
      </c>
      <c r="S10" s="44">
        <v>7.4051287501276102</v>
      </c>
      <c r="T10" s="45">
        <v>0.69853634311544655</v>
      </c>
      <c r="U10" s="46">
        <v>27.261494741629011</v>
      </c>
      <c r="V10" s="39">
        <v>5.6064124162372604</v>
      </c>
      <c r="W10" s="39">
        <v>5.3868700337335564</v>
      </c>
      <c r="X10" s="47">
        <v>73.259392263597135</v>
      </c>
      <c r="Y10" s="43">
        <v>51.944045957184507</v>
      </c>
      <c r="Z10" s="39">
        <v>42.909021832120246</v>
      </c>
      <c r="AA10" s="41">
        <v>0.73199999999999998</v>
      </c>
      <c r="AB10" s="44">
        <v>47.332000732421903</v>
      </c>
      <c r="AC10" s="40">
        <v>63.916238156676698</v>
      </c>
      <c r="AD10" s="39">
        <v>98.639906063709134</v>
      </c>
      <c r="AE10" s="39">
        <v>26.192985383634426</v>
      </c>
      <c r="AF10" s="65">
        <v>0.85673544243818012</v>
      </c>
      <c r="AG10" s="39">
        <v>76.546918113172538</v>
      </c>
      <c r="AH10" s="50">
        <v>9.9</v>
      </c>
      <c r="AI10" s="51">
        <v>417.16822359801597</v>
      </c>
      <c r="AJ10" s="43">
        <v>57.58</v>
      </c>
      <c r="AK10" s="39">
        <v>76.749260904077545</v>
      </c>
      <c r="AL10" s="41">
        <v>10.4</v>
      </c>
      <c r="AM10" s="43">
        <v>87.5</v>
      </c>
      <c r="AN10" s="39">
        <v>62.838300525876235</v>
      </c>
      <c r="AO10" s="47">
        <v>2387.55267684098</v>
      </c>
      <c r="AP10" s="40">
        <v>5.5</v>
      </c>
      <c r="AQ10" s="49">
        <v>9.1999999999999993</v>
      </c>
      <c r="AR10" s="49">
        <v>3.907</v>
      </c>
      <c r="AS10" s="42">
        <v>977.90513012319377</v>
      </c>
      <c r="AT10" s="39">
        <v>15.227747592209079</v>
      </c>
      <c r="AU10" s="40">
        <v>0.17554729999999999</v>
      </c>
      <c r="AV10" s="39">
        <v>7.5591233382560583</v>
      </c>
      <c r="AW10" s="41">
        <v>2</v>
      </c>
      <c r="AX10" s="41">
        <v>2</v>
      </c>
      <c r="AY10" s="46">
        <v>46.67255457338063</v>
      </c>
      <c r="AZ10" s="41">
        <v>39</v>
      </c>
      <c r="BA10" s="43">
        <v>37.299999999999997</v>
      </c>
      <c r="BB10" s="44">
        <v>76.739999999999995</v>
      </c>
      <c r="BC10" s="40">
        <v>0.16012570000000001</v>
      </c>
      <c r="BD10" s="41">
        <v>1</v>
      </c>
      <c r="BE10" s="52">
        <v>0.71542735480270803</v>
      </c>
      <c r="BF10" s="66">
        <v>2.63</v>
      </c>
      <c r="BG10" s="43">
        <v>24.5</v>
      </c>
      <c r="BH10" s="39">
        <v>6.7957593300808909</v>
      </c>
      <c r="BI10" s="47">
        <v>311.5</v>
      </c>
      <c r="BJ10" s="53">
        <v>-4.8294068285857614</v>
      </c>
      <c r="BK10" s="46">
        <v>49.224908739823412</v>
      </c>
      <c r="BL10" s="39">
        <v>12.372238378175377</v>
      </c>
      <c r="BM10" s="40">
        <v>10.5</v>
      </c>
      <c r="BN10" s="40">
        <v>106</v>
      </c>
      <c r="BO10" s="49">
        <v>62.5</v>
      </c>
      <c r="BP10" s="39">
        <v>5.1867220158792495</v>
      </c>
      <c r="BQ10" s="47">
        <v>23130.189820384909</v>
      </c>
      <c r="BR10" s="47">
        <v>24869.726273529002</v>
      </c>
      <c r="BS10" s="47">
        <v>320541.48875674704</v>
      </c>
      <c r="BT10" s="46">
        <v>106.36031244991045</v>
      </c>
      <c r="BU10" s="45">
        <v>4.2643130169866241</v>
      </c>
      <c r="BV10" s="39">
        <v>3.2903621071434395</v>
      </c>
      <c r="BW10" s="40">
        <v>2.854466137253997</v>
      </c>
      <c r="BX10" s="40">
        <v>-4.50188672902474E-2</v>
      </c>
      <c r="BY10" s="40">
        <v>5.1854405817549587</v>
      </c>
      <c r="BZ10" s="67">
        <v>24.795599999999986</v>
      </c>
      <c r="CA10" s="40">
        <v>14.012534129021736</v>
      </c>
      <c r="CB10" s="40">
        <v>4.063159833412147</v>
      </c>
      <c r="CC10" s="40">
        <v>8.5179996490478498</v>
      </c>
      <c r="CD10" s="68">
        <v>33.705023398293008</v>
      </c>
      <c r="CE10" s="55">
        <v>5</v>
      </c>
      <c r="CF10" s="43">
        <v>30.136915982055523</v>
      </c>
      <c r="CG10" s="39">
        <v>19.088697153430694</v>
      </c>
      <c r="CH10" s="47">
        <v>628.0309488899868</v>
      </c>
      <c r="CI10" s="42">
        <v>1131.9879564529331</v>
      </c>
      <c r="CJ10" s="39">
        <v>14.351825713803793</v>
      </c>
      <c r="CK10" s="43">
        <v>139.81460024850099</v>
      </c>
      <c r="CL10" s="39">
        <v>80.993125672602247</v>
      </c>
      <c r="CM10" s="47">
        <v>1620.269105485909</v>
      </c>
      <c r="CN10" s="56">
        <v>0.25</v>
      </c>
      <c r="CO10" s="49">
        <v>3.09</v>
      </c>
      <c r="CP10" s="45">
        <v>0.91993160446862199</v>
      </c>
      <c r="CQ10" s="39">
        <v>2.9245619365874269</v>
      </c>
      <c r="CR10" s="49">
        <v>3.83</v>
      </c>
      <c r="CS10" s="40">
        <v>2.7448690210960369</v>
      </c>
      <c r="CT10" s="43">
        <v>39.242921124980178</v>
      </c>
      <c r="CU10" s="46">
        <v>11.401120997863876</v>
      </c>
      <c r="CV10" s="47">
        <v>3</v>
      </c>
      <c r="CW10" s="57">
        <v>7.9709000000000003</v>
      </c>
      <c r="CX10" s="58">
        <v>-0.17124900000000001</v>
      </c>
      <c r="CY10" s="59">
        <v>70</v>
      </c>
      <c r="CZ10" s="60">
        <v>4</v>
      </c>
      <c r="DA10" s="43">
        <v>185</v>
      </c>
      <c r="DB10" s="40">
        <v>36.090694224763617</v>
      </c>
      <c r="DC10" s="40">
        <v>16.193407554920725</v>
      </c>
      <c r="DD10" s="40">
        <v>27.000052439979211</v>
      </c>
      <c r="DE10" s="39">
        <v>5.1867220158792495</v>
      </c>
      <c r="DF10" s="49">
        <v>7.5</v>
      </c>
      <c r="DG10" s="49">
        <v>8.58</v>
      </c>
      <c r="DH10" s="47">
        <v>-520.61557205560678</v>
      </c>
      <c r="DI10" s="47">
        <v>-402.75485229871981</v>
      </c>
      <c r="DJ10" s="47">
        <v>215.94058029422735</v>
      </c>
      <c r="DK10" s="42">
        <v>271.50721256915472</v>
      </c>
      <c r="DL10" s="47">
        <v>376.88582727069149</v>
      </c>
      <c r="DM10" s="40">
        <v>0.90966299326187705</v>
      </c>
      <c r="DN10" s="52">
        <v>0.63473284585119472</v>
      </c>
      <c r="DO10" s="47">
        <v>172.99868831520232</v>
      </c>
      <c r="DP10" s="61">
        <v>438.90397938863634</v>
      </c>
      <c r="DQ10" s="39">
        <v>8.76205745565969</v>
      </c>
      <c r="DR10" s="49">
        <v>-0.50201430000000002</v>
      </c>
      <c r="DS10" s="57">
        <v>0.94220288452127854</v>
      </c>
      <c r="DT10" s="62">
        <v>0</v>
      </c>
      <c r="DU10" s="47">
        <v>322.73324863448863</v>
      </c>
      <c r="DV10" s="53">
        <v>52.302114972291548</v>
      </c>
      <c r="DW10" s="40">
        <v>56.920229867060556</v>
      </c>
      <c r="DX10" s="40"/>
      <c r="DZ10" s="47">
        <v>4038.4775288624865</v>
      </c>
      <c r="EA10" s="44">
        <v>74.344802856445298</v>
      </c>
      <c r="EC10" s="63">
        <v>44044811</v>
      </c>
      <c r="ED10" s="64">
        <v>16.094190792526739</v>
      </c>
      <c r="EE10" s="3">
        <v>918032825601.30957</v>
      </c>
      <c r="EF10" s="3">
        <v>1104328783492.1853</v>
      </c>
      <c r="EG10" s="64">
        <v>20843.1550677175</v>
      </c>
      <c r="EH10" s="64">
        <v>18945.144021982229</v>
      </c>
      <c r="EI10" s="64">
        <v>14591.863381054129</v>
      </c>
      <c r="EJ10" s="64">
        <v>10404.263513420778</v>
      </c>
      <c r="EK10" s="3">
        <v>642695864756.3501</v>
      </c>
      <c r="EL10" s="3">
        <v>458253820042.81409</v>
      </c>
    </row>
    <row r="11" spans="1:142" ht="15" x14ac:dyDescent="0.2">
      <c r="A11" s="37" t="s">
        <v>41</v>
      </c>
      <c r="B11" s="38">
        <v>1.6516599999999999</v>
      </c>
      <c r="C11" s="39">
        <v>0.90130899713601542</v>
      </c>
      <c r="D11" s="39">
        <v>6.703879766166378</v>
      </c>
      <c r="E11" s="40">
        <v>6.2601571079999996</v>
      </c>
      <c r="F11" s="39">
        <v>5.4568979704642491</v>
      </c>
      <c r="G11" s="39">
        <v>8.7296722338272179</v>
      </c>
      <c r="H11" s="39">
        <v>7.9726702228336572</v>
      </c>
      <c r="I11" s="41">
        <v>18</v>
      </c>
      <c r="J11" s="41">
        <v>11</v>
      </c>
      <c r="K11" s="40">
        <v>1</v>
      </c>
      <c r="L11" s="42">
        <v>402.54357194921505</v>
      </c>
      <c r="M11" s="43">
        <v>22.3</v>
      </c>
      <c r="N11" s="40">
        <v>1.681816</v>
      </c>
      <c r="O11" s="39">
        <v>5.8852484030547521</v>
      </c>
      <c r="P11" s="43">
        <v>269.11734323783475</v>
      </c>
      <c r="Q11" s="42">
        <v>19923.28148513519</v>
      </c>
      <c r="R11" s="39">
        <v>3.3596120664087903</v>
      </c>
      <c r="S11" s="44">
        <v>29.708793730552799</v>
      </c>
      <c r="T11" s="45">
        <v>0.62201242099017262</v>
      </c>
      <c r="U11" s="46">
        <v>54.549247453672969</v>
      </c>
      <c r="V11" s="39">
        <v>1.1449275595933872</v>
      </c>
      <c r="W11" s="39">
        <v>2.4281066040670094</v>
      </c>
      <c r="X11" s="47">
        <v>305.01869614344213</v>
      </c>
      <c r="Y11" s="43">
        <v>70.968291100597497</v>
      </c>
      <c r="Z11" s="49">
        <v>34.700000000000003</v>
      </c>
      <c r="AA11" s="41">
        <v>0.73099999999999998</v>
      </c>
      <c r="AB11" s="44">
        <v>59.209999084472699</v>
      </c>
      <c r="AC11" s="40">
        <v>65.483879899524595</v>
      </c>
      <c r="AD11" s="46">
        <v>100</v>
      </c>
      <c r="AE11" s="39">
        <v>75.55753352941602</v>
      </c>
      <c r="AF11" s="48">
        <v>1</v>
      </c>
      <c r="AG11" s="49">
        <v>168.60914611816401</v>
      </c>
      <c r="AH11" s="50">
        <v>12.9</v>
      </c>
      <c r="AI11" s="51">
        <v>498.39839554219702</v>
      </c>
      <c r="AJ11" s="69">
        <v>100</v>
      </c>
      <c r="AK11" s="39">
        <v>82.694683597393436</v>
      </c>
      <c r="AL11" s="41">
        <v>3.5</v>
      </c>
      <c r="AM11" s="43">
        <v>95</v>
      </c>
      <c r="AN11" s="39">
        <v>13.043512247840297</v>
      </c>
      <c r="AO11" s="47">
        <v>2122.60997451003</v>
      </c>
      <c r="AP11" s="40">
        <v>5.07</v>
      </c>
      <c r="AQ11" s="49">
        <v>13.2</v>
      </c>
      <c r="AR11" s="39">
        <v>3.7271765021301961</v>
      </c>
      <c r="AS11" s="42">
        <v>5406.8642212490286</v>
      </c>
      <c r="AT11" s="39">
        <v>19.360494686018722</v>
      </c>
      <c r="AU11" s="40">
        <v>0.89628890000000006</v>
      </c>
      <c r="AV11" s="39">
        <v>10</v>
      </c>
      <c r="AW11" s="41">
        <v>1</v>
      </c>
      <c r="AX11" s="41">
        <v>1</v>
      </c>
      <c r="AY11" s="46">
        <v>23.187336227612438</v>
      </c>
      <c r="AZ11" s="41">
        <v>77</v>
      </c>
      <c r="BA11" s="43">
        <v>67.400000000000006</v>
      </c>
      <c r="BB11" s="48">
        <v>91</v>
      </c>
      <c r="BC11" s="40">
        <v>1.535622</v>
      </c>
      <c r="BD11" s="41">
        <v>1</v>
      </c>
      <c r="BE11" s="52">
        <v>0.90977892039769748</v>
      </c>
      <c r="BF11" s="39">
        <v>6.5648533875479655</v>
      </c>
      <c r="BG11" s="43">
        <v>2.5</v>
      </c>
      <c r="BH11" s="39">
        <v>10</v>
      </c>
      <c r="BI11" s="47">
        <v>105</v>
      </c>
      <c r="BJ11" s="53">
        <v>-2.4673479583809028</v>
      </c>
      <c r="BK11" s="46">
        <v>57.20458899940175</v>
      </c>
      <c r="BL11" s="39">
        <v>22.129317584516777</v>
      </c>
      <c r="BM11" s="39">
        <v>21.629626552442492</v>
      </c>
      <c r="BN11" s="40">
        <v>47.599998470000003</v>
      </c>
      <c r="BO11" s="54">
        <v>64.913579095017155</v>
      </c>
      <c r="BP11" s="39">
        <v>7.7854912217640786</v>
      </c>
      <c r="BQ11" s="47">
        <v>106556.57358851792</v>
      </c>
      <c r="BR11" s="47">
        <v>138924.29657494984</v>
      </c>
      <c r="BS11" s="47">
        <v>92681.585403182515</v>
      </c>
      <c r="BT11" s="46">
        <v>121.06258317293116</v>
      </c>
      <c r="BU11" s="45">
        <v>0.17803369646736464</v>
      </c>
      <c r="BV11" s="39">
        <v>1.2934229227684415</v>
      </c>
      <c r="BW11" s="40">
        <v>1.9575754216065944</v>
      </c>
      <c r="BX11" s="40">
        <v>2.8536413716222819</v>
      </c>
      <c r="BY11" s="40">
        <v>0.71627110053234</v>
      </c>
      <c r="BZ11" s="40">
        <v>1.94864740944522</v>
      </c>
      <c r="CA11" s="40">
        <v>1.897189833900768</v>
      </c>
      <c r="CB11" s="40">
        <v>0.92855785365644172</v>
      </c>
      <c r="CC11" s="40">
        <v>5.5900001525878897</v>
      </c>
      <c r="CD11" s="68">
        <v>129.51282366913543</v>
      </c>
      <c r="CE11" s="55">
        <v>20</v>
      </c>
      <c r="CF11" s="43">
        <v>198.84039647592977</v>
      </c>
      <c r="CG11" s="39">
        <v>145.68581879976188</v>
      </c>
      <c r="CH11" s="47">
        <v>230.36872670549602</v>
      </c>
      <c r="CI11" s="42">
        <v>887.21782725767366</v>
      </c>
      <c r="CJ11" s="39">
        <v>4.232553820972341</v>
      </c>
      <c r="CK11" s="43">
        <v>112.688620927757</v>
      </c>
      <c r="CL11" s="40">
        <v>86.544720535770196</v>
      </c>
      <c r="CM11" s="47">
        <v>21547.357358955363</v>
      </c>
      <c r="CN11" s="56">
        <v>0.44444444444444442</v>
      </c>
      <c r="CO11" s="49">
        <v>4.72</v>
      </c>
      <c r="CP11" s="45">
        <v>5.7516182721225304</v>
      </c>
      <c r="CQ11" s="39">
        <v>3.7723496767843514</v>
      </c>
      <c r="CR11" s="49">
        <v>4.99</v>
      </c>
      <c r="CS11" s="40">
        <v>5.8134505789514472</v>
      </c>
      <c r="CT11" s="43">
        <v>177.1397757064735</v>
      </c>
      <c r="CU11" s="46">
        <v>105.40426468082191</v>
      </c>
      <c r="CV11" s="47">
        <v>52</v>
      </c>
      <c r="CW11" s="57">
        <v>19.072800000000001</v>
      </c>
      <c r="CX11" s="58">
        <v>0.276057</v>
      </c>
      <c r="CY11" s="59">
        <v>71</v>
      </c>
      <c r="CZ11" s="60">
        <v>13</v>
      </c>
      <c r="DA11" s="43">
        <v>214</v>
      </c>
      <c r="DB11" s="40">
        <v>45.403667681080009</v>
      </c>
      <c r="DC11" s="40">
        <v>34.822242260522884</v>
      </c>
      <c r="DD11" s="40">
        <v>23.421535100574388</v>
      </c>
      <c r="DE11" s="39">
        <v>7.7854912217640786</v>
      </c>
      <c r="DF11" s="49">
        <v>1.33</v>
      </c>
      <c r="DG11" s="49">
        <v>1.41</v>
      </c>
      <c r="DH11" s="47">
        <v>-2949.8661478480612</v>
      </c>
      <c r="DI11" s="47">
        <v>-3732.2741825506141</v>
      </c>
      <c r="DJ11" s="47">
        <v>1318.0220226550955</v>
      </c>
      <c r="DK11" s="42">
        <v>2839.9720233875114</v>
      </c>
      <c r="DL11" s="47">
        <v>781.14523213966481</v>
      </c>
      <c r="DM11" s="40">
        <v>1.9892926317846999</v>
      </c>
      <c r="DN11" s="52">
        <v>2.7015739827366576</v>
      </c>
      <c r="DO11" s="47">
        <v>2238.9208813413761</v>
      </c>
      <c r="DP11" s="61">
        <v>4007.8684757516189</v>
      </c>
      <c r="DQ11" s="39">
        <v>14.735589083092227</v>
      </c>
      <c r="DR11" s="49">
        <v>-0.59156907000000003</v>
      </c>
      <c r="DS11" s="57">
        <v>-0.65767397820608553</v>
      </c>
      <c r="DT11" s="62">
        <v>7</v>
      </c>
      <c r="DU11" s="47">
        <v>942.08796373608095</v>
      </c>
      <c r="DV11" s="53">
        <v>63.155292120198013</v>
      </c>
      <c r="DW11" s="40">
        <v>66.967112776710181</v>
      </c>
      <c r="DX11" s="40"/>
      <c r="DZ11" s="47">
        <v>26145.943014922006</v>
      </c>
      <c r="EA11" s="65">
        <v>74.138064796000762</v>
      </c>
      <c r="EC11" s="63">
        <v>24601860</v>
      </c>
      <c r="ED11" s="64">
        <v>3.1983614187170599</v>
      </c>
      <c r="EE11" s="3">
        <v>1221573766769.2656</v>
      </c>
      <c r="EF11" s="3">
        <v>400228068975.15338</v>
      </c>
      <c r="EG11" s="64">
        <v>49653.715888524915</v>
      </c>
      <c r="EH11" s="64">
        <v>44888.019990853754</v>
      </c>
      <c r="EI11" s="64">
        <v>54093.602190894424</v>
      </c>
      <c r="EJ11" s="64">
        <v>56228.806515655488</v>
      </c>
      <c r="EK11" s="3">
        <v>1330803227996.0779</v>
      </c>
      <c r="EL11" s="3">
        <v>1383333225865.2441</v>
      </c>
    </row>
    <row r="12" spans="1:142" ht="15" x14ac:dyDescent="0.2">
      <c r="A12" s="37" t="s">
        <v>42</v>
      </c>
      <c r="B12" s="38">
        <v>1.4607600000000001</v>
      </c>
      <c r="C12" s="39">
        <v>0.64322629308519552</v>
      </c>
      <c r="D12" s="39">
        <v>7.0473645568973193</v>
      </c>
      <c r="E12" s="40">
        <v>5.5905132289999999</v>
      </c>
      <c r="F12" s="39">
        <v>5.3489622559831966</v>
      </c>
      <c r="G12" s="39">
        <v>7.6103895975401992</v>
      </c>
      <c r="H12" s="39">
        <v>8.0704677994982355</v>
      </c>
      <c r="I12" s="41">
        <v>19</v>
      </c>
      <c r="J12" s="41">
        <v>4</v>
      </c>
      <c r="K12" s="40">
        <v>1.1000000000000001</v>
      </c>
      <c r="L12" s="42">
        <v>397</v>
      </c>
      <c r="M12" s="43">
        <v>27.7</v>
      </c>
      <c r="N12" s="40">
        <v>1.8124469999999999</v>
      </c>
      <c r="O12" s="39">
        <v>17.834504898656665</v>
      </c>
      <c r="P12" s="43">
        <v>132.09765165245952</v>
      </c>
      <c r="Q12" s="42">
        <v>6304.5037481733871</v>
      </c>
      <c r="R12" s="39">
        <v>0.40143644459495004</v>
      </c>
      <c r="S12" s="44">
        <v>28.397981655605101</v>
      </c>
      <c r="T12" s="45">
        <v>0.45184892107622154</v>
      </c>
      <c r="U12" s="46">
        <v>128.85086409430014</v>
      </c>
      <c r="V12" s="39">
        <v>2.7580317590427645</v>
      </c>
      <c r="W12" s="39">
        <v>11.869576630998507</v>
      </c>
      <c r="X12" s="47">
        <v>255.80869714528006</v>
      </c>
      <c r="Y12" s="43">
        <v>70.468352308699139</v>
      </c>
      <c r="Z12" s="39">
        <v>30.669931775636329</v>
      </c>
      <c r="AA12" s="41">
        <v>0.70899999999999996</v>
      </c>
      <c r="AB12" s="44">
        <v>54.951000213622997</v>
      </c>
      <c r="AC12" s="40">
        <v>66.706855385748199</v>
      </c>
      <c r="AD12" s="39">
        <v>98.805084880027351</v>
      </c>
      <c r="AE12" s="39">
        <v>96.780390216031648</v>
      </c>
      <c r="AF12" s="48">
        <v>2</v>
      </c>
      <c r="AG12" s="49">
        <v>104.22354125976599</v>
      </c>
      <c r="AH12" s="50">
        <v>12.1</v>
      </c>
      <c r="AI12" s="51">
        <v>490.80393554392447</v>
      </c>
      <c r="AJ12" s="43">
        <v>63.13</v>
      </c>
      <c r="AK12" s="39">
        <v>81.046955228189887</v>
      </c>
      <c r="AL12" s="41">
        <v>3.6</v>
      </c>
      <c r="AM12" s="43">
        <v>93</v>
      </c>
      <c r="AN12" s="39">
        <v>6.9081157058379379</v>
      </c>
      <c r="AO12" s="47">
        <v>2276.9596631730901</v>
      </c>
      <c r="AP12" s="40">
        <v>6.35</v>
      </c>
      <c r="AQ12" s="49">
        <v>15.6</v>
      </c>
      <c r="AR12" s="39">
        <v>5.3092005648301903</v>
      </c>
      <c r="AS12" s="42">
        <v>4919.0231504076592</v>
      </c>
      <c r="AT12" s="39">
        <v>17.848332735031196</v>
      </c>
      <c r="AU12" s="40">
        <v>1.0363150000000001</v>
      </c>
      <c r="AV12" s="39">
        <v>10</v>
      </c>
      <c r="AW12" s="41">
        <v>1</v>
      </c>
      <c r="AX12" s="41">
        <v>1</v>
      </c>
      <c r="AY12" s="46">
        <v>21.872752735880447</v>
      </c>
      <c r="AZ12" s="41">
        <v>75</v>
      </c>
      <c r="BA12" s="43">
        <v>56.1</v>
      </c>
      <c r="BB12" s="44">
        <v>80</v>
      </c>
      <c r="BC12" s="40">
        <v>1.461382</v>
      </c>
      <c r="BD12" s="41">
        <v>0</v>
      </c>
      <c r="BE12" s="52">
        <v>0.82544193072559624</v>
      </c>
      <c r="BF12" s="39">
        <v>6.402499511909391</v>
      </c>
      <c r="BG12" s="43">
        <v>21</v>
      </c>
      <c r="BH12" s="39">
        <v>9.1248813490936858</v>
      </c>
      <c r="BI12" s="47">
        <v>131</v>
      </c>
      <c r="BJ12" s="53">
        <v>1.85045221394071</v>
      </c>
      <c r="BK12" s="46">
        <v>91.134370343341928</v>
      </c>
      <c r="BL12" s="39">
        <v>25.520204757733371</v>
      </c>
      <c r="BM12" s="39">
        <v>29.532252506219375</v>
      </c>
      <c r="BN12" s="40">
        <v>51.599998470000003</v>
      </c>
      <c r="BO12" s="54">
        <v>62.050046430937158</v>
      </c>
      <c r="BP12" s="39">
        <v>5.5931535055815482</v>
      </c>
      <c r="BQ12" s="47">
        <v>94787.160757661259</v>
      </c>
      <c r="BR12" s="47">
        <v>104105.03744706504</v>
      </c>
      <c r="BS12" s="47">
        <v>29814.298360269142</v>
      </c>
      <c r="BT12" s="46">
        <v>84.418075824831149</v>
      </c>
      <c r="BU12" s="45">
        <v>1.5754806133812183</v>
      </c>
      <c r="BV12" s="39">
        <v>2.2067513180352876</v>
      </c>
      <c r="BW12" s="40">
        <v>3.035272678875689</v>
      </c>
      <c r="BX12" s="40">
        <v>0.81549040402384421</v>
      </c>
      <c r="BY12" s="40">
        <v>2.0009983842989905</v>
      </c>
      <c r="BZ12" s="40">
        <v>2.08126858275521</v>
      </c>
      <c r="CA12" s="40">
        <v>1.575958853720222</v>
      </c>
      <c r="CB12" s="40">
        <v>0.95090610308359635</v>
      </c>
      <c r="CC12" s="40">
        <v>5.5</v>
      </c>
      <c r="CD12" s="68">
        <v>151.41780169153802</v>
      </c>
      <c r="CE12" s="55">
        <v>19</v>
      </c>
      <c r="CF12" s="43">
        <v>180.33478291713854</v>
      </c>
      <c r="CG12" s="39">
        <v>99.88614919781881</v>
      </c>
      <c r="CH12" s="47">
        <v>101.79954586056675</v>
      </c>
      <c r="CI12" s="42">
        <v>1063.9644262977249</v>
      </c>
      <c r="CJ12" s="39">
        <v>5.1804433178985434</v>
      </c>
      <c r="CK12" s="43">
        <v>170.84792282666999</v>
      </c>
      <c r="CL12" s="40">
        <v>87.935586585606202</v>
      </c>
      <c r="CM12" s="47">
        <v>7421.889721804856</v>
      </c>
      <c r="CN12" s="56">
        <v>0.33333333333333331</v>
      </c>
      <c r="CO12" s="49">
        <v>6.14</v>
      </c>
      <c r="CP12" s="45">
        <v>3.5418203416973433</v>
      </c>
      <c r="CQ12" s="39">
        <v>4.0618355579620653</v>
      </c>
      <c r="CR12" s="49">
        <v>4.0199999999999996</v>
      </c>
      <c r="CS12" s="40">
        <v>0.68627694203568046</v>
      </c>
      <c r="CT12" s="43">
        <v>126.73271408334945</v>
      </c>
      <c r="CU12" s="46">
        <v>32.838207740198371</v>
      </c>
      <c r="CV12" s="70">
        <v>13</v>
      </c>
      <c r="CW12" s="57">
        <v>29.2837</v>
      </c>
      <c r="CX12" s="58">
        <v>-2.2953000000000001E-2</v>
      </c>
      <c r="CY12" s="59">
        <v>74</v>
      </c>
      <c r="CZ12" s="60">
        <v>36</v>
      </c>
      <c r="DA12" s="43">
        <v>208</v>
      </c>
      <c r="DB12" s="40">
        <v>111.26842999196573</v>
      </c>
      <c r="DC12" s="40">
        <v>29.421598947447592</v>
      </c>
      <c r="DD12" s="40">
        <v>41.818737905854405</v>
      </c>
      <c r="DE12" s="39">
        <v>5.5931535055815482</v>
      </c>
      <c r="DF12" s="49">
        <v>5.32</v>
      </c>
      <c r="DG12" s="49">
        <v>1.96</v>
      </c>
      <c r="DH12" s="47">
        <v>-1.3004091616254716</v>
      </c>
      <c r="DI12" s="47">
        <v>1320.7485794059396</v>
      </c>
      <c r="DJ12" s="47">
        <v>1703.1904177506838</v>
      </c>
      <c r="DK12" s="42">
        <v>4345.5001973274066</v>
      </c>
      <c r="DL12" s="47">
        <v>4624.2323227822353</v>
      </c>
      <c r="DM12" s="40">
        <v>0.72935523245081102</v>
      </c>
      <c r="DN12" s="52">
        <v>3.2667455760239101</v>
      </c>
      <c r="DO12" s="47">
        <v>504.82795113002618</v>
      </c>
      <c r="DP12" s="61">
        <v>2726.7613733207181</v>
      </c>
      <c r="DQ12" s="39">
        <v>17.792587189411886</v>
      </c>
      <c r="DR12" s="49">
        <v>1.7437332000000001</v>
      </c>
      <c r="DS12" s="57">
        <v>0.10928102081225241</v>
      </c>
      <c r="DT12" s="62">
        <v>0</v>
      </c>
      <c r="DU12" s="47">
        <v>811.88599342256271</v>
      </c>
      <c r="DV12" s="53">
        <v>21.254941126720457</v>
      </c>
      <c r="DW12" s="40">
        <v>62.794385028242353</v>
      </c>
      <c r="DX12" s="40"/>
      <c r="DZ12" s="47">
        <v>22138.71227748218</v>
      </c>
      <c r="EA12" s="44">
        <v>78.125900268554702</v>
      </c>
      <c r="EC12" s="63">
        <v>8797566</v>
      </c>
      <c r="ED12" s="64">
        <v>106.60744529667689</v>
      </c>
      <c r="EE12" s="3">
        <v>474006678908.76984</v>
      </c>
      <c r="EF12" s="3">
        <v>486641292058.42389</v>
      </c>
      <c r="EG12" s="64">
        <v>53879.297854516786</v>
      </c>
      <c r="EH12" s="64">
        <v>45493.045346309809</v>
      </c>
      <c r="EI12" s="64">
        <v>47380.829636537375</v>
      </c>
      <c r="EJ12" s="64">
        <v>49190.17341386011</v>
      </c>
      <c r="EK12" s="3">
        <v>416835975862.19354</v>
      </c>
      <c r="EL12" s="3">
        <v>432753797159.87964</v>
      </c>
    </row>
    <row r="13" spans="1:142" ht="15" x14ac:dyDescent="0.2">
      <c r="A13" s="37" t="s">
        <v>43</v>
      </c>
      <c r="B13" s="38">
        <v>1.6331100000000001</v>
      </c>
      <c r="C13" s="39">
        <v>1.8571037764278775</v>
      </c>
      <c r="D13" s="39">
        <v>6.2239292242645714</v>
      </c>
      <c r="E13" s="40">
        <v>5.6102495189999999</v>
      </c>
      <c r="F13" s="39">
        <v>5.3261700002159502</v>
      </c>
      <c r="G13" s="39">
        <v>7.7941361680980599</v>
      </c>
      <c r="H13" s="39">
        <v>7.9162436534837548</v>
      </c>
      <c r="I13" s="41">
        <v>22</v>
      </c>
      <c r="J13" s="41">
        <v>4</v>
      </c>
      <c r="K13" s="40">
        <v>0.9</v>
      </c>
      <c r="L13" s="42">
        <v>505</v>
      </c>
      <c r="M13" s="43">
        <v>30.8</v>
      </c>
      <c r="N13" s="40">
        <v>1.3434170000000001</v>
      </c>
      <c r="O13" s="39">
        <v>15.37300205432313</v>
      </c>
      <c r="P13" s="43">
        <v>169.93612602549064</v>
      </c>
      <c r="Q13" s="42">
        <v>1059.0065062700721</v>
      </c>
      <c r="R13" s="39">
        <v>3.3975552180240074</v>
      </c>
      <c r="S13" s="44">
        <v>24.649173027290399</v>
      </c>
      <c r="T13" s="45">
        <v>0.5264310781658903</v>
      </c>
      <c r="U13" s="46">
        <v>277.68377852168805</v>
      </c>
      <c r="V13" s="39">
        <v>6.9157059570055219</v>
      </c>
      <c r="W13" s="39">
        <v>13.598578730211566</v>
      </c>
      <c r="X13" s="47">
        <v>212.11768680374564</v>
      </c>
      <c r="Y13" s="43">
        <v>61.71952640597236</v>
      </c>
      <c r="Z13" s="39">
        <v>27.633889115142797</v>
      </c>
      <c r="AA13" s="41">
        <v>0.73899999999999999</v>
      </c>
      <c r="AB13" s="44">
        <v>47.807998657226598</v>
      </c>
      <c r="AC13" s="40">
        <v>64.334157294877002</v>
      </c>
      <c r="AD13" s="39">
        <v>98.202550427001071</v>
      </c>
      <c r="AE13" s="46">
        <v>100</v>
      </c>
      <c r="AF13" s="48">
        <v>1</v>
      </c>
      <c r="AG13" s="49">
        <v>117.084358215332</v>
      </c>
      <c r="AH13" s="50">
        <v>11.8</v>
      </c>
      <c r="AI13" s="51">
        <v>502.75427578184701</v>
      </c>
      <c r="AJ13" s="43">
        <v>63.52</v>
      </c>
      <c r="AK13" s="39">
        <v>81.198092101903086</v>
      </c>
      <c r="AL13" s="41">
        <v>3.8</v>
      </c>
      <c r="AM13" s="43">
        <v>97</v>
      </c>
      <c r="AN13" s="39">
        <v>4.8596296110250661</v>
      </c>
      <c r="AO13" s="47">
        <v>2021.89950300284</v>
      </c>
      <c r="AP13" s="40">
        <v>4.29</v>
      </c>
      <c r="AQ13" s="49">
        <v>20.7</v>
      </c>
      <c r="AR13" s="39">
        <v>3.0519553494806466</v>
      </c>
      <c r="AS13" s="42">
        <v>4374.534269406382</v>
      </c>
      <c r="AT13" s="39">
        <v>17.280207916685175</v>
      </c>
      <c r="AU13" s="40">
        <v>0.4236702</v>
      </c>
      <c r="AV13" s="39">
        <v>10</v>
      </c>
      <c r="AW13" s="41">
        <v>1</v>
      </c>
      <c r="AX13" s="41">
        <v>1</v>
      </c>
      <c r="AY13" s="46">
        <v>12.232366794145605</v>
      </c>
      <c r="AZ13" s="41">
        <v>75</v>
      </c>
      <c r="BA13" s="43">
        <v>49.1</v>
      </c>
      <c r="BB13" s="48">
        <v>89.4</v>
      </c>
      <c r="BC13" s="40">
        <v>1.181864</v>
      </c>
      <c r="BD13" s="41">
        <v>0</v>
      </c>
      <c r="BE13" s="52">
        <v>0.79763349979799625</v>
      </c>
      <c r="BF13" s="66">
        <v>6.03</v>
      </c>
      <c r="BG13" s="43">
        <v>4</v>
      </c>
      <c r="BH13" s="39">
        <v>9.206707870559077</v>
      </c>
      <c r="BI13" s="47">
        <v>136</v>
      </c>
      <c r="BJ13" s="53">
        <v>-0.16042360429042862</v>
      </c>
      <c r="BK13" s="46">
        <v>8.8163452735827583</v>
      </c>
      <c r="BL13" s="39">
        <v>22.91952998250969</v>
      </c>
      <c r="BM13" s="39">
        <v>25.136611182580065</v>
      </c>
      <c r="BN13" s="40">
        <v>58.700000760000002</v>
      </c>
      <c r="BO13" s="54">
        <v>60.904849775691709</v>
      </c>
      <c r="BP13" s="39">
        <v>7.4680358653794139</v>
      </c>
      <c r="BQ13" s="47">
        <v>104564.78358469156</v>
      </c>
      <c r="BR13" s="47">
        <v>109985.97913826196</v>
      </c>
      <c r="BS13" s="47">
        <v>50826.24830141454</v>
      </c>
      <c r="BT13" s="46">
        <v>107.77278647499909</v>
      </c>
      <c r="BU13" s="45">
        <v>1.3483176392902079</v>
      </c>
      <c r="BV13" s="39">
        <v>1.9860612854159414</v>
      </c>
      <c r="BW13" s="40">
        <v>1.7297667624176283</v>
      </c>
      <c r="BX13" s="40">
        <v>0.91359228561269656</v>
      </c>
      <c r="BY13" s="40">
        <v>1.5581786230170513</v>
      </c>
      <c r="BZ13" s="40">
        <v>2.12597086002609</v>
      </c>
      <c r="CA13" s="40">
        <v>1.3656088014826264</v>
      </c>
      <c r="CB13" s="40">
        <v>1.4530677064338322</v>
      </c>
      <c r="CC13" s="40">
        <v>7.0900001525878897</v>
      </c>
      <c r="CD13" s="46">
        <v>274.55187087678217</v>
      </c>
      <c r="CE13" s="55">
        <v>17</v>
      </c>
      <c r="CF13" s="43">
        <v>223.76975310577026</v>
      </c>
      <c r="CG13" s="39">
        <v>80.440366648547865</v>
      </c>
      <c r="CH13" s="47">
        <v>62.338780208055546</v>
      </c>
      <c r="CI13" s="42">
        <v>1253.9926861677295</v>
      </c>
      <c r="CJ13" s="39">
        <v>5.5472907531835656</v>
      </c>
      <c r="CK13" s="43">
        <v>104.652527495911</v>
      </c>
      <c r="CL13" s="40">
        <v>87.679680817559799</v>
      </c>
      <c r="CM13" s="47">
        <v>8302.799455648701</v>
      </c>
      <c r="CN13" s="56">
        <v>0.8</v>
      </c>
      <c r="CO13" s="49">
        <v>5.14</v>
      </c>
      <c r="CP13" s="45">
        <v>2.7291632286506942</v>
      </c>
      <c r="CQ13" s="39">
        <v>4.0736629830156543</v>
      </c>
      <c r="CR13" s="49">
        <v>6.31</v>
      </c>
      <c r="CS13" s="40">
        <v>24.066286680541072</v>
      </c>
      <c r="CT13" s="43">
        <v>135.6551779820912</v>
      </c>
      <c r="CU13" s="46">
        <v>81.682422558684337</v>
      </c>
      <c r="CV13" s="47">
        <v>0</v>
      </c>
      <c r="CW13" s="39">
        <v>30.230410310462347</v>
      </c>
      <c r="CX13" s="58">
        <v>-2.1135999999999999E-2</v>
      </c>
      <c r="CY13" s="59">
        <v>76</v>
      </c>
      <c r="CZ13" s="60">
        <v>36</v>
      </c>
      <c r="DA13" s="43">
        <v>231</v>
      </c>
      <c r="DB13" s="40">
        <v>185.49847439710246</v>
      </c>
      <c r="DC13" s="40">
        <v>16.608344233865232</v>
      </c>
      <c r="DD13" s="40">
        <v>17.20130110936795</v>
      </c>
      <c r="DE13" s="39">
        <v>7.4680358653794139</v>
      </c>
      <c r="DF13" s="49">
        <v>5.32</v>
      </c>
      <c r="DG13" s="49">
        <v>1.96</v>
      </c>
      <c r="DH13" s="47">
        <v>6202.1402900988933</v>
      </c>
      <c r="DI13" s="47">
        <v>1141.7686517703225</v>
      </c>
      <c r="DJ13" s="47">
        <v>6865.770783942191</v>
      </c>
      <c r="DK13" s="42">
        <v>2600.1629266190093</v>
      </c>
      <c r="DL13" s="47">
        <v>1897.2743395605387</v>
      </c>
      <c r="DM13" s="40">
        <v>0.90948509374752495</v>
      </c>
      <c r="DN13" s="52">
        <v>2.5263231421266794</v>
      </c>
      <c r="DO13" s="47">
        <v>242.84781264361095</v>
      </c>
      <c r="DP13" s="61">
        <v>3275.6464794647936</v>
      </c>
      <c r="DQ13" s="39">
        <v>12.652284204535199</v>
      </c>
      <c r="DR13" s="49">
        <v>1.1252168</v>
      </c>
      <c r="DS13" s="57">
        <v>-1.0651003696763668</v>
      </c>
      <c r="DT13" s="62">
        <v>1</v>
      </c>
      <c r="DU13" s="47">
        <v>622.78391393649122</v>
      </c>
      <c r="DV13" s="53">
        <v>32.818678383257819</v>
      </c>
      <c r="DW13" s="40">
        <v>68.831490830026524</v>
      </c>
      <c r="DX13" s="40"/>
      <c r="DZ13" s="47">
        <v>24583.958913900064</v>
      </c>
      <c r="EA13" s="44">
        <v>74.970497131347699</v>
      </c>
      <c r="EC13" s="63">
        <v>11375158</v>
      </c>
      <c r="ED13" s="64">
        <v>375.66571994715986</v>
      </c>
      <c r="EE13" s="3">
        <v>562067818085.24927</v>
      </c>
      <c r="EF13" s="3">
        <v>2958726106629.9878</v>
      </c>
      <c r="EG13" s="64">
        <v>49411.869099774201</v>
      </c>
      <c r="EH13" s="64">
        <v>42781.057815497938</v>
      </c>
      <c r="EI13" s="64">
        <v>43507.238203132569</v>
      </c>
      <c r="EJ13" s="64">
        <v>46211.232893752211</v>
      </c>
      <c r="EK13" s="3">
        <v>494901708704.2691</v>
      </c>
      <c r="EL13" s="3">
        <v>525660075541.22858</v>
      </c>
    </row>
    <row r="14" spans="1:142" ht="15" x14ac:dyDescent="0.2">
      <c r="A14" s="37" t="s">
        <v>44</v>
      </c>
      <c r="B14" s="38">
        <v>-1.06612</v>
      </c>
      <c r="C14" s="39">
        <v>29.878319664595473</v>
      </c>
      <c r="D14" s="39">
        <v>2.8111035129197122</v>
      </c>
      <c r="E14" s="40">
        <v>4.1053986550000001</v>
      </c>
      <c r="F14" s="39">
        <v>2.9235864833761003</v>
      </c>
      <c r="G14" s="39">
        <v>5.1675354175459782</v>
      </c>
      <c r="H14" s="39">
        <v>5.5669779862808504</v>
      </c>
      <c r="I14" s="41">
        <v>46</v>
      </c>
      <c r="J14" s="41">
        <v>2</v>
      </c>
      <c r="K14" s="40">
        <v>4</v>
      </c>
      <c r="L14" s="42">
        <v>731</v>
      </c>
      <c r="M14" s="43">
        <v>68.2</v>
      </c>
      <c r="N14" s="40">
        <v>-0.28432079999999998</v>
      </c>
      <c r="O14" s="39">
        <v>11.533317197856174</v>
      </c>
      <c r="P14" s="43">
        <v>257.98895298019954</v>
      </c>
      <c r="Q14" s="42">
        <v>26980.727681414213</v>
      </c>
      <c r="R14" s="39">
        <v>0.8810137694456206</v>
      </c>
      <c r="S14" s="44">
        <v>28.578252611927301</v>
      </c>
      <c r="T14" s="45">
        <v>0.96516089117738779</v>
      </c>
      <c r="U14" s="46">
        <v>171.48520111997234</v>
      </c>
      <c r="V14" s="39">
        <v>4.8468542849964571</v>
      </c>
      <c r="W14" s="39">
        <v>12.117557864444546</v>
      </c>
      <c r="X14" s="47">
        <v>28.270524213579321</v>
      </c>
      <c r="Y14" s="43">
        <v>50.352161081278346</v>
      </c>
      <c r="Z14" s="39">
        <v>50.518239982094272</v>
      </c>
      <c r="AA14" s="41">
        <v>0.68400000000000005</v>
      </c>
      <c r="AB14" s="44">
        <v>53.2039985656738</v>
      </c>
      <c r="AC14" s="40">
        <v>69.700479355083601</v>
      </c>
      <c r="AD14" s="39">
        <v>98.730170876317544</v>
      </c>
      <c r="AE14" s="39">
        <v>40.68302425308967</v>
      </c>
      <c r="AF14" s="65">
        <v>7.4550610296684532</v>
      </c>
      <c r="AG14" s="39">
        <v>100</v>
      </c>
      <c r="AH14" s="50">
        <v>7.8</v>
      </c>
      <c r="AI14" s="51">
        <v>392.20905784342949</v>
      </c>
      <c r="AJ14" s="43">
        <v>50.93</v>
      </c>
      <c r="AK14" s="39">
        <v>75.856320973930465</v>
      </c>
      <c r="AL14" s="41">
        <v>14.8</v>
      </c>
      <c r="AM14" s="43">
        <v>93</v>
      </c>
      <c r="AN14" s="39">
        <v>61.762628848155074</v>
      </c>
      <c r="AO14" s="47">
        <v>2405.48590588043</v>
      </c>
      <c r="AP14" s="40">
        <v>8.11</v>
      </c>
      <c r="AQ14" s="49">
        <v>6.5</v>
      </c>
      <c r="AR14" s="39">
        <v>2.0428114385903795</v>
      </c>
      <c r="AS14" s="42">
        <v>1127.8028784695834</v>
      </c>
      <c r="AT14" s="39">
        <v>27.168825255333282</v>
      </c>
      <c r="AU14" s="40">
        <v>-0.40503790000000001</v>
      </c>
      <c r="AV14" s="39">
        <v>6.6666666666666661</v>
      </c>
      <c r="AW14" s="41">
        <v>2</v>
      </c>
      <c r="AX14" s="41">
        <v>2</v>
      </c>
      <c r="AY14" s="46">
        <v>48.22005668510522</v>
      </c>
      <c r="AZ14" s="41">
        <v>37</v>
      </c>
      <c r="BA14" s="43">
        <v>39.5</v>
      </c>
      <c r="BB14" s="48">
        <v>79.5</v>
      </c>
      <c r="BC14" s="40">
        <v>-0.28786200000000001</v>
      </c>
      <c r="BD14" s="41">
        <v>1</v>
      </c>
      <c r="BE14" s="52">
        <v>0.68354624057191615</v>
      </c>
      <c r="BF14" s="39">
        <v>3.5525624554678839</v>
      </c>
      <c r="BG14" s="43">
        <v>82.5</v>
      </c>
      <c r="BH14" s="39">
        <v>5.0430237009046515</v>
      </c>
      <c r="BI14" s="47">
        <v>1958</v>
      </c>
      <c r="BJ14" s="53">
        <v>-0.4748995619989706</v>
      </c>
      <c r="BK14" s="46">
        <v>74.571458716819961</v>
      </c>
      <c r="BL14" s="39">
        <v>12.74432081095016</v>
      </c>
      <c r="BM14" s="39">
        <v>8.493269347691152</v>
      </c>
      <c r="BN14" s="40">
        <v>68.400001529999997</v>
      </c>
      <c r="BO14" s="54">
        <v>66.276550572511397</v>
      </c>
      <c r="BP14" s="39">
        <v>4.1078006649228715</v>
      </c>
      <c r="BQ14" s="47">
        <v>21854.384634284492</v>
      </c>
      <c r="BR14" s="47">
        <v>25677.444408761803</v>
      </c>
      <c r="BS14" s="47">
        <v>12413.775767596797</v>
      </c>
      <c r="BT14" s="46">
        <v>97.102213141228347</v>
      </c>
      <c r="BU14" s="45">
        <v>-0.13170111247725608</v>
      </c>
      <c r="BV14" s="39">
        <v>2.68017651353825</v>
      </c>
      <c r="BW14" s="40">
        <v>0.97608568137601548</v>
      </c>
      <c r="BX14" s="40">
        <v>-0.31326127560323158</v>
      </c>
      <c r="BY14" s="40">
        <v>3.7869034989353882</v>
      </c>
      <c r="BZ14" s="40">
        <v>3.4463678323473799</v>
      </c>
      <c r="CA14" s="40">
        <v>7.1411954102919513</v>
      </c>
      <c r="CB14" s="40">
        <v>1.6722668484257981</v>
      </c>
      <c r="CC14" s="40">
        <v>13.319999694824199</v>
      </c>
      <c r="CD14" s="68">
        <v>26.630918740306665</v>
      </c>
      <c r="CE14" s="55">
        <v>9</v>
      </c>
      <c r="CF14" s="43">
        <v>111.42163232946027</v>
      </c>
      <c r="CG14" s="39">
        <v>109.61105904528341</v>
      </c>
      <c r="CH14" s="47">
        <v>1687.9566873303102</v>
      </c>
      <c r="CI14" s="42">
        <v>1114.5887532049844</v>
      </c>
      <c r="CJ14" s="39">
        <v>15.455797527665736</v>
      </c>
      <c r="CK14" s="43">
        <v>112.996556835352</v>
      </c>
      <c r="CL14" s="39">
        <v>72.385669209955353</v>
      </c>
      <c r="CM14" s="47">
        <v>1570.6469714467239</v>
      </c>
      <c r="CN14" s="56">
        <v>0.76744186046511631</v>
      </c>
      <c r="CO14" s="49">
        <v>2.75</v>
      </c>
      <c r="CP14" s="45">
        <v>0.92440882814438474</v>
      </c>
      <c r="CQ14" s="39">
        <v>3.03645710448213</v>
      </c>
      <c r="CR14" s="49">
        <v>2.71</v>
      </c>
      <c r="CS14" s="40">
        <v>4.8889589393574431</v>
      </c>
      <c r="CT14" s="43">
        <v>111.26073770971476</v>
      </c>
      <c r="CU14" s="46">
        <v>42.962518907810612</v>
      </c>
      <c r="CV14" s="47">
        <v>-6</v>
      </c>
      <c r="CW14" s="57">
        <v>72.054299999999998</v>
      </c>
      <c r="CX14" s="58">
        <v>-0.124724</v>
      </c>
      <c r="CY14" s="59">
        <v>78</v>
      </c>
      <c r="CZ14" s="60">
        <v>5</v>
      </c>
      <c r="DA14" s="43">
        <v>223</v>
      </c>
      <c r="DB14" s="40">
        <v>23.390029266238848</v>
      </c>
      <c r="DC14" s="40">
        <v>21.809786670003728</v>
      </c>
      <c r="DD14" s="40">
        <v>18.124933483833974</v>
      </c>
      <c r="DE14" s="39">
        <v>4.1078006649228715</v>
      </c>
      <c r="DF14" s="49">
        <v>8.49</v>
      </c>
      <c r="DG14" s="49">
        <v>9.65</v>
      </c>
      <c r="DH14" s="47">
        <v>-617.73850265715112</v>
      </c>
      <c r="DI14" s="47">
        <v>-662.75348154983567</v>
      </c>
      <c r="DJ14" s="47">
        <v>211.60556638817798</v>
      </c>
      <c r="DK14" s="42">
        <v>68.683769312528142</v>
      </c>
      <c r="DL14" s="47">
        <v>76.132839209302432</v>
      </c>
      <c r="DM14" s="40">
        <v>1.4100260240545099</v>
      </c>
      <c r="DN14" s="52">
        <v>1.202142551459173</v>
      </c>
      <c r="DO14" s="47">
        <v>246.05329385075245</v>
      </c>
      <c r="DP14" s="61">
        <v>519.37311941774124</v>
      </c>
      <c r="DQ14" s="39">
        <v>13.131155268300862</v>
      </c>
      <c r="DR14" s="49">
        <v>0.13749602</v>
      </c>
      <c r="DS14" s="57">
        <v>0.51696767894665652</v>
      </c>
      <c r="DT14" s="62">
        <v>7</v>
      </c>
      <c r="DU14" s="47">
        <v>164.6077164606815</v>
      </c>
      <c r="DV14" s="53">
        <v>45.183020021383733</v>
      </c>
      <c r="DW14" s="40">
        <v>63.066148717124634</v>
      </c>
      <c r="DX14" s="40"/>
      <c r="DZ14" s="47">
        <v>3597.7642339079653</v>
      </c>
      <c r="EA14" s="44">
        <v>77.456703186035199</v>
      </c>
      <c r="EC14" s="63">
        <v>207833831</v>
      </c>
      <c r="ED14" s="64">
        <v>24.866038496603313</v>
      </c>
      <c r="EE14" s="3">
        <v>3255144799735.3604</v>
      </c>
      <c r="EF14" s="3">
        <v>1602379357849.5054</v>
      </c>
      <c r="EG14" s="64">
        <v>15662.247017596284</v>
      </c>
      <c r="EH14" s="64">
        <v>14236.017747418551</v>
      </c>
      <c r="EI14" s="64">
        <v>9880.9465432632351</v>
      </c>
      <c r="EJ14" s="64">
        <v>10990.186677068124</v>
      </c>
      <c r="EK14" s="3">
        <v>2053594973992.6052</v>
      </c>
      <c r="EL14" s="3">
        <v>2284132600500.228</v>
      </c>
    </row>
    <row r="15" spans="1:142" ht="15" x14ac:dyDescent="0.2">
      <c r="A15" s="37" t="s">
        <v>45</v>
      </c>
      <c r="B15" s="38">
        <v>1.6972400000000001</v>
      </c>
      <c r="C15" s="39">
        <v>1.6775425165753628</v>
      </c>
      <c r="D15" s="39">
        <v>6.8222108132587209</v>
      </c>
      <c r="E15" s="40">
        <v>6.1890473369999999</v>
      </c>
      <c r="F15" s="39">
        <v>6.2924999262109269</v>
      </c>
      <c r="G15" s="39">
        <v>8.6372749819603989</v>
      </c>
      <c r="H15" s="39">
        <v>8.4097799592539086</v>
      </c>
      <c r="I15" s="41">
        <v>22</v>
      </c>
      <c r="J15" s="41">
        <v>9</v>
      </c>
      <c r="K15" s="40">
        <v>0.8</v>
      </c>
      <c r="L15" s="42">
        <v>943.34290507499304</v>
      </c>
      <c r="M15" s="43">
        <v>22.6</v>
      </c>
      <c r="N15" s="40">
        <v>1.801172</v>
      </c>
      <c r="O15" s="39">
        <v>7.1303820991841862</v>
      </c>
      <c r="P15" s="43">
        <v>286.32619478782703</v>
      </c>
      <c r="Q15" s="42">
        <v>77559.653107345555</v>
      </c>
      <c r="R15" s="39">
        <v>1.0841215594028584</v>
      </c>
      <c r="S15" s="44">
        <v>6.4771936227467801</v>
      </c>
      <c r="T15" s="45">
        <v>0.67451238996283136</v>
      </c>
      <c r="U15" s="46">
        <v>98.387142060564301</v>
      </c>
      <c r="V15" s="39">
        <v>1.8054765410031064</v>
      </c>
      <c r="W15" s="39">
        <v>23.465621132792407</v>
      </c>
      <c r="X15" s="47">
        <v>58.316085223286173</v>
      </c>
      <c r="Y15" s="43">
        <v>68.831318161814508</v>
      </c>
      <c r="Z15" s="49">
        <v>34</v>
      </c>
      <c r="AA15" s="41">
        <v>0.76900000000000002</v>
      </c>
      <c r="AB15" s="44">
        <v>60.688999176025398</v>
      </c>
      <c r="AC15" s="40">
        <v>66.990636436854203</v>
      </c>
      <c r="AD15" s="39">
        <v>99.8</v>
      </c>
      <c r="AE15" s="39">
        <v>77.329392280507065</v>
      </c>
      <c r="AF15" s="48">
        <v>1</v>
      </c>
      <c r="AG15" s="39">
        <v>76.89405118550782</v>
      </c>
      <c r="AH15" s="50">
        <v>13.3</v>
      </c>
      <c r="AI15" s="51">
        <v>521.15761669465496</v>
      </c>
      <c r="AJ15" s="69">
        <v>100</v>
      </c>
      <c r="AK15" s="39">
        <v>82.49152651139417</v>
      </c>
      <c r="AL15" s="41">
        <v>5.0999999999999996</v>
      </c>
      <c r="AM15" s="43">
        <v>90</v>
      </c>
      <c r="AN15" s="39">
        <v>9.4912356007669363</v>
      </c>
      <c r="AO15" s="47">
        <v>2503.1922919639001</v>
      </c>
      <c r="AP15" s="40">
        <v>7.37</v>
      </c>
      <c r="AQ15" s="49">
        <v>12.5</v>
      </c>
      <c r="AR15" s="39">
        <v>2.6280150835711376</v>
      </c>
      <c r="AS15" s="42">
        <v>4694.5353987213521</v>
      </c>
      <c r="AT15" s="39">
        <v>14.402795929627613</v>
      </c>
      <c r="AU15" s="40">
        <v>1.110387</v>
      </c>
      <c r="AV15" s="39">
        <v>10</v>
      </c>
      <c r="AW15" s="41">
        <v>1</v>
      </c>
      <c r="AX15" s="41">
        <v>1</v>
      </c>
      <c r="AY15" s="46">
        <v>18.141896011814541</v>
      </c>
      <c r="AZ15" s="41">
        <v>82</v>
      </c>
      <c r="BA15" s="43">
        <v>74.8</v>
      </c>
      <c r="BB15" s="48">
        <v>68.300000000000011</v>
      </c>
      <c r="BC15" s="40">
        <v>1.8542110000000001</v>
      </c>
      <c r="BD15" s="41">
        <v>1</v>
      </c>
      <c r="BE15" s="52">
        <v>0.82713392265098162</v>
      </c>
      <c r="BF15" s="39">
        <v>7.4363969770312837</v>
      </c>
      <c r="BG15" s="43">
        <v>1.5</v>
      </c>
      <c r="BH15" s="39">
        <v>9.3684127351860589</v>
      </c>
      <c r="BI15" s="47">
        <v>131</v>
      </c>
      <c r="BJ15" s="53">
        <v>-2.952108562724562</v>
      </c>
      <c r="BK15" s="46">
        <v>54.466204709502023</v>
      </c>
      <c r="BL15" s="40">
        <v>12.152913415631261</v>
      </c>
      <c r="BM15" s="39">
        <v>17.040724393508654</v>
      </c>
      <c r="BN15" s="40">
        <v>21</v>
      </c>
      <c r="BO15" s="54">
        <v>64.749352138866172</v>
      </c>
      <c r="BP15" s="39">
        <v>8.2910115632508639</v>
      </c>
      <c r="BQ15" s="47">
        <v>93729.070917324832</v>
      </c>
      <c r="BR15" s="47">
        <v>136007.60455467505</v>
      </c>
      <c r="BS15" s="47">
        <v>72078.95943500119</v>
      </c>
      <c r="BT15" s="46">
        <v>171.48649226260463</v>
      </c>
      <c r="BU15" s="45">
        <v>0.70818109521940475</v>
      </c>
      <c r="BV15" s="39">
        <v>1.3638956111009544</v>
      </c>
      <c r="BW15" s="40">
        <v>3.0473506807596529</v>
      </c>
      <c r="BX15" s="40">
        <v>1.8982397172651975</v>
      </c>
      <c r="BY15" s="40">
        <v>1.7827221035696641</v>
      </c>
      <c r="BZ15" s="40">
        <v>1.5968841285297</v>
      </c>
      <c r="CA15" s="40">
        <v>1.3829213888385481</v>
      </c>
      <c r="CB15" s="40">
        <v>0.75309013044797968</v>
      </c>
      <c r="CC15" s="40">
        <v>6.3400001525878897</v>
      </c>
      <c r="CD15" s="46">
        <v>107.22179282285275</v>
      </c>
      <c r="CE15" s="55">
        <v>20</v>
      </c>
      <c r="CF15" s="43">
        <v>275.10994104656902</v>
      </c>
      <c r="CG15" s="39">
        <v>184.72630922421186</v>
      </c>
      <c r="CH15" s="47">
        <v>158.02878160846916</v>
      </c>
      <c r="CI15" s="42">
        <v>848.94950322747195</v>
      </c>
      <c r="CJ15" s="39">
        <v>9.2135809941120588</v>
      </c>
      <c r="CK15" s="43">
        <v>85.895666960525205</v>
      </c>
      <c r="CL15" s="39">
        <v>93.716955481094786</v>
      </c>
      <c r="CM15" s="47">
        <v>26447.417589199631</v>
      </c>
      <c r="CN15" s="56">
        <v>0.5</v>
      </c>
      <c r="CO15" s="49">
        <v>5.22</v>
      </c>
      <c r="CP15" s="45">
        <v>4.5480576041513094</v>
      </c>
      <c r="CQ15" s="39">
        <v>3.8273521836257762</v>
      </c>
      <c r="CR15" s="49">
        <v>5.46</v>
      </c>
      <c r="CS15" s="40">
        <v>3.8103006274729903</v>
      </c>
      <c r="CT15" s="46">
        <v>144.25237646831695</v>
      </c>
      <c r="CU15" s="46">
        <v>133.67533955357734</v>
      </c>
      <c r="CV15" s="47">
        <v>-91</v>
      </c>
      <c r="CW15" s="57">
        <v>58.133499999999998</v>
      </c>
      <c r="CX15" s="58">
        <v>-6.6732E-2</v>
      </c>
      <c r="CY15" s="59">
        <v>79</v>
      </c>
      <c r="CZ15" s="60">
        <v>11</v>
      </c>
      <c r="DA15" s="43">
        <v>225</v>
      </c>
      <c r="DB15" s="40">
        <v>61.952503802870609</v>
      </c>
      <c r="DC15" s="40">
        <v>75.8542144162721</v>
      </c>
      <c r="DD15" s="40">
        <v>51.333256974195798</v>
      </c>
      <c r="DE15" s="39">
        <v>8.2910115632508639</v>
      </c>
      <c r="DF15" s="49">
        <v>4.38</v>
      </c>
      <c r="DG15" s="49">
        <v>0.97</v>
      </c>
      <c r="DH15" s="47">
        <v>2670.6827766465572</v>
      </c>
      <c r="DI15" s="47">
        <v>605.45621517175891</v>
      </c>
      <c r="DJ15" s="47">
        <v>1337.9641132784018</v>
      </c>
      <c r="DK15" s="42">
        <v>928.12892097594715</v>
      </c>
      <c r="DL15" s="47">
        <v>1423.192145980405</v>
      </c>
      <c r="DM15" s="40">
        <v>1.2539600377023199</v>
      </c>
      <c r="DN15" s="52">
        <v>1.532673217558491</v>
      </c>
      <c r="DO15" s="47">
        <v>1742.6159869367989</v>
      </c>
      <c r="DP15" s="61">
        <v>2878.3694469020888</v>
      </c>
      <c r="DQ15" s="39">
        <v>12.768864663880393</v>
      </c>
      <c r="DR15" s="49">
        <v>0.69594233999999999</v>
      </c>
      <c r="DS15" s="57">
        <v>1.1327945317134089</v>
      </c>
      <c r="DT15" s="62">
        <v>11</v>
      </c>
      <c r="DU15" s="47">
        <v>295.90935053147001</v>
      </c>
      <c r="DV15" s="53">
        <v>54.018202707989673</v>
      </c>
      <c r="DW15" s="39">
        <v>65.433579648846319</v>
      </c>
      <c r="DX15" s="39"/>
      <c r="DZ15" s="47">
        <v>20336.095666084711</v>
      </c>
      <c r="EA15" s="44">
        <v>72.613197326660199</v>
      </c>
      <c r="EC15" s="63">
        <v>36540268</v>
      </c>
      <c r="ED15" s="64">
        <v>4.018279850134876</v>
      </c>
      <c r="EE15" s="3">
        <v>1707282552959.0115</v>
      </c>
      <c r="EF15" s="3">
        <v>411832367781.17212</v>
      </c>
      <c r="EG15" s="64">
        <v>46723.317764363725</v>
      </c>
      <c r="EH15" s="64">
        <v>43852.424887784218</v>
      </c>
      <c r="EI15" s="64">
        <v>45069.927254432441</v>
      </c>
      <c r="EJ15" s="64">
        <v>51126.184351153519</v>
      </c>
      <c r="EK15" s="3">
        <v>1646867220617.4656</v>
      </c>
      <c r="EL15" s="3">
        <v>1868164478008.5557</v>
      </c>
    </row>
    <row r="16" spans="1:142" ht="15" x14ac:dyDescent="0.2">
      <c r="A16" s="37" t="s">
        <v>46</v>
      </c>
      <c r="B16" s="38">
        <v>0.42471100000000001</v>
      </c>
      <c r="C16" s="39">
        <v>3.453442200248614</v>
      </c>
      <c r="D16" s="39">
        <v>5.1353012205073156</v>
      </c>
      <c r="E16" s="40">
        <v>4.8638949389999997</v>
      </c>
      <c r="F16" s="39">
        <v>4.6653352868097659</v>
      </c>
      <c r="G16" s="39">
        <v>6.5147804368115949</v>
      </c>
      <c r="H16" s="39">
        <v>7.2378591472412381</v>
      </c>
      <c r="I16" s="41">
        <v>55</v>
      </c>
      <c r="J16" s="41">
        <v>4</v>
      </c>
      <c r="K16" s="40">
        <v>2</v>
      </c>
      <c r="L16" s="42">
        <v>480</v>
      </c>
      <c r="M16" s="43">
        <v>41.1</v>
      </c>
      <c r="N16" s="40">
        <v>1.011738</v>
      </c>
      <c r="O16" s="39">
        <v>20.796195224527452</v>
      </c>
      <c r="P16" s="43">
        <v>335.86442605115883</v>
      </c>
      <c r="Q16" s="42">
        <v>48949.333738034657</v>
      </c>
      <c r="R16" s="39">
        <v>3.5397084995652883</v>
      </c>
      <c r="S16" s="44">
        <v>27.0392385768099</v>
      </c>
      <c r="T16" s="45">
        <v>1.2337420706297244</v>
      </c>
      <c r="U16" s="46">
        <v>435.47715810583941</v>
      </c>
      <c r="V16" s="39">
        <v>7.7571243189510701</v>
      </c>
      <c r="W16" s="39">
        <v>5.9604919212624878</v>
      </c>
      <c r="X16" s="47">
        <v>158.30996801670074</v>
      </c>
      <c r="Y16" s="43">
        <v>61.2865307966714</v>
      </c>
      <c r="Z16" s="39">
        <v>48.103382663847782</v>
      </c>
      <c r="AA16" s="41">
        <v>0.70399999999999996</v>
      </c>
      <c r="AB16" s="44">
        <v>50.582000732421903</v>
      </c>
      <c r="AC16" s="40">
        <v>68.596770729170899</v>
      </c>
      <c r="AD16" s="39">
        <v>99.036681673317716</v>
      </c>
      <c r="AE16" s="39">
        <v>98.945191707096399</v>
      </c>
      <c r="AF16" s="65">
        <v>2.6085341269297069</v>
      </c>
      <c r="AG16" s="39">
        <v>85.323674967261852</v>
      </c>
      <c r="AH16" s="50">
        <v>10.3</v>
      </c>
      <c r="AI16" s="51">
        <v>440.62111700361254</v>
      </c>
      <c r="AJ16" s="43">
        <v>52.01</v>
      </c>
      <c r="AK16" s="39">
        <v>79.690695500260404</v>
      </c>
      <c r="AL16" s="41">
        <v>7.4</v>
      </c>
      <c r="AM16" s="43">
        <v>93</v>
      </c>
      <c r="AN16" s="39">
        <v>45.875830826077653</v>
      </c>
      <c r="AO16" s="47">
        <v>2309.8106922176298</v>
      </c>
      <c r="AP16" s="40">
        <v>8.4600000000000009</v>
      </c>
      <c r="AQ16" s="49">
        <v>10.6</v>
      </c>
      <c r="AR16" s="39">
        <v>1.2092309368903618</v>
      </c>
      <c r="AS16" s="42">
        <v>1297.2260293184556</v>
      </c>
      <c r="AT16" s="39">
        <v>30.981048250787744</v>
      </c>
      <c r="AU16" s="40">
        <v>0.378081</v>
      </c>
      <c r="AV16" s="39">
        <v>7.5591233382560583</v>
      </c>
      <c r="AW16" s="41">
        <v>1</v>
      </c>
      <c r="AX16" s="41">
        <v>1</v>
      </c>
      <c r="AY16" s="46">
        <v>29.539038330864454</v>
      </c>
      <c r="AZ16" s="41">
        <v>67</v>
      </c>
      <c r="BA16" s="43">
        <v>29.6</v>
      </c>
      <c r="BB16" s="44">
        <v>46.5</v>
      </c>
      <c r="BC16" s="40">
        <v>0.85137549999999995</v>
      </c>
      <c r="BD16" s="41">
        <v>1</v>
      </c>
      <c r="BE16" s="52">
        <v>0.71467908882238884</v>
      </c>
      <c r="BF16" s="39">
        <v>6.562202374203344</v>
      </c>
      <c r="BG16" s="43">
        <v>7.5</v>
      </c>
      <c r="BH16" s="39">
        <v>7.8920028144225975</v>
      </c>
      <c r="BI16" s="47">
        <v>291</v>
      </c>
      <c r="BJ16" s="53">
        <v>-1.4964566846914176</v>
      </c>
      <c r="BK16" s="46">
        <v>17.90675429079031</v>
      </c>
      <c r="BL16" s="39">
        <v>17.513837893960822</v>
      </c>
      <c r="BM16" s="39">
        <v>16.718662247598342</v>
      </c>
      <c r="BN16" s="40">
        <v>30.5</v>
      </c>
      <c r="BO16" s="54">
        <v>68.368947411716704</v>
      </c>
      <c r="BP16" s="39">
        <v>5.2274988045415478</v>
      </c>
      <c r="BQ16" s="47">
        <v>30333.895735002454</v>
      </c>
      <c r="BR16" s="47">
        <v>46108.320464972305</v>
      </c>
      <c r="BS16" s="47">
        <v>11447.035088965455</v>
      </c>
      <c r="BT16" s="46">
        <v>87.640579101195129</v>
      </c>
      <c r="BU16" s="45">
        <v>0.49301574606214621</v>
      </c>
      <c r="BV16" s="39">
        <v>3.2533211955082018</v>
      </c>
      <c r="BW16" s="40">
        <v>1.4899060044616608</v>
      </c>
      <c r="BX16" s="40">
        <v>2.9402993647305022</v>
      </c>
      <c r="BY16" s="40">
        <v>2.4208554400174442</v>
      </c>
      <c r="BZ16" s="40">
        <v>2.18246948522909</v>
      </c>
      <c r="CA16" s="40">
        <v>3.4930539912398557</v>
      </c>
      <c r="CB16" s="40">
        <v>2.2753942338564555</v>
      </c>
      <c r="CC16" s="40">
        <v>6.96000003814697</v>
      </c>
      <c r="CD16" s="68">
        <v>66.1912387940652</v>
      </c>
      <c r="CE16" s="55">
        <v>17</v>
      </c>
      <c r="CF16" s="43">
        <v>151.7230713002736</v>
      </c>
      <c r="CG16" s="39">
        <v>84.029325090080619</v>
      </c>
      <c r="CH16" s="47">
        <v>523.49419132081073</v>
      </c>
      <c r="CI16" s="42">
        <v>1217.9457224633732</v>
      </c>
      <c r="CJ16" s="39">
        <v>6.3622792095607483</v>
      </c>
      <c r="CK16" s="43">
        <v>127.463285790103</v>
      </c>
      <c r="CL16" s="40">
        <v>82.327486933846401</v>
      </c>
      <c r="CM16" s="47">
        <v>7425.3134608633773</v>
      </c>
      <c r="CN16" s="56">
        <v>0.21052631578947367</v>
      </c>
      <c r="CO16" s="49">
        <v>4.93</v>
      </c>
      <c r="CP16" s="45">
        <v>1.9681191169271399</v>
      </c>
      <c r="CQ16" s="39">
        <v>3.2826137662067407</v>
      </c>
      <c r="CR16" s="49">
        <v>4.91</v>
      </c>
      <c r="CS16" s="40">
        <v>15.121013154148983</v>
      </c>
      <c r="CT16" s="43">
        <v>127.96558109508322</v>
      </c>
      <c r="CU16" s="46">
        <v>85.370123315921589</v>
      </c>
      <c r="CV16" s="47">
        <v>-5</v>
      </c>
      <c r="CW16" s="57">
        <v>14.729699999999999</v>
      </c>
      <c r="CX16" s="58">
        <v>-5.1818999999999997E-2</v>
      </c>
      <c r="CY16" s="59">
        <v>64</v>
      </c>
      <c r="CZ16" s="60">
        <v>27</v>
      </c>
      <c r="DA16" s="43">
        <v>184</v>
      </c>
      <c r="DB16" s="40">
        <v>62.507212339026438</v>
      </c>
      <c r="DC16" s="40">
        <v>27.707088889366265</v>
      </c>
      <c r="DD16" s="40">
        <v>24.427440349527235</v>
      </c>
      <c r="DE16" s="39">
        <v>5.2274988045415478</v>
      </c>
      <c r="DF16" s="49">
        <v>6</v>
      </c>
      <c r="DG16" s="49">
        <v>5.85</v>
      </c>
      <c r="DH16" s="47">
        <v>-177.89058918389259</v>
      </c>
      <c r="DI16" s="47">
        <v>-968.618151306551</v>
      </c>
      <c r="DJ16" s="47">
        <v>325.49887473519709</v>
      </c>
      <c r="DK16" s="42">
        <v>440.41784517362777</v>
      </c>
      <c r="DL16" s="47">
        <v>549.94159314729995</v>
      </c>
      <c r="DM16" s="40">
        <v>1.91006185435294</v>
      </c>
      <c r="DN16" s="52">
        <v>0.40549485472819347</v>
      </c>
      <c r="DO16" s="47">
        <v>322.86754576485691</v>
      </c>
      <c r="DP16" s="61">
        <v>762.97794275657861</v>
      </c>
      <c r="DQ16" s="39">
        <v>7.3209149092684882</v>
      </c>
      <c r="DR16" s="49">
        <v>-0.16075577999999999</v>
      </c>
      <c r="DS16" s="57">
        <v>-1.9444373836308457</v>
      </c>
      <c r="DT16" s="62">
        <v>0</v>
      </c>
      <c r="DU16" s="47">
        <v>475.1530329690828</v>
      </c>
      <c r="DV16" s="53">
        <v>46.623278127366021</v>
      </c>
      <c r="DW16" s="40">
        <v>57.59057972284841</v>
      </c>
      <c r="DX16" s="40"/>
      <c r="DZ16" s="47">
        <v>6535.8241749060253</v>
      </c>
      <c r="EA16" s="44">
        <v>76.5780029296875</v>
      </c>
      <c r="EC16" s="63">
        <v>18470439</v>
      </c>
      <c r="ED16" s="64">
        <v>24.841483922283945</v>
      </c>
      <c r="EE16" s="3">
        <v>447887103478.78662</v>
      </c>
      <c r="EF16" s="3">
        <v>21148059724206.945</v>
      </c>
      <c r="EG16" s="64">
        <v>24248.860759551335</v>
      </c>
      <c r="EH16" s="64">
        <v>22296.837004316578</v>
      </c>
      <c r="EI16" s="64">
        <v>15037.350108996785</v>
      </c>
      <c r="EJ16" s="64">
        <v>14748.510580872962</v>
      </c>
      <c r="EK16" s="3">
        <v>277746457909.86847</v>
      </c>
      <c r="EL16" s="3">
        <v>272411465024.86862</v>
      </c>
    </row>
    <row r="17" spans="1:142" ht="15" x14ac:dyDescent="0.2">
      <c r="A17" s="37" t="s">
        <v>47</v>
      </c>
      <c r="B17" s="38">
        <v>-1.1144499999999999</v>
      </c>
      <c r="C17" s="39">
        <v>0.5689172943392925</v>
      </c>
      <c r="D17" s="39">
        <v>6.4550359396842891</v>
      </c>
      <c r="E17" s="40">
        <v>4.4939374919999997</v>
      </c>
      <c r="F17" s="39">
        <v>5.1390068827569477</v>
      </c>
      <c r="G17" s="39">
        <v>5.8384236204821338</v>
      </c>
      <c r="H17" s="39">
        <v>6.0813883535832636</v>
      </c>
      <c r="I17" s="41">
        <v>66</v>
      </c>
      <c r="J17" s="41">
        <v>4</v>
      </c>
      <c r="K17" s="40">
        <v>1.7</v>
      </c>
      <c r="L17" s="42">
        <v>496.3</v>
      </c>
      <c r="M17" s="43">
        <v>74.7</v>
      </c>
      <c r="N17" s="40">
        <v>-0.26291249999999999</v>
      </c>
      <c r="O17" s="39">
        <v>58.439115479063815</v>
      </c>
      <c r="P17" s="43">
        <v>1300.215331709629</v>
      </c>
      <c r="Q17" s="42">
        <v>2031.2101005198067</v>
      </c>
      <c r="R17" s="39">
        <v>3.1118926634916604</v>
      </c>
      <c r="S17" s="44">
        <v>14.587641647439201</v>
      </c>
      <c r="T17" s="45">
        <v>0.41861271429831359</v>
      </c>
      <c r="U17" s="46">
        <v>529.46894384551467</v>
      </c>
      <c r="V17" s="39">
        <v>15.131392592507355</v>
      </c>
      <c r="W17" s="39">
        <v>6.3975496820235342</v>
      </c>
      <c r="X17" s="47">
        <v>210.57195204960982</v>
      </c>
      <c r="Y17" s="43">
        <v>53.952354175658648</v>
      </c>
      <c r="Z17" s="49">
        <v>42.2</v>
      </c>
      <c r="AA17" s="41">
        <v>0.67400000000000004</v>
      </c>
      <c r="AB17" s="44">
        <v>61.487998962402301</v>
      </c>
      <c r="AC17" s="40">
        <v>71.681802023192802</v>
      </c>
      <c r="AD17" s="39">
        <v>97.670273081623549</v>
      </c>
      <c r="AE17" s="39">
        <v>66.125471187427948</v>
      </c>
      <c r="AF17" s="48">
        <v>4.8559027703752431</v>
      </c>
      <c r="AG17" s="39">
        <v>87.266865473134374</v>
      </c>
      <c r="AH17" s="50">
        <v>7.8</v>
      </c>
      <c r="AI17" s="51">
        <v>512.61867265012449</v>
      </c>
      <c r="AJ17" s="43">
        <v>51.94</v>
      </c>
      <c r="AK17" s="39">
        <v>76.515898813373127</v>
      </c>
      <c r="AL17" s="41">
        <v>9.3000000000000007</v>
      </c>
      <c r="AM17" s="43">
        <v>99</v>
      </c>
      <c r="AN17" s="39">
        <v>6.3765650341016276</v>
      </c>
      <c r="AO17" s="47">
        <v>1837.5111014420199</v>
      </c>
      <c r="AP17" s="40">
        <v>9.74</v>
      </c>
      <c r="AQ17" s="49">
        <v>9.6999999999999993</v>
      </c>
      <c r="AR17" s="39">
        <v>1.9649261471278394</v>
      </c>
      <c r="AS17" s="42">
        <v>461.44918118441944</v>
      </c>
      <c r="AT17" s="39">
        <v>29.501489048018758</v>
      </c>
      <c r="AU17" s="40">
        <v>-0.2510059</v>
      </c>
      <c r="AV17" s="39">
        <v>5.1369982953185822</v>
      </c>
      <c r="AW17" s="41">
        <v>7</v>
      </c>
      <c r="AX17" s="41">
        <v>6</v>
      </c>
      <c r="AY17" s="46">
        <v>87.487875459621108</v>
      </c>
      <c r="AZ17" s="41">
        <v>41</v>
      </c>
      <c r="BA17" s="43">
        <v>41.5</v>
      </c>
      <c r="BB17" s="71">
        <v>0</v>
      </c>
      <c r="BC17" s="40">
        <v>0.42190820000000001</v>
      </c>
      <c r="BD17" s="41">
        <v>0</v>
      </c>
      <c r="BE17" s="52">
        <v>0.64305228636558009</v>
      </c>
      <c r="BF17" s="66">
        <v>4.17</v>
      </c>
      <c r="BG17" s="43">
        <v>22.9</v>
      </c>
      <c r="BH17" s="39">
        <v>3.0142450501555178</v>
      </c>
      <c r="BI17" s="47">
        <v>207</v>
      </c>
      <c r="BJ17" s="53">
        <v>1.3473662614399968</v>
      </c>
      <c r="BK17" s="46">
        <v>46.625754917459076</v>
      </c>
      <c r="BL17" s="39">
        <v>9.5441470671540092</v>
      </c>
      <c r="BM17" s="39">
        <v>20.442112142162379</v>
      </c>
      <c r="BN17" s="40">
        <v>68</v>
      </c>
      <c r="BO17" s="72">
        <v>63.872052836974916</v>
      </c>
      <c r="BP17" s="39">
        <v>5.6561932521865161</v>
      </c>
      <c r="BQ17" s="47">
        <v>12915.367104918465</v>
      </c>
      <c r="BR17" s="47">
        <v>23621.215502914718</v>
      </c>
      <c r="BS17" s="47">
        <v>5805.0947746738166</v>
      </c>
      <c r="BT17" s="46">
        <v>164.11501772368069</v>
      </c>
      <c r="BU17" s="45">
        <v>1.7151027157551302</v>
      </c>
      <c r="BV17" s="39">
        <v>2.8213434373917785</v>
      </c>
      <c r="BW17" s="40">
        <v>6.9000000000001283</v>
      </c>
      <c r="BX17" s="40">
        <v>7.3023536065091266</v>
      </c>
      <c r="BY17" s="40">
        <v>2.2698186293031029</v>
      </c>
      <c r="BZ17" s="40">
        <v>1.59313725490194</v>
      </c>
      <c r="CA17" s="40">
        <v>2.1198486243565777</v>
      </c>
      <c r="CB17" s="40">
        <v>2.0319941253574387</v>
      </c>
      <c r="CC17" s="40">
        <v>4.6750001907348597</v>
      </c>
      <c r="CD17" s="68">
        <v>13.058008754938966</v>
      </c>
      <c r="CE17" s="55">
        <v>17</v>
      </c>
      <c r="CF17" s="43">
        <v>176.44758603615355</v>
      </c>
      <c r="CG17" s="39">
        <v>172.50100351213595</v>
      </c>
      <c r="CH17" s="47">
        <v>1462.6648174188933</v>
      </c>
      <c r="CI17" s="42">
        <v>1085.4933694960969</v>
      </c>
      <c r="CJ17" s="39">
        <v>5.1725237478489792</v>
      </c>
      <c r="CK17" s="43">
        <v>104.58168186767</v>
      </c>
      <c r="CL17" s="40">
        <v>54.3</v>
      </c>
      <c r="CM17" s="47">
        <v>209.12005597250422</v>
      </c>
      <c r="CN17" s="56">
        <v>7.3954983922829579E-2</v>
      </c>
      <c r="CO17" s="49">
        <v>4.6900000000000004</v>
      </c>
      <c r="CP17" s="45">
        <v>0.7006581148537</v>
      </c>
      <c r="CQ17" s="39">
        <v>3.633017767956551</v>
      </c>
      <c r="CR17" s="49">
        <v>4.55</v>
      </c>
      <c r="CS17" s="40">
        <v>17.464059129874567</v>
      </c>
      <c r="CT17" s="43">
        <v>215.23774380367482</v>
      </c>
      <c r="CU17" s="46">
        <v>69.301962735925571</v>
      </c>
      <c r="CV17" s="47">
        <v>219</v>
      </c>
      <c r="CW17" s="57">
        <v>216.548</v>
      </c>
      <c r="CX17" s="58">
        <v>-3.2996999999999999E-2</v>
      </c>
      <c r="CY17" s="59">
        <v>75</v>
      </c>
      <c r="CZ17" s="60">
        <v>18</v>
      </c>
      <c r="DA17" s="43">
        <v>217</v>
      </c>
      <c r="DB17" s="40">
        <v>29.352887209443768</v>
      </c>
      <c r="DC17" s="40">
        <v>19.012969501263914</v>
      </c>
      <c r="DD17" s="40">
        <v>9.6317953730972423</v>
      </c>
      <c r="DE17" s="39">
        <v>5.6561932521865161</v>
      </c>
      <c r="DF17" s="49">
        <v>8.17</v>
      </c>
      <c r="DG17" s="49">
        <v>4.33</v>
      </c>
      <c r="DH17" s="47">
        <v>-84.284051416355325</v>
      </c>
      <c r="DI17" s="47">
        <v>-143.98674659266825</v>
      </c>
      <c r="DJ17" s="47">
        <v>103.22427246832915</v>
      </c>
      <c r="DK17" s="42">
        <v>59.500688402093374</v>
      </c>
      <c r="DL17" s="47">
        <v>158.89731702307913</v>
      </c>
      <c r="DM17" s="40">
        <v>1.9088449778215699</v>
      </c>
      <c r="DN17" s="52">
        <v>2.3117544740135729</v>
      </c>
      <c r="DO17" s="47">
        <v>1756.1038573025601</v>
      </c>
      <c r="DP17" s="61">
        <v>541.47166921820713</v>
      </c>
      <c r="DQ17" s="39">
        <v>25.550724670630533</v>
      </c>
      <c r="DR17" s="49">
        <v>1.1574795</v>
      </c>
      <c r="DS17" s="57">
        <v>0</v>
      </c>
      <c r="DT17" s="62">
        <v>109</v>
      </c>
      <c r="DU17" s="47">
        <v>499.54101186800506</v>
      </c>
      <c r="DV17" s="53">
        <v>34.826626022002024</v>
      </c>
      <c r="DW17" s="40">
        <v>51.628617650824538</v>
      </c>
      <c r="DX17" s="40"/>
      <c r="DZ17" s="47">
        <v>6525.5924252277146</v>
      </c>
      <c r="EA17" s="48">
        <v>9.6999999999999993</v>
      </c>
      <c r="EC17" s="63">
        <v>1386395000</v>
      </c>
      <c r="ED17" s="64">
        <v>147.67405075088863</v>
      </c>
      <c r="EE17" s="3">
        <v>23266768925141.953</v>
      </c>
      <c r="EF17" s="3">
        <v>644819570599.09229</v>
      </c>
      <c r="EG17" s="64">
        <v>16782.207758353106</v>
      </c>
      <c r="EH17" s="64">
        <v>15253.993071387986</v>
      </c>
      <c r="EI17" s="64">
        <v>8759.0415777509788</v>
      </c>
      <c r="EJ17" s="64">
        <v>7308.0653659771369</v>
      </c>
      <c r="EK17" s="3">
        <v>12143491448186.068</v>
      </c>
      <c r="EL17" s="3">
        <v>10131865283063.873</v>
      </c>
    </row>
    <row r="18" spans="1:142" ht="15" x14ac:dyDescent="0.2">
      <c r="A18" s="37" t="s">
        <v>48</v>
      </c>
      <c r="B18" s="38">
        <v>-1.0574300000000001</v>
      </c>
      <c r="C18" s="39">
        <v>23.892114401110952</v>
      </c>
      <c r="D18" s="39">
        <v>3.1549588367855228</v>
      </c>
      <c r="E18" s="40">
        <v>2.9613094329999998</v>
      </c>
      <c r="F18" s="39">
        <v>2.6887813936808156</v>
      </c>
      <c r="G18" s="39">
        <v>3.2293323058364449</v>
      </c>
      <c r="H18" s="39">
        <v>4.8334647654287552</v>
      </c>
      <c r="I18" s="41">
        <v>48</v>
      </c>
      <c r="J18" s="41">
        <v>12</v>
      </c>
      <c r="K18" s="40">
        <v>1.7</v>
      </c>
      <c r="L18" s="42">
        <v>1272.3408528933792</v>
      </c>
      <c r="M18" s="43">
        <v>78.900000000000006</v>
      </c>
      <c r="N18" s="40">
        <v>-0.35996719999999999</v>
      </c>
      <c r="O18" s="39">
        <v>18.546799286181884</v>
      </c>
      <c r="P18" s="43">
        <v>247.38625461061207</v>
      </c>
      <c r="Q18" s="42">
        <v>43605.694315758548</v>
      </c>
      <c r="R18" s="39">
        <v>0.29298352184882154</v>
      </c>
      <c r="S18" s="44">
        <v>15.688521265818199</v>
      </c>
      <c r="T18" s="45">
        <v>0.54412782896160583</v>
      </c>
      <c r="U18" s="46">
        <v>755.25497931305836</v>
      </c>
      <c r="V18" s="39">
        <v>27.618771224949548</v>
      </c>
      <c r="W18" s="39">
        <v>13.08439095560176</v>
      </c>
      <c r="X18" s="47">
        <v>111.80337442567829</v>
      </c>
      <c r="Y18" s="43">
        <v>50.661376889514251</v>
      </c>
      <c r="Z18" s="39">
        <v>50.252532801974382</v>
      </c>
      <c r="AA18" s="41">
        <v>0.73099999999999998</v>
      </c>
      <c r="AB18" s="44">
        <v>58.805000305175803</v>
      </c>
      <c r="AC18" s="40">
        <v>68.874188166193406</v>
      </c>
      <c r="AD18" s="39">
        <v>71.611858415124303</v>
      </c>
      <c r="AE18" s="39">
        <v>20.017632302934064</v>
      </c>
      <c r="AF18" s="65">
        <v>5.1271929678677521</v>
      </c>
      <c r="AG18" s="39">
        <v>64.191827208942215</v>
      </c>
      <c r="AH18" s="50">
        <v>8.3000000000000007</v>
      </c>
      <c r="AI18" s="51">
        <v>407.27449743299252</v>
      </c>
      <c r="AJ18" s="43">
        <v>48.9</v>
      </c>
      <c r="AK18" s="39">
        <v>74.591559597258509</v>
      </c>
      <c r="AL18" s="41">
        <v>14.7</v>
      </c>
      <c r="AM18" s="43">
        <v>92.5</v>
      </c>
      <c r="AN18" s="39">
        <v>47.717867034756189</v>
      </c>
      <c r="AO18" s="47">
        <v>1498.08238663678</v>
      </c>
      <c r="AP18" s="40">
        <v>7.44</v>
      </c>
      <c r="AQ18" s="49">
        <v>7.2</v>
      </c>
      <c r="AR18" s="39">
        <v>1.964222991655505</v>
      </c>
      <c r="AS18" s="42">
        <v>362.32512902290347</v>
      </c>
      <c r="AT18" s="39">
        <v>19.106596721422758</v>
      </c>
      <c r="AU18" s="40">
        <v>-0.78582470000000004</v>
      </c>
      <c r="AV18" s="39">
        <v>4.2291143279256911</v>
      </c>
      <c r="AW18" s="41">
        <v>3</v>
      </c>
      <c r="AX18" s="41">
        <v>3</v>
      </c>
      <c r="AY18" s="46">
        <v>56.80541836204435</v>
      </c>
      <c r="AZ18" s="41">
        <v>37</v>
      </c>
      <c r="BA18" s="43">
        <v>53.5</v>
      </c>
      <c r="BB18" s="48">
        <v>49</v>
      </c>
      <c r="BC18" s="40">
        <v>-6.7272700000000005E-2</v>
      </c>
      <c r="BD18" s="41">
        <v>1</v>
      </c>
      <c r="BE18" s="52">
        <v>0.65463817563597682</v>
      </c>
      <c r="BF18" s="39">
        <v>1.7899161991557033</v>
      </c>
      <c r="BG18" s="43">
        <v>11</v>
      </c>
      <c r="BH18" s="39">
        <v>7.4320981739705942</v>
      </c>
      <c r="BI18" s="47">
        <v>239</v>
      </c>
      <c r="BJ18" s="53">
        <v>-3.3504070693611623</v>
      </c>
      <c r="BK18" s="46">
        <v>57.16792903319562</v>
      </c>
      <c r="BL18" s="39">
        <v>13.375889386325214</v>
      </c>
      <c r="BM18" s="39">
        <v>8.5966653738417378</v>
      </c>
      <c r="BN18" s="40">
        <v>69.800003050000001</v>
      </c>
      <c r="BO18" s="54">
        <v>69.101696207127418</v>
      </c>
      <c r="BP18" s="39">
        <v>6.0023622459591062</v>
      </c>
      <c r="BQ18" s="47">
        <v>14114.927050669032</v>
      </c>
      <c r="BR18" s="47">
        <v>23771.61197222619</v>
      </c>
      <c r="BS18" s="47">
        <v>6007.7700074243457</v>
      </c>
      <c r="BT18" s="46">
        <v>52.251849447177285</v>
      </c>
      <c r="BU18" s="45">
        <v>0.54387551025999281</v>
      </c>
      <c r="BV18" s="39">
        <v>3.7306041675969106</v>
      </c>
      <c r="BW18" s="40">
        <v>1.789192546213525</v>
      </c>
      <c r="BX18" s="40">
        <v>3.6233592823996603</v>
      </c>
      <c r="BY18" s="40">
        <v>1.9401187399776252</v>
      </c>
      <c r="BZ18" s="40">
        <v>4.3143131750006001</v>
      </c>
      <c r="CA18" s="40">
        <v>4.1176846918370105</v>
      </c>
      <c r="CB18" s="40">
        <v>1.9143644704805005</v>
      </c>
      <c r="CC18" s="40">
        <v>8.8500003814697301</v>
      </c>
      <c r="CD18" s="68">
        <v>40.298665136845564</v>
      </c>
      <c r="CE18" s="55">
        <v>12</v>
      </c>
      <c r="CF18" s="43">
        <v>69.875447581079953</v>
      </c>
      <c r="CG18" s="39">
        <v>55.353302130882454</v>
      </c>
      <c r="CH18" s="47">
        <v>830.19166750311911</v>
      </c>
      <c r="CI18" s="42">
        <v>699.03707103191005</v>
      </c>
      <c r="CJ18" s="39">
        <v>9.3391979144339743</v>
      </c>
      <c r="CK18" s="43">
        <v>126.813881778512</v>
      </c>
      <c r="CL18" s="40">
        <v>62.259880316284097</v>
      </c>
      <c r="CM18" s="47">
        <v>461.42293335159462</v>
      </c>
      <c r="CN18" s="56">
        <v>0.33333333333333331</v>
      </c>
      <c r="CO18" s="49">
        <v>2.69</v>
      </c>
      <c r="CP18" s="45">
        <v>1.2303246782861685</v>
      </c>
      <c r="CQ18" s="39">
        <v>2.7720915752550455</v>
      </c>
      <c r="CR18" s="49">
        <v>3.65</v>
      </c>
      <c r="CS18" s="40">
        <v>11.140358985542532</v>
      </c>
      <c r="CT18" s="46">
        <v>54.898363166347934</v>
      </c>
      <c r="CU18" s="46">
        <v>37.312897950403745</v>
      </c>
      <c r="CV18" s="47">
        <v>-1</v>
      </c>
      <c r="CW18" s="57">
        <v>12.005100000000001</v>
      </c>
      <c r="CX18" s="58">
        <v>-0.15351200000000001</v>
      </c>
      <c r="CY18" s="59">
        <v>61</v>
      </c>
      <c r="CZ18" s="60">
        <v>14</v>
      </c>
      <c r="DA18" s="43">
        <v>194</v>
      </c>
      <c r="DB18" s="40">
        <v>34.471268362985178</v>
      </c>
      <c r="DC18" s="40">
        <v>29.211213972773702</v>
      </c>
      <c r="DD18" s="40">
        <v>27.291039744719381</v>
      </c>
      <c r="DE18" s="39">
        <v>6.0023622459591062</v>
      </c>
      <c r="DF18" s="49">
        <v>8.9600000000000009</v>
      </c>
      <c r="DG18" s="49">
        <v>6.35</v>
      </c>
      <c r="DH18" s="47">
        <v>-390.73711128619107</v>
      </c>
      <c r="DI18" s="47">
        <v>-422.06143279572262</v>
      </c>
      <c r="DJ18" s="47">
        <v>158.14699371211449</v>
      </c>
      <c r="DK18" s="42">
        <v>239.19275041512017</v>
      </c>
      <c r="DL18" s="47">
        <v>158.37071402147342</v>
      </c>
      <c r="DM18" s="40">
        <v>3.1022327049551199</v>
      </c>
      <c r="DN18" s="52">
        <v>0.26367664291450804</v>
      </c>
      <c r="DO18" s="47">
        <v>89.775763079793123</v>
      </c>
      <c r="DP18" s="61">
        <v>235.2199222684724</v>
      </c>
      <c r="DQ18" s="39">
        <v>10.030140943769478</v>
      </c>
      <c r="DR18" s="49">
        <v>-2.0860185999999999E-2</v>
      </c>
      <c r="DS18" s="57">
        <v>-2.1055801688406088</v>
      </c>
      <c r="DT18" s="62">
        <v>0</v>
      </c>
      <c r="DU18" s="47">
        <v>434.15589303891522</v>
      </c>
      <c r="DV18" s="53">
        <v>48.394513582925214</v>
      </c>
      <c r="DW18" s="40">
        <v>55.693268677570472</v>
      </c>
      <c r="DX18" s="40"/>
      <c r="DZ18" s="47">
        <v>3442.8077925458533</v>
      </c>
      <c r="EA18" s="44">
        <v>75.060997009277301</v>
      </c>
      <c r="EC18" s="63">
        <v>48901066</v>
      </c>
      <c r="ED18" s="64">
        <v>44.074867958539883</v>
      </c>
      <c r="EE18" s="3">
        <v>709420539907.28247</v>
      </c>
      <c r="EF18" s="3">
        <v>76379317926.655884</v>
      </c>
      <c r="EG18" s="64">
        <v>14507.261250854583</v>
      </c>
      <c r="EH18" s="64">
        <v>13186.206832364192</v>
      </c>
      <c r="EI18" s="64">
        <v>6375.9320628531095</v>
      </c>
      <c r="EJ18" s="64">
        <v>7613.7265765651755</v>
      </c>
      <c r="EK18" s="3">
        <v>311789874617.09607</v>
      </c>
      <c r="EL18" s="3">
        <v>372319345826.56769</v>
      </c>
    </row>
    <row r="19" spans="1:142" ht="15" x14ac:dyDescent="0.2">
      <c r="A19" s="37" t="s">
        <v>49</v>
      </c>
      <c r="B19" s="38">
        <v>0.97126000000000001</v>
      </c>
      <c r="C19" s="39">
        <v>0.67330249025173527</v>
      </c>
      <c r="D19" s="39">
        <v>6.3011218617231783</v>
      </c>
      <c r="E19" s="40">
        <v>3.7939999100000001</v>
      </c>
      <c r="F19" s="39">
        <v>4.3700683064912287</v>
      </c>
      <c r="G19" s="39">
        <v>4.6076605418971157</v>
      </c>
      <c r="H19" s="39">
        <v>6.6149183355774985</v>
      </c>
      <c r="I19" s="41">
        <v>32</v>
      </c>
      <c r="J19" s="41">
        <v>5</v>
      </c>
      <c r="K19" s="40">
        <v>1.5</v>
      </c>
      <c r="L19" s="42">
        <v>295.21733572848427</v>
      </c>
      <c r="M19" s="43">
        <v>38.1</v>
      </c>
      <c r="N19" s="40">
        <v>1.163424</v>
      </c>
      <c r="O19" s="39">
        <v>30.189514028762513</v>
      </c>
      <c r="P19" s="43">
        <v>463.816759446611</v>
      </c>
      <c r="Q19" s="42">
        <v>1257.317647145273</v>
      </c>
      <c r="R19" s="39">
        <v>2.8020636010476476</v>
      </c>
      <c r="S19" s="44">
        <v>3.99024573773508</v>
      </c>
      <c r="T19" s="45">
        <v>0.40233787160048778</v>
      </c>
      <c r="U19" s="46">
        <v>362.76215959833416</v>
      </c>
      <c r="V19" s="39">
        <v>13.76478036818175</v>
      </c>
      <c r="W19" s="39">
        <v>15.887923819438042</v>
      </c>
      <c r="X19" s="47">
        <v>191.85832988740094</v>
      </c>
      <c r="Y19" s="43">
        <v>67.274504241608341</v>
      </c>
      <c r="Z19" s="49">
        <v>31.6</v>
      </c>
      <c r="AA19" s="41">
        <v>0.65</v>
      </c>
      <c r="AB19" s="44">
        <v>52.2109985351563</v>
      </c>
      <c r="AC19" s="40">
        <v>72.612496688060503</v>
      </c>
      <c r="AD19" s="39">
        <v>98.612946314384246</v>
      </c>
      <c r="AE19" s="46">
        <v>100</v>
      </c>
      <c r="AF19" s="48">
        <v>2.0375553042466232</v>
      </c>
      <c r="AG19" s="39">
        <v>97.751232620710866</v>
      </c>
      <c r="AH19" s="50">
        <v>12.1</v>
      </c>
      <c r="AI19" s="51">
        <v>520.77146302710798</v>
      </c>
      <c r="AJ19" s="43">
        <v>56.27</v>
      </c>
      <c r="AK19" s="39">
        <v>82.412868926067461</v>
      </c>
      <c r="AL19" s="41">
        <v>3.3</v>
      </c>
      <c r="AM19" s="43">
        <v>98</v>
      </c>
      <c r="AN19" s="39">
        <v>1.6304905536696745</v>
      </c>
      <c r="AO19" s="47">
        <v>1038.9311338331599</v>
      </c>
      <c r="AP19" s="40">
        <v>6.8</v>
      </c>
      <c r="AQ19" s="49">
        <v>26.9</v>
      </c>
      <c r="AR19" s="39">
        <v>2.4060712773036284</v>
      </c>
      <c r="AS19" s="42">
        <v>2238.2993842214223</v>
      </c>
      <c r="AT19" s="39">
        <v>36.468722338792304</v>
      </c>
      <c r="AU19" s="40">
        <v>0.28968529999999998</v>
      </c>
      <c r="AV19" s="39">
        <v>6.5682257853270922</v>
      </c>
      <c r="AW19" s="41">
        <v>2</v>
      </c>
      <c r="AX19" s="41">
        <v>2</v>
      </c>
      <c r="AY19" s="46">
        <v>34.284890062241558</v>
      </c>
      <c r="AZ19" s="41">
        <v>54</v>
      </c>
      <c r="BA19" s="43">
        <v>66</v>
      </c>
      <c r="BB19" s="48">
        <v>57.999999999999993</v>
      </c>
      <c r="BC19" s="40">
        <v>1.082476</v>
      </c>
      <c r="BD19" s="41">
        <v>1</v>
      </c>
      <c r="BE19" s="52">
        <v>0.89623238615885781</v>
      </c>
      <c r="BF19" s="66">
        <v>3.86</v>
      </c>
      <c r="BG19" s="43">
        <v>4</v>
      </c>
      <c r="BH19" s="39">
        <v>10</v>
      </c>
      <c r="BI19" s="47">
        <v>188</v>
      </c>
      <c r="BJ19" s="53">
        <v>5.1256020044469528</v>
      </c>
      <c r="BK19" s="46">
        <v>42.16505452952341</v>
      </c>
      <c r="BL19" s="39">
        <v>14.887395308373842</v>
      </c>
      <c r="BM19" s="39">
        <v>9.3552238398389029</v>
      </c>
      <c r="BN19" s="40">
        <v>33.099998470000003</v>
      </c>
      <c r="BO19" s="54">
        <v>73.009370714485073</v>
      </c>
      <c r="BP19" s="39">
        <v>4.8984453773193097</v>
      </c>
      <c r="BQ19" s="47">
        <v>48258.43558757034</v>
      </c>
      <c r="BR19" s="47">
        <v>71521.552877601353</v>
      </c>
      <c r="BS19" s="47">
        <v>18800.405265305835</v>
      </c>
      <c r="BT19" s="46">
        <v>154.63610006577937</v>
      </c>
      <c r="BU19" s="45">
        <v>-4.5301703624916458E-2</v>
      </c>
      <c r="BV19" s="39">
        <v>2.6278920778264059</v>
      </c>
      <c r="BW19" s="40">
        <v>3.0627684624326301</v>
      </c>
      <c r="BX19" s="40">
        <v>2.8499183008948981</v>
      </c>
      <c r="BY19" s="40">
        <v>1.6175105571128836</v>
      </c>
      <c r="BZ19" s="40">
        <v>1.94445590723395</v>
      </c>
      <c r="CA19" s="40">
        <v>1.2882391803772419</v>
      </c>
      <c r="CB19" s="40">
        <v>1.3181516050094404</v>
      </c>
      <c r="CC19" s="40">
        <v>3.7300000190734899</v>
      </c>
      <c r="CD19" s="68">
        <v>25.124923603435857</v>
      </c>
      <c r="CE19" s="55">
        <v>18</v>
      </c>
      <c r="CF19" s="43">
        <v>181.58009265998345</v>
      </c>
      <c r="CG19" s="39">
        <v>154.99309371206476</v>
      </c>
      <c r="CH19" s="47">
        <v>670.97624521029263</v>
      </c>
      <c r="CI19" s="42">
        <v>1404.0054017940201</v>
      </c>
      <c r="CJ19" s="39">
        <v>3.2288525899052591</v>
      </c>
      <c r="CK19" s="43">
        <v>124.864507644353</v>
      </c>
      <c r="CL19" s="40">
        <v>95.097149170150999</v>
      </c>
      <c r="CM19" s="47">
        <v>1196.5134166401751</v>
      </c>
      <c r="CN19" s="56">
        <v>0.8571428571428571</v>
      </c>
      <c r="CO19" s="49">
        <v>5.59</v>
      </c>
      <c r="CP19" s="45">
        <v>3.0134114386646202</v>
      </c>
      <c r="CQ19" s="39">
        <v>3.6642691932585958</v>
      </c>
      <c r="CR19" s="49">
        <v>5.23</v>
      </c>
      <c r="CS19" s="40">
        <v>17.917349965455934</v>
      </c>
      <c r="CT19" s="43">
        <v>170.05646849555174</v>
      </c>
      <c r="CU19" s="46">
        <v>92.929711137984498</v>
      </c>
      <c r="CV19" s="47">
        <v>75</v>
      </c>
      <c r="CW19" s="57">
        <v>130.84800000000001</v>
      </c>
      <c r="CX19" s="58">
        <v>-7.9660000000000009E-3</v>
      </c>
      <c r="CY19" s="59">
        <v>76</v>
      </c>
      <c r="CZ19" s="60">
        <v>19</v>
      </c>
      <c r="DA19" s="43">
        <v>226</v>
      </c>
      <c r="DB19" s="40">
        <v>105.97753090899442</v>
      </c>
      <c r="DC19" s="40">
        <v>24.779929412659797</v>
      </c>
      <c r="DD19" s="40">
        <v>20.488183086661152</v>
      </c>
      <c r="DE19" s="39">
        <v>4.8984453773193097</v>
      </c>
      <c r="DF19" s="49">
        <v>31.29</v>
      </c>
      <c r="DG19" s="49">
        <v>4.6500000000000004</v>
      </c>
      <c r="DH19" s="47">
        <v>524.30281404288235</v>
      </c>
      <c r="DI19" s="47">
        <v>691.05195949950235</v>
      </c>
      <c r="DJ19" s="47">
        <v>169.4445951917991</v>
      </c>
      <c r="DK19" s="42">
        <v>801.06331554766234</v>
      </c>
      <c r="DL19" s="47">
        <v>837.49841653607996</v>
      </c>
      <c r="DM19" s="40">
        <v>2.55489759924121</v>
      </c>
      <c r="DN19" s="52">
        <v>4.600581837168459</v>
      </c>
      <c r="DO19" s="47">
        <v>7342.1396940184131</v>
      </c>
      <c r="DP19" s="61">
        <v>2275.0538396579659</v>
      </c>
      <c r="DQ19" s="39">
        <v>26.382432347603899</v>
      </c>
      <c r="DR19" s="49">
        <v>2.0269064999999999</v>
      </c>
      <c r="DS19" s="57">
        <v>0</v>
      </c>
      <c r="DT19" s="62">
        <v>15</v>
      </c>
      <c r="DU19" s="47">
        <v>452.37834950277289</v>
      </c>
      <c r="DV19" s="53">
        <v>61.682377387981013</v>
      </c>
      <c r="DW19" s="40">
        <v>52.844763792848873</v>
      </c>
      <c r="DX19" s="40"/>
      <c r="DZ19" s="47">
        <v>15468.900572189405</v>
      </c>
      <c r="EA19" s="48">
        <v>65.319999694824205</v>
      </c>
      <c r="EC19" s="63">
        <v>51466201</v>
      </c>
      <c r="ED19" s="64">
        <v>527.91801062499633</v>
      </c>
      <c r="EE19" s="3">
        <v>1998129726322.3752</v>
      </c>
      <c r="EF19" s="3">
        <v>345069121815.6759</v>
      </c>
      <c r="EG19" s="64">
        <v>38824.115390261177</v>
      </c>
      <c r="EH19" s="64">
        <v>35938.374216146876</v>
      </c>
      <c r="EI19" s="64">
        <v>29742.838861347082</v>
      </c>
      <c r="EJ19" s="64">
        <v>26152.030774856292</v>
      </c>
      <c r="EK19" s="3">
        <v>1530750923148.7</v>
      </c>
      <c r="EL19" s="3">
        <v>1345945672416.9397</v>
      </c>
    </row>
    <row r="20" spans="1:142" ht="15" x14ac:dyDescent="0.2">
      <c r="A20" s="37" t="s">
        <v>50</v>
      </c>
      <c r="B20" s="38">
        <v>0.50060199999999999</v>
      </c>
      <c r="C20" s="39">
        <v>12.404023556103057</v>
      </c>
      <c r="D20" s="39">
        <v>5.5933288513603223</v>
      </c>
      <c r="E20" s="40">
        <v>5.3534460069999996</v>
      </c>
      <c r="F20" s="39">
        <v>4.322283346968832</v>
      </c>
      <c r="G20" s="39">
        <v>7.3580747250640686</v>
      </c>
      <c r="H20" s="39">
        <v>6.4502195562022884</v>
      </c>
      <c r="I20" s="41">
        <v>58</v>
      </c>
      <c r="J20" s="41">
        <v>10</v>
      </c>
      <c r="K20" s="40">
        <v>3</v>
      </c>
      <c r="L20" s="42">
        <v>850.10670392387237</v>
      </c>
      <c r="M20" s="43">
        <v>44.1</v>
      </c>
      <c r="N20" s="40">
        <v>0.45484059999999998</v>
      </c>
      <c r="O20" s="39">
        <v>22.946861695852121</v>
      </c>
      <c r="P20" s="43">
        <v>173.01981266723425</v>
      </c>
      <c r="Q20" s="42">
        <v>22981.108869095198</v>
      </c>
      <c r="R20" s="39">
        <v>1.2328009053991298</v>
      </c>
      <c r="S20" s="44">
        <v>3.0353895931731301</v>
      </c>
      <c r="T20" s="45">
        <v>0.59847996378099544</v>
      </c>
      <c r="U20" s="46">
        <v>708.9376558228555</v>
      </c>
      <c r="V20" s="39">
        <v>51.815807349619291</v>
      </c>
      <c r="W20" s="39">
        <v>37.130744056516697</v>
      </c>
      <c r="X20" s="47">
        <v>51.99855802318087</v>
      </c>
      <c r="Y20" s="43">
        <v>53.522323459479693</v>
      </c>
      <c r="Z20" s="39">
        <v>48.512565842839116</v>
      </c>
      <c r="AA20" s="41">
        <v>0.72699999999999998</v>
      </c>
      <c r="AB20" s="44">
        <v>45.325000762939503</v>
      </c>
      <c r="AC20" s="40">
        <v>68.885102417174593</v>
      </c>
      <c r="AD20" s="39">
        <v>92.686082271434159</v>
      </c>
      <c r="AE20" s="39">
        <v>94.906919240736784</v>
      </c>
      <c r="AF20" s="48">
        <v>2.5961364587921514</v>
      </c>
      <c r="AG20" s="39">
        <v>79.386486993586033</v>
      </c>
      <c r="AH20" s="50">
        <v>8.8000000000000007</v>
      </c>
      <c r="AI20" s="51">
        <v>413.87046055312703</v>
      </c>
      <c r="AJ20" s="43">
        <v>55.01</v>
      </c>
      <c r="AK20" s="39">
        <v>79.982199934781093</v>
      </c>
      <c r="AL20" s="41">
        <v>9</v>
      </c>
      <c r="AM20" s="43">
        <v>96</v>
      </c>
      <c r="AN20" s="39">
        <v>53.558264349175992</v>
      </c>
      <c r="AO20" s="47">
        <v>1855.9995852514501</v>
      </c>
      <c r="AP20" s="40">
        <v>8.7799999999999994</v>
      </c>
      <c r="AQ20" s="49">
        <v>7.9</v>
      </c>
      <c r="AR20" s="49">
        <v>1.1499999999999999</v>
      </c>
      <c r="AS20" s="42">
        <v>965.05920952484485</v>
      </c>
      <c r="AT20" s="39">
        <v>20.294331275653047</v>
      </c>
      <c r="AU20" s="40">
        <v>0.51037600000000005</v>
      </c>
      <c r="AV20" s="39">
        <v>10</v>
      </c>
      <c r="AW20" s="41">
        <v>1</v>
      </c>
      <c r="AX20" s="41">
        <v>1</v>
      </c>
      <c r="AY20" s="46">
        <v>15.935464239779593</v>
      </c>
      <c r="AZ20" s="41">
        <v>59</v>
      </c>
      <c r="BA20" s="43">
        <v>52.4</v>
      </c>
      <c r="BB20" s="48">
        <v>65.599999999999994</v>
      </c>
      <c r="BC20" s="40">
        <v>0.2473534</v>
      </c>
      <c r="BD20" s="41">
        <v>1</v>
      </c>
      <c r="BE20" s="52">
        <v>0.66501621634363173</v>
      </c>
      <c r="BF20" s="73">
        <v>5.0032154174643955</v>
      </c>
      <c r="BG20" s="43">
        <v>22.5</v>
      </c>
      <c r="BH20" s="39">
        <v>4.8657175087712119</v>
      </c>
      <c r="BI20" s="47">
        <v>151</v>
      </c>
      <c r="BJ20" s="53">
        <v>-3.009660243527247</v>
      </c>
      <c r="BK20" s="51">
        <v>39.490369963640276</v>
      </c>
      <c r="BL20" s="39">
        <v>13.987947487014363</v>
      </c>
      <c r="BM20" s="39">
        <v>15.344677436530512</v>
      </c>
      <c r="BN20" s="40">
        <v>58.299999239999998</v>
      </c>
      <c r="BO20" s="54">
        <v>65.118326172680469</v>
      </c>
      <c r="BP20" s="39">
        <v>6.1342739628836744</v>
      </c>
      <c r="BQ20" s="47">
        <v>20990.493378583968</v>
      </c>
      <c r="BR20" s="47">
        <v>23954.278186832089</v>
      </c>
      <c r="BS20" s="47">
        <v>11116.833918414595</v>
      </c>
      <c r="BT20" s="46">
        <v>71.677821985400016</v>
      </c>
      <c r="BU20" s="45">
        <v>0.76328336192833002</v>
      </c>
      <c r="BV20" s="39">
        <v>3.690569991568867</v>
      </c>
      <c r="BW20" s="40">
        <v>3.2804645282901834</v>
      </c>
      <c r="BX20" s="40">
        <v>3.6918014405137889</v>
      </c>
      <c r="BY20" s="40">
        <v>2.2983929242273193</v>
      </c>
      <c r="BZ20" s="40">
        <v>1.6257233038991701</v>
      </c>
      <c r="CA20" s="40">
        <v>3.0060961582272085</v>
      </c>
      <c r="CB20" s="40">
        <v>3.9156855124634227</v>
      </c>
      <c r="CC20" s="40">
        <v>8.1400003433227504</v>
      </c>
      <c r="CD20" s="68">
        <v>47.022845321223478</v>
      </c>
      <c r="CE20" s="55">
        <v>9</v>
      </c>
      <c r="CF20" s="43">
        <v>74.11676402656397</v>
      </c>
      <c r="CG20" s="39">
        <v>67.042415220546658</v>
      </c>
      <c r="CH20" s="47">
        <v>380.16755659700476</v>
      </c>
      <c r="CI20" s="42">
        <v>1350.1224732974588</v>
      </c>
      <c r="CJ20" s="39">
        <v>11.813545977486106</v>
      </c>
      <c r="CK20" s="43">
        <v>180.2029814286</v>
      </c>
      <c r="CL20" s="40">
        <v>71.581664619502206</v>
      </c>
      <c r="CM20" s="47">
        <v>1171.8855902102198</v>
      </c>
      <c r="CN20" s="56">
        <v>0</v>
      </c>
      <c r="CO20" s="49">
        <v>2.85</v>
      </c>
      <c r="CP20" s="45">
        <v>0.79653051638063821</v>
      </c>
      <c r="CQ20" s="39">
        <v>2.7193812138205264</v>
      </c>
      <c r="CR20" s="49">
        <v>3.14</v>
      </c>
      <c r="CS20" s="40">
        <v>26.114066167954892</v>
      </c>
      <c r="CT20" s="43">
        <v>82.779959517369733</v>
      </c>
      <c r="CU20" s="51">
        <v>5.1266042884757583</v>
      </c>
      <c r="CV20" s="47">
        <v>0</v>
      </c>
      <c r="CW20" s="39">
        <v>1.3815700138073488</v>
      </c>
      <c r="CX20" s="58">
        <v>-0.164301</v>
      </c>
      <c r="CY20" s="59">
        <v>54</v>
      </c>
      <c r="CZ20" s="60">
        <v>11</v>
      </c>
      <c r="DA20" s="43">
        <v>184</v>
      </c>
      <c r="DB20" s="40">
        <v>78.370551212544143</v>
      </c>
      <c r="DC20" s="40">
        <v>40.851908659198635</v>
      </c>
      <c r="DD20" s="40">
        <v>39.539874771951702</v>
      </c>
      <c r="DE20" s="39">
        <v>6.1342739628836744</v>
      </c>
      <c r="DF20" s="49">
        <v>5.14</v>
      </c>
      <c r="DG20" s="49">
        <v>1.53</v>
      </c>
      <c r="DH20" s="47">
        <v>-1128.8175803380868</v>
      </c>
      <c r="DI20" s="47">
        <v>-1032.1143622888153</v>
      </c>
      <c r="DJ20" s="47">
        <v>179.05885627171261</v>
      </c>
      <c r="DK20" s="42">
        <v>1853.5617462466125</v>
      </c>
      <c r="DL20" s="47">
        <v>861.78435087243861</v>
      </c>
      <c r="DM20" s="40">
        <v>0</v>
      </c>
      <c r="DN20" s="52">
        <v>0.65447047863881225</v>
      </c>
      <c r="DO20" s="47">
        <v>228.53147769851762</v>
      </c>
      <c r="DP20" s="61">
        <v>167.2136139491754</v>
      </c>
      <c r="DQ20" s="39">
        <v>17.43762308306059</v>
      </c>
      <c r="DR20" s="49">
        <v>0.25006630000000002</v>
      </c>
      <c r="DS20" s="57">
        <v>-0.64114465080457939</v>
      </c>
      <c r="DT20" s="62">
        <v>0</v>
      </c>
      <c r="DU20" s="47">
        <v>133.27361510142995</v>
      </c>
      <c r="DV20" s="53">
        <v>27.257143837728638</v>
      </c>
      <c r="DW20" s="40">
        <v>68.253899805769265</v>
      </c>
      <c r="DX20" s="40"/>
      <c r="DZ20" s="47">
        <v>3880.1342580410628</v>
      </c>
      <c r="EA20" s="44">
        <v>70.696998596191406</v>
      </c>
      <c r="EC20" s="63">
        <v>4949954</v>
      </c>
      <c r="ED20" s="64">
        <v>96.943869956913431</v>
      </c>
      <c r="EE20" s="3">
        <v>84031346801.300827</v>
      </c>
      <c r="EF20" s="3">
        <v>272508824961.24536</v>
      </c>
      <c r="EG20" s="64">
        <v>16976.187415337765</v>
      </c>
      <c r="EH20" s="64">
        <v>15430.308630475331</v>
      </c>
      <c r="EI20" s="64">
        <v>11752.54360172849</v>
      </c>
      <c r="EJ20" s="64">
        <v>9732.2699471813376</v>
      </c>
      <c r="EK20" s="3">
        <v>58174550211.550346</v>
      </c>
      <c r="EL20" s="3">
        <v>48174288554.130051</v>
      </c>
    </row>
    <row r="21" spans="1:142" ht="15" x14ac:dyDescent="0.2">
      <c r="A21" s="37" t="s">
        <v>51</v>
      </c>
      <c r="B21" s="38">
        <v>1.95906</v>
      </c>
      <c r="C21" s="39">
        <v>0.98136391612855856</v>
      </c>
      <c r="D21" s="39">
        <v>6.7505259396516486</v>
      </c>
      <c r="E21" s="40">
        <v>6.1417655939999998</v>
      </c>
      <c r="F21" s="39">
        <v>5.8335448253100042</v>
      </c>
      <c r="G21" s="39">
        <v>8.5260715956337787</v>
      </c>
      <c r="H21" s="39">
        <v>8.1744648248524321</v>
      </c>
      <c r="I21" s="41">
        <v>20</v>
      </c>
      <c r="J21" s="41">
        <v>8</v>
      </c>
      <c r="K21" s="40">
        <v>1</v>
      </c>
      <c r="L21" s="42">
        <v>494.18819272209015</v>
      </c>
      <c r="M21" s="43">
        <v>21.5</v>
      </c>
      <c r="N21" s="40">
        <v>1.8638189999999999</v>
      </c>
      <c r="O21" s="39">
        <v>11.271696977807382</v>
      </c>
      <c r="P21" s="43">
        <v>84.838034639264507</v>
      </c>
      <c r="Q21" s="42">
        <v>1048.5414875365379</v>
      </c>
      <c r="R21" s="39">
        <v>0.5621696714487554</v>
      </c>
      <c r="S21" s="44">
        <v>17.927641833127701</v>
      </c>
      <c r="T21" s="45">
        <v>0.73732102996625237</v>
      </c>
      <c r="U21" s="46">
        <v>138.87344549234072</v>
      </c>
      <c r="V21" s="39">
        <v>1.0927700960118956</v>
      </c>
      <c r="W21" s="39">
        <v>9.9969810222512194</v>
      </c>
      <c r="X21" s="47">
        <v>370.79124814316754</v>
      </c>
      <c r="Y21" s="43">
        <v>70.629778064667704</v>
      </c>
      <c r="Z21" s="39">
        <v>28.658313693887582</v>
      </c>
      <c r="AA21" s="41">
        <v>0.77600000000000002</v>
      </c>
      <c r="AB21" s="44">
        <v>59.180999755859403</v>
      </c>
      <c r="AC21" s="40">
        <v>63.837541516592403</v>
      </c>
      <c r="AD21" s="39">
        <v>97.157423787707998</v>
      </c>
      <c r="AE21" s="39">
        <v>93.205168029754631</v>
      </c>
      <c r="AF21" s="48">
        <v>1</v>
      </c>
      <c r="AG21" s="39">
        <v>96.2726108878731</v>
      </c>
      <c r="AH21" s="50">
        <v>12.6</v>
      </c>
      <c r="AI21" s="51">
        <v>505.45110796865197</v>
      </c>
      <c r="AJ21" s="43">
        <v>67.34</v>
      </c>
      <c r="AK21" s="39">
        <v>80.972667874324259</v>
      </c>
      <c r="AL21" s="41">
        <v>4.3</v>
      </c>
      <c r="AM21" s="43">
        <v>97.5</v>
      </c>
      <c r="AN21" s="39">
        <v>4.0485787691028747</v>
      </c>
      <c r="AO21" s="47">
        <v>2095.92640282922</v>
      </c>
      <c r="AP21" s="40">
        <v>6.41</v>
      </c>
      <c r="AQ21" s="49">
        <v>12.8</v>
      </c>
      <c r="AR21" s="39">
        <v>3.6538471242123371</v>
      </c>
      <c r="AS21" s="42">
        <v>5854.8791571023276</v>
      </c>
      <c r="AT21" s="39">
        <v>13.534540246476556</v>
      </c>
      <c r="AU21" s="40">
        <v>0.86550669999999996</v>
      </c>
      <c r="AV21" s="39">
        <v>10</v>
      </c>
      <c r="AW21" s="41">
        <v>1</v>
      </c>
      <c r="AX21" s="41">
        <v>1</v>
      </c>
      <c r="AY21" s="46">
        <v>12.232366794145605</v>
      </c>
      <c r="AZ21" s="41">
        <v>88</v>
      </c>
      <c r="BA21" s="43">
        <v>80.5</v>
      </c>
      <c r="BB21" s="48">
        <v>85.9</v>
      </c>
      <c r="BC21" s="40">
        <v>1.797004</v>
      </c>
      <c r="BD21" s="41">
        <v>1</v>
      </c>
      <c r="BE21" s="52">
        <v>0.88243033719382069</v>
      </c>
      <c r="BF21" s="39">
        <v>7.7792223261711708</v>
      </c>
      <c r="BG21" s="43">
        <v>3.5</v>
      </c>
      <c r="BH21" s="39">
        <v>7.101947023867945</v>
      </c>
      <c r="BI21" s="47">
        <v>130</v>
      </c>
      <c r="BJ21" s="53">
        <v>7.9411131113276596</v>
      </c>
      <c r="BK21" s="46">
        <v>45.000278502432884</v>
      </c>
      <c r="BL21" s="39">
        <v>33.991740465012676</v>
      </c>
      <c r="BM21" s="39">
        <v>29.75660350082871</v>
      </c>
      <c r="BN21" s="40">
        <v>25</v>
      </c>
      <c r="BO21" s="54">
        <v>63.692485978695871</v>
      </c>
      <c r="BP21" s="39">
        <v>7.4497553855916703</v>
      </c>
      <c r="BQ21" s="47">
        <v>116794.19741215848</v>
      </c>
      <c r="BR21" s="47">
        <v>129322.79590872473</v>
      </c>
      <c r="BS21" s="47">
        <v>57380.656395396312</v>
      </c>
      <c r="BT21" s="46">
        <v>59.29745493389305</v>
      </c>
      <c r="BU21" s="45">
        <v>0.62659229544612249</v>
      </c>
      <c r="BV21" s="39">
        <v>2.0102538331217312</v>
      </c>
      <c r="BW21" s="40">
        <v>2.2401389220747969</v>
      </c>
      <c r="BX21" s="40">
        <v>1.2699757703808645</v>
      </c>
      <c r="BY21" s="40">
        <v>2.0517065336762594</v>
      </c>
      <c r="BZ21" s="40">
        <v>1.1471321695760599</v>
      </c>
      <c r="CA21" s="40">
        <v>0.89060826617311795</v>
      </c>
      <c r="CB21" s="40">
        <v>1.0929133081872957</v>
      </c>
      <c r="CC21" s="40">
        <v>5.7399997711181596</v>
      </c>
      <c r="CD21" s="46">
        <v>159.47082709808188</v>
      </c>
      <c r="CE21" s="55">
        <v>20</v>
      </c>
      <c r="CF21" s="43">
        <v>325.0024805135198</v>
      </c>
      <c r="CG21" s="39">
        <v>181.48819563303127</v>
      </c>
      <c r="CH21" s="47">
        <v>479.54890032410941</v>
      </c>
      <c r="CI21" s="42">
        <v>796.36212757674866</v>
      </c>
      <c r="CJ21" s="39">
        <v>6.0970588292440571</v>
      </c>
      <c r="CK21" s="43">
        <v>121.710751330197</v>
      </c>
      <c r="CL21" s="40">
        <v>97.099362155562105</v>
      </c>
      <c r="CM21" s="47">
        <v>43722.765673825386</v>
      </c>
      <c r="CN21" s="56">
        <v>0.25</v>
      </c>
      <c r="CO21" s="49">
        <v>5.59</v>
      </c>
      <c r="CP21" s="38">
        <v>2.2178388916430607</v>
      </c>
      <c r="CQ21" s="39">
        <v>3.9028337936742834</v>
      </c>
      <c r="CR21" s="49">
        <v>5.76</v>
      </c>
      <c r="CS21" s="40">
        <v>2.5274572103406516</v>
      </c>
      <c r="CT21" s="43">
        <v>200.6618821077854</v>
      </c>
      <c r="CU21" s="46">
        <v>79.978220358990825</v>
      </c>
      <c r="CV21" s="47">
        <v>46</v>
      </c>
      <c r="CW21" s="39">
        <v>48.074890577297033</v>
      </c>
      <c r="CX21" s="58">
        <v>-6.9921999999999998E-2</v>
      </c>
      <c r="CY21" s="59">
        <v>75</v>
      </c>
      <c r="CZ21" s="60">
        <v>37</v>
      </c>
      <c r="DA21" s="43">
        <v>224</v>
      </c>
      <c r="DB21" s="40">
        <v>107.71666349724265</v>
      </c>
      <c r="DC21" s="40">
        <v>16.955609556460104</v>
      </c>
      <c r="DD21" s="40">
        <v>21.684641687171016</v>
      </c>
      <c r="DE21" s="39">
        <v>7.4497553855916703</v>
      </c>
      <c r="DF21" s="49">
        <v>5.32</v>
      </c>
      <c r="DG21" s="49">
        <v>1.96</v>
      </c>
      <c r="DH21" s="47">
        <v>1569.441634480092</v>
      </c>
      <c r="DI21" s="47">
        <v>2078.8240599018595</v>
      </c>
      <c r="DJ21" s="47">
        <v>1643.8801394804261</v>
      </c>
      <c r="DK21" s="42">
        <v>2409.8788037586905</v>
      </c>
      <c r="DL21" s="47">
        <v>3756.2186084599621</v>
      </c>
      <c r="DM21" s="40">
        <v>1.1743563530404999</v>
      </c>
      <c r="DN21" s="52">
        <v>3.1272653038991081</v>
      </c>
      <c r="DO21" s="47">
        <v>582.48412385611073</v>
      </c>
      <c r="DP21" s="61">
        <v>4453.9558628305786</v>
      </c>
      <c r="DQ21" s="39">
        <v>15.378339901209328</v>
      </c>
      <c r="DR21" s="49">
        <v>1.0731421999999999</v>
      </c>
      <c r="DS21" s="57">
        <v>2.2896435203404071E-2</v>
      </c>
      <c r="DT21" s="62">
        <v>1</v>
      </c>
      <c r="DU21" s="47">
        <v>873.06875449313202</v>
      </c>
      <c r="DV21" s="53">
        <v>22.542119028642809</v>
      </c>
      <c r="DW21" s="40">
        <v>65.865381253510918</v>
      </c>
      <c r="DX21" s="40"/>
      <c r="DZ21" s="47">
        <v>23955.008556328001</v>
      </c>
      <c r="EA21" s="44">
        <v>75.2261962890625</v>
      </c>
      <c r="EC21" s="63">
        <v>5764980</v>
      </c>
      <c r="ED21" s="64">
        <v>137.29411764705881</v>
      </c>
      <c r="EE21" s="3">
        <v>313363837170.33966</v>
      </c>
      <c r="EF21" s="3">
        <v>225936198370.66122</v>
      </c>
      <c r="EG21" s="64">
        <v>54356.44827394712</v>
      </c>
      <c r="EH21" s="64">
        <v>47269.691301833722</v>
      </c>
      <c r="EI21" s="64">
        <v>57218.851961927045</v>
      </c>
      <c r="EJ21" s="64">
        <v>62356.751713337515</v>
      </c>
      <c r="EK21" s="3">
        <v>329865537183.47015</v>
      </c>
      <c r="EL21" s="3">
        <v>359485426492.35651</v>
      </c>
    </row>
    <row r="22" spans="1:142" ht="15" x14ac:dyDescent="0.2">
      <c r="A22" s="37" t="s">
        <v>52</v>
      </c>
      <c r="B22" s="38">
        <v>1.2527299999999999</v>
      </c>
      <c r="C22" s="39">
        <v>0.60103696696753328</v>
      </c>
      <c r="D22" s="39">
        <v>7.3408551574185745</v>
      </c>
      <c r="E22" s="40">
        <v>4.1608009340000001</v>
      </c>
      <c r="F22" s="39">
        <v>3.8589017610107748</v>
      </c>
      <c r="G22" s="39">
        <v>5.2770303645988799</v>
      </c>
      <c r="H22" s="39">
        <v>6.0935563417495322</v>
      </c>
      <c r="I22" s="41">
        <v>42</v>
      </c>
      <c r="J22" s="41">
        <v>5</v>
      </c>
      <c r="K22" s="40">
        <v>1.5</v>
      </c>
      <c r="L22" s="42">
        <v>509.61740133546601</v>
      </c>
      <c r="M22" s="43">
        <v>37.9</v>
      </c>
      <c r="N22" s="40">
        <v>1.008472</v>
      </c>
      <c r="O22" s="39">
        <v>9.756863762378881</v>
      </c>
      <c r="P22" s="43">
        <v>146.63629259250402</v>
      </c>
      <c r="Q22" s="42">
        <v>2414.9741787762682</v>
      </c>
      <c r="R22" s="39">
        <v>3.7563710206415148</v>
      </c>
      <c r="S22" s="44">
        <v>14.9740098076054</v>
      </c>
      <c r="T22" s="45">
        <v>0.9867083897382839</v>
      </c>
      <c r="U22" s="46">
        <v>148.47148711532395</v>
      </c>
      <c r="V22" s="39">
        <v>5.2243168372580557</v>
      </c>
      <c r="W22" s="39">
        <v>21.387981255900691</v>
      </c>
      <c r="X22" s="47">
        <v>568.33841672490246</v>
      </c>
      <c r="Y22" s="43">
        <v>62.633519760122248</v>
      </c>
      <c r="Z22" s="39">
        <v>36.990381658437585</v>
      </c>
      <c r="AA22" s="41">
        <v>0.746</v>
      </c>
      <c r="AB22" s="44">
        <v>52.152000427246101</v>
      </c>
      <c r="AC22" s="40">
        <v>65.8761240403025</v>
      </c>
      <c r="AD22" s="39">
        <v>98.13878417345677</v>
      </c>
      <c r="AE22" s="39">
        <v>98.023142703210397</v>
      </c>
      <c r="AF22" s="65">
        <v>1.6812079313221144</v>
      </c>
      <c r="AG22" s="39">
        <v>94.425561621124004</v>
      </c>
      <c r="AH22" s="50">
        <v>9.8000000000000007</v>
      </c>
      <c r="AI22" s="51">
        <v>490.70982631531797</v>
      </c>
      <c r="AJ22" s="43">
        <v>55.85</v>
      </c>
      <c r="AK22" s="39">
        <v>83.067903823891726</v>
      </c>
      <c r="AL22" s="41">
        <v>3.1</v>
      </c>
      <c r="AM22" s="43">
        <v>97</v>
      </c>
      <c r="AN22" s="39">
        <v>8.6063026078360032</v>
      </c>
      <c r="AO22" s="47">
        <v>2044.81058681389</v>
      </c>
      <c r="AP22" s="40">
        <v>7.17</v>
      </c>
      <c r="AQ22" s="49">
        <v>8.6999999999999993</v>
      </c>
      <c r="AR22" s="39">
        <v>3.8049034363042926</v>
      </c>
      <c r="AS22" s="42">
        <v>2525.5275229022159</v>
      </c>
      <c r="AT22" s="39">
        <v>24.141265495935897</v>
      </c>
      <c r="AU22" s="40">
        <v>0.2694397</v>
      </c>
      <c r="AV22" s="39">
        <v>8.3333333333333339</v>
      </c>
      <c r="AW22" s="41">
        <v>1</v>
      </c>
      <c r="AX22" s="41">
        <v>1</v>
      </c>
      <c r="AY22" s="46">
        <v>28.947116257467609</v>
      </c>
      <c r="AZ22" s="41">
        <v>57</v>
      </c>
      <c r="BA22" s="43">
        <v>58.1</v>
      </c>
      <c r="BB22" s="48">
        <v>69.8</v>
      </c>
      <c r="BC22" s="40">
        <v>1.0340510000000001</v>
      </c>
      <c r="BD22" s="41">
        <v>1</v>
      </c>
      <c r="BE22" s="52">
        <v>0.82738156252118655</v>
      </c>
      <c r="BF22" s="66">
        <v>3.41</v>
      </c>
      <c r="BG22" s="43">
        <v>13</v>
      </c>
      <c r="BH22" s="39">
        <v>7.8326014726225219</v>
      </c>
      <c r="BI22" s="47">
        <v>152</v>
      </c>
      <c r="BJ22" s="53">
        <v>1.9538715501897106</v>
      </c>
      <c r="BK22" s="46">
        <v>109.52152368635585</v>
      </c>
      <c r="BL22" s="39">
        <v>13.723172163090057</v>
      </c>
      <c r="BM22" s="39">
        <v>13.819272882202764</v>
      </c>
      <c r="BN22" s="40">
        <v>49</v>
      </c>
      <c r="BO22" s="54">
        <v>61.893320514758152</v>
      </c>
      <c r="BP22" s="39">
        <v>6.2553811646422854</v>
      </c>
      <c r="BQ22" s="47">
        <v>65711.883131574039</v>
      </c>
      <c r="BR22" s="47">
        <v>87825.609156893319</v>
      </c>
      <c r="BS22" s="47">
        <v>48677.822826972944</v>
      </c>
      <c r="BT22" s="46">
        <v>77.202786430183906</v>
      </c>
      <c r="BU22" s="45">
        <v>0.59132290991714098</v>
      </c>
      <c r="BV22" s="39">
        <v>2.1232946820884129</v>
      </c>
      <c r="BW22" s="40">
        <v>3.0517196161950588</v>
      </c>
      <c r="BX22" s="40">
        <v>0.6906515596640217</v>
      </c>
      <c r="BY22" s="40">
        <v>2.6600335817847278</v>
      </c>
      <c r="BZ22" s="40">
        <v>1.9560833333333401</v>
      </c>
      <c r="CA22" s="40">
        <v>0.60010862042269431</v>
      </c>
      <c r="CB22" s="40">
        <v>1.6655148714894665</v>
      </c>
      <c r="CC22" s="40">
        <v>17.219999313354499</v>
      </c>
      <c r="CD22" s="68">
        <v>159.68642095164211</v>
      </c>
      <c r="CE22" s="55">
        <v>12</v>
      </c>
      <c r="CF22" s="43">
        <v>187.36828618739227</v>
      </c>
      <c r="CG22" s="39">
        <v>141.80990959996024</v>
      </c>
      <c r="CH22" s="47">
        <v>167.39447269349145</v>
      </c>
      <c r="CI22" s="42">
        <v>1112.7731664449923</v>
      </c>
      <c r="CJ22" s="39">
        <v>10.095723192009325</v>
      </c>
      <c r="CK22" s="43">
        <v>113.224946170606</v>
      </c>
      <c r="CL22" s="40">
        <v>84.602245701652507</v>
      </c>
      <c r="CM22" s="47">
        <v>7250.3391950206678</v>
      </c>
      <c r="CN22" s="56">
        <v>0.44</v>
      </c>
      <c r="CO22" s="49">
        <v>5.8</v>
      </c>
      <c r="CP22" s="45">
        <v>3.1309565266611368</v>
      </c>
      <c r="CQ22" s="39">
        <v>3.7790167745634573</v>
      </c>
      <c r="CR22" s="49">
        <v>5.65</v>
      </c>
      <c r="CS22" s="40">
        <v>13.013604458165103</v>
      </c>
      <c r="CT22" s="43">
        <v>178.55064443111488</v>
      </c>
      <c r="CU22" s="46">
        <v>55.918887195210921</v>
      </c>
      <c r="CV22" s="47">
        <v>-370</v>
      </c>
      <c r="CW22" s="57">
        <v>92.985799999999998</v>
      </c>
      <c r="CX22" s="58">
        <v>-0.60599099999999995</v>
      </c>
      <c r="CY22" s="59">
        <v>80</v>
      </c>
      <c r="CZ22" s="60">
        <v>36</v>
      </c>
      <c r="DA22" s="43">
        <v>230</v>
      </c>
      <c r="DB22" s="40">
        <v>61.30222068160576</v>
      </c>
      <c r="DC22" s="40">
        <v>15.063991905299156</v>
      </c>
      <c r="DD22" s="40">
        <v>12.968909744483323</v>
      </c>
      <c r="DE22" s="39">
        <v>6.2553811646422854</v>
      </c>
      <c r="DF22" s="49">
        <v>5.32</v>
      </c>
      <c r="DG22" s="49">
        <v>1.96</v>
      </c>
      <c r="DH22" s="47">
        <v>867.02569288683515</v>
      </c>
      <c r="DI22" s="47">
        <v>1.2214407590212204</v>
      </c>
      <c r="DJ22" s="47">
        <v>1252.3742348669757</v>
      </c>
      <c r="DK22" s="42">
        <v>2694.928767867334</v>
      </c>
      <c r="DL22" s="47">
        <v>2026.2430980563611</v>
      </c>
      <c r="DM22" s="40">
        <v>1.24256230721419</v>
      </c>
      <c r="DN22" s="52">
        <v>1.2758418561925597</v>
      </c>
      <c r="DO22" s="47">
        <v>102.01615800095354</v>
      </c>
      <c r="DP22" s="61">
        <v>2294.9014413284635</v>
      </c>
      <c r="DQ22" s="39">
        <v>6.9304382417932624</v>
      </c>
      <c r="DR22" s="49">
        <v>0.77823496000000003</v>
      </c>
      <c r="DS22" s="57">
        <v>0.69138521067795333</v>
      </c>
      <c r="DT22" s="62">
        <v>9</v>
      </c>
      <c r="DU22" s="47">
        <v>1392.6098154086633</v>
      </c>
      <c r="DV22" s="53">
        <v>31.339079750289905</v>
      </c>
      <c r="DW22" s="40">
        <v>66.443864283615</v>
      </c>
      <c r="DX22" s="40"/>
      <c r="DZ22" s="47">
        <v>14265.54775416628</v>
      </c>
      <c r="EA22" s="44">
        <v>80.402297973632798</v>
      </c>
      <c r="EC22" s="63">
        <v>46593236</v>
      </c>
      <c r="ED22" s="64">
        <v>93.267804440090643</v>
      </c>
      <c r="EE22" s="3">
        <v>1818877781763.1741</v>
      </c>
      <c r="EF22" s="3">
        <v>2604787447795.1812</v>
      </c>
      <c r="EG22" s="64">
        <v>39037.378338846742</v>
      </c>
      <c r="EH22" s="64">
        <v>34269.116238489565</v>
      </c>
      <c r="EI22" s="64">
        <v>28208.261053218132</v>
      </c>
      <c r="EJ22" s="64">
        <v>32402.683358164522</v>
      </c>
      <c r="EK22" s="3">
        <v>1314314164402.2009</v>
      </c>
      <c r="EL22" s="3">
        <v>1509745872740.2322</v>
      </c>
    </row>
    <row r="23" spans="1:142" ht="15" x14ac:dyDescent="0.2">
      <c r="A23" s="37" t="s">
        <v>53</v>
      </c>
      <c r="B23" s="38">
        <v>-0.19593099999999999</v>
      </c>
      <c r="C23" s="39">
        <v>5.274800441353241</v>
      </c>
      <c r="D23" s="39">
        <v>6.3084967261304241</v>
      </c>
      <c r="E23" s="40">
        <v>5.5102391239999999</v>
      </c>
      <c r="F23" s="39">
        <v>7.2406919504545275</v>
      </c>
      <c r="G23" s="39">
        <v>7.4931194900778877</v>
      </c>
      <c r="H23" s="39">
        <v>7.7884607171060081</v>
      </c>
      <c r="I23" s="41">
        <v>15</v>
      </c>
      <c r="J23" s="41">
        <v>11</v>
      </c>
      <c r="K23" s="40">
        <v>1</v>
      </c>
      <c r="L23" s="42">
        <v>420</v>
      </c>
      <c r="M23" s="43">
        <v>35.6</v>
      </c>
      <c r="N23" s="40">
        <v>1.644741</v>
      </c>
      <c r="O23" s="39">
        <v>8.3731656183815026</v>
      </c>
      <c r="P23" s="43">
        <v>299.24763804873089</v>
      </c>
      <c r="Q23" s="42">
        <v>8652.2750122860434</v>
      </c>
      <c r="R23" s="39">
        <v>3.0834387456441594</v>
      </c>
      <c r="S23" s="44">
        <v>26.328083601168998</v>
      </c>
      <c r="T23" s="45">
        <v>0.94996227608355122</v>
      </c>
      <c r="U23" s="46">
        <v>141.24542597510711</v>
      </c>
      <c r="V23" s="39">
        <v>2.7019131325615859</v>
      </c>
      <c r="W23" s="39">
        <v>12.581134661038469</v>
      </c>
      <c r="X23" s="47">
        <v>32.123328327473487</v>
      </c>
      <c r="Y23" s="43">
        <v>67.918342666839052</v>
      </c>
      <c r="Z23" s="49">
        <v>41.5</v>
      </c>
      <c r="AA23" s="41">
        <v>0.71799999999999997</v>
      </c>
      <c r="AB23" s="44">
        <v>55.735000610351598</v>
      </c>
      <c r="AC23" s="40">
        <v>65.673562123845301</v>
      </c>
      <c r="AD23" s="39">
        <v>99.054573770304756</v>
      </c>
      <c r="AE23" s="39">
        <v>89.556191394553082</v>
      </c>
      <c r="AF23" s="48">
        <v>1</v>
      </c>
      <c r="AG23" s="39">
        <v>70.435939251751805</v>
      </c>
      <c r="AH23" s="50">
        <v>13.4</v>
      </c>
      <c r="AI23" s="51">
        <v>483.28179458330351</v>
      </c>
      <c r="AJ23" s="69">
        <v>100</v>
      </c>
      <c r="AK23" s="39">
        <v>78.815399348137063</v>
      </c>
      <c r="AL23" s="41">
        <v>6.6</v>
      </c>
      <c r="AM23" s="43">
        <v>93.5</v>
      </c>
      <c r="AN23" s="39">
        <v>19.57460674943114</v>
      </c>
      <c r="AO23" s="47">
        <v>3588.4190795315799</v>
      </c>
      <c r="AP23" s="40">
        <v>10.79</v>
      </c>
      <c r="AQ23" s="49">
        <v>15.3</v>
      </c>
      <c r="AR23" s="39">
        <v>2.6331662229222426</v>
      </c>
      <c r="AS23" s="42">
        <v>10339.928040175768</v>
      </c>
      <c r="AT23" s="39">
        <v>10.641559481682622</v>
      </c>
      <c r="AU23" s="40">
        <v>0.30456739999999999</v>
      </c>
      <c r="AV23" s="39">
        <v>6.5682257853270922</v>
      </c>
      <c r="AW23" s="41">
        <v>2</v>
      </c>
      <c r="AX23" s="41">
        <v>1</v>
      </c>
      <c r="AY23" s="46">
        <v>23.563241059351938</v>
      </c>
      <c r="AZ23" s="41">
        <v>75</v>
      </c>
      <c r="BA23" s="43">
        <v>68.599999999999994</v>
      </c>
      <c r="BB23" s="48">
        <v>42.5</v>
      </c>
      <c r="BC23" s="40">
        <v>1.554403</v>
      </c>
      <c r="BD23" s="41">
        <v>1</v>
      </c>
      <c r="BE23" s="52">
        <v>0.85927793466375013</v>
      </c>
      <c r="BF23" s="39">
        <v>7.249441357787509</v>
      </c>
      <c r="BG23" s="43">
        <v>5.6</v>
      </c>
      <c r="BH23" s="39">
        <v>8.1115110164795361</v>
      </c>
      <c r="BI23" s="47">
        <v>175</v>
      </c>
      <c r="BJ23" s="53">
        <v>-2.4045047797376502</v>
      </c>
      <c r="BK23" s="46">
        <v>112.77041797711024</v>
      </c>
      <c r="BL23" s="39">
        <v>10.834529737933572</v>
      </c>
      <c r="BM23" s="39">
        <v>13.60183352586451</v>
      </c>
      <c r="BN23" s="40">
        <v>44</v>
      </c>
      <c r="BO23" s="54">
        <v>66.816468876051374</v>
      </c>
      <c r="BP23" s="39">
        <v>9.2369962140822324</v>
      </c>
      <c r="BQ23" s="47">
        <v>105864.34806873613</v>
      </c>
      <c r="BR23" s="42">
        <v>113712.61752419596</v>
      </c>
      <c r="BS23" s="42">
        <v>86251.931626501217</v>
      </c>
      <c r="BT23" s="46">
        <v>123.15564589803742</v>
      </c>
      <c r="BU23" s="45">
        <v>0.18090204926055939</v>
      </c>
      <c r="BV23" s="39">
        <v>1.330423650639011</v>
      </c>
      <c r="BW23" s="40">
        <v>2.2733385483016733</v>
      </c>
      <c r="BX23" s="40">
        <v>2.1634844392869601</v>
      </c>
      <c r="BY23" s="40">
        <v>1.7002230827543015</v>
      </c>
      <c r="BZ23" s="40">
        <v>2.1301100036595999</v>
      </c>
      <c r="CA23" s="40">
        <v>1.3073206479107491</v>
      </c>
      <c r="CB23" s="40">
        <v>1.2953556835758708</v>
      </c>
      <c r="CC23" s="40">
        <v>4.3600001335143999</v>
      </c>
      <c r="CD23" s="46">
        <v>99.726207481437243</v>
      </c>
      <c r="CE23" s="55">
        <v>20</v>
      </c>
      <c r="CF23" s="43">
        <v>119.48730243832746</v>
      </c>
      <c r="CG23" s="39">
        <v>63.203510371068788</v>
      </c>
      <c r="CH23" s="47">
        <v>155.43648092654604</v>
      </c>
      <c r="CI23" s="42">
        <v>761.53536127816824</v>
      </c>
      <c r="CJ23" s="39">
        <v>6.3235260593793772</v>
      </c>
      <c r="CK23" s="43">
        <v>122.012468472834</v>
      </c>
      <c r="CL23" s="39">
        <v>78.442193480376005</v>
      </c>
      <c r="CM23" s="47">
        <v>30282.423222865928</v>
      </c>
      <c r="CN23" s="56">
        <v>0.21341463414634146</v>
      </c>
      <c r="CO23" s="49">
        <v>5.7</v>
      </c>
      <c r="CP23" s="45">
        <v>5.1962771760314164</v>
      </c>
      <c r="CQ23" s="39">
        <v>3.9382868369619803</v>
      </c>
      <c r="CR23" s="49">
        <v>5.73</v>
      </c>
      <c r="CS23" s="40">
        <v>2.6520816989506875</v>
      </c>
      <c r="CT23" s="46">
        <v>245.09156740825193</v>
      </c>
      <c r="CU23" s="46">
        <v>147.93603971837632</v>
      </c>
      <c r="CV23" s="47">
        <v>52</v>
      </c>
      <c r="CW23" s="57">
        <v>133.26900000000001</v>
      </c>
      <c r="CX23" s="58">
        <v>-4.0613000000000003E-2</v>
      </c>
      <c r="CY23" s="59">
        <v>88</v>
      </c>
      <c r="CZ23" s="60">
        <v>14</v>
      </c>
      <c r="DA23" s="43">
        <v>228</v>
      </c>
      <c r="DB23" s="40">
        <v>30.354164842356461</v>
      </c>
      <c r="DC23" s="40">
        <v>18.260941420440194</v>
      </c>
      <c r="DD23" s="40">
        <v>21.850399474671267</v>
      </c>
      <c r="DE23" s="39">
        <v>9.2369962140822324</v>
      </c>
      <c r="DF23" s="49">
        <v>2.4700000000000002</v>
      </c>
      <c r="DG23" s="49">
        <v>1.71</v>
      </c>
      <c r="DH23" s="47">
        <v>149.22573755323955</v>
      </c>
      <c r="DI23" s="47">
        <v>-12.561218653617971</v>
      </c>
      <c r="DJ23" s="47">
        <v>881.11870058956481</v>
      </c>
      <c r="DK23" s="42">
        <v>1576.2929100533891</v>
      </c>
      <c r="DL23" s="47">
        <v>472.0587032551141</v>
      </c>
      <c r="DM23" s="40">
        <v>3.1492215759014801</v>
      </c>
      <c r="DN23" s="52">
        <v>2.8159775330349861</v>
      </c>
      <c r="DO23" s="47">
        <v>3713.0921478442201</v>
      </c>
      <c r="DP23" s="61">
        <v>2512.552138789817</v>
      </c>
      <c r="DQ23" s="39">
        <v>19.315785699688043</v>
      </c>
      <c r="DR23" s="49">
        <v>1.5542803999999999</v>
      </c>
      <c r="DS23" s="57">
        <v>0.36338963569650173</v>
      </c>
      <c r="DT23" s="62">
        <v>132</v>
      </c>
      <c r="DU23" s="47">
        <v>153.47132693797894</v>
      </c>
      <c r="DV23" s="53">
        <v>55.123129549185634</v>
      </c>
      <c r="DW23" s="39">
        <v>77.20803728609026</v>
      </c>
      <c r="DX23" s="39"/>
      <c r="DZ23" s="47">
        <v>20645.957913707585</v>
      </c>
      <c r="EA23" s="44">
        <v>69.309799194335895</v>
      </c>
      <c r="EC23" s="63">
        <v>325147121</v>
      </c>
      <c r="ED23" s="64">
        <v>35.545227069490629</v>
      </c>
      <c r="EE23" s="3">
        <v>19485393853000</v>
      </c>
      <c r="EF23" s="3">
        <v>3757754966663.8447</v>
      </c>
      <c r="EG23" s="64">
        <v>59927.929833953538</v>
      </c>
      <c r="EH23" s="64">
        <v>54470.796669452</v>
      </c>
      <c r="EI23" s="64">
        <v>59927.929833953538</v>
      </c>
      <c r="EJ23" s="64">
        <v>53356.236235903794</v>
      </c>
      <c r="EK23" s="3">
        <v>19485393853000</v>
      </c>
      <c r="EL23" s="3">
        <v>17348626599499.996</v>
      </c>
    </row>
    <row r="24" spans="1:142" ht="15" x14ac:dyDescent="0.2">
      <c r="A24" s="37" t="s">
        <v>54</v>
      </c>
      <c r="B24" s="38">
        <v>2.0836000000000001</v>
      </c>
      <c r="C24" s="39">
        <v>1.3486747106839971</v>
      </c>
      <c r="D24" s="39">
        <v>8.8511558805808601</v>
      </c>
      <c r="E24" s="40">
        <v>6.8184781069999998</v>
      </c>
      <c r="F24" s="39">
        <v>7.932999780935325</v>
      </c>
      <c r="G24" s="39">
        <v>9.7539127191814163</v>
      </c>
      <c r="H24" s="39">
        <v>9.3332211603492645</v>
      </c>
      <c r="I24" s="41">
        <v>22</v>
      </c>
      <c r="J24" s="41">
        <v>7</v>
      </c>
      <c r="K24" s="40">
        <v>0.9</v>
      </c>
      <c r="L24" s="42">
        <v>506.35394486434029</v>
      </c>
      <c r="M24" s="43">
        <v>18.7</v>
      </c>
      <c r="N24" s="40">
        <v>2.02704</v>
      </c>
      <c r="O24" s="39">
        <v>7.5118769889519168</v>
      </c>
      <c r="P24" s="43">
        <v>174.66207873040779</v>
      </c>
      <c r="Q24" s="42">
        <v>19336.391690583838</v>
      </c>
      <c r="R24" s="39">
        <v>1.2927023548684382</v>
      </c>
      <c r="S24" s="44">
        <v>14.160313934786201</v>
      </c>
      <c r="T24" s="45">
        <v>1.8089661952181733</v>
      </c>
      <c r="U24" s="46">
        <v>76.783515886008232</v>
      </c>
      <c r="V24" s="39">
        <v>0.70072926990390694</v>
      </c>
      <c r="W24" s="39">
        <v>24.104725001439871</v>
      </c>
      <c r="X24" s="47">
        <v>551.30282542698023</v>
      </c>
      <c r="Y24" s="43">
        <v>71.951141571805437</v>
      </c>
      <c r="Z24" s="39">
        <v>27.00127121683628</v>
      </c>
      <c r="AA24" s="41">
        <v>0.82299999999999995</v>
      </c>
      <c r="AB24" s="44">
        <v>54.806999206542997</v>
      </c>
      <c r="AC24" s="40">
        <v>62.364963551225699</v>
      </c>
      <c r="AD24" s="39">
        <v>97.467358362233881</v>
      </c>
      <c r="AE24" s="39">
        <v>91.955741748652201</v>
      </c>
      <c r="AF24" s="48">
        <v>1</v>
      </c>
      <c r="AG24" s="39">
        <v>85.951431211821941</v>
      </c>
      <c r="AH24" s="50">
        <v>12.4</v>
      </c>
      <c r="AI24" s="51">
        <v>518.75080002313598</v>
      </c>
      <c r="AJ24" s="43">
        <v>65.86</v>
      </c>
      <c r="AK24" s="39">
        <v>82.041334095544087</v>
      </c>
      <c r="AL24" s="41">
        <v>2.2999999999999998</v>
      </c>
      <c r="AM24" s="43">
        <v>91.5</v>
      </c>
      <c r="AN24" s="39">
        <v>6.7151023955118196</v>
      </c>
      <c r="AO24" s="47">
        <v>2578.1429023042201</v>
      </c>
      <c r="AP24" s="40">
        <v>5.76</v>
      </c>
      <c r="AQ24" s="49">
        <v>15.9</v>
      </c>
      <c r="AR24" s="39">
        <v>3.157850620208845</v>
      </c>
      <c r="AS24" s="42">
        <v>4361.2482765348414</v>
      </c>
      <c r="AT24" s="39">
        <v>19.527711253484863</v>
      </c>
      <c r="AU24" s="40">
        <v>1.069088</v>
      </c>
      <c r="AV24" s="39">
        <v>10</v>
      </c>
      <c r="AW24" s="41">
        <v>1</v>
      </c>
      <c r="AX24" s="41">
        <v>1</v>
      </c>
      <c r="AY24" s="46">
        <v>12.146747278497418</v>
      </c>
      <c r="AZ24" s="41">
        <v>85</v>
      </c>
      <c r="BA24" s="43">
        <v>74.599999999999994</v>
      </c>
      <c r="BB24" s="48">
        <v>68.7</v>
      </c>
      <c r="BC24" s="40">
        <v>1.936893</v>
      </c>
      <c r="BD24" s="41">
        <v>1</v>
      </c>
      <c r="BE24" s="52">
        <v>0.88158999540602767</v>
      </c>
      <c r="BF24" s="39">
        <v>8.1699755201591646</v>
      </c>
      <c r="BG24" s="43">
        <v>17</v>
      </c>
      <c r="BH24" s="39">
        <v>7.8142991345277251</v>
      </c>
      <c r="BI24" s="47">
        <v>93</v>
      </c>
      <c r="BJ24" s="53">
        <v>0.76114001918766916</v>
      </c>
      <c r="BK24" s="46">
        <v>55.024349417077111</v>
      </c>
      <c r="BL24" s="39">
        <v>20.940963249869078</v>
      </c>
      <c r="BM24" s="39">
        <v>27.686926527188984</v>
      </c>
      <c r="BN24" s="40">
        <v>38.099998470000003</v>
      </c>
      <c r="BO24" s="54">
        <v>63.484303073896655</v>
      </c>
      <c r="BP24" s="39">
        <v>5.2721664373022685</v>
      </c>
      <c r="BQ24" s="47">
        <v>96607.922008220601</v>
      </c>
      <c r="BR24" s="47">
        <v>113813.0143145764</v>
      </c>
      <c r="BS24" s="47">
        <v>70994.885507616942</v>
      </c>
      <c r="BT24" s="46">
        <v>148.58617095420894</v>
      </c>
      <c r="BU24" s="45">
        <v>0.21071751326491353</v>
      </c>
      <c r="BV24" s="39">
        <v>1.7971779984878034</v>
      </c>
      <c r="BW24" s="40">
        <v>2.634254745956377</v>
      </c>
      <c r="BX24" s="40">
        <v>-0.1090979348605714</v>
      </c>
      <c r="BY24" s="40">
        <v>3.6243477593076587</v>
      </c>
      <c r="BZ24" s="40">
        <v>0.75401504708441303</v>
      </c>
      <c r="CA24" s="40">
        <v>1.0953148510549315</v>
      </c>
      <c r="CB24" s="40">
        <v>1.4720649945377937</v>
      </c>
      <c r="CC24" s="40">
        <v>8.6400003433227504</v>
      </c>
      <c r="CD24" s="46">
        <v>61.921301066897811</v>
      </c>
      <c r="CE24" s="55">
        <v>19</v>
      </c>
      <c r="CF24" s="43">
        <v>253.04983309959636</v>
      </c>
      <c r="CG24" s="39">
        <v>105.56471974450183</v>
      </c>
      <c r="CH24" s="47">
        <v>108.6565430212604</v>
      </c>
      <c r="CI24" s="42">
        <v>1085.9200829475058</v>
      </c>
      <c r="CJ24" s="39">
        <v>4.0993885379760044</v>
      </c>
      <c r="CK24" s="43">
        <v>132.31023652640999</v>
      </c>
      <c r="CL24" s="40">
        <v>87.468929073061503</v>
      </c>
      <c r="CM24" s="47">
        <v>22311.602174658154</v>
      </c>
      <c r="CN24" s="56">
        <v>1</v>
      </c>
      <c r="CO24" s="49">
        <v>5.78</v>
      </c>
      <c r="CP24" s="45">
        <v>5.5247140116593094</v>
      </c>
      <c r="CQ24" s="39">
        <v>3.9448722634909235</v>
      </c>
      <c r="CR24" s="49">
        <v>6.36</v>
      </c>
      <c r="CS24" s="40">
        <v>7.62570559694585</v>
      </c>
      <c r="CT24" s="43">
        <v>120.82300623652257</v>
      </c>
      <c r="CU24" s="46">
        <v>41.650687921420669</v>
      </c>
      <c r="CV24" s="47">
        <v>46</v>
      </c>
      <c r="CW24" s="39">
        <v>91.884297174895181</v>
      </c>
      <c r="CX24" s="58">
        <v>8.9949000000000001E-2</v>
      </c>
      <c r="CY24" s="59">
        <v>78</v>
      </c>
      <c r="CZ24" s="60">
        <v>36</v>
      </c>
      <c r="DA24" s="43">
        <v>213</v>
      </c>
      <c r="DB24" s="40">
        <v>85.447349606781714</v>
      </c>
      <c r="DC24" s="40">
        <v>14.459724375928298</v>
      </c>
      <c r="DD24" s="40">
        <v>15.709297096022551</v>
      </c>
      <c r="DE24" s="39">
        <v>5.2721664373022685</v>
      </c>
      <c r="DF24" s="49">
        <v>5.32</v>
      </c>
      <c r="DG24" s="49">
        <v>1.96</v>
      </c>
      <c r="DH24" s="47">
        <v>-796.80113851157546</v>
      </c>
      <c r="DI24" s="47">
        <v>-1528.9942779202811</v>
      </c>
      <c r="DJ24" s="47">
        <v>3949.3478935894359</v>
      </c>
      <c r="DK24" s="42">
        <v>1027.7103362252253</v>
      </c>
      <c r="DL24" s="47">
        <v>2224.4105419421339</v>
      </c>
      <c r="DM24" s="40">
        <v>1.4377584242957</v>
      </c>
      <c r="DN24" s="52">
        <v>2.8638681600245852</v>
      </c>
      <c r="DO24" s="47">
        <v>569.55541897152216</v>
      </c>
      <c r="DP24" s="61">
        <v>3924.1991100023151</v>
      </c>
      <c r="DQ24" s="39">
        <v>7.8656867486782085</v>
      </c>
      <c r="DR24" s="49">
        <v>1.565655</v>
      </c>
      <c r="DS24" s="57">
        <v>1.031017084809059</v>
      </c>
      <c r="DT24" s="62">
        <v>0</v>
      </c>
      <c r="DU24" s="47">
        <v>984.89504758711882</v>
      </c>
      <c r="DV24" s="53">
        <v>22.765410654142123</v>
      </c>
      <c r="DW24" s="40">
        <v>60.052701747478999</v>
      </c>
      <c r="DX24" s="40"/>
      <c r="DZ24" s="47">
        <v>21960.516966356467</v>
      </c>
      <c r="EA24" s="44">
        <v>73.307701110839801</v>
      </c>
      <c r="EC24" s="63">
        <v>5508214</v>
      </c>
      <c r="ED24" s="64">
        <v>18.124490803198317</v>
      </c>
      <c r="EE24" s="3">
        <v>255270340836.27682</v>
      </c>
      <c r="EF24" s="3">
        <v>264583098414.34961</v>
      </c>
      <c r="EG24" s="64">
        <v>46343.577216912199</v>
      </c>
      <c r="EH24" s="64">
        <v>41018.050201147089</v>
      </c>
      <c r="EI24" s="64">
        <v>45804.654207884625</v>
      </c>
      <c r="EJ24" s="64">
        <v>47558.888476066044</v>
      </c>
      <c r="EK24" s="3">
        <v>252301837573.02899</v>
      </c>
      <c r="EL24" s="3">
        <v>261964535328.30566</v>
      </c>
    </row>
    <row r="25" spans="1:142" ht="15" x14ac:dyDescent="0.2">
      <c r="A25" s="37" t="s">
        <v>55</v>
      </c>
      <c r="B25" s="38">
        <v>1.2970299999999999</v>
      </c>
      <c r="C25" s="39">
        <v>1.329259996152341</v>
      </c>
      <c r="D25" s="39">
        <v>6.5322080950508994</v>
      </c>
      <c r="E25" s="40">
        <v>5.2774882319999996</v>
      </c>
      <c r="F25" s="39">
        <v>5.662980667714943</v>
      </c>
      <c r="G25" s="39">
        <v>7.2527136719498388</v>
      </c>
      <c r="H25" s="39">
        <v>7.2708837401807092</v>
      </c>
      <c r="I25" s="41">
        <v>32</v>
      </c>
      <c r="J25" s="41">
        <v>4</v>
      </c>
      <c r="K25" s="40">
        <v>1.9</v>
      </c>
      <c r="L25" s="42">
        <v>395.38726011057639</v>
      </c>
      <c r="M25" s="43">
        <v>33.5</v>
      </c>
      <c r="N25" s="40">
        <v>1.438304</v>
      </c>
      <c r="O25" s="39">
        <v>12.417791926876209</v>
      </c>
      <c r="P25" s="43">
        <v>100.91660021900923</v>
      </c>
      <c r="Q25" s="42">
        <v>2971.2001368660572</v>
      </c>
      <c r="R25" s="39">
        <v>1.9113576231765472</v>
      </c>
      <c r="S25" s="44">
        <v>33.207499680633198</v>
      </c>
      <c r="T25" s="45">
        <v>0.43853974570577869</v>
      </c>
      <c r="U25" s="46">
        <v>162.99401531332609</v>
      </c>
      <c r="V25" s="39">
        <v>3.8353423829993645</v>
      </c>
      <c r="W25" s="39">
        <v>50.196720416653797</v>
      </c>
      <c r="X25" s="47">
        <v>208.12501890024211</v>
      </c>
      <c r="Y25" s="43">
        <v>66.639136527241405</v>
      </c>
      <c r="Z25" s="39">
        <v>32.921840266019863</v>
      </c>
      <c r="AA25" s="41">
        <v>0.77800000000000002</v>
      </c>
      <c r="AB25" s="44">
        <v>50.563999176025398</v>
      </c>
      <c r="AC25" s="40">
        <v>62.198221200307501</v>
      </c>
      <c r="AD25" s="39">
        <v>93.322767573875893</v>
      </c>
      <c r="AE25" s="39">
        <v>92.726859207241489</v>
      </c>
      <c r="AF25" s="48">
        <v>1</v>
      </c>
      <c r="AG25" s="49">
        <v>109.296546936035</v>
      </c>
      <c r="AH25" s="50">
        <v>11.5</v>
      </c>
      <c r="AI25" s="51">
        <v>496.11327184814252</v>
      </c>
      <c r="AJ25" s="43">
        <v>55.49</v>
      </c>
      <c r="AK25" s="39">
        <v>82.485118023754012</v>
      </c>
      <c r="AL25" s="41">
        <v>4.2</v>
      </c>
      <c r="AM25" s="43">
        <v>93</v>
      </c>
      <c r="AN25" s="39">
        <v>8.69499457459745</v>
      </c>
      <c r="AO25" s="47">
        <v>1591.07175356567</v>
      </c>
      <c r="AP25" s="40">
        <v>4.7699999999999996</v>
      </c>
      <c r="AQ25" s="49">
        <v>17.7</v>
      </c>
      <c r="AR25" s="39">
        <v>3.2538295338804351</v>
      </c>
      <c r="AS25" s="42">
        <v>4456.8581339355105</v>
      </c>
      <c r="AT25" s="39">
        <v>6.7231416205130294</v>
      </c>
      <c r="AU25" s="40">
        <v>0.21154239999999999</v>
      </c>
      <c r="AV25" s="39">
        <v>8.3333333333333339</v>
      </c>
      <c r="AW25" s="41">
        <v>1</v>
      </c>
      <c r="AX25" s="41">
        <v>2</v>
      </c>
      <c r="AY25" s="46">
        <v>26.746993761684426</v>
      </c>
      <c r="AZ25" s="41">
        <v>70</v>
      </c>
      <c r="BA25" s="43">
        <v>57.2</v>
      </c>
      <c r="BB25" s="44">
        <v>42.6</v>
      </c>
      <c r="BC25" s="40">
        <v>1.35223</v>
      </c>
      <c r="BD25" s="41">
        <v>1</v>
      </c>
      <c r="BE25" s="52">
        <v>0.8621331741674253</v>
      </c>
      <c r="BF25" s="39">
        <v>5.6782039413885093</v>
      </c>
      <c r="BG25" s="43">
        <v>3.5</v>
      </c>
      <c r="BH25" s="39">
        <v>8.6155661353810036</v>
      </c>
      <c r="BI25" s="47">
        <v>139</v>
      </c>
      <c r="BJ25" s="53">
        <v>-0.71688272296586897</v>
      </c>
      <c r="BK25" s="46">
        <v>101.2195216619179</v>
      </c>
      <c r="BL25" s="39">
        <v>23.131717015436006</v>
      </c>
      <c r="BM25" s="39">
        <v>23.267821111217671</v>
      </c>
      <c r="BN25" s="40">
        <v>62.799999239999998</v>
      </c>
      <c r="BO25" s="54">
        <v>60.568833264454753</v>
      </c>
      <c r="BP25" s="39">
        <v>5.6412595599053708</v>
      </c>
      <c r="BQ25" s="47">
        <v>94117.091769693259</v>
      </c>
      <c r="BR25" s="47">
        <v>87224.631985268134</v>
      </c>
      <c r="BS25" s="47">
        <v>54798.939824368987</v>
      </c>
      <c r="BT25" s="46">
        <v>94.834575402910431</v>
      </c>
      <c r="BU25" s="45">
        <v>0.94676234506622814</v>
      </c>
      <c r="BV25" s="39">
        <v>1.3890326532428681</v>
      </c>
      <c r="BW25" s="40">
        <v>1.8194001808926608</v>
      </c>
      <c r="BX25" s="40">
        <v>0.79232661599215604</v>
      </c>
      <c r="BY25" s="40">
        <v>1.5076545440183444</v>
      </c>
      <c r="BZ25" s="40">
        <v>1.03228275064674</v>
      </c>
      <c r="CA25" s="40">
        <v>0.70930377571424752</v>
      </c>
      <c r="CB25" s="40">
        <v>0.96554833536668205</v>
      </c>
      <c r="CC25" s="40">
        <v>9.3999996185302699</v>
      </c>
      <c r="CD25" s="46">
        <v>221.86422723452768</v>
      </c>
      <c r="CE25" s="55">
        <v>18</v>
      </c>
      <c r="CF25" s="43">
        <v>220.35488465066095</v>
      </c>
      <c r="CG25" s="39">
        <v>113.80611262438137</v>
      </c>
      <c r="CH25" s="47">
        <v>182.99481344110924</v>
      </c>
      <c r="CI25" s="42">
        <v>1038.9558271027668</v>
      </c>
      <c r="CJ25" s="39">
        <v>6.5354500438758834</v>
      </c>
      <c r="CK25" s="43">
        <v>106.213419643978</v>
      </c>
      <c r="CL25" s="40">
        <v>80.5</v>
      </c>
      <c r="CM25" s="47">
        <v>14775.17842731278</v>
      </c>
      <c r="CN25" s="56">
        <v>0.76</v>
      </c>
      <c r="CO25" s="49">
        <v>6.08</v>
      </c>
      <c r="CP25" s="45">
        <v>2.2504538199308133</v>
      </c>
      <c r="CQ25" s="39">
        <v>3.8726110422652829</v>
      </c>
      <c r="CR25" s="49">
        <v>5.28</v>
      </c>
      <c r="CS25" s="40">
        <v>2.6000184322219648</v>
      </c>
      <c r="CT25" s="43">
        <v>157.67151531283477</v>
      </c>
      <c r="CU25" s="46">
        <v>87.735022557804143</v>
      </c>
      <c r="CV25" s="47">
        <v>0</v>
      </c>
      <c r="CW25" s="39">
        <v>49.058350174367511</v>
      </c>
      <c r="CX25" s="58">
        <v>-6.4000000000000005E-4</v>
      </c>
      <c r="CY25" s="59">
        <v>93</v>
      </c>
      <c r="CZ25" s="60">
        <v>37</v>
      </c>
      <c r="DA25" s="43">
        <v>233</v>
      </c>
      <c r="DB25" s="40">
        <v>65.393277660747529</v>
      </c>
      <c r="DC25" s="40">
        <v>14.873272400070819</v>
      </c>
      <c r="DD25" s="40">
        <v>16.01412464119154</v>
      </c>
      <c r="DE25" s="39">
        <v>5.6412595599053708</v>
      </c>
      <c r="DF25" s="49">
        <v>5.32</v>
      </c>
      <c r="DG25" s="49">
        <v>1.96</v>
      </c>
      <c r="DH25" s="47">
        <v>319.21182108022845</v>
      </c>
      <c r="DI25" s="47">
        <v>587.03728660722822</v>
      </c>
      <c r="DJ25" s="47">
        <v>887.86624958234927</v>
      </c>
      <c r="DK25" s="42">
        <v>1699.1820745288865</v>
      </c>
      <c r="DL25" s="47">
        <v>1640.9290177563594</v>
      </c>
      <c r="DM25" s="40">
        <v>2.2552286208985399</v>
      </c>
      <c r="DN25" s="52">
        <v>2.2453836318479241</v>
      </c>
      <c r="DO25" s="47">
        <v>535.20214974236046</v>
      </c>
      <c r="DP25" s="61">
        <v>2289.934641143705</v>
      </c>
      <c r="DQ25" s="39">
        <v>26.89619137494692</v>
      </c>
      <c r="DR25" s="49">
        <v>1.3580213000000001</v>
      </c>
      <c r="DS25" s="57">
        <v>0.55912345118404472</v>
      </c>
      <c r="DT25" s="62">
        <v>20</v>
      </c>
      <c r="DU25" s="47">
        <v>718.39037862875591</v>
      </c>
      <c r="DV25" s="53">
        <v>30.208577691646081</v>
      </c>
      <c r="DW25" s="40">
        <v>70.236308774471411</v>
      </c>
      <c r="DX25" s="40"/>
      <c r="DZ25" s="47">
        <v>21000.349413356176</v>
      </c>
      <c r="EA25" s="44">
        <v>75.161201477050795</v>
      </c>
      <c r="EC25" s="63">
        <v>66865144</v>
      </c>
      <c r="ED25" s="64">
        <v>122.11540525283506</v>
      </c>
      <c r="EE25" s="3">
        <v>2959179910621.0366</v>
      </c>
      <c r="EF25" s="3">
        <v>125562455990.88202</v>
      </c>
      <c r="EG25" s="64">
        <v>44255.941640102305</v>
      </c>
      <c r="EH25" s="64">
        <v>38955.833966276674</v>
      </c>
      <c r="EI25" s="64">
        <v>38679.127148241925</v>
      </c>
      <c r="EJ25" s="64">
        <v>43001.591285183778</v>
      </c>
      <c r="EK25" s="3">
        <v>2586285406561.5059</v>
      </c>
      <c r="EL25" s="3">
        <v>2875307593512.9585</v>
      </c>
    </row>
    <row r="26" spans="1:142" ht="15" x14ac:dyDescent="0.2">
      <c r="A26" s="37" t="s">
        <v>56</v>
      </c>
      <c r="B26" s="38">
        <v>0.75465899999999997</v>
      </c>
      <c r="C26" s="39">
        <v>0.72803381459614225</v>
      </c>
      <c r="D26" s="39">
        <v>6.449117054065999</v>
      </c>
      <c r="E26" s="40">
        <v>3.815505028</v>
      </c>
      <c r="F26" s="39">
        <v>2.1654660323836668</v>
      </c>
      <c r="G26" s="39">
        <v>4.6227265245723066</v>
      </c>
      <c r="H26" s="39">
        <v>4.8188275015456163</v>
      </c>
      <c r="I26" s="41">
        <v>61</v>
      </c>
      <c r="J26" s="41">
        <v>3</v>
      </c>
      <c r="K26" s="40">
        <v>3.5</v>
      </c>
      <c r="L26" s="42">
        <v>1661.9152401666342</v>
      </c>
      <c r="M26" s="43">
        <v>57.7</v>
      </c>
      <c r="N26" s="40">
        <v>8.3951399999999995E-2</v>
      </c>
      <c r="O26" s="39">
        <v>14.30049697193181</v>
      </c>
      <c r="P26" s="43">
        <v>251.65746542426484</v>
      </c>
      <c r="Q26" s="42">
        <v>5437.095648559146</v>
      </c>
      <c r="R26" s="39">
        <v>3.6515962888803943</v>
      </c>
      <c r="S26" s="44">
        <v>11.0283505287585</v>
      </c>
      <c r="T26" s="45">
        <v>0.2541709393506652</v>
      </c>
      <c r="U26" s="46">
        <v>115.89918135798709</v>
      </c>
      <c r="V26" s="39">
        <v>4.9523689758935223</v>
      </c>
      <c r="W26" s="39">
        <v>7.3816307296327928</v>
      </c>
      <c r="X26" s="47">
        <v>311.46392141273475</v>
      </c>
      <c r="Y26" s="43">
        <v>58.569204683106101</v>
      </c>
      <c r="Z26" s="39">
        <v>36.562897947502897</v>
      </c>
      <c r="AA26" s="41">
        <v>0.69199999999999995</v>
      </c>
      <c r="AB26" s="44">
        <v>45.5</v>
      </c>
      <c r="AC26" s="40">
        <v>65.389224314867306</v>
      </c>
      <c r="AD26" s="39">
        <v>98.941232761273781</v>
      </c>
      <c r="AE26" s="39">
        <v>75.600232462163831</v>
      </c>
      <c r="AF26" s="48">
        <v>4.7071252256015725</v>
      </c>
      <c r="AG26" s="39">
        <v>45.193612336504152</v>
      </c>
      <c r="AH26" s="50">
        <v>10.8</v>
      </c>
      <c r="AI26" s="51">
        <v>460.33469430377551</v>
      </c>
      <c r="AJ26" s="43">
        <v>58.49</v>
      </c>
      <c r="AK26" s="39">
        <v>81.216320183981594</v>
      </c>
      <c r="AL26" s="41">
        <v>5.3</v>
      </c>
      <c r="AM26" s="43">
        <v>98</v>
      </c>
      <c r="AN26" s="39">
        <v>7.2901077632482085</v>
      </c>
      <c r="AO26" s="47">
        <v>2773.2585430793401</v>
      </c>
      <c r="AP26" s="40">
        <v>4.55</v>
      </c>
      <c r="AQ26" s="49">
        <v>5</v>
      </c>
      <c r="AR26" s="39">
        <v>6.2988559638831365</v>
      </c>
      <c r="AS26" s="42">
        <v>1552.3851306400556</v>
      </c>
      <c r="AT26" s="39">
        <v>35.921111661523206</v>
      </c>
      <c r="AU26" s="40">
        <v>-0.1256012</v>
      </c>
      <c r="AV26" s="39">
        <v>8.3920730063812741</v>
      </c>
      <c r="AW26" s="41">
        <v>2</v>
      </c>
      <c r="AX26" s="41">
        <v>2</v>
      </c>
      <c r="AY26" s="46">
        <v>45.137909134101477</v>
      </c>
      <c r="AZ26" s="41">
        <v>48</v>
      </c>
      <c r="BA26" s="43">
        <v>48</v>
      </c>
      <c r="BB26" s="48">
        <v>63.6</v>
      </c>
      <c r="BC26" s="40">
        <v>0.31369960000000002</v>
      </c>
      <c r="BD26" s="41">
        <v>1</v>
      </c>
      <c r="BE26" s="52">
        <v>0.73570394860976518</v>
      </c>
      <c r="BF26" s="39">
        <v>2.3430962421548118</v>
      </c>
      <c r="BG26" s="43">
        <v>12.5</v>
      </c>
      <c r="BH26" s="39">
        <v>6.2550487061192692</v>
      </c>
      <c r="BI26" s="47">
        <v>193</v>
      </c>
      <c r="BJ26" s="53">
        <v>-0.66477772196786267</v>
      </c>
      <c r="BK26" s="46">
        <v>207.40873687484111</v>
      </c>
      <c r="BL26" s="39">
        <v>27.133020999168732</v>
      </c>
      <c r="BM26" s="39">
        <v>22.222223642514727</v>
      </c>
      <c r="BN26" s="40">
        <v>50.700000760000002</v>
      </c>
      <c r="BO26" s="54">
        <v>60.673710709900632</v>
      </c>
      <c r="BP26" s="39">
        <v>5.0076964210306416</v>
      </c>
      <c r="BQ26" s="47">
        <v>50773.672957382347</v>
      </c>
      <c r="BR26" s="47">
        <v>59172.183880031109</v>
      </c>
      <c r="BS26" s="47">
        <v>18240.758892526635</v>
      </c>
      <c r="BT26" s="46">
        <v>88.945064382340902</v>
      </c>
      <c r="BU26" s="45">
        <v>-0.91904415976214915</v>
      </c>
      <c r="BV26" s="39">
        <v>2.7897830318970915</v>
      </c>
      <c r="BW26" s="40">
        <v>1.351328388623485</v>
      </c>
      <c r="BX26" s="40">
        <v>-2.0674717749358762</v>
      </c>
      <c r="BY26" s="40">
        <v>3.9160193169661577</v>
      </c>
      <c r="BZ26" s="40">
        <v>1.1212354772079001</v>
      </c>
      <c r="CA26" s="40">
        <v>-0.65870798511776762</v>
      </c>
      <c r="CB26" s="40">
        <v>2.403522355412294</v>
      </c>
      <c r="CC26" s="40">
        <v>21.4899997711182</v>
      </c>
      <c r="CD26" s="46">
        <v>287.44215650276192</v>
      </c>
      <c r="CE26" s="55">
        <v>2</v>
      </c>
      <c r="CF26" s="43">
        <v>205.81644065188223</v>
      </c>
      <c r="CG26" s="39">
        <v>126.07954799322246</v>
      </c>
      <c r="CH26" s="47">
        <v>120.88205845849515</v>
      </c>
      <c r="CI26" s="42">
        <v>1058.3524695144754</v>
      </c>
      <c r="CJ26" s="39">
        <v>8.0118530184796359</v>
      </c>
      <c r="CK26" s="43">
        <v>115.92624688692101</v>
      </c>
      <c r="CL26" s="39">
        <v>78.122159731641275</v>
      </c>
      <c r="CM26" s="47">
        <v>3693.7216489949601</v>
      </c>
      <c r="CN26" s="56">
        <v>0.5</v>
      </c>
      <c r="CO26" s="49">
        <v>4.28</v>
      </c>
      <c r="CP26" s="45">
        <v>2.8404337544926621</v>
      </c>
      <c r="CQ26" s="39">
        <v>3.2219910975165651</v>
      </c>
      <c r="CR26" s="49">
        <v>4.59</v>
      </c>
      <c r="CS26" s="40">
        <v>22.272896167187781</v>
      </c>
      <c r="CT26" s="43">
        <v>116.66787593685257</v>
      </c>
      <c r="CU26" s="46">
        <v>17.837486004034506</v>
      </c>
      <c r="CV26" s="47">
        <v>-18</v>
      </c>
      <c r="CW26" s="57">
        <v>34.457999999999998</v>
      </c>
      <c r="CX26" s="58">
        <v>2.7959999999999999E-3</v>
      </c>
      <c r="CY26" s="59">
        <v>67</v>
      </c>
      <c r="CZ26" s="60">
        <v>36</v>
      </c>
      <c r="DA26" s="43">
        <v>219</v>
      </c>
      <c r="DB26" s="40">
        <v>66.587249125600195</v>
      </c>
      <c r="DC26" s="40">
        <v>10.647028604994562</v>
      </c>
      <c r="DD26" s="40">
        <v>10.210866926815637</v>
      </c>
      <c r="DE26" s="39">
        <v>5.0076964210306416</v>
      </c>
      <c r="DF26" s="49">
        <v>5.32</v>
      </c>
      <c r="DG26" s="49">
        <v>1.96</v>
      </c>
      <c r="DH26" s="47">
        <v>-614.934526026247</v>
      </c>
      <c r="DI26" s="47">
        <v>-341.36141501354984</v>
      </c>
      <c r="DJ26" s="47">
        <v>471.77594920993573</v>
      </c>
      <c r="DK26" s="42">
        <v>3499.1486065440477</v>
      </c>
      <c r="DL26" s="47">
        <v>3123.1142660957844</v>
      </c>
      <c r="DM26" s="40">
        <v>2.5061571839327401</v>
      </c>
      <c r="DN26" s="52">
        <v>1.0327519051473988</v>
      </c>
      <c r="DO26" s="47">
        <v>120.69226954743472</v>
      </c>
      <c r="DP26" s="61">
        <v>2185.9297813825647</v>
      </c>
      <c r="DQ26" s="39">
        <v>11.528261783186462</v>
      </c>
      <c r="DR26" s="49">
        <v>5.2776888000000001E-2</v>
      </c>
      <c r="DS26" s="57">
        <v>0.18059274676645332</v>
      </c>
      <c r="DT26" s="62">
        <v>0</v>
      </c>
      <c r="DU26" s="47">
        <v>1445.8483088738531</v>
      </c>
      <c r="DV26" s="53">
        <v>36.878915224864144</v>
      </c>
      <c r="DW26" s="40">
        <v>68.880403603964751</v>
      </c>
      <c r="DX26" s="40"/>
      <c r="DZ26" s="47">
        <v>6346.677828585206</v>
      </c>
      <c r="EA26" s="44">
        <v>75.546203613281307</v>
      </c>
      <c r="EC26" s="63">
        <v>10754679</v>
      </c>
      <c r="ED26" s="64">
        <v>83.43428238944918</v>
      </c>
      <c r="EE26" s="3">
        <v>307366516011.51575</v>
      </c>
      <c r="EF26" s="3">
        <v>262910378409.12064</v>
      </c>
      <c r="EG26" s="64">
        <v>28579.794525853886</v>
      </c>
      <c r="EH26" s="64">
        <v>24601.673226541639</v>
      </c>
      <c r="EI26" s="64">
        <v>18883.460066928248</v>
      </c>
      <c r="EJ26" s="64">
        <v>23052.986237542904</v>
      </c>
      <c r="EK26" s="3">
        <v>203085551429.13184</v>
      </c>
      <c r="EL26" s="3">
        <v>247927466976.19168</v>
      </c>
    </row>
    <row r="27" spans="1:142" ht="15" x14ac:dyDescent="0.2">
      <c r="A27" s="37" t="s">
        <v>57</v>
      </c>
      <c r="B27" s="38">
        <v>4.6920999999999997E-2</v>
      </c>
      <c r="C27" s="39">
        <v>27.266319304955413</v>
      </c>
      <c r="D27" s="39">
        <v>2.6636855546296938</v>
      </c>
      <c r="E27" s="40">
        <v>3.5507068629999998</v>
      </c>
      <c r="F27" s="39">
        <v>3.2369853678229954</v>
      </c>
      <c r="G27" s="39">
        <v>4.5250147968194554</v>
      </c>
      <c r="H27" s="39">
        <v>5.1590212670243139</v>
      </c>
      <c r="I27" s="41">
        <v>78</v>
      </c>
      <c r="J27" s="41">
        <v>9</v>
      </c>
      <c r="K27" s="40">
        <v>3</v>
      </c>
      <c r="L27" s="42">
        <v>1397.7087518248127</v>
      </c>
      <c r="M27" s="43">
        <v>83.1</v>
      </c>
      <c r="N27" s="40">
        <v>-1.0599259999999999</v>
      </c>
      <c r="O27" s="39">
        <v>37.614243817794353</v>
      </c>
      <c r="P27" s="43">
        <v>393.32895148669235</v>
      </c>
      <c r="Q27" s="42">
        <v>6440.5935022844378</v>
      </c>
      <c r="R27" s="39">
        <v>0.62922395414167009</v>
      </c>
      <c r="S27" s="44">
        <v>10.121112637184</v>
      </c>
      <c r="T27" s="45">
        <v>1.251220731541332</v>
      </c>
      <c r="U27" s="46">
        <v>377.00306178753419</v>
      </c>
      <c r="V27" s="39">
        <v>25.755020042959782</v>
      </c>
      <c r="W27" s="39">
        <v>5.3346899599903823</v>
      </c>
      <c r="X27" s="47">
        <v>2.6421405565933296</v>
      </c>
      <c r="Y27" s="43">
        <v>43.279778883708246</v>
      </c>
      <c r="Z27" s="49">
        <v>48.3</v>
      </c>
      <c r="AA27" s="41">
        <v>0.66700000000000004</v>
      </c>
      <c r="AB27" s="44">
        <v>40.6310005187988</v>
      </c>
      <c r="AC27" s="40">
        <v>60.255016361779099</v>
      </c>
      <c r="AD27" s="39">
        <v>62.392715719608965</v>
      </c>
      <c r="AE27" s="39">
        <v>65.233220408959937</v>
      </c>
      <c r="AF27" s="65">
        <v>14.922775749953733</v>
      </c>
      <c r="AG27" s="39">
        <v>44.72112644352687</v>
      </c>
      <c r="AH27" s="50">
        <v>6.5</v>
      </c>
      <c r="AI27" s="74">
        <v>417.2641741741503</v>
      </c>
      <c r="AJ27" s="43">
        <v>50.63</v>
      </c>
      <c r="AK27" s="39">
        <v>73.762594842685516</v>
      </c>
      <c r="AL27" s="41">
        <v>27.6</v>
      </c>
      <c r="AM27" s="43">
        <v>84</v>
      </c>
      <c r="AN27" s="39">
        <v>70.509335500096824</v>
      </c>
      <c r="AO27" s="47">
        <v>1610.3190611520199</v>
      </c>
      <c r="AP27" s="40">
        <v>10.18</v>
      </c>
      <c r="AQ27" s="49">
        <v>2.7</v>
      </c>
      <c r="AR27" s="49">
        <v>0.89700000000000002</v>
      </c>
      <c r="AS27" s="42">
        <v>255.80805888681266</v>
      </c>
      <c r="AT27" s="39">
        <v>55.272459914829277</v>
      </c>
      <c r="AU27" s="40">
        <v>-0.57312700000000005</v>
      </c>
      <c r="AV27" s="39">
        <v>6.9819608188041773</v>
      </c>
      <c r="AW27" s="41">
        <v>4</v>
      </c>
      <c r="AX27" s="41">
        <v>4</v>
      </c>
      <c r="AY27" s="46">
        <v>58.655686370227905</v>
      </c>
      <c r="AZ27" s="41">
        <v>28</v>
      </c>
      <c r="BA27" s="43">
        <v>31.1</v>
      </c>
      <c r="BB27" s="48">
        <v>71.099999999999994</v>
      </c>
      <c r="BC27" s="40">
        <v>-0.63980380000000003</v>
      </c>
      <c r="BD27" s="41">
        <v>1</v>
      </c>
      <c r="BE27" s="52">
        <v>0.4881031161547732</v>
      </c>
      <c r="BF27" s="73">
        <v>4.9842769711574419</v>
      </c>
      <c r="BG27" s="43">
        <v>26.5</v>
      </c>
      <c r="BH27" s="39">
        <v>5.853720504644695</v>
      </c>
      <c r="BI27" s="47">
        <v>248</v>
      </c>
      <c r="BJ27" s="53">
        <v>1.4992046650321813</v>
      </c>
      <c r="BK27" s="46">
        <v>22.267755229659404</v>
      </c>
      <c r="BL27" s="39">
        <v>10.363400126149939</v>
      </c>
      <c r="BM27" s="39">
        <v>18.261481755170198</v>
      </c>
      <c r="BN27" s="40">
        <v>35.200000760000002</v>
      </c>
      <c r="BO27" s="49">
        <v>60</v>
      </c>
      <c r="BP27" s="39">
        <v>3.9734518676226691</v>
      </c>
      <c r="BQ27" s="47">
        <v>7756.3472708605614</v>
      </c>
      <c r="BR27" s="47">
        <v>10038.461265952665</v>
      </c>
      <c r="BS27" s="47">
        <v>3059.4379395071869</v>
      </c>
      <c r="BT27" s="46">
        <v>120.40948203308147</v>
      </c>
      <c r="BU27" s="45">
        <v>-0.24425496028157354</v>
      </c>
      <c r="BV27" s="39">
        <v>4.4049586640813079</v>
      </c>
      <c r="BW27" s="40">
        <v>2.7603384836662137</v>
      </c>
      <c r="BX27" s="40">
        <v>3.6148278114643957</v>
      </c>
      <c r="BY27" s="40">
        <v>1.4505383534247338</v>
      </c>
      <c r="BZ27" s="40">
        <v>4.4245365518254101</v>
      </c>
      <c r="CA27" s="40">
        <v>3.6761405768090718</v>
      </c>
      <c r="CB27" s="40">
        <v>2.7419784307050366</v>
      </c>
      <c r="CC27" s="40">
        <v>2.7349998950958301</v>
      </c>
      <c r="CD27" s="68">
        <v>30.309403653998057</v>
      </c>
      <c r="CE27" s="55">
        <v>10</v>
      </c>
      <c r="CF27" s="43">
        <v>43.238218239529743</v>
      </c>
      <c r="CG27" s="39">
        <v>42.596566671772784</v>
      </c>
      <c r="CH27" s="47">
        <v>577.36892054461623</v>
      </c>
      <c r="CI27" s="42">
        <v>1374.0390859604422</v>
      </c>
      <c r="CJ27" s="39">
        <v>7.7104313161539357</v>
      </c>
      <c r="CK27" s="43">
        <v>118.168790935858</v>
      </c>
      <c r="CL27" s="39">
        <v>42.117142437615726</v>
      </c>
      <c r="CM27" s="47">
        <v>68.288633052537975</v>
      </c>
      <c r="CN27" s="56">
        <v>0.33333333333333331</v>
      </c>
      <c r="CO27" s="49">
        <v>3.57</v>
      </c>
      <c r="CP27" s="45">
        <v>2.2828681551312277E-2</v>
      </c>
      <c r="CQ27" s="39">
        <v>2.445277340458337</v>
      </c>
      <c r="CR27" s="49">
        <v>3.88</v>
      </c>
      <c r="CS27" s="40">
        <v>18.381357364335646</v>
      </c>
      <c r="CT27" s="43">
        <v>40.470976191611108</v>
      </c>
      <c r="CU27" s="46">
        <v>83.442643915397483</v>
      </c>
      <c r="CV27" s="47">
        <v>0</v>
      </c>
      <c r="CW27" s="67">
        <v>4.539726420377316</v>
      </c>
      <c r="CX27" s="58">
        <v>-6.6253000000000006E-2</v>
      </c>
      <c r="CY27" s="59">
        <v>62</v>
      </c>
      <c r="CZ27" s="60">
        <v>5</v>
      </c>
      <c r="DA27" s="43">
        <v>146</v>
      </c>
      <c r="DB27" s="40">
        <v>66.595186645271696</v>
      </c>
      <c r="DC27" s="40">
        <v>33.966824979535964</v>
      </c>
      <c r="DD27" s="40">
        <v>39.747556831935114</v>
      </c>
      <c r="DE27" s="39">
        <v>3.9734518676226691</v>
      </c>
      <c r="DF27" s="49">
        <v>4.0599999999999996</v>
      </c>
      <c r="DG27" s="49">
        <v>1.52</v>
      </c>
      <c r="DH27" s="47">
        <v>-146.91769350523688</v>
      </c>
      <c r="DI27" s="47">
        <v>-188.78211901834473</v>
      </c>
      <c r="DJ27" s="47">
        <v>34.381333985073709</v>
      </c>
      <c r="DK27" s="42">
        <v>242.6329011128272</v>
      </c>
      <c r="DL27" s="47">
        <v>193.20716034222892</v>
      </c>
      <c r="DM27" s="40">
        <v>0.373221347790199</v>
      </c>
      <c r="DN27" s="52">
        <v>5.3247981976480806E-2</v>
      </c>
      <c r="DO27" s="47">
        <v>40.8063930407192</v>
      </c>
      <c r="DP27" s="61">
        <v>12.868407303993061</v>
      </c>
      <c r="DQ27" s="39">
        <v>5.312843248895569</v>
      </c>
      <c r="DR27" s="49">
        <v>-0.31456711999999998</v>
      </c>
      <c r="DS27" s="57">
        <v>-0.76406657189499083</v>
      </c>
      <c r="DT27" s="62">
        <v>0</v>
      </c>
      <c r="DU27" s="47">
        <v>31.265329919687733</v>
      </c>
      <c r="DV27" s="53">
        <v>16.64504526424826</v>
      </c>
      <c r="DW27" s="40">
        <v>62.137975617336771</v>
      </c>
      <c r="DX27" s="40"/>
      <c r="DZ27" s="47">
        <v>1185.7882390409688</v>
      </c>
      <c r="EA27" s="65">
        <v>73.596812837819783</v>
      </c>
      <c r="EC27" s="63">
        <v>16914936</v>
      </c>
      <c r="ED27" s="64">
        <v>157.84748040313551</v>
      </c>
      <c r="EE27" s="3">
        <v>138141876243.57703</v>
      </c>
      <c r="EF27" s="3">
        <v>8722932048128.0469</v>
      </c>
      <c r="EG27" s="64">
        <v>8166.857754801852</v>
      </c>
      <c r="EH27" s="64">
        <v>7423.170622157957</v>
      </c>
      <c r="EI27" s="64">
        <v>4470.610798497878</v>
      </c>
      <c r="EJ27" s="64">
        <v>3123.9435698065349</v>
      </c>
      <c r="EK27" s="3">
        <v>75620095537.500504</v>
      </c>
      <c r="EL27" s="3">
        <v>52841305550.889069</v>
      </c>
    </row>
    <row r="28" spans="1:142" ht="15" x14ac:dyDescent="0.2">
      <c r="A28" s="37" t="s">
        <v>58</v>
      </c>
      <c r="B28" s="38">
        <v>2.4563100000000002</v>
      </c>
      <c r="C28" s="39">
        <v>0.52379503652641524</v>
      </c>
      <c r="D28" s="39">
        <v>6.7684279312598257</v>
      </c>
      <c r="E28" s="40">
        <v>6.4455180170000004</v>
      </c>
      <c r="F28" s="39">
        <v>7.1896054133746334</v>
      </c>
      <c r="G28" s="39">
        <v>9.0817449582859897</v>
      </c>
      <c r="H28" s="39">
        <v>8.7002603696409153</v>
      </c>
      <c r="I28" s="41">
        <v>22</v>
      </c>
      <c r="J28" s="41">
        <v>2</v>
      </c>
      <c r="K28" s="40">
        <v>1.1000000000000001</v>
      </c>
      <c r="L28" s="42">
        <v>514</v>
      </c>
      <c r="M28" s="43">
        <v>27.4</v>
      </c>
      <c r="N28" s="40">
        <v>1.8299970000000001</v>
      </c>
      <c r="O28" s="39">
        <v>14.376781481697714</v>
      </c>
      <c r="P28" s="43">
        <v>179.88612596531303</v>
      </c>
      <c r="Q28" s="42">
        <v>645.86459362438723</v>
      </c>
      <c r="R28" s="39">
        <v>1.8021920132588818</v>
      </c>
      <c r="S28" s="44">
        <v>21.209916497615399</v>
      </c>
      <c r="T28" s="45">
        <v>0.23305939530179559</v>
      </c>
      <c r="U28" s="46">
        <v>238.75904670975643</v>
      </c>
      <c r="V28" s="39">
        <v>9.6827836168966002</v>
      </c>
      <c r="W28" s="39">
        <v>2.7919426344985463</v>
      </c>
      <c r="X28" s="47">
        <v>301.11782985842183</v>
      </c>
      <c r="Y28" s="43">
        <v>66.473284159774494</v>
      </c>
      <c r="Z28" s="39">
        <v>27.918459034712225</v>
      </c>
      <c r="AA28" s="41">
        <v>0.73699999999999999</v>
      </c>
      <c r="AB28" s="44">
        <v>57.965999603271499</v>
      </c>
      <c r="AC28" s="40">
        <v>64.807872627853001</v>
      </c>
      <c r="AD28" s="39">
        <v>99.949131381397976</v>
      </c>
      <c r="AE28" s="39">
        <v>97.464664637230157</v>
      </c>
      <c r="AF28" s="48">
        <v>1</v>
      </c>
      <c r="AG28" s="39">
        <v>96.206026197370633</v>
      </c>
      <c r="AH28" s="50">
        <v>12.2</v>
      </c>
      <c r="AI28" s="51">
        <v>507.60592051155948</v>
      </c>
      <c r="AJ28" s="43">
        <v>70.31</v>
      </c>
      <c r="AK28" s="39">
        <v>81.736002811680081</v>
      </c>
      <c r="AL28" s="41">
        <v>3.9</v>
      </c>
      <c r="AM28" s="43">
        <v>93.5</v>
      </c>
      <c r="AN28" s="39">
        <v>3.9420379775509793</v>
      </c>
      <c r="AO28" s="47">
        <v>1967.77032438998</v>
      </c>
      <c r="AP28" s="40">
        <v>5.29</v>
      </c>
      <c r="AQ28" s="49">
        <v>12.6</v>
      </c>
      <c r="AR28" s="39">
        <v>3.588568337709626</v>
      </c>
      <c r="AS28" s="42">
        <v>5025.4033781250037</v>
      </c>
      <c r="AT28" s="39">
        <v>12.781215084490663</v>
      </c>
      <c r="AU28" s="40">
        <v>0.91664259999999997</v>
      </c>
      <c r="AV28" s="39">
        <v>10</v>
      </c>
      <c r="AW28" s="41">
        <v>1</v>
      </c>
      <c r="AX28" s="41">
        <v>1</v>
      </c>
      <c r="AY28" s="46">
        <v>10.774888388692025</v>
      </c>
      <c r="AZ28" s="41">
        <v>82</v>
      </c>
      <c r="BA28" s="43">
        <v>77.5</v>
      </c>
      <c r="BB28" s="44">
        <v>81.900000000000006</v>
      </c>
      <c r="BC28" s="40">
        <v>1.851844</v>
      </c>
      <c r="BD28" s="41">
        <v>1</v>
      </c>
      <c r="BE28" s="52">
        <v>0.8707661006263393</v>
      </c>
      <c r="BF28" s="39">
        <v>7.539993368697349</v>
      </c>
      <c r="BG28" s="43">
        <v>3.5</v>
      </c>
      <c r="BH28" s="39">
        <v>9.4229145578002598</v>
      </c>
      <c r="BI28" s="47">
        <v>119</v>
      </c>
      <c r="BJ28" s="53">
        <v>10.267507724379458</v>
      </c>
      <c r="BK28" s="46">
        <v>81.533877326338839</v>
      </c>
      <c r="BL28" s="39">
        <v>22.219984825786874</v>
      </c>
      <c r="BM28" s="39">
        <v>27.37715582224261</v>
      </c>
      <c r="BN28" s="40">
        <v>40.400001529999997</v>
      </c>
      <c r="BO28" s="54">
        <v>63.278633203153142</v>
      </c>
      <c r="BP28" s="39">
        <v>7.5765620161449743</v>
      </c>
      <c r="BQ28" s="47">
        <v>100953.50353900077</v>
      </c>
      <c r="BR28" s="47">
        <v>120971.62469384943</v>
      </c>
      <c r="BS28" s="47">
        <v>79527.619827998773</v>
      </c>
      <c r="BT28" s="46">
        <v>88.117491593159045</v>
      </c>
      <c r="BU28" s="45">
        <v>-0.14471444471117126</v>
      </c>
      <c r="BV28" s="39">
        <v>1.501194794530349</v>
      </c>
      <c r="BW28" s="40">
        <v>3.1622122933289143</v>
      </c>
      <c r="BX28" s="40">
        <v>0.92860244752060339</v>
      </c>
      <c r="BY28" s="40">
        <v>2.1065266487055019</v>
      </c>
      <c r="BZ28" s="40">
        <v>1.3814587140721</v>
      </c>
      <c r="CA28" s="40">
        <v>1.3710792146280055</v>
      </c>
      <c r="CB28" s="40">
        <v>0.82955883091893456</v>
      </c>
      <c r="CC28" s="40">
        <v>4.8400001525878897</v>
      </c>
      <c r="CD28" s="46">
        <v>538.07524696284031</v>
      </c>
      <c r="CE28" s="55">
        <v>20</v>
      </c>
      <c r="CF28" s="43">
        <v>362.07635845535918</v>
      </c>
      <c r="CG28" s="39">
        <v>127.30022648432352</v>
      </c>
      <c r="CH28" s="47">
        <v>63.892075666166562</v>
      </c>
      <c r="CI28" s="42">
        <v>1070.3001541796668</v>
      </c>
      <c r="CJ28" s="39">
        <v>4.6375110646888018</v>
      </c>
      <c r="CK28" s="43">
        <v>120.52168774035199</v>
      </c>
      <c r="CL28" s="40">
        <v>93.197278911564595</v>
      </c>
      <c r="CM28" s="47">
        <v>70405.724580388065</v>
      </c>
      <c r="CN28" s="56">
        <v>0.58333333333333337</v>
      </c>
      <c r="CO28" s="49">
        <v>6.22</v>
      </c>
      <c r="CP28" s="45">
        <v>4.7020805713916953</v>
      </c>
      <c r="CQ28" s="39">
        <v>4.1025369609023636</v>
      </c>
      <c r="CR28" s="49">
        <v>6.77</v>
      </c>
      <c r="CS28" s="40">
        <v>16.885736177391067</v>
      </c>
      <c r="CT28" s="43">
        <v>191.9111308731423</v>
      </c>
      <c r="CU28" s="46">
        <v>102.77985359958863</v>
      </c>
      <c r="CV28" s="47">
        <v>0</v>
      </c>
      <c r="CW28" s="39">
        <v>54.971492986760346</v>
      </c>
      <c r="CX28" s="58">
        <v>0.131604</v>
      </c>
      <c r="CY28" s="59">
        <v>78</v>
      </c>
      <c r="CZ28" s="60">
        <v>37</v>
      </c>
      <c r="DA28" s="43">
        <v>234</v>
      </c>
      <c r="DB28" s="40">
        <v>166.29704574975602</v>
      </c>
      <c r="DC28" s="40">
        <v>23.856691342444801</v>
      </c>
      <c r="DD28" s="40">
        <v>16.680434016820307</v>
      </c>
      <c r="DE28" s="39">
        <v>7.5765620161449743</v>
      </c>
      <c r="DF28" s="49">
        <v>5.32</v>
      </c>
      <c r="DG28" s="49">
        <v>1.96</v>
      </c>
      <c r="DH28" s="47">
        <v>1734.1009533676331</v>
      </c>
      <c r="DI28" s="47">
        <v>6012.8250811623966</v>
      </c>
      <c r="DJ28" s="47">
        <v>8042.0238049511036</v>
      </c>
      <c r="DK28" s="42">
        <v>2080.1050420046122</v>
      </c>
      <c r="DL28" s="47">
        <v>2019.1836848523685</v>
      </c>
      <c r="DM28" s="40">
        <v>1.22507212140197</v>
      </c>
      <c r="DN28" s="52">
        <v>2.043418266520316</v>
      </c>
      <c r="DO28" s="47">
        <v>286.49619007340175</v>
      </c>
      <c r="DP28" s="61">
        <v>3309.1292920536148</v>
      </c>
      <c r="DQ28" s="39">
        <v>17.069588296168625</v>
      </c>
      <c r="DR28" s="49">
        <v>1.0275679</v>
      </c>
      <c r="DS28" s="57">
        <v>0.54848376452407566</v>
      </c>
      <c r="DT28" s="62">
        <v>14</v>
      </c>
      <c r="DU28" s="47">
        <v>1098.3819781363609</v>
      </c>
      <c r="DV28" s="53">
        <v>19.432855031495002</v>
      </c>
      <c r="DW28" s="40">
        <v>70.38400475743623</v>
      </c>
      <c r="DX28" s="40"/>
      <c r="DZ28" s="47">
        <v>21690.357178376409</v>
      </c>
      <c r="EA28" s="44">
        <v>80.013198852539105</v>
      </c>
      <c r="EC28" s="63">
        <v>17131296</v>
      </c>
      <c r="ED28" s="64">
        <v>508.49795191451472</v>
      </c>
      <c r="EE28" s="3">
        <v>932319528228.974</v>
      </c>
      <c r="EF28" s="3">
        <v>2953718344725.3306</v>
      </c>
      <c r="EG28" s="64">
        <v>54422.008015562511</v>
      </c>
      <c r="EH28" s="64">
        <v>48789.135711559044</v>
      </c>
      <c r="EI28" s="64">
        <v>48482.766210439004</v>
      </c>
      <c r="EJ28" s="64">
        <v>53920.033346199663</v>
      </c>
      <c r="EK28" s="3">
        <v>830572618849.82886</v>
      </c>
      <c r="EL28" s="3">
        <v>923720051583.61694</v>
      </c>
    </row>
    <row r="29" spans="1:142" ht="15" x14ac:dyDescent="0.2">
      <c r="A29" s="37" t="s">
        <v>59</v>
      </c>
      <c r="B29" s="38">
        <v>0.79214799999999996</v>
      </c>
      <c r="C29" s="39">
        <v>2.0461518491076558</v>
      </c>
      <c r="D29" s="39">
        <v>7.6863943312280778</v>
      </c>
      <c r="E29" s="40">
        <v>3.1555349829999999</v>
      </c>
      <c r="F29" s="39">
        <v>2.6022125462157879</v>
      </c>
      <c r="G29" s="39">
        <v>3.4850491037929543</v>
      </c>
      <c r="H29" s="39">
        <v>3.7268253831213083</v>
      </c>
      <c r="I29" s="41">
        <v>36</v>
      </c>
      <c r="J29" s="41">
        <v>10</v>
      </c>
      <c r="K29" s="40">
        <v>2</v>
      </c>
      <c r="L29" s="42">
        <v>609.88017842372074</v>
      </c>
      <c r="M29" s="43">
        <v>52</v>
      </c>
      <c r="N29" s="40">
        <v>0.52969429999999995</v>
      </c>
      <c r="O29" s="39">
        <v>23.150241908944469</v>
      </c>
      <c r="P29" s="43">
        <v>256.40959652176781</v>
      </c>
      <c r="Q29" s="42">
        <v>613.1097906604781</v>
      </c>
      <c r="R29" s="39">
        <v>0.5513944281082187</v>
      </c>
      <c r="S29" s="44">
        <v>22.5975581595624</v>
      </c>
      <c r="T29" s="45">
        <v>0.77687046782620994</v>
      </c>
      <c r="U29" s="46">
        <v>121.85243275631586</v>
      </c>
      <c r="V29" s="39">
        <v>2.3569953523739695</v>
      </c>
      <c r="W29" s="39">
        <v>18.900993901818858</v>
      </c>
      <c r="X29" s="47">
        <v>471.37345770147994</v>
      </c>
      <c r="Y29" s="43">
        <v>58.374336859277996</v>
      </c>
      <c r="Z29" s="39">
        <v>30.491803336045582</v>
      </c>
      <c r="AA29" s="41">
        <v>0.67</v>
      </c>
      <c r="AB29" s="44">
        <v>47.910999298095703</v>
      </c>
      <c r="AC29" s="40">
        <v>67.105810909546506</v>
      </c>
      <c r="AD29" s="39">
        <v>86.882797533312967</v>
      </c>
      <c r="AE29" s="39">
        <v>79.739088286047803</v>
      </c>
      <c r="AF29" s="48">
        <v>0.87188764127152507</v>
      </c>
      <c r="AG29" s="39">
        <v>81.797419309692501</v>
      </c>
      <c r="AH29" s="50">
        <v>11.9</v>
      </c>
      <c r="AI29" s="51">
        <v>473.1770693579665</v>
      </c>
      <c r="AJ29" s="43">
        <v>59.51</v>
      </c>
      <c r="AK29" s="39">
        <v>75.794940481135711</v>
      </c>
      <c r="AL29" s="41">
        <v>4.5</v>
      </c>
      <c r="AM29" s="43">
        <v>99</v>
      </c>
      <c r="AN29" s="39">
        <v>19.671154589673041</v>
      </c>
      <c r="AO29" s="47">
        <v>4817.9917735010904</v>
      </c>
      <c r="AP29" s="40">
        <v>7.55</v>
      </c>
      <c r="AQ29" s="49">
        <v>19.100000000000001</v>
      </c>
      <c r="AR29" s="39">
        <v>3.012920716226307</v>
      </c>
      <c r="AS29" s="42">
        <v>1005.1160206045002</v>
      </c>
      <c r="AT29" s="39">
        <v>29.069455152501789</v>
      </c>
      <c r="AU29" s="40">
        <v>0.81335349999999995</v>
      </c>
      <c r="AV29" s="39">
        <v>10</v>
      </c>
      <c r="AW29" s="41">
        <v>3</v>
      </c>
      <c r="AX29" s="41">
        <v>2</v>
      </c>
      <c r="AY29" s="46">
        <v>45.94458494231133</v>
      </c>
      <c r="AZ29" s="41">
        <v>45</v>
      </c>
      <c r="BA29" s="43">
        <v>53.7</v>
      </c>
      <c r="BB29" s="48">
        <v>69.7</v>
      </c>
      <c r="BC29" s="40">
        <v>0.51356970000000002</v>
      </c>
      <c r="BD29" s="41">
        <v>0</v>
      </c>
      <c r="BE29" s="52">
        <v>0.70004326652000581</v>
      </c>
      <c r="BF29" s="39">
        <v>2.1566640906733716</v>
      </c>
      <c r="BG29" s="43">
        <v>7</v>
      </c>
      <c r="BH29" s="39">
        <v>7.3925447824094643</v>
      </c>
      <c r="BI29" s="47">
        <v>277</v>
      </c>
      <c r="BJ29" s="53">
        <v>2.6899773271435707</v>
      </c>
      <c r="BK29" s="46">
        <v>100.80423440949392</v>
      </c>
      <c r="BL29" s="39">
        <v>23.499671904495099</v>
      </c>
      <c r="BM29" s="39">
        <v>28.030833446329908</v>
      </c>
      <c r="BN29" s="40">
        <v>46.5</v>
      </c>
      <c r="BO29" s="54">
        <v>61.746871869231938</v>
      </c>
      <c r="BP29" s="39">
        <v>6.9385821821536249</v>
      </c>
      <c r="BQ29" s="47">
        <v>32868.05929886661</v>
      </c>
      <c r="BR29" s="47">
        <v>29257.148914066787</v>
      </c>
      <c r="BS29" s="47">
        <v>20698.844182194458</v>
      </c>
      <c r="BT29" s="46">
        <v>92.768721957707399</v>
      </c>
      <c r="BU29" s="45">
        <v>1.0244219395447591</v>
      </c>
      <c r="BV29" s="39">
        <v>2.3487225481402811</v>
      </c>
      <c r="BW29" s="40">
        <v>3.9887103696585102</v>
      </c>
      <c r="BX29" s="40">
        <v>2.0521005656395941</v>
      </c>
      <c r="BY29" s="40">
        <v>3.0476233125668428</v>
      </c>
      <c r="BZ29" s="40">
        <v>2.3482428115015899</v>
      </c>
      <c r="CA29" s="40">
        <v>1.498180675270296</v>
      </c>
      <c r="CB29" s="40">
        <v>2.8445549873695333</v>
      </c>
      <c r="CC29" s="40">
        <v>4.1599998474121103</v>
      </c>
      <c r="CD29" s="68">
        <v>99.256096929660302</v>
      </c>
      <c r="CE29" s="55">
        <v>11</v>
      </c>
      <c r="CF29" s="43">
        <v>65.654346008940351</v>
      </c>
      <c r="CG29" s="39">
        <v>56.314878615329221</v>
      </c>
      <c r="CH29" s="47">
        <v>247.75809946748694</v>
      </c>
      <c r="CI29" s="42">
        <v>1022.7087503454728</v>
      </c>
      <c r="CJ29" s="39">
        <v>12.254706063133174</v>
      </c>
      <c r="CK29" s="43">
        <v>123.75525365839</v>
      </c>
      <c r="CL29" s="40">
        <v>76.750547120192195</v>
      </c>
      <c r="CM29" s="47">
        <v>13636.669884768902</v>
      </c>
      <c r="CN29" s="56">
        <v>0.33333333333333331</v>
      </c>
      <c r="CO29" s="49">
        <v>4.22</v>
      </c>
      <c r="CP29" s="45">
        <v>5.5977034771040275</v>
      </c>
      <c r="CQ29" s="39">
        <v>3.4238621986803146</v>
      </c>
      <c r="CR29" s="49">
        <v>3.37</v>
      </c>
      <c r="CS29" s="40">
        <v>36.846439927656313</v>
      </c>
      <c r="CT29" s="43">
        <v>58.434282378495936</v>
      </c>
      <c r="CU29" s="46">
        <v>17.839101914496847</v>
      </c>
      <c r="CV29" s="47">
        <v>-2</v>
      </c>
      <c r="CW29" s="57">
        <v>37.941200000000002</v>
      </c>
      <c r="CX29" s="58">
        <v>-9.5730999999999997E-2</v>
      </c>
      <c r="CY29" s="59">
        <v>66</v>
      </c>
      <c r="CZ29" s="60">
        <v>36</v>
      </c>
      <c r="DA29" s="43">
        <v>208</v>
      </c>
      <c r="DB29" s="40">
        <v>192.05230708782074</v>
      </c>
      <c r="DC29" s="40">
        <v>27.350491647602848</v>
      </c>
      <c r="DD29" s="40">
        <v>26.538983526300498</v>
      </c>
      <c r="DE29" s="39">
        <v>6.9385821821536249</v>
      </c>
      <c r="DF29" s="49">
        <v>5.32</v>
      </c>
      <c r="DG29" s="49">
        <v>1.96</v>
      </c>
      <c r="DH29" s="47">
        <v>-402.33979500331679</v>
      </c>
      <c r="DI29" s="47">
        <v>-532.93447388917707</v>
      </c>
      <c r="DJ29" s="47">
        <v>265.43251445046297</v>
      </c>
      <c r="DK29" s="42">
        <v>1645.8435112180539</v>
      </c>
      <c r="DL29" s="47">
        <v>2562.8897997122135</v>
      </c>
      <c r="DM29" s="40">
        <v>1.0549269310007301</v>
      </c>
      <c r="DN29" s="52">
        <v>1.4610017832868893</v>
      </c>
      <c r="DO29" s="47">
        <v>114.24632323334275</v>
      </c>
      <c r="DP29" s="61">
        <v>1324.6850522663326</v>
      </c>
      <c r="DQ29" s="39">
        <v>13.53664117902119</v>
      </c>
      <c r="DR29" s="49">
        <v>1.5310234</v>
      </c>
      <c r="DS29" s="57">
        <v>2.3474637363351869</v>
      </c>
      <c r="DT29" s="62">
        <v>0</v>
      </c>
      <c r="DU29" s="47">
        <v>1276.8959359876992</v>
      </c>
      <c r="DV29" s="53">
        <v>17.939977847452791</v>
      </c>
      <c r="DW29" s="40">
        <v>54.851428465174166</v>
      </c>
      <c r="DX29" s="40"/>
      <c r="DZ29" s="47">
        <v>7158.4179395480551</v>
      </c>
      <c r="EA29" s="44">
        <v>69.522903442382798</v>
      </c>
      <c r="EC29" s="63">
        <v>9787966</v>
      </c>
      <c r="ED29" s="64">
        <v>108.11848006185795</v>
      </c>
      <c r="EE29" s="3">
        <v>281880134196.44226</v>
      </c>
      <c r="EF29" s="3">
        <v>320193330351.9425</v>
      </c>
      <c r="EG29" s="64">
        <v>28798.64255724246</v>
      </c>
      <c r="EH29" s="64">
        <v>26860.573321272328</v>
      </c>
      <c r="EI29" s="64">
        <v>14278.874497802441</v>
      </c>
      <c r="EJ29" s="64">
        <v>15695.697944297815</v>
      </c>
      <c r="EK29" s="3">
        <v>139761138102.75735</v>
      </c>
      <c r="EL29" s="3">
        <v>153628957825.05692</v>
      </c>
    </row>
    <row r="30" spans="1:142" ht="15" x14ac:dyDescent="0.2">
      <c r="A30" s="37" t="s">
        <v>60</v>
      </c>
      <c r="B30" s="38">
        <v>-1.15886</v>
      </c>
      <c r="C30" s="39">
        <v>3.1477012080627915</v>
      </c>
      <c r="D30" s="39">
        <v>5.4905088821413273</v>
      </c>
      <c r="E30" s="40">
        <v>4.3601417539999998</v>
      </c>
      <c r="F30" s="39">
        <v>5.7288082575876578</v>
      </c>
      <c r="G30" s="39">
        <v>5.5204897278133807</v>
      </c>
      <c r="H30" s="39">
        <v>5.7238770503207821</v>
      </c>
      <c r="I30" s="41">
        <v>56</v>
      </c>
      <c r="J30" s="41">
        <v>8</v>
      </c>
      <c r="K30" s="40">
        <v>4.3</v>
      </c>
      <c r="L30" s="42">
        <v>1445</v>
      </c>
      <c r="M30" s="43">
        <v>77.900000000000006</v>
      </c>
      <c r="N30" s="40">
        <v>4.8038999999999998E-3</v>
      </c>
      <c r="O30" s="39">
        <v>78.605590707026124</v>
      </c>
      <c r="P30" s="43">
        <v>1015.6992363793348</v>
      </c>
      <c r="Q30" s="42">
        <v>1077.9277667135875</v>
      </c>
      <c r="R30" s="39">
        <v>3.6635229561937375</v>
      </c>
      <c r="S30" s="44">
        <v>3.47930689489956</v>
      </c>
      <c r="T30" s="45">
        <v>0.50799209051781047</v>
      </c>
      <c r="U30" s="46">
        <v>185.59829270017966</v>
      </c>
      <c r="V30" s="39">
        <v>0.32578675744813407</v>
      </c>
      <c r="W30" s="39">
        <v>3.1240714729619317</v>
      </c>
      <c r="X30" s="47">
        <v>15.161647441119722</v>
      </c>
      <c r="Y30" s="43">
        <v>42.204313194963852</v>
      </c>
      <c r="Z30" s="49">
        <v>35.1</v>
      </c>
      <c r="AA30" s="41">
        <v>0.66900000000000004</v>
      </c>
      <c r="AB30" s="44">
        <v>27.208999633789102</v>
      </c>
      <c r="AC30" s="40">
        <v>66.228301265704204</v>
      </c>
      <c r="AD30" s="39">
        <v>96.05245792325735</v>
      </c>
      <c r="AE30" s="39">
        <v>41.916289945992489</v>
      </c>
      <c r="AF30" s="65">
        <v>26.448602431577157</v>
      </c>
      <c r="AG30" s="39">
        <v>14.089346094671489</v>
      </c>
      <c r="AH30" s="50">
        <v>6.4</v>
      </c>
      <c r="AI30" s="51">
        <v>335.75</v>
      </c>
      <c r="AJ30" s="43">
        <v>57.13</v>
      </c>
      <c r="AK30" s="39">
        <v>68.949332312917534</v>
      </c>
      <c r="AL30" s="41">
        <v>39.4</v>
      </c>
      <c r="AM30" s="43">
        <v>88</v>
      </c>
      <c r="AN30" s="39">
        <v>23.028307273626876</v>
      </c>
      <c r="AO30" s="47">
        <v>1361.39033143647</v>
      </c>
      <c r="AP30" s="40">
        <v>10.39</v>
      </c>
      <c r="AQ30" s="49">
        <v>16.3</v>
      </c>
      <c r="AR30" s="39">
        <v>0.77552356888198104</v>
      </c>
      <c r="AS30" s="42">
        <v>67.711792320110661</v>
      </c>
      <c r="AT30" s="39">
        <v>63.862182392447927</v>
      </c>
      <c r="AU30" s="40">
        <v>-0.82611699999999999</v>
      </c>
      <c r="AV30" s="39">
        <v>6.7957593300808909</v>
      </c>
      <c r="AW30" s="41">
        <v>2</v>
      </c>
      <c r="AX30" s="41">
        <v>3</v>
      </c>
      <c r="AY30" s="46">
        <v>43.067507027863819</v>
      </c>
      <c r="AZ30" s="41">
        <v>40</v>
      </c>
      <c r="BA30" s="43">
        <v>52.7</v>
      </c>
      <c r="BB30" s="48">
        <v>66.400000000000006</v>
      </c>
      <c r="BC30" s="40">
        <v>9.1671500000000003E-2</v>
      </c>
      <c r="BD30" s="41">
        <v>0</v>
      </c>
      <c r="BE30" s="52">
        <v>0.51273762783708399</v>
      </c>
      <c r="BF30" s="39">
        <v>3.107571399018854</v>
      </c>
      <c r="BG30" s="43">
        <v>29.8</v>
      </c>
      <c r="BH30" s="39">
        <v>3.279780149042264</v>
      </c>
      <c r="BI30" s="47">
        <v>214</v>
      </c>
      <c r="BJ30" s="53">
        <v>-1.5042427248954833</v>
      </c>
      <c r="BK30" s="46">
        <v>47.49210650059166</v>
      </c>
      <c r="BL30" s="39">
        <v>12.139600463678121</v>
      </c>
      <c r="BM30" s="39">
        <v>11.219432272687776</v>
      </c>
      <c r="BN30" s="40">
        <v>60.599998470000003</v>
      </c>
      <c r="BO30" s="49">
        <v>55</v>
      </c>
      <c r="BP30" s="39">
        <v>6.4010761841443635</v>
      </c>
      <c r="BQ30" s="47">
        <v>5054.9248060536702</v>
      </c>
      <c r="BR30" s="47">
        <v>6343.9811822533748</v>
      </c>
      <c r="BS30" s="47">
        <v>1672.0138538728015</v>
      </c>
      <c r="BT30" s="46">
        <v>110.04016219209234</v>
      </c>
      <c r="BU30" s="45">
        <v>2.2573815054154571</v>
      </c>
      <c r="BV30" s="39">
        <v>2.7311608121372295</v>
      </c>
      <c r="BW30" s="40">
        <v>6.6811822817841593</v>
      </c>
      <c r="BX30" s="40">
        <v>6.9039667768303445</v>
      </c>
      <c r="BY30" s="40">
        <v>1.9277492531397695</v>
      </c>
      <c r="BZ30" s="40">
        <v>3.3281733746130202</v>
      </c>
      <c r="CA30" s="40">
        <v>7.3465713044183349</v>
      </c>
      <c r="CB30" s="40">
        <v>2.5294038359551361</v>
      </c>
      <c r="CC30" s="40">
        <v>3.52300000190735</v>
      </c>
      <c r="CD30" s="68">
        <v>19.310941541007303</v>
      </c>
      <c r="CE30" s="55">
        <v>11</v>
      </c>
      <c r="CF30" s="43">
        <v>72.091943243438635</v>
      </c>
      <c r="CG30" s="39">
        <v>71.995540823601502</v>
      </c>
      <c r="CH30" s="47">
        <v>734.69478167851946</v>
      </c>
      <c r="CI30" s="42">
        <v>1156.375925738201</v>
      </c>
      <c r="CJ30" s="39">
        <v>17.817496967209888</v>
      </c>
      <c r="CK30" s="43">
        <v>87.284918095263805</v>
      </c>
      <c r="CL30" s="39">
        <v>38.069235529304407</v>
      </c>
      <c r="CM30" s="47">
        <v>123.05364803251743</v>
      </c>
      <c r="CN30" s="56">
        <v>0.11711711711711711</v>
      </c>
      <c r="CO30" s="49">
        <v>4.1399999999999997</v>
      </c>
      <c r="CP30" s="45">
        <v>0.26878898075993285</v>
      </c>
      <c r="CQ30" s="39">
        <v>3.296058642146253</v>
      </c>
      <c r="CR30" s="49">
        <v>4.21</v>
      </c>
      <c r="CS30" s="40">
        <v>5.1045409468145095</v>
      </c>
      <c r="CT30" s="46">
        <v>76.648197128610605</v>
      </c>
      <c r="CU30" s="46">
        <v>70.997418887100139</v>
      </c>
      <c r="CV30" s="47">
        <v>-205</v>
      </c>
      <c r="CW30" s="57">
        <v>60.238900000000001</v>
      </c>
      <c r="CX30" s="58">
        <v>-9.8263000000000003E-2</v>
      </c>
      <c r="CY30" s="59">
        <v>76</v>
      </c>
      <c r="CZ30" s="60">
        <v>16</v>
      </c>
      <c r="DA30" s="43">
        <v>222</v>
      </c>
      <c r="DB30" s="40">
        <v>42.015301661048809</v>
      </c>
      <c r="DC30" s="40">
        <v>15.741291034732633</v>
      </c>
      <c r="DD30" s="40">
        <v>16.370100306068132</v>
      </c>
      <c r="DE30" s="39">
        <v>6.4010761841443635</v>
      </c>
      <c r="DF30" s="49">
        <v>16.64</v>
      </c>
      <c r="DG30" s="49">
        <v>6.26</v>
      </c>
      <c r="DH30" s="47">
        <v>-55.509932519450579</v>
      </c>
      <c r="DI30" s="47">
        <v>-56.4471733937891</v>
      </c>
      <c r="DJ30" s="47">
        <v>19.011529809815528</v>
      </c>
      <c r="DK30" s="42">
        <v>50.571101995029814</v>
      </c>
      <c r="DL30" s="47">
        <v>30.354455038868448</v>
      </c>
      <c r="DM30" s="40">
        <v>2.4930455438862702</v>
      </c>
      <c r="DN30" s="52">
        <v>0.61494278619894327</v>
      </c>
      <c r="DO30" s="47">
        <v>89.547338798305944</v>
      </c>
      <c r="DP30" s="61">
        <v>215.14642611305609</v>
      </c>
      <c r="DQ30" s="39">
        <v>7.1404489461476688</v>
      </c>
      <c r="DR30" s="49">
        <v>0.19058212999999999</v>
      </c>
      <c r="DS30" s="57">
        <v>1.5744804611770433</v>
      </c>
      <c r="DT30" s="62">
        <v>7</v>
      </c>
      <c r="DU30" s="47">
        <v>69.306818206503024</v>
      </c>
      <c r="DV30" s="53">
        <v>17.456043148902769</v>
      </c>
      <c r="DW30" s="40">
        <v>48.930767332553629</v>
      </c>
      <c r="DX30" s="40"/>
      <c r="DZ30" s="47">
        <v>1628.3600543641426</v>
      </c>
      <c r="EA30" s="48">
        <v>30.806200027465799</v>
      </c>
      <c r="EC30" s="63">
        <v>1338658835</v>
      </c>
      <c r="ED30" s="64">
        <v>450.24328583104341</v>
      </c>
      <c r="EE30" s="3">
        <v>9596835216102.6465</v>
      </c>
      <c r="EF30" s="3">
        <v>289459743745.25665</v>
      </c>
      <c r="EG30" s="64">
        <v>7168.9925507440039</v>
      </c>
      <c r="EH30" s="64">
        <v>6516.1726199850218</v>
      </c>
      <c r="EI30" s="64">
        <v>1981.4990445681906</v>
      </c>
      <c r="EJ30" s="64">
        <v>1987.3410867622044</v>
      </c>
      <c r="EK30" s="3">
        <v>2652551202555.2671</v>
      </c>
      <c r="EL30" s="3">
        <v>2660371703952.7266</v>
      </c>
    </row>
    <row r="31" spans="1:142" ht="15" x14ac:dyDescent="0.2">
      <c r="A31" s="37" t="s">
        <v>61</v>
      </c>
      <c r="B31" s="38">
        <v>-0.54506699999999997</v>
      </c>
      <c r="C31" s="39">
        <v>0.48526531899307584</v>
      </c>
      <c r="D31" s="39">
        <v>5.1167664621561197</v>
      </c>
      <c r="E31" s="40">
        <v>4.3659882550000004</v>
      </c>
      <c r="F31" s="39">
        <v>5.2550557620234253</v>
      </c>
      <c r="G31" s="39">
        <v>5.9129003056609548</v>
      </c>
      <c r="H31" s="39">
        <v>6.4397819854549265</v>
      </c>
      <c r="I31" s="41">
        <v>83</v>
      </c>
      <c r="J31" s="41">
        <v>6</v>
      </c>
      <c r="K31" s="40">
        <v>1.1000000000000001</v>
      </c>
      <c r="L31" s="42">
        <v>471</v>
      </c>
      <c r="M31" s="43">
        <v>72.900000000000006</v>
      </c>
      <c r="N31" s="40">
        <v>-0.3464352</v>
      </c>
      <c r="O31" s="39">
        <v>15.786926128977425</v>
      </c>
      <c r="P31" s="43">
        <v>472.64404517882343</v>
      </c>
      <c r="Q31" s="42">
        <v>7624.6726683017177</v>
      </c>
      <c r="R31" s="39">
        <v>2.9022818888457951</v>
      </c>
      <c r="S31" s="44">
        <v>5.2682334456726698</v>
      </c>
      <c r="T31" s="45">
        <v>0.95446430119361447</v>
      </c>
      <c r="U31" s="46">
        <v>244.1041639391145</v>
      </c>
      <c r="V31" s="39">
        <v>6.727534821646261E-2</v>
      </c>
      <c r="W31" s="39">
        <v>8.5064714854264114</v>
      </c>
      <c r="X31" s="47">
        <v>17.284110776753209</v>
      </c>
      <c r="Y31" s="43">
        <v>45.850417401366649</v>
      </c>
      <c r="Z31" s="49">
        <v>39.5</v>
      </c>
      <c r="AA31" s="41">
        <v>0.69099999999999995</v>
      </c>
      <c r="AB31" s="44">
        <v>50.736000061035199</v>
      </c>
      <c r="AC31" s="40">
        <v>67.324176521688599</v>
      </c>
      <c r="AD31" s="39">
        <v>88.735123746761602</v>
      </c>
      <c r="AE31" s="39">
        <v>62.869572646224221</v>
      </c>
      <c r="AF31" s="65">
        <v>4.4931994499414678</v>
      </c>
      <c r="AG31" s="39">
        <v>63.998532350146796</v>
      </c>
      <c r="AH31" s="50">
        <v>8</v>
      </c>
      <c r="AI31" s="51">
        <v>391.68454291187345</v>
      </c>
      <c r="AJ31" s="43">
        <v>51.58</v>
      </c>
      <c r="AK31" s="39">
        <v>69.376519684803796</v>
      </c>
      <c r="AL31" s="41">
        <v>25.4</v>
      </c>
      <c r="AM31" s="43">
        <v>77</v>
      </c>
      <c r="AN31" s="39">
        <v>47.788656460510538</v>
      </c>
      <c r="AO31" s="47">
        <v>2215.6140990604099</v>
      </c>
      <c r="AP31" s="40">
        <v>6.32</v>
      </c>
      <c r="AQ31" s="49">
        <v>3.4</v>
      </c>
      <c r="AR31" s="49">
        <v>0.20100000000000001</v>
      </c>
      <c r="AS31" s="42">
        <v>126.08782754757587</v>
      </c>
      <c r="AT31" s="39">
        <v>49.321740632694706</v>
      </c>
      <c r="AU31" s="40">
        <v>-0.51180700000000001</v>
      </c>
      <c r="AV31" s="39">
        <v>4.166666666666667</v>
      </c>
      <c r="AW31" s="41">
        <v>2</v>
      </c>
      <c r="AX31" s="41">
        <v>4</v>
      </c>
      <c r="AY31" s="46">
        <v>48.744328737224976</v>
      </c>
      <c r="AZ31" s="41">
        <v>37</v>
      </c>
      <c r="BA31" s="43">
        <v>59.5</v>
      </c>
      <c r="BB31" s="48">
        <v>75.099999999999994</v>
      </c>
      <c r="BC31" s="40">
        <v>4.0761199999999997E-2</v>
      </c>
      <c r="BD31" s="41">
        <v>1</v>
      </c>
      <c r="BE31" s="52">
        <v>0.48525691339742916</v>
      </c>
      <c r="BF31" s="39">
        <v>4.075573579264641</v>
      </c>
      <c r="BG31" s="43">
        <v>23.1</v>
      </c>
      <c r="BH31" s="39">
        <v>5.5463881560990753</v>
      </c>
      <c r="BI31" s="47">
        <v>207.5</v>
      </c>
      <c r="BJ31" s="53">
        <v>-1.7028239586965854</v>
      </c>
      <c r="BK31" s="46">
        <v>31.011858026263074</v>
      </c>
      <c r="BL31" s="39">
        <v>10.010125725226164</v>
      </c>
      <c r="BM31" s="39">
        <v>2.1830935514825529</v>
      </c>
      <c r="BN31" s="40">
        <v>30.600000380000001</v>
      </c>
      <c r="BO31" s="49">
        <v>55</v>
      </c>
      <c r="BP31" s="39">
        <v>4.6773592317939832</v>
      </c>
      <c r="BQ31" s="47">
        <v>8578.7995896227967</v>
      </c>
      <c r="BR31" s="47">
        <v>16551.620523027577</v>
      </c>
      <c r="BS31" s="47">
        <v>3641.9513940579927</v>
      </c>
      <c r="BT31" s="46">
        <v>81.543021347189523</v>
      </c>
      <c r="BU31" s="45">
        <v>1.2842778462941673</v>
      </c>
      <c r="BV31" s="39">
        <v>2.7773403225796205</v>
      </c>
      <c r="BW31" s="40">
        <v>5.0676802740900584</v>
      </c>
      <c r="BX31" s="40">
        <v>5.3007169318945433</v>
      </c>
      <c r="BY31" s="40">
        <v>0.64683117796995326</v>
      </c>
      <c r="BZ31" s="40">
        <v>3.8087980695316301</v>
      </c>
      <c r="CA31" s="40">
        <v>5.3951729988437123</v>
      </c>
      <c r="CB31" s="40">
        <v>1.8591627959571135</v>
      </c>
      <c r="CC31" s="40">
        <v>4.1799998283386204</v>
      </c>
      <c r="CD31" s="68">
        <v>33.913024911189162</v>
      </c>
      <c r="CE31" s="55">
        <v>11</v>
      </c>
      <c r="CF31" s="43">
        <v>39.425854263706086</v>
      </c>
      <c r="CG31" s="39">
        <v>37.891074435481798</v>
      </c>
      <c r="CH31" s="47">
        <v>712.73904218482596</v>
      </c>
      <c r="CI31" s="42">
        <v>1156.3853591295838</v>
      </c>
      <c r="CJ31" s="39">
        <v>8.7130865783567639</v>
      </c>
      <c r="CK31" s="43">
        <v>173.84022301728299</v>
      </c>
      <c r="CL31" s="40">
        <v>32.292441895879897</v>
      </c>
      <c r="CM31" s="47">
        <v>1283.8487426515546</v>
      </c>
      <c r="CN31" s="56">
        <v>2.564102564102564E-2</v>
      </c>
      <c r="CO31" s="49">
        <v>3.72</v>
      </c>
      <c r="CP31" s="45">
        <v>0.86737531258613287</v>
      </c>
      <c r="CQ31" s="39">
        <v>3.0661822526974811</v>
      </c>
      <c r="CR31" s="49">
        <v>3.81</v>
      </c>
      <c r="CS31" s="40">
        <v>13.647432310006566</v>
      </c>
      <c r="CT31" s="43">
        <v>46.967489948732549</v>
      </c>
      <c r="CU31" s="46">
        <v>49.338899483523235</v>
      </c>
      <c r="CV31" s="47">
        <v>29</v>
      </c>
      <c r="CW31" s="57">
        <v>19.562999999999999</v>
      </c>
      <c r="CX31" s="58">
        <v>3.3163999999999999E-2</v>
      </c>
      <c r="CY31" s="59">
        <v>64</v>
      </c>
      <c r="CZ31" s="60">
        <v>8</v>
      </c>
      <c r="DA31" s="43">
        <v>220</v>
      </c>
      <c r="DB31" s="40">
        <v>41.524179348946937</v>
      </c>
      <c r="DC31" s="40">
        <v>13.653983793549498</v>
      </c>
      <c r="DD31" s="40">
        <v>22.225763554444853</v>
      </c>
      <c r="DE31" s="39">
        <v>4.6773592317939832</v>
      </c>
      <c r="DF31" s="49">
        <v>7.18</v>
      </c>
      <c r="DG31" s="49">
        <v>2.78</v>
      </c>
      <c r="DH31" s="47">
        <v>-152.75549500585413</v>
      </c>
      <c r="DI31" s="47">
        <v>-109.97750567192921</v>
      </c>
      <c r="DJ31" s="47">
        <v>41.307512305769052</v>
      </c>
      <c r="DK31" s="42">
        <v>104.94828797616684</v>
      </c>
      <c r="DL31" s="47">
        <v>80.267354296102567</v>
      </c>
      <c r="DM31" s="40">
        <v>0.80933738599292104</v>
      </c>
      <c r="DN31" s="52">
        <v>0.10267430557147263</v>
      </c>
      <c r="DO31" s="47">
        <v>73.188021190776112</v>
      </c>
      <c r="DP31" s="61">
        <v>61.640460930310368</v>
      </c>
      <c r="DQ31" s="39">
        <v>5.4507820385296633</v>
      </c>
      <c r="DR31" s="49">
        <v>-8.827571E-4</v>
      </c>
      <c r="DS31" s="57">
        <v>-0.62264494045962371</v>
      </c>
      <c r="DT31" s="62">
        <v>1</v>
      </c>
      <c r="DU31" s="47">
        <v>57.327863099772706</v>
      </c>
      <c r="DV31" s="53">
        <v>16.348987781794314</v>
      </c>
      <c r="DW31" s="40">
        <v>43.628177454674372</v>
      </c>
      <c r="DX31" s="40"/>
      <c r="DZ31" s="47">
        <v>2794.2578773424175</v>
      </c>
      <c r="EA31" s="44">
        <v>79.535797119140597</v>
      </c>
      <c r="EC31" s="63">
        <v>264645886</v>
      </c>
      <c r="ED31" s="64">
        <v>146.08648078738332</v>
      </c>
      <c r="EE31" s="3">
        <v>3249635337373.9268</v>
      </c>
      <c r="EF31" s="3">
        <v>2141375219376.5957</v>
      </c>
      <c r="EG31" s="64">
        <v>12279.183275775264</v>
      </c>
      <c r="EH31" s="64">
        <v>11161.021202216349</v>
      </c>
      <c r="EI31" s="64">
        <v>3836.9138138927096</v>
      </c>
      <c r="EJ31" s="64">
        <v>4120.4285605839686</v>
      </c>
      <c r="EK31" s="3">
        <v>1015423455783.2753</v>
      </c>
      <c r="EL31" s="3">
        <v>1090454467115.4491</v>
      </c>
    </row>
    <row r="32" spans="1:142" ht="15" x14ac:dyDescent="0.2">
      <c r="A32" s="37" t="s">
        <v>62</v>
      </c>
      <c r="B32" s="38">
        <v>1.65923</v>
      </c>
      <c r="C32" s="39">
        <v>0.77548182956048339</v>
      </c>
      <c r="D32" s="39">
        <v>6.5399998779392119</v>
      </c>
      <c r="E32" s="40">
        <v>6.28598547</v>
      </c>
      <c r="F32" s="39">
        <v>5.2159594129372255</v>
      </c>
      <c r="G32" s="39">
        <v>8.8383549074487124</v>
      </c>
      <c r="H32" s="39">
        <v>8.4324812987047846</v>
      </c>
      <c r="I32" s="41">
        <v>29</v>
      </c>
      <c r="J32" s="41">
        <v>7</v>
      </c>
      <c r="K32" s="40">
        <v>0.4</v>
      </c>
      <c r="L32" s="42">
        <v>661.74512574042683</v>
      </c>
      <c r="M32" s="43">
        <v>22.3</v>
      </c>
      <c r="N32" s="40">
        <v>1.4279710000000001</v>
      </c>
      <c r="O32" s="39">
        <v>10.000998503163816</v>
      </c>
      <c r="P32" s="43">
        <v>89.613964666583328</v>
      </c>
      <c r="Q32" s="42">
        <v>10323.538540583429</v>
      </c>
      <c r="R32" s="39">
        <v>2.0314330873088866</v>
      </c>
      <c r="S32" s="44">
        <v>4.0422310062664302</v>
      </c>
      <c r="T32" s="45">
        <v>0.83370213564417073</v>
      </c>
      <c r="U32" s="46">
        <v>556.09553935878853</v>
      </c>
      <c r="V32" s="39">
        <v>6.2246838411628742</v>
      </c>
      <c r="W32" s="39">
        <v>6.6581342931317282</v>
      </c>
      <c r="X32" s="47">
        <v>437.05076903700791</v>
      </c>
      <c r="Y32" s="43">
        <v>64.736294932002053</v>
      </c>
      <c r="Z32" s="39">
        <v>31.620276044034892</v>
      </c>
      <c r="AA32" s="41">
        <v>0.79400000000000004</v>
      </c>
      <c r="AB32" s="44">
        <v>52.976001739502003</v>
      </c>
      <c r="AC32" s="40">
        <v>64.434775541371394</v>
      </c>
      <c r="AD32" s="39">
        <v>99.860788392866169</v>
      </c>
      <c r="AE32" s="39">
        <v>76.7108124326232</v>
      </c>
      <c r="AF32" s="48">
        <v>1</v>
      </c>
      <c r="AG32" s="49">
        <v>112.587272644043</v>
      </c>
      <c r="AH32" s="50">
        <v>12.5</v>
      </c>
      <c r="AI32" s="51">
        <v>512.268419334491</v>
      </c>
      <c r="AJ32" s="69">
        <v>100</v>
      </c>
      <c r="AK32" s="39">
        <v>81.914589972838698</v>
      </c>
      <c r="AL32" s="41">
        <v>3.5</v>
      </c>
      <c r="AM32" s="43">
        <v>93.5</v>
      </c>
      <c r="AN32" s="39">
        <v>9.7193032627514562</v>
      </c>
      <c r="AO32" s="47">
        <v>1759.8629430134199</v>
      </c>
      <c r="AP32" s="40">
        <v>3.28</v>
      </c>
      <c r="AQ32" s="49">
        <v>11.5</v>
      </c>
      <c r="AR32" s="39">
        <v>3.0331942729901065</v>
      </c>
      <c r="AS32" s="42">
        <v>5073.081098169182</v>
      </c>
      <c r="AT32" s="39">
        <v>15.950309179528373</v>
      </c>
      <c r="AU32" s="40">
        <v>1.0180910000000001</v>
      </c>
      <c r="AV32" s="39">
        <v>10</v>
      </c>
      <c r="AW32" s="41">
        <v>1</v>
      </c>
      <c r="AX32" s="41">
        <v>1</v>
      </c>
      <c r="AY32" s="46">
        <v>18.141896011814541</v>
      </c>
      <c r="AZ32" s="41">
        <v>74</v>
      </c>
      <c r="BA32" s="43">
        <v>60.5</v>
      </c>
      <c r="BB32" s="48">
        <v>65.100000000000009</v>
      </c>
      <c r="BC32" s="40">
        <v>1.2911280000000001</v>
      </c>
      <c r="BD32" s="41">
        <v>1</v>
      </c>
      <c r="BE32" s="52">
        <v>0.79822982655373131</v>
      </c>
      <c r="BF32" s="39">
        <v>6.8299926793518599</v>
      </c>
      <c r="BG32" s="43">
        <v>5</v>
      </c>
      <c r="BH32" s="39">
        <v>10</v>
      </c>
      <c r="BI32" s="47">
        <v>82</v>
      </c>
      <c r="BJ32" s="53">
        <v>12.8005372999319</v>
      </c>
      <c r="BK32" s="46">
        <v>88.625513977876693</v>
      </c>
      <c r="BL32" s="39">
        <v>18.465913443600598</v>
      </c>
      <c r="BM32" s="40">
        <v>15.59</v>
      </c>
      <c r="BN32" s="40">
        <v>26</v>
      </c>
      <c r="BO32" s="54">
        <v>65.111551941865997</v>
      </c>
      <c r="BP32" s="39">
        <v>8.0678381752800306</v>
      </c>
      <c r="BQ32" s="47">
        <v>158334.11519738429</v>
      </c>
      <c r="BR32" s="47">
        <v>308401.47365328437</v>
      </c>
      <c r="BS32" s="47">
        <v>29837.50021866307</v>
      </c>
      <c r="BT32" s="46">
        <v>42.05565183380255</v>
      </c>
      <c r="BU32" s="45">
        <v>0.80313874147388331</v>
      </c>
      <c r="BV32" s="39">
        <v>1.759062636243782</v>
      </c>
      <c r="BW32" s="40">
        <v>7.8023816080941222</v>
      </c>
      <c r="BX32" s="40">
        <v>8.1406216130865694</v>
      </c>
      <c r="BY32" s="40">
        <v>8.5003326031545789</v>
      </c>
      <c r="BZ32" s="40">
        <v>0.34053156146179298</v>
      </c>
      <c r="CA32" s="40">
        <v>0.42117868355635901</v>
      </c>
      <c r="CB32" s="40">
        <v>2.6751261746835349</v>
      </c>
      <c r="CC32" s="40">
        <v>6.3990001678466797</v>
      </c>
      <c r="CD32" s="46">
        <v>854.8694168047258</v>
      </c>
      <c r="CE32" s="55">
        <v>14</v>
      </c>
      <c r="CF32" s="43">
        <v>980.75082885399434</v>
      </c>
      <c r="CG32" s="39">
        <v>55.005462660713725</v>
      </c>
      <c r="CH32" s="47">
        <v>14.847495333363772</v>
      </c>
      <c r="CI32" s="42">
        <v>1127.0177361116757</v>
      </c>
      <c r="CJ32" s="39">
        <v>7.8763427657578644</v>
      </c>
      <c r="CK32" s="43">
        <v>102.881664933026</v>
      </c>
      <c r="CL32" s="40">
        <v>84.515388628064699</v>
      </c>
      <c r="CM32" s="47">
        <v>38547.592575049734</v>
      </c>
      <c r="CN32" s="56">
        <v>1</v>
      </c>
      <c r="CO32" s="49">
        <v>5.27</v>
      </c>
      <c r="CP32" s="45">
        <v>67.850055349452802</v>
      </c>
      <c r="CQ32" s="39">
        <v>3.6498790593549808</v>
      </c>
      <c r="CR32" s="49">
        <v>5.33</v>
      </c>
      <c r="CS32" s="40">
        <v>2.8615881447101983</v>
      </c>
      <c r="CT32" s="43">
        <v>84.198705920497133</v>
      </c>
      <c r="CU32" s="46">
        <v>37.864420104807493</v>
      </c>
      <c r="CV32" s="47">
        <v>1</v>
      </c>
      <c r="CW32" s="57">
        <v>21.436900000000001</v>
      </c>
      <c r="CX32" s="58">
        <v>0.65433799999999998</v>
      </c>
      <c r="CY32" s="59">
        <v>67</v>
      </c>
      <c r="CZ32" s="60">
        <v>36</v>
      </c>
      <c r="DA32" s="43">
        <v>221</v>
      </c>
      <c r="DB32" s="40">
        <v>212.02077037280148</v>
      </c>
      <c r="DC32" s="40">
        <v>27.783636228860122</v>
      </c>
      <c r="DD32" s="40">
        <v>29.185790541732487</v>
      </c>
      <c r="DE32" s="39">
        <v>8.0678381752800306</v>
      </c>
      <c r="DF32" s="49">
        <v>5.32</v>
      </c>
      <c r="DG32" s="49">
        <v>1.96</v>
      </c>
      <c r="DH32" s="47">
        <v>-17386.335664617534</v>
      </c>
      <c r="DI32" s="47">
        <v>-3904.4315668576078</v>
      </c>
      <c r="DJ32" s="47">
        <v>10824.663906859661</v>
      </c>
      <c r="DK32" s="42">
        <v>5393.7913446747234</v>
      </c>
      <c r="DL32" s="47">
        <v>3816.8003865816909</v>
      </c>
      <c r="DM32" s="40">
        <v>0.35678058952184299</v>
      </c>
      <c r="DN32" s="52">
        <v>1.6460126801393757</v>
      </c>
      <c r="DO32" s="47">
        <v>118.87427388367557</v>
      </c>
      <c r="DP32" s="61">
        <v>3039.8227274162705</v>
      </c>
      <c r="DQ32" s="39">
        <v>28.149028684136621</v>
      </c>
      <c r="DR32" s="49">
        <v>1.4441959</v>
      </c>
      <c r="DS32" s="57">
        <v>3.4505429305724449</v>
      </c>
      <c r="DT32" s="62">
        <v>4</v>
      </c>
      <c r="DU32" s="47">
        <v>1134.8294993802187</v>
      </c>
      <c r="DV32" s="53">
        <v>24.691195301204775</v>
      </c>
      <c r="DW32" s="39">
        <v>55.457959594804521</v>
      </c>
      <c r="DX32" s="39"/>
      <c r="DZ32" s="47">
        <v>36543.5112045571</v>
      </c>
      <c r="EA32" s="44">
        <v>79.270202636718807</v>
      </c>
      <c r="EC32" s="63">
        <v>4807388</v>
      </c>
      <c r="ED32" s="64">
        <v>69.783538975177819</v>
      </c>
      <c r="EE32" s="3">
        <v>369243421956.23218</v>
      </c>
      <c r="EF32" s="3">
        <v>4932901678466.7334</v>
      </c>
      <c r="EG32" s="64">
        <v>76807.493373996898</v>
      </c>
      <c r="EH32" s="64">
        <v>66604.428507110832</v>
      </c>
      <c r="EI32" s="64">
        <v>68941.806653227759</v>
      </c>
      <c r="EJ32" s="64">
        <v>74559.334577697387</v>
      </c>
      <c r="EK32" s="3">
        <v>331430014003.0473</v>
      </c>
      <c r="EL32" s="3">
        <v>358435650336.8075</v>
      </c>
    </row>
    <row r="33" spans="1:142" ht="15" x14ac:dyDescent="0.2">
      <c r="A33" s="37" t="s">
        <v>63</v>
      </c>
      <c r="B33" s="38">
        <v>-1.10528</v>
      </c>
      <c r="C33" s="39">
        <v>1.185622089449512</v>
      </c>
      <c r="D33" s="39">
        <v>6.6870169586588704</v>
      </c>
      <c r="E33" s="40">
        <v>6.0587062840000003</v>
      </c>
      <c r="F33" s="39">
        <v>5.4904373049191255</v>
      </c>
      <c r="G33" s="39">
        <v>8.4503915811549177</v>
      </c>
      <c r="H33" s="39">
        <v>7.6370479061616292</v>
      </c>
      <c r="I33" s="41">
        <v>27</v>
      </c>
      <c r="J33" s="41">
        <v>6</v>
      </c>
      <c r="K33" s="40">
        <v>2</v>
      </c>
      <c r="L33" s="42">
        <v>981.86525789327868</v>
      </c>
      <c r="M33" s="43">
        <v>78.900000000000006</v>
      </c>
      <c r="N33" s="40">
        <v>1.0213730000000001</v>
      </c>
      <c r="O33" s="39">
        <v>22.433400670494134</v>
      </c>
      <c r="P33" s="43">
        <v>218.01111630673753</v>
      </c>
      <c r="Q33" s="42">
        <v>86.249330907640825</v>
      </c>
      <c r="R33" s="39">
        <v>4.9348082377740026</v>
      </c>
      <c r="S33" s="44">
        <v>8.5827122186159492</v>
      </c>
      <c r="T33" s="45">
        <v>0.3677907067975455</v>
      </c>
      <c r="U33" s="46">
        <v>238.50275515048929</v>
      </c>
      <c r="V33" s="39">
        <v>21.329640923942751</v>
      </c>
      <c r="W33" s="39">
        <v>5.5807341565519915</v>
      </c>
      <c r="X33" s="47">
        <v>219.02017862918669</v>
      </c>
      <c r="Y33" s="43">
        <v>61.144852735144795</v>
      </c>
      <c r="Z33" s="49">
        <v>41.4</v>
      </c>
      <c r="AA33" s="41">
        <v>0.72099999999999997</v>
      </c>
      <c r="AB33" s="44">
        <v>59.340999603271499</v>
      </c>
      <c r="AC33" s="40">
        <v>60.404430894650901</v>
      </c>
      <c r="AD33" s="39">
        <v>99.39</v>
      </c>
      <c r="AE33" s="39">
        <v>95.381271661852111</v>
      </c>
      <c r="AF33" s="65">
        <v>1.9127448093781625</v>
      </c>
      <c r="AG33" s="49">
        <v>111.15032196044901</v>
      </c>
      <c r="AH33" s="50">
        <v>13</v>
      </c>
      <c r="AI33" s="51">
        <v>474.31504836259899</v>
      </c>
      <c r="AJ33" s="74">
        <v>87.82502755440126</v>
      </c>
      <c r="AK33" s="39">
        <v>82.611300408817456</v>
      </c>
      <c r="AL33" s="41">
        <v>3.6</v>
      </c>
      <c r="AM33" s="43">
        <v>98</v>
      </c>
      <c r="AN33" s="39">
        <v>9.348176540639475</v>
      </c>
      <c r="AO33" s="47">
        <v>1390.0928958422701</v>
      </c>
      <c r="AP33" s="40">
        <v>6.74</v>
      </c>
      <c r="AQ33" s="49">
        <v>5.4</v>
      </c>
      <c r="AR33" s="39">
        <v>3.6429323590813794</v>
      </c>
      <c r="AS33" s="42">
        <v>2954.8923177078673</v>
      </c>
      <c r="AT33" s="39">
        <v>23.619128700631631</v>
      </c>
      <c r="AU33" s="40">
        <v>-0.87909780000000004</v>
      </c>
      <c r="AV33" s="39">
        <v>4.1163283349536455</v>
      </c>
      <c r="AW33" s="41">
        <v>1</v>
      </c>
      <c r="AX33" s="41">
        <v>3</v>
      </c>
      <c r="AY33" s="46">
        <v>33.210349970975351</v>
      </c>
      <c r="AZ33" s="41">
        <v>62</v>
      </c>
      <c r="BA33" s="43">
        <v>46.6</v>
      </c>
      <c r="BB33" s="48">
        <v>67.2</v>
      </c>
      <c r="BC33" s="40">
        <v>1.385821</v>
      </c>
      <c r="BD33" s="41">
        <v>1</v>
      </c>
      <c r="BE33" s="52">
        <v>0.79012143876748464</v>
      </c>
      <c r="BF33" s="39">
        <v>5.3288647946818841</v>
      </c>
      <c r="BG33" s="43">
        <v>12</v>
      </c>
      <c r="BH33" s="39">
        <v>8.7039680469133636</v>
      </c>
      <c r="BI33" s="47">
        <v>235</v>
      </c>
      <c r="BJ33" s="53">
        <v>2.9618024998199108</v>
      </c>
      <c r="BK33" s="46">
        <v>65.879016426973408</v>
      </c>
      <c r="BL33" s="39">
        <v>23.167644169814981</v>
      </c>
      <c r="BM33" s="39">
        <v>16.546390353172953</v>
      </c>
      <c r="BN33" s="40">
        <v>28.100000380000001</v>
      </c>
      <c r="BO33" s="54">
        <v>67.799890875223696</v>
      </c>
      <c r="BP33" s="39">
        <v>5.5415586744321557</v>
      </c>
      <c r="BQ33" s="47">
        <v>73766.412961163529</v>
      </c>
      <c r="BR33" s="42">
        <v>82401.989024175127</v>
      </c>
      <c r="BS33" s="42">
        <v>86903.003178673607</v>
      </c>
      <c r="BT33" s="46">
        <v>83.479693744897631</v>
      </c>
      <c r="BU33" s="45">
        <v>0.68512845975840397</v>
      </c>
      <c r="BV33" s="39">
        <v>2.6033964367882039</v>
      </c>
      <c r="BW33" s="40">
        <v>3.3315627940097237</v>
      </c>
      <c r="BX33" s="40">
        <v>3.3192157798349782</v>
      </c>
      <c r="BY33" s="40">
        <v>1.3881244438044602</v>
      </c>
      <c r="BZ33" s="40">
        <v>0.24224124510870099</v>
      </c>
      <c r="CA33" s="40">
        <v>0.51772413270703477</v>
      </c>
      <c r="CB33" s="40">
        <v>1.7765142728354144</v>
      </c>
      <c r="CC33" s="40">
        <v>4.2199997901916504</v>
      </c>
      <c r="CD33" s="68">
        <v>25.270019692444141</v>
      </c>
      <c r="CE33" s="55">
        <v>16</v>
      </c>
      <c r="CF33" s="43">
        <v>115.66856217326463</v>
      </c>
      <c r="CG33" s="39">
        <v>72.820430675167259</v>
      </c>
      <c r="CH33" s="47">
        <v>1160.3681700695649</v>
      </c>
      <c r="CI33" s="42">
        <v>1035.8306916285976</v>
      </c>
      <c r="CJ33" s="39">
        <v>2.8151267762170025</v>
      </c>
      <c r="CK33" s="43">
        <v>126.658791550152</v>
      </c>
      <c r="CL33" s="40">
        <v>81.581183587161107</v>
      </c>
      <c r="CM33" s="47">
        <v>6968.3439695147144</v>
      </c>
      <c r="CN33" s="56">
        <v>0.5</v>
      </c>
      <c r="CO33" s="49">
        <v>4.5599999999999996</v>
      </c>
      <c r="CP33" s="45">
        <v>1.7524193916447894</v>
      </c>
      <c r="CQ33" s="39">
        <v>3.4796012605871955</v>
      </c>
      <c r="CR33" s="49">
        <v>4.01</v>
      </c>
      <c r="CS33" s="40">
        <v>8.1402981955979996</v>
      </c>
      <c r="CT33" s="46">
        <v>80.838466138738738</v>
      </c>
      <c r="CU33" s="46">
        <v>69.270500361105363</v>
      </c>
      <c r="CV33" s="47">
        <v>6</v>
      </c>
      <c r="CW33" s="57">
        <v>30.058499999999999</v>
      </c>
      <c r="CX33" s="58">
        <v>6.522E-2</v>
      </c>
      <c r="CY33" s="59">
        <v>50</v>
      </c>
      <c r="CZ33" s="60">
        <v>7</v>
      </c>
      <c r="DA33" s="43">
        <v>173</v>
      </c>
      <c r="DB33" s="40">
        <v>66.753426311260341</v>
      </c>
      <c r="DC33" s="40">
        <v>29.228343648190048</v>
      </c>
      <c r="DD33" s="40">
        <v>15.352773260833452</v>
      </c>
      <c r="DE33" s="39">
        <v>5.5415586744321557</v>
      </c>
      <c r="DF33" s="49">
        <v>6.13</v>
      </c>
      <c r="DG33" s="49">
        <v>2.25</v>
      </c>
      <c r="DH33" s="47">
        <v>-2980.4851284554588</v>
      </c>
      <c r="DI33" s="47">
        <v>-768.38625270498778</v>
      </c>
      <c r="DJ33" s="47">
        <v>888.67777569184761</v>
      </c>
      <c r="DK33" s="42">
        <v>1676.4945029080841</v>
      </c>
      <c r="DL33" s="47">
        <v>1165.5695012343613</v>
      </c>
      <c r="DM33" s="40">
        <v>4.7255429951991497</v>
      </c>
      <c r="DN33" s="52">
        <v>4.2781530527976779</v>
      </c>
      <c r="DO33" s="47">
        <v>1689.9031449610973</v>
      </c>
      <c r="DP33" s="61">
        <v>3005.3738238047886</v>
      </c>
      <c r="DQ33" s="39">
        <v>18.363933671083622</v>
      </c>
      <c r="DR33" s="49">
        <v>0.88656939999999995</v>
      </c>
      <c r="DS33" s="57">
        <v>-0.13218206908204508</v>
      </c>
      <c r="DT33" s="62">
        <v>0</v>
      </c>
      <c r="DU33" s="47">
        <v>2127.9435022194707</v>
      </c>
      <c r="DV33" s="53">
        <v>74.687451050461789</v>
      </c>
      <c r="DW33" s="39">
        <v>69.905564960320618</v>
      </c>
      <c r="DX33" s="39"/>
      <c r="DZ33" s="47">
        <v>15531.165980988639</v>
      </c>
      <c r="EA33" s="65">
        <v>77.649275228333806</v>
      </c>
      <c r="EC33" s="63">
        <v>8713300</v>
      </c>
      <c r="ED33" s="64">
        <v>402.64787430683919</v>
      </c>
      <c r="EE33" s="3">
        <v>338666467124.07788</v>
      </c>
      <c r="EF33" s="3">
        <v>1849611591021.4326</v>
      </c>
      <c r="EG33" s="64">
        <v>38867.761597107623</v>
      </c>
      <c r="EH33" s="64">
        <v>33220.449628184113</v>
      </c>
      <c r="EI33" s="64">
        <v>40543.584166570246</v>
      </c>
      <c r="EJ33" s="64">
        <v>34333.361900444135</v>
      </c>
      <c r="EK33" s="3">
        <v>353268411918.57654</v>
      </c>
      <c r="EL33" s="3">
        <v>299156882247.13989</v>
      </c>
    </row>
    <row r="34" spans="1:142" ht="15" x14ac:dyDescent="0.2">
      <c r="A34" s="37" t="s">
        <v>64</v>
      </c>
      <c r="B34" s="38">
        <v>0.54747500000000004</v>
      </c>
      <c r="C34" s="39">
        <v>0.64644392210449242</v>
      </c>
      <c r="D34" s="39">
        <v>5.0021700720553879</v>
      </c>
      <c r="E34" s="40">
        <v>4.0096154210000003</v>
      </c>
      <c r="F34" s="39">
        <v>1.8789993462605907</v>
      </c>
      <c r="G34" s="39">
        <v>4.9631843442174333</v>
      </c>
      <c r="H34" s="39">
        <v>4.9683929811630723</v>
      </c>
      <c r="I34" s="41">
        <v>43</v>
      </c>
      <c r="J34" s="41">
        <v>2</v>
      </c>
      <c r="K34" s="40">
        <v>1.8</v>
      </c>
      <c r="L34" s="42">
        <v>1101.546629411439</v>
      </c>
      <c r="M34" s="43">
        <v>45.2</v>
      </c>
      <c r="N34" s="40">
        <v>0.32464890000000002</v>
      </c>
      <c r="O34" s="39">
        <v>22.434373400542512</v>
      </c>
      <c r="P34" s="43">
        <v>140.25467144253312</v>
      </c>
      <c r="Q34" s="42">
        <v>2910.1007140802426</v>
      </c>
      <c r="R34" s="39">
        <v>3.461386527667365</v>
      </c>
      <c r="S34" s="44">
        <v>13.3653061047713</v>
      </c>
      <c r="T34" s="45">
        <v>0.37637239039315634</v>
      </c>
      <c r="U34" s="46">
        <v>123.41962642859288</v>
      </c>
      <c r="V34" s="39">
        <v>9.1284680824839697</v>
      </c>
      <c r="W34" s="39">
        <v>9.267484158145713</v>
      </c>
      <c r="X34" s="47">
        <v>572.33299638575113</v>
      </c>
      <c r="Y34" s="43">
        <v>60.6805447993112</v>
      </c>
      <c r="Z34" s="39">
        <v>35.484027014095851</v>
      </c>
      <c r="AA34" s="41">
        <v>0.69199999999999995</v>
      </c>
      <c r="AB34" s="44">
        <v>39.529998779296903</v>
      </c>
      <c r="AC34" s="40">
        <v>63.461230561372197</v>
      </c>
      <c r="AD34" s="39">
        <v>94.6684126339984</v>
      </c>
      <c r="AE34" s="39">
        <v>99.5</v>
      </c>
      <c r="AF34" s="65">
        <v>0.91041798571508326</v>
      </c>
      <c r="AG34" s="39">
        <v>99.063803298216285</v>
      </c>
      <c r="AH34" s="50">
        <v>10.199999999999999</v>
      </c>
      <c r="AI34" s="51">
        <v>487.2433634586705</v>
      </c>
      <c r="AJ34" s="43">
        <v>55.77</v>
      </c>
      <c r="AK34" s="39">
        <v>82.707609111641176</v>
      </c>
      <c r="AL34" s="41">
        <v>3.4</v>
      </c>
      <c r="AM34" s="43">
        <v>93</v>
      </c>
      <c r="AN34" s="39">
        <v>6.1105107314560287</v>
      </c>
      <c r="AO34" s="47">
        <v>2178.3819761732898</v>
      </c>
      <c r="AP34" s="40">
        <v>4.78</v>
      </c>
      <c r="AQ34" s="49">
        <v>8.1999999999999993</v>
      </c>
      <c r="AR34" s="39">
        <v>4.0620254583203357</v>
      </c>
      <c r="AS34" s="42">
        <v>2840.3699762471078</v>
      </c>
      <c r="AT34" s="39">
        <v>22.607047286397016</v>
      </c>
      <c r="AU34" s="40">
        <v>0.2371518</v>
      </c>
      <c r="AV34" s="39">
        <v>10</v>
      </c>
      <c r="AW34" s="41">
        <v>1</v>
      </c>
      <c r="AX34" s="41">
        <v>1</v>
      </c>
      <c r="AY34" s="46">
        <v>31.286829525215083</v>
      </c>
      <c r="AZ34" s="41">
        <v>50</v>
      </c>
      <c r="BA34" s="43">
        <v>62.5</v>
      </c>
      <c r="BB34" s="48">
        <v>72.900000000000006</v>
      </c>
      <c r="BC34" s="40">
        <v>0.50241979999999997</v>
      </c>
      <c r="BD34" s="41">
        <v>1</v>
      </c>
      <c r="BE34" s="52">
        <v>0.79831943731817023</v>
      </c>
      <c r="BF34" s="66">
        <v>3.04</v>
      </c>
      <c r="BG34" s="43">
        <v>6</v>
      </c>
      <c r="BH34" s="39">
        <v>7.1358609265787161</v>
      </c>
      <c r="BI34" s="47">
        <v>238</v>
      </c>
      <c r="BJ34" s="53">
        <v>2.8082176196318143</v>
      </c>
      <c r="BK34" s="46">
        <v>142.65559218892949</v>
      </c>
      <c r="BL34" s="39">
        <v>23.754432349583865</v>
      </c>
      <c r="BM34" s="39">
        <v>23.769730145870504</v>
      </c>
      <c r="BN34" s="40">
        <v>62</v>
      </c>
      <c r="BO34" s="54">
        <v>61.712087490350982</v>
      </c>
      <c r="BP34" s="39">
        <v>6.9481693064891434</v>
      </c>
      <c r="BQ34" s="47">
        <v>82953.206110152561</v>
      </c>
      <c r="BR34" s="47">
        <v>74854.316435059154</v>
      </c>
      <c r="BS34" s="47">
        <v>41927.935445277406</v>
      </c>
      <c r="BT34" s="46">
        <v>71.156901012332</v>
      </c>
      <c r="BU34" s="45">
        <v>-0.25860622422040863</v>
      </c>
      <c r="BV34" s="39">
        <v>2.1107620644366873</v>
      </c>
      <c r="BW34" s="40">
        <v>1.5022913719727304</v>
      </c>
      <c r="BX34" s="40">
        <v>-0.52465596840193918</v>
      </c>
      <c r="BY34" s="40">
        <v>2.2646633853097891</v>
      </c>
      <c r="BZ34" s="40">
        <v>1.2265331664580801</v>
      </c>
      <c r="CA34" s="40">
        <v>0.88943558551595636</v>
      </c>
      <c r="CB34" s="40">
        <v>1.2647517392924585</v>
      </c>
      <c r="CC34" s="40">
        <v>11.210000038146999</v>
      </c>
      <c r="CD34" s="46">
        <v>143.35105085096779</v>
      </c>
      <c r="CE34" s="55">
        <v>12</v>
      </c>
      <c r="CF34" s="43">
        <v>204.29319734295484</v>
      </c>
      <c r="CG34" s="39">
        <v>128.93158668687454</v>
      </c>
      <c r="CH34" s="47">
        <v>275.38251762665101</v>
      </c>
      <c r="CI34" s="42">
        <v>1118.6524187301623</v>
      </c>
      <c r="CJ34" s="39">
        <v>6.9652872140540527</v>
      </c>
      <c r="CK34" s="43">
        <v>141.293268688121</v>
      </c>
      <c r="CL34" s="40">
        <v>61.301142762601103</v>
      </c>
      <c r="CM34" s="47">
        <v>7742.1806287734044</v>
      </c>
      <c r="CN34" s="56">
        <v>0.36363636363636365</v>
      </c>
      <c r="CO34" s="49">
        <v>4.42</v>
      </c>
      <c r="CP34" s="45">
        <v>1.0933841157266666</v>
      </c>
      <c r="CQ34" s="39">
        <v>3.7472741785100272</v>
      </c>
      <c r="CR34" s="49">
        <v>4.32</v>
      </c>
      <c r="CS34" s="40">
        <v>5.5292750695783184</v>
      </c>
      <c r="CT34" s="43">
        <v>166.16397816410839</v>
      </c>
      <c r="CU34" s="46">
        <v>24.273330015659532</v>
      </c>
      <c r="CV34" s="47">
        <v>0</v>
      </c>
      <c r="CW34" s="39">
        <v>459.9831044588114</v>
      </c>
      <c r="CX34" s="58">
        <v>1.9959999999999999E-3</v>
      </c>
      <c r="CY34" s="59">
        <v>88</v>
      </c>
      <c r="CZ34" s="60">
        <v>36</v>
      </c>
      <c r="DA34" s="43">
        <v>231</v>
      </c>
      <c r="DB34" s="40">
        <v>61.465479738281068</v>
      </c>
      <c r="DC34" s="40">
        <v>12.576212701627238</v>
      </c>
      <c r="DD34" s="40">
        <v>16.384159106158016</v>
      </c>
      <c r="DE34" s="39">
        <v>6.9481693064891434</v>
      </c>
      <c r="DF34" s="49">
        <v>5.32</v>
      </c>
      <c r="DG34" s="49">
        <v>1.96</v>
      </c>
      <c r="DH34" s="47">
        <v>148.15825380852513</v>
      </c>
      <c r="DI34" s="47">
        <v>74.420256372533345</v>
      </c>
      <c r="DJ34" s="47">
        <v>1085.5496816085372</v>
      </c>
      <c r="DK34" s="42">
        <v>1611.9217684679684</v>
      </c>
      <c r="DL34" s="47">
        <v>1401.6649277212975</v>
      </c>
      <c r="DM34" s="40">
        <v>1.5223126463854699</v>
      </c>
      <c r="DN34" s="52">
        <v>1.3825786811250993</v>
      </c>
      <c r="DO34" s="47">
        <v>379.98417452719485</v>
      </c>
      <c r="DP34" s="61">
        <v>2701.8742764567742</v>
      </c>
      <c r="DQ34" s="39">
        <v>7.3672290138392107</v>
      </c>
      <c r="DR34" s="49">
        <v>1.3662255000000001</v>
      </c>
      <c r="DS34" s="57">
        <v>0.5605723012399092</v>
      </c>
      <c r="DT34" s="62">
        <v>7</v>
      </c>
      <c r="DU34" s="47">
        <v>3835.4284376558267</v>
      </c>
      <c r="DV34" s="53">
        <v>32.243105117939116</v>
      </c>
      <c r="DW34" s="40">
        <v>66.28412251205593</v>
      </c>
      <c r="DX34" s="40"/>
      <c r="DZ34" s="47">
        <v>14772.974558829512</v>
      </c>
      <c r="EA34" s="44">
        <v>73.480003356933594</v>
      </c>
      <c r="EC34" s="63">
        <v>60536709</v>
      </c>
      <c r="ED34" s="64">
        <v>205.80916910314815</v>
      </c>
      <c r="EE34" s="3">
        <v>2480871919342.793</v>
      </c>
      <c r="EF34" s="3">
        <v>848291944818.63245</v>
      </c>
      <c r="EG34" s="64">
        <v>40981.281611175677</v>
      </c>
      <c r="EH34" s="64">
        <v>35373.168689705213</v>
      </c>
      <c r="EI34" s="64">
        <v>32155.20586593376</v>
      </c>
      <c r="EJ34" s="64">
        <v>35029.426423140787</v>
      </c>
      <c r="EK34" s="3">
        <v>1946570340341.125</v>
      </c>
      <c r="EL34" s="3">
        <v>2120566193814.5845</v>
      </c>
    </row>
    <row r="35" spans="1:142" ht="15" x14ac:dyDescent="0.2">
      <c r="A35" s="37" t="s">
        <v>65</v>
      </c>
      <c r="B35" s="38">
        <v>1.3263199999999999</v>
      </c>
      <c r="C35" s="39">
        <v>0.27141294743851285</v>
      </c>
      <c r="D35" s="39">
        <v>7.290918446313202</v>
      </c>
      <c r="E35" s="40">
        <v>6.0317168240000001</v>
      </c>
      <c r="F35" s="39">
        <v>6.4947689382992984</v>
      </c>
      <c r="G35" s="39">
        <v>8.5337725593962865</v>
      </c>
      <c r="H35" s="39">
        <v>8.6759402173817879</v>
      </c>
      <c r="I35" s="41">
        <v>16</v>
      </c>
      <c r="J35" s="41">
        <v>5</v>
      </c>
      <c r="K35" s="40">
        <v>0.6</v>
      </c>
      <c r="L35" s="42">
        <v>360</v>
      </c>
      <c r="M35" s="43">
        <v>37.4</v>
      </c>
      <c r="N35" s="40">
        <v>1.5661750000000001</v>
      </c>
      <c r="O35" s="39">
        <v>13.747432383979742</v>
      </c>
      <c r="P35" s="43">
        <v>197.60548082965715</v>
      </c>
      <c r="Q35" s="42">
        <v>3392.5496352966206</v>
      </c>
      <c r="R35" s="39">
        <v>2.5138663065956814</v>
      </c>
      <c r="S35" s="44">
        <v>10.026288709287099</v>
      </c>
      <c r="T35" s="45">
        <v>0.18472452935095648</v>
      </c>
      <c r="U35" s="46">
        <v>209.36837256577786</v>
      </c>
      <c r="V35" s="39">
        <v>11.890752063284081</v>
      </c>
      <c r="W35" s="39">
        <v>2.9017721063642692</v>
      </c>
      <c r="X35" s="47">
        <v>359.39437514195669</v>
      </c>
      <c r="Y35" s="43">
        <v>65.119188537419944</v>
      </c>
      <c r="Z35" s="49">
        <v>32.1</v>
      </c>
      <c r="AA35" s="41">
        <v>0.65700000000000003</v>
      </c>
      <c r="AB35" s="44">
        <v>50.495998382568402</v>
      </c>
      <c r="AC35" s="40">
        <v>60.064612586084003</v>
      </c>
      <c r="AD35" s="39">
        <v>97.260258497402319</v>
      </c>
      <c r="AE35" s="46">
        <v>100</v>
      </c>
      <c r="AF35" s="48">
        <v>1</v>
      </c>
      <c r="AG35" s="39">
        <v>86.327461941377464</v>
      </c>
      <c r="AH35" s="50">
        <v>12.8</v>
      </c>
      <c r="AI35" s="51">
        <v>524.19917606180593</v>
      </c>
      <c r="AJ35" s="43">
        <v>51.8</v>
      </c>
      <c r="AK35" s="39">
        <v>84.158916702625959</v>
      </c>
      <c r="AL35" s="41">
        <v>2.6</v>
      </c>
      <c r="AM35" s="43">
        <v>97.5</v>
      </c>
      <c r="AN35" s="39">
        <v>4.0864978969442953</v>
      </c>
      <c r="AO35" s="47">
        <v>1092.1907817352401</v>
      </c>
      <c r="AP35" s="40">
        <v>5.72</v>
      </c>
      <c r="AQ35" s="49">
        <v>18.5</v>
      </c>
      <c r="AR35" s="49">
        <v>2.367</v>
      </c>
      <c r="AS35" s="42">
        <v>4386.6812532897966</v>
      </c>
      <c r="AT35" s="39">
        <v>12.75284239960078</v>
      </c>
      <c r="AU35" s="40">
        <v>1.1208400000000001</v>
      </c>
      <c r="AV35" s="39">
        <v>8.2326566699072909</v>
      </c>
      <c r="AW35" s="41">
        <v>1</v>
      </c>
      <c r="AX35" s="41">
        <v>1</v>
      </c>
      <c r="AY35" s="46">
        <v>27.845696609656191</v>
      </c>
      <c r="AZ35" s="41">
        <v>73</v>
      </c>
      <c r="BA35" s="43">
        <v>56.1</v>
      </c>
      <c r="BB35" s="48">
        <v>52.7</v>
      </c>
      <c r="BC35" s="40">
        <v>1.617229</v>
      </c>
      <c r="BD35" s="41">
        <v>0</v>
      </c>
      <c r="BE35" s="52">
        <v>0.86096390807048362</v>
      </c>
      <c r="BF35" s="39">
        <v>6.8349981711775163</v>
      </c>
      <c r="BG35" s="43">
        <v>11.2</v>
      </c>
      <c r="BH35" s="39">
        <v>9.7111110478304621</v>
      </c>
      <c r="BI35" s="47">
        <v>151</v>
      </c>
      <c r="BJ35" s="53">
        <v>4.0187851827936498</v>
      </c>
      <c r="BK35" s="46">
        <v>203.86622319543434</v>
      </c>
      <c r="BL35" s="39">
        <v>11.188910557916312</v>
      </c>
      <c r="BM35" s="40">
        <v>16.88</v>
      </c>
      <c r="BN35" s="40">
        <v>48.900001529999997</v>
      </c>
      <c r="BO35" s="54">
        <v>69.980126837535394</v>
      </c>
      <c r="BP35" s="39">
        <v>8.1830848046213109</v>
      </c>
      <c r="BQ35" s="47">
        <v>92571.43691480819</v>
      </c>
      <c r="BR35" s="42">
        <v>105708.0555417866</v>
      </c>
      <c r="BS35" s="42">
        <v>22572.949330024014</v>
      </c>
      <c r="BT35" s="46">
        <v>87.123150980130433</v>
      </c>
      <c r="BU35" s="45">
        <v>-0.17201447781124529</v>
      </c>
      <c r="BV35" s="39">
        <v>2.0051906536471948</v>
      </c>
      <c r="BW35" s="40">
        <v>1.7125811310874761</v>
      </c>
      <c r="BX35" s="40">
        <v>1.2324187807614218</v>
      </c>
      <c r="BY35" s="40">
        <v>2.5176316693888094</v>
      </c>
      <c r="BZ35" s="40">
        <v>0.467211747038214</v>
      </c>
      <c r="CA35" s="40">
        <v>0.74586131469365946</v>
      </c>
      <c r="CB35" s="40">
        <v>1.1506585669980152</v>
      </c>
      <c r="CC35" s="40">
        <v>2.8299999237060498</v>
      </c>
      <c r="CD35" s="46">
        <v>69.746303840122408</v>
      </c>
      <c r="CE35" s="55">
        <v>16</v>
      </c>
      <c r="CF35" s="43">
        <v>240.76384892335858</v>
      </c>
      <c r="CG35" s="39">
        <v>156.42760534664788</v>
      </c>
      <c r="CH35" s="47">
        <v>1509.2916208752899</v>
      </c>
      <c r="CI35" s="42">
        <v>1169.5831455748141</v>
      </c>
      <c r="CJ35" s="39">
        <v>4.4217382476451883</v>
      </c>
      <c r="CK35" s="43">
        <v>133.45039257729101</v>
      </c>
      <c r="CL35" s="40">
        <v>90.873042153713698</v>
      </c>
      <c r="CM35" s="47">
        <v>5980.2360985276609</v>
      </c>
      <c r="CN35" s="56">
        <v>0.76470588235294112</v>
      </c>
      <c r="CO35" s="49">
        <v>5.98</v>
      </c>
      <c r="CP35" s="45">
        <v>1.8630285047210642</v>
      </c>
      <c r="CQ35" s="39">
        <v>3.997961780907866</v>
      </c>
      <c r="CR35" s="49">
        <v>5.4</v>
      </c>
      <c r="CS35" s="40">
        <v>4.4958594647462151</v>
      </c>
      <c r="CT35" s="46">
        <v>349.56983613766897</v>
      </c>
      <c r="CU35" s="46">
        <v>104.50898275673393</v>
      </c>
      <c r="CV35" s="47">
        <v>63</v>
      </c>
      <c r="CW35" s="57">
        <v>105.169</v>
      </c>
      <c r="CX35" s="58">
        <v>-5.6569999999999997E-3</v>
      </c>
      <c r="CY35" s="59">
        <v>81</v>
      </c>
      <c r="CZ35" s="60">
        <v>15</v>
      </c>
      <c r="DA35" s="43">
        <v>217</v>
      </c>
      <c r="DB35" s="40">
        <v>32.560765057765842</v>
      </c>
      <c r="DC35" s="40">
        <v>19.346889312384658</v>
      </c>
      <c r="DD35" s="40">
        <v>24.495269623279594</v>
      </c>
      <c r="DE35" s="39">
        <v>8.1830848046213109</v>
      </c>
      <c r="DF35" s="49">
        <v>10.81</v>
      </c>
      <c r="DG35" s="49">
        <v>1.31</v>
      </c>
      <c r="DH35" s="47">
        <v>2251.488162404275</v>
      </c>
      <c r="DI35" s="47">
        <v>1957.4040390206051</v>
      </c>
      <c r="DJ35" s="47">
        <v>504.21136856278673</v>
      </c>
      <c r="DK35" s="42">
        <v>562.7551065683524</v>
      </c>
      <c r="DL35" s="47">
        <v>346.67933135147092</v>
      </c>
      <c r="DM35" s="40">
        <v>0.93496001378115401</v>
      </c>
      <c r="DN35" s="52">
        <v>3.3307621789975554</v>
      </c>
      <c r="DO35" s="47">
        <v>4788.9026066204442</v>
      </c>
      <c r="DP35" s="61">
        <v>1444.19539628814</v>
      </c>
      <c r="DQ35" s="39">
        <v>15.694771393985425</v>
      </c>
      <c r="DR35" s="49">
        <v>2.2616453000000001</v>
      </c>
      <c r="DS35" s="57">
        <v>0.66965258374276726</v>
      </c>
      <c r="DT35" s="62">
        <v>51</v>
      </c>
      <c r="DU35" s="47">
        <v>677.10676175232459</v>
      </c>
      <c r="DV35" s="53">
        <v>67.292282234695563</v>
      </c>
      <c r="DW35" s="39">
        <v>68.905201747302513</v>
      </c>
      <c r="DX35" s="39"/>
      <c r="DZ35" s="47">
        <v>21333.582628029726</v>
      </c>
      <c r="EA35" s="65">
        <v>70.612864144466727</v>
      </c>
      <c r="EC35" s="63">
        <v>126785797</v>
      </c>
      <c r="ED35" s="64">
        <v>347.77758667983323</v>
      </c>
      <c r="EE35" s="3">
        <v>5319800458212.4746</v>
      </c>
      <c r="EF35" s="3">
        <v>2239630677835.7373</v>
      </c>
      <c r="EG35" s="64">
        <v>41958.962155772657</v>
      </c>
      <c r="EH35" s="64">
        <v>38907.368137353216</v>
      </c>
      <c r="EI35" s="64">
        <v>38331.979397810392</v>
      </c>
      <c r="EJ35" s="64">
        <v>48438.834581164258</v>
      </c>
      <c r="EK35" s="3">
        <v>4859950558538.9707</v>
      </c>
      <c r="EL35" s="3">
        <v>6141356248124.0713</v>
      </c>
    </row>
    <row r="36" spans="1:142" ht="15" x14ac:dyDescent="0.2">
      <c r="A36" s="37" t="s">
        <v>66</v>
      </c>
      <c r="B36" s="38">
        <v>3.9386999999999998E-2</v>
      </c>
      <c r="C36" s="39">
        <v>2.0875151238409084</v>
      </c>
      <c r="D36" s="39">
        <v>6.282754173391937</v>
      </c>
      <c r="E36" s="40">
        <v>4.6548647880000003</v>
      </c>
      <c r="F36" s="39">
        <v>6.4778008542603782</v>
      </c>
      <c r="G36" s="39">
        <v>6.1415085595193455</v>
      </c>
      <c r="H36" s="39">
        <v>7.3897880069071329</v>
      </c>
      <c r="I36" s="41">
        <v>51</v>
      </c>
      <c r="J36" s="41">
        <v>8</v>
      </c>
      <c r="K36" s="40">
        <v>1</v>
      </c>
      <c r="L36" s="42">
        <v>413.87457859426081</v>
      </c>
      <c r="M36" s="43">
        <v>65.400000000000006</v>
      </c>
      <c r="N36" s="40">
        <v>0.41424470000000002</v>
      </c>
      <c r="O36" s="39">
        <v>15.671073304415101</v>
      </c>
      <c r="P36" s="43">
        <v>762.31615317109208</v>
      </c>
      <c r="Q36" s="42">
        <v>18189.412682000042</v>
      </c>
      <c r="R36" s="39">
        <v>1.2183888090652657</v>
      </c>
      <c r="S36" s="44">
        <v>8.9855447417162893</v>
      </c>
      <c r="T36" s="45">
        <v>2.1833828600592513</v>
      </c>
      <c r="U36" s="46">
        <v>1604.1762275702722</v>
      </c>
      <c r="V36" s="39">
        <v>56.591740180339805</v>
      </c>
      <c r="W36" s="39">
        <v>1.3326780017667244</v>
      </c>
      <c r="X36" s="47">
        <v>146.23075653757689</v>
      </c>
      <c r="Y36" s="43">
        <v>57.290749386513752</v>
      </c>
      <c r="Z36" s="49">
        <v>41</v>
      </c>
      <c r="AA36" s="41">
        <v>0.67</v>
      </c>
      <c r="AB36" s="44">
        <v>50.793998718261697</v>
      </c>
      <c r="AC36" s="40">
        <v>69.393744625961901</v>
      </c>
      <c r="AD36" s="39">
        <v>91.90523609653458</v>
      </c>
      <c r="AE36" s="39">
        <v>82.449913170329083</v>
      </c>
      <c r="AF36" s="65">
        <v>6.1315943347326867</v>
      </c>
      <c r="AG36" s="39">
        <v>97.378998862887912</v>
      </c>
      <c r="AH36" s="50">
        <v>10.199999999999999</v>
      </c>
      <c r="AI36" s="51">
        <v>422.15291856190549</v>
      </c>
      <c r="AJ36" s="43">
        <v>59.32</v>
      </c>
      <c r="AK36" s="39">
        <v>75.45822851994312</v>
      </c>
      <c r="AL36" s="41">
        <v>7.9</v>
      </c>
      <c r="AM36" s="43">
        <v>96</v>
      </c>
      <c r="AN36" s="39">
        <v>13.361080003832285</v>
      </c>
      <c r="AO36" s="47">
        <v>2293.4665295528098</v>
      </c>
      <c r="AP36" s="40">
        <v>16.739999999999998</v>
      </c>
      <c r="AQ36" s="49">
        <v>5.5</v>
      </c>
      <c r="AR36" s="49">
        <v>1.5329999999999999</v>
      </c>
      <c r="AS36" s="42">
        <v>390.27498618442837</v>
      </c>
      <c r="AT36" s="39">
        <v>37.017130048610539</v>
      </c>
      <c r="AU36" s="40">
        <v>0.1608163</v>
      </c>
      <c r="AV36" s="39">
        <v>8.3333333333333339</v>
      </c>
      <c r="AW36" s="41">
        <v>4</v>
      </c>
      <c r="AX36" s="41">
        <v>4</v>
      </c>
      <c r="AY36" s="46">
        <v>68.868687594406538</v>
      </c>
      <c r="AZ36" s="41">
        <v>47</v>
      </c>
      <c r="BA36" s="43">
        <v>44.8</v>
      </c>
      <c r="BB36" s="48">
        <v>82.3</v>
      </c>
      <c r="BC36" s="40">
        <v>0.83808260000000001</v>
      </c>
      <c r="BD36" s="41">
        <v>0</v>
      </c>
      <c r="BE36" s="52">
        <v>0.66557293063946044</v>
      </c>
      <c r="BF36" s="39">
        <v>4.8440685379131461</v>
      </c>
      <c r="BG36" s="43">
        <v>23.5</v>
      </c>
      <c r="BH36" s="39">
        <v>10</v>
      </c>
      <c r="BI36" s="47">
        <v>188</v>
      </c>
      <c r="BJ36" s="53">
        <v>3.0047633381077152</v>
      </c>
      <c r="BK36" s="46">
        <v>53.484895966894747</v>
      </c>
      <c r="BL36" s="39">
        <v>13.532821163831331</v>
      </c>
      <c r="BM36" s="39">
        <v>10.195558494945606</v>
      </c>
      <c r="BN36" s="40">
        <v>40</v>
      </c>
      <c r="BO36" s="49">
        <v>55</v>
      </c>
      <c r="BP36" s="39">
        <v>8.1672701787729967</v>
      </c>
      <c r="BQ36" s="47">
        <v>23596.224734926313</v>
      </c>
      <c r="BR36" s="47">
        <v>34248.710196250511</v>
      </c>
      <c r="BS36" s="47">
        <v>18123.681303020294</v>
      </c>
      <c r="BT36" s="46">
        <v>120.20476564940341</v>
      </c>
      <c r="BU36" s="45">
        <v>0.16081604345212525</v>
      </c>
      <c r="BV36" s="39">
        <v>2.4571694491340539</v>
      </c>
      <c r="BW36" s="40">
        <v>5.8970092926997619</v>
      </c>
      <c r="BX36" s="40">
        <v>5.0977649155321325</v>
      </c>
      <c r="BY36" s="40">
        <v>2.39390804622222</v>
      </c>
      <c r="BZ36" s="40">
        <v>3.8712011577424001</v>
      </c>
      <c r="CA36" s="40">
        <v>2.221306048712028</v>
      </c>
      <c r="CB36" s="40">
        <v>1.2963957978342022</v>
      </c>
      <c r="CC36" s="40">
        <v>3.41499996185303</v>
      </c>
      <c r="CD36" s="68">
        <v>69.061941903633112</v>
      </c>
      <c r="CE36" s="55">
        <v>14</v>
      </c>
      <c r="CF36" s="43">
        <v>165.31759548948762</v>
      </c>
      <c r="CG36" s="39">
        <v>135.80492626175698</v>
      </c>
      <c r="CH36" s="47">
        <v>504.51576674428134</v>
      </c>
      <c r="CI36" s="42">
        <v>1292.1276559946568</v>
      </c>
      <c r="CJ36" s="39">
        <v>5.3764159578248121</v>
      </c>
      <c r="CK36" s="43">
        <v>133.879795589867</v>
      </c>
      <c r="CL36" s="40">
        <v>80.140479010396106</v>
      </c>
      <c r="CM36" s="47">
        <v>4836.9821349834419</v>
      </c>
      <c r="CN36" s="56">
        <v>0.13333333333333333</v>
      </c>
      <c r="CO36" s="49">
        <v>5.69</v>
      </c>
      <c r="CP36" s="45">
        <v>3.7683771520465701</v>
      </c>
      <c r="CQ36" s="39">
        <v>3.3220090680192311</v>
      </c>
      <c r="CR36" s="49">
        <v>5.57</v>
      </c>
      <c r="CS36" s="40">
        <v>78.597704508098843</v>
      </c>
      <c r="CT36" s="46">
        <v>145.17177055695694</v>
      </c>
      <c r="CU36" s="46">
        <v>120.88361309668667</v>
      </c>
      <c r="CV36" s="47">
        <v>1</v>
      </c>
      <c r="CW36" s="57">
        <v>34.094000000000001</v>
      </c>
      <c r="CX36" s="58">
        <v>-4.5268000000000003E-2</v>
      </c>
      <c r="CY36" s="59">
        <v>60</v>
      </c>
      <c r="CZ36" s="60">
        <v>14</v>
      </c>
      <c r="DA36" s="43">
        <v>222</v>
      </c>
      <c r="DB36" s="40">
        <v>137.94715890500601</v>
      </c>
      <c r="DC36" s="40">
        <v>14.318050119248261</v>
      </c>
      <c r="DD36" s="40">
        <v>19.64526392528035</v>
      </c>
      <c r="DE36" s="39">
        <v>8.1672701787729967</v>
      </c>
      <c r="DF36" s="49">
        <v>8.08</v>
      </c>
      <c r="DG36" s="49">
        <v>4.28</v>
      </c>
      <c r="DH36" s="47">
        <v>-243.06268711096598</v>
      </c>
      <c r="DI36" s="47">
        <v>190.00641267571532</v>
      </c>
      <c r="DJ36" s="47">
        <v>273.86336660758286</v>
      </c>
      <c r="DK36" s="42">
        <v>1230.6365071081984</v>
      </c>
      <c r="DL36" s="47">
        <v>1861.5394129824183</v>
      </c>
      <c r="DM36" s="40">
        <v>1.1254530522653401</v>
      </c>
      <c r="DN36" s="52">
        <v>1.4429021539910771</v>
      </c>
      <c r="DO36" s="47">
        <v>457.99110284931083</v>
      </c>
      <c r="DP36" s="61">
        <v>1344.5541868596686</v>
      </c>
      <c r="DQ36" s="39">
        <v>42.118941981291506</v>
      </c>
      <c r="DR36" s="49">
        <v>1.0827705999999999</v>
      </c>
      <c r="DS36" s="57">
        <v>1.0859682268915518</v>
      </c>
      <c r="DT36" s="62">
        <v>1</v>
      </c>
      <c r="DU36" s="47">
        <v>672.22110401242173</v>
      </c>
      <c r="DV36" s="53">
        <v>31.52122609160487</v>
      </c>
      <c r="DW36" s="40">
        <v>50.962567200773101</v>
      </c>
      <c r="DX36" s="40"/>
      <c r="DZ36" s="47">
        <v>6000.5678489610909</v>
      </c>
      <c r="EA36" s="65">
        <v>66.809357555233134</v>
      </c>
      <c r="EC36" s="63">
        <v>31105028</v>
      </c>
      <c r="ED36" s="64">
        <v>94.673650890275454</v>
      </c>
      <c r="EE36" s="3">
        <v>933277705782.2771</v>
      </c>
      <c r="EF36" s="3">
        <v>835821125458.88855</v>
      </c>
      <c r="EG36" s="64">
        <v>30004.078626204006</v>
      </c>
      <c r="EH36" s="64">
        <v>27271.859225416305</v>
      </c>
      <c r="EI36" s="64">
        <v>10117.569032568967</v>
      </c>
      <c r="EJ36" s="64">
        <v>11720.738631868493</v>
      </c>
      <c r="EK36" s="3">
        <v>314707268049.9906</v>
      </c>
      <c r="EL36" s="3">
        <v>364573903324.95117</v>
      </c>
    </row>
    <row r="37" spans="1:142" ht="15" x14ac:dyDescent="0.2">
      <c r="A37" s="37" t="s">
        <v>67</v>
      </c>
      <c r="B37" s="38">
        <v>-1.21272</v>
      </c>
      <c r="C37" s="39">
        <v>20.127491396656801</v>
      </c>
      <c r="D37" s="39">
        <v>2.8605455592927904</v>
      </c>
      <c r="E37" s="40">
        <v>2.9034338000000002</v>
      </c>
      <c r="F37" s="39">
        <v>2.9571478032665275</v>
      </c>
      <c r="G37" s="39">
        <v>3.1834259137622456</v>
      </c>
      <c r="H37" s="39">
        <v>5.0828963805500749</v>
      </c>
      <c r="I37" s="41">
        <v>49</v>
      </c>
      <c r="J37" s="41">
        <v>10</v>
      </c>
      <c r="K37" s="40">
        <v>1.8</v>
      </c>
      <c r="L37" s="42">
        <v>325.97151003478137</v>
      </c>
      <c r="M37" s="43">
        <v>74.3</v>
      </c>
      <c r="N37" s="40">
        <v>-0.56661839999999997</v>
      </c>
      <c r="O37" s="39">
        <v>20.238400221308883</v>
      </c>
      <c r="P37" s="43">
        <v>387.09787864289035</v>
      </c>
      <c r="Q37" s="42">
        <v>3158.5193850750352</v>
      </c>
      <c r="R37" s="39">
        <v>3.6353167968865066</v>
      </c>
      <c r="S37" s="44">
        <v>19.0562399200344</v>
      </c>
      <c r="T37" s="45">
        <v>0.60013222111536813</v>
      </c>
      <c r="U37" s="46">
        <v>109.50833790930577</v>
      </c>
      <c r="V37" s="39">
        <v>2.1966183341326619</v>
      </c>
      <c r="W37" s="39">
        <v>5.1254476691269666</v>
      </c>
      <c r="X37" s="47">
        <v>29.290770233779089</v>
      </c>
      <c r="Y37" s="43">
        <v>50.669420266341106</v>
      </c>
      <c r="Z37" s="39">
        <v>42.247581776225545</v>
      </c>
      <c r="AA37" s="41">
        <v>0.69199999999999995</v>
      </c>
      <c r="AB37" s="44">
        <v>44.123001098632798</v>
      </c>
      <c r="AC37" s="40">
        <v>66.475086153745494</v>
      </c>
      <c r="AD37" s="39">
        <v>43.15580690055085</v>
      </c>
      <c r="AE37" s="39">
        <v>50.410856032436911</v>
      </c>
      <c r="AF37" s="65">
        <v>4.8791718349266127</v>
      </c>
      <c r="AG37" s="39">
        <v>70.543312954728435</v>
      </c>
      <c r="AH37" s="50">
        <v>8.6</v>
      </c>
      <c r="AI37" s="51">
        <v>415.64997843016999</v>
      </c>
      <c r="AJ37" s="43">
        <v>49.76</v>
      </c>
      <c r="AK37" s="39">
        <v>77.288995482393688</v>
      </c>
      <c r="AL37" s="41">
        <v>13.4</v>
      </c>
      <c r="AM37" s="43">
        <v>96.5</v>
      </c>
      <c r="AN37" s="39">
        <v>60.459199340876637</v>
      </c>
      <c r="AO37" s="47">
        <v>3080.0437785338099</v>
      </c>
      <c r="AP37" s="40">
        <v>13.06</v>
      </c>
      <c r="AQ37" s="49">
        <v>5.0999999999999996</v>
      </c>
      <c r="AR37" s="39">
        <v>2.3611812672594117</v>
      </c>
      <c r="AS37" s="42">
        <v>470.05117788851402</v>
      </c>
      <c r="AT37" s="39">
        <v>39.885610042078952</v>
      </c>
      <c r="AU37" s="40">
        <v>-0.64701260000000005</v>
      </c>
      <c r="AV37" s="39">
        <v>5</v>
      </c>
      <c r="AW37" s="41">
        <v>3</v>
      </c>
      <c r="AX37" s="41">
        <v>3</v>
      </c>
      <c r="AY37" s="46">
        <v>66.037096918386808</v>
      </c>
      <c r="AZ37" s="41">
        <v>29</v>
      </c>
      <c r="BA37" s="43">
        <v>70.599999999999994</v>
      </c>
      <c r="BB37" s="48">
        <v>63.2</v>
      </c>
      <c r="BC37" s="40">
        <v>-2.5352900000000001E-2</v>
      </c>
      <c r="BD37" s="41">
        <v>1</v>
      </c>
      <c r="BE37" s="52">
        <v>0.64991965195707069</v>
      </c>
      <c r="BF37" s="39">
        <v>2.0730653631759903</v>
      </c>
      <c r="BG37" s="43">
        <v>8.4</v>
      </c>
      <c r="BH37" s="39">
        <v>6.8697889484714452</v>
      </c>
      <c r="BI37" s="47">
        <v>240.5</v>
      </c>
      <c r="BJ37" s="53">
        <v>-1.6830862664567237</v>
      </c>
      <c r="BK37" s="75">
        <v>46.9</v>
      </c>
      <c r="BL37" s="39">
        <v>14.07518948862861</v>
      </c>
      <c r="BM37" s="39">
        <v>13.996041501588811</v>
      </c>
      <c r="BN37" s="40">
        <v>52</v>
      </c>
      <c r="BO37" s="54">
        <v>69.001753976941771</v>
      </c>
      <c r="BP37" s="39">
        <v>5.6663713281407562</v>
      </c>
      <c r="BQ37" s="47">
        <v>22121.82150466647</v>
      </c>
      <c r="BR37" s="47">
        <v>25873.972364888796</v>
      </c>
      <c r="BS37" s="47">
        <v>5505.3575306541361</v>
      </c>
      <c r="BT37" s="46">
        <v>86.51843480877227</v>
      </c>
      <c r="BU37" s="45">
        <v>0.79877836520737011</v>
      </c>
      <c r="BV37" s="39">
        <v>2.6399951015939331</v>
      </c>
      <c r="BW37" s="40">
        <v>2.0414696371440666</v>
      </c>
      <c r="BX37" s="40">
        <v>2.7973211875750925</v>
      </c>
      <c r="BY37" s="40">
        <v>2.8388393103854064</v>
      </c>
      <c r="BZ37" s="40">
        <v>6.0414558230351396</v>
      </c>
      <c r="CA37" s="40">
        <v>3.4957730172157122</v>
      </c>
      <c r="CB37" s="40">
        <v>0.84121177036750427</v>
      </c>
      <c r="CC37" s="40">
        <v>3.4200000762939502</v>
      </c>
      <c r="CD37" s="68">
        <v>38.76795492248835</v>
      </c>
      <c r="CE37" s="55">
        <v>14</v>
      </c>
      <c r="CF37" s="43">
        <v>47.929968650431157</v>
      </c>
      <c r="CG37" s="39">
        <v>41.013650842439745</v>
      </c>
      <c r="CH37" s="47">
        <v>382.93377343109387</v>
      </c>
      <c r="CI37" s="42">
        <v>797.1934108537979</v>
      </c>
      <c r="CJ37" s="39">
        <v>13.625651495380712</v>
      </c>
      <c r="CK37" s="43">
        <v>88.513426989882205</v>
      </c>
      <c r="CL37" s="40">
        <v>63.852249094293903</v>
      </c>
      <c r="CM37" s="47">
        <v>179.18405847804604</v>
      </c>
      <c r="CN37" s="56">
        <v>0.23636363636363636</v>
      </c>
      <c r="CO37" s="49">
        <v>4.32</v>
      </c>
      <c r="CP37" s="45">
        <v>1.0079895612585292</v>
      </c>
      <c r="CQ37" s="39">
        <v>3.0825438103334397</v>
      </c>
      <c r="CR37" s="49">
        <v>4.3099999999999996</v>
      </c>
      <c r="CS37" s="40">
        <v>5.4829958677947301</v>
      </c>
      <c r="CT37" s="43">
        <v>55.219090963738246</v>
      </c>
      <c r="CU37" s="46">
        <v>34.188891794096236</v>
      </c>
      <c r="CV37" s="47">
        <v>4</v>
      </c>
      <c r="CW37" s="57">
        <v>28.524899999999999</v>
      </c>
      <c r="CX37" s="58">
        <v>-0.168965</v>
      </c>
      <c r="CY37" s="59">
        <v>73</v>
      </c>
      <c r="CZ37" s="60">
        <v>15</v>
      </c>
      <c r="DA37" s="43">
        <v>216</v>
      </c>
      <c r="DB37" s="40">
        <v>71.174741717021689</v>
      </c>
      <c r="DC37" s="40">
        <v>79.976785344101259</v>
      </c>
      <c r="DD37" s="40">
        <v>46.400913158045782</v>
      </c>
      <c r="DE37" s="39">
        <v>5.6663713281407562</v>
      </c>
      <c r="DF37" s="49">
        <v>9.41</v>
      </c>
      <c r="DG37" s="49">
        <v>3.85</v>
      </c>
      <c r="DH37" s="47">
        <v>-494.93422086241571</v>
      </c>
      <c r="DI37" s="47">
        <v>-397.79382942407437</v>
      </c>
      <c r="DJ37" s="47">
        <v>205.89665447408973</v>
      </c>
      <c r="DK37" s="42">
        <v>373.34840516412555</v>
      </c>
      <c r="DL37" s="47">
        <v>444.17753566674162</v>
      </c>
      <c r="DM37" s="40">
        <v>0.50174289221707202</v>
      </c>
      <c r="DN37" s="52">
        <v>0.5924027056066159</v>
      </c>
      <c r="DO37" s="47">
        <v>295.90393632995875</v>
      </c>
      <c r="DP37" s="61">
        <v>254.94250045928391</v>
      </c>
      <c r="DQ37" s="39">
        <v>14.920221537498747</v>
      </c>
      <c r="DR37" s="49">
        <v>1.1058342000000001</v>
      </c>
      <c r="DS37" s="57">
        <v>1.4231089381328693E-2</v>
      </c>
      <c r="DT37" s="62">
        <v>2</v>
      </c>
      <c r="DU37" s="47">
        <v>123.70658045824162</v>
      </c>
      <c r="DV37" s="53">
        <v>51.002758801431639</v>
      </c>
      <c r="DW37" s="40">
        <v>60.945434129439469</v>
      </c>
      <c r="DX37" s="40"/>
      <c r="DZ37" s="47">
        <v>4632.0897802108857</v>
      </c>
      <c r="EA37" s="44">
        <v>70.691001892089801</v>
      </c>
      <c r="EC37" s="63">
        <v>124777324</v>
      </c>
      <c r="ED37" s="64">
        <v>64.187517168651453</v>
      </c>
      <c r="EE37" s="3">
        <v>2424699686101.0308</v>
      </c>
      <c r="EF37" s="3">
        <v>1021447310792.9597</v>
      </c>
      <c r="EG37" s="64">
        <v>19432.214190625138</v>
      </c>
      <c r="EH37" s="64">
        <v>17949.019950417733</v>
      </c>
      <c r="EI37" s="64">
        <v>9281.1014829074338</v>
      </c>
      <c r="EJ37" s="64">
        <v>10297.586208174742</v>
      </c>
      <c r="EK37" s="3">
        <v>1158071006809.6213</v>
      </c>
      <c r="EL37" s="3">
        <v>1284905250715.3513</v>
      </c>
    </row>
    <row r="38" spans="1:142" ht="15" x14ac:dyDescent="0.2">
      <c r="A38" s="37" t="s">
        <v>68</v>
      </c>
      <c r="B38" s="38">
        <v>-1.6831499999999999</v>
      </c>
      <c r="C38" s="49">
        <v>10.7177114555443</v>
      </c>
      <c r="D38" s="39">
        <v>3.4736726989236586</v>
      </c>
      <c r="E38" s="40">
        <v>3.625079393</v>
      </c>
      <c r="F38" s="39">
        <v>3.0196919119900061</v>
      </c>
      <c r="G38" s="39">
        <v>4.4454527012585112</v>
      </c>
      <c r="H38" s="39">
        <v>4.8537517043603637</v>
      </c>
      <c r="I38" s="41">
        <v>80</v>
      </c>
      <c r="J38" s="41">
        <v>10</v>
      </c>
      <c r="K38" s="40">
        <v>2</v>
      </c>
      <c r="L38" s="42">
        <v>453.7</v>
      </c>
      <c r="M38" s="43">
        <v>101.6</v>
      </c>
      <c r="N38" s="40">
        <v>-0.86583509999999997</v>
      </c>
      <c r="O38" s="39">
        <v>33.598206986145783</v>
      </c>
      <c r="P38" s="43">
        <v>214.75370181854123</v>
      </c>
      <c r="Q38" s="42">
        <v>1156.130433088508</v>
      </c>
      <c r="R38" s="39">
        <v>0.39536713075928204</v>
      </c>
      <c r="S38" s="44">
        <v>11.610699606852799</v>
      </c>
      <c r="T38" s="45">
        <v>1.8371607479646643</v>
      </c>
      <c r="U38" s="46">
        <v>9.0983082711323213</v>
      </c>
      <c r="V38" s="40">
        <v>30.685467548070338</v>
      </c>
      <c r="W38" s="39">
        <v>0.30412726102519932</v>
      </c>
      <c r="X38" s="47">
        <v>1.5604090042316088</v>
      </c>
      <c r="Y38" s="43">
        <v>37.635733339749549</v>
      </c>
      <c r="Z38" s="49">
        <v>43</v>
      </c>
      <c r="AA38" s="41">
        <v>0.64100000000000001</v>
      </c>
      <c r="AB38" s="44">
        <v>50.431999206542997</v>
      </c>
      <c r="AC38" s="40">
        <v>53.257635116642803</v>
      </c>
      <c r="AD38" s="39">
        <v>19.718230610457148</v>
      </c>
      <c r="AE38" s="39">
        <v>28.384363153882454</v>
      </c>
      <c r="AF38" s="65">
        <v>38.352248194899857</v>
      </c>
      <c r="AG38" s="39">
        <v>61.402740599815615</v>
      </c>
      <c r="AH38" s="50">
        <v>6.2</v>
      </c>
      <c r="AI38" s="74">
        <v>388.35367136918387</v>
      </c>
      <c r="AJ38" s="43">
        <v>56.72</v>
      </c>
      <c r="AK38" s="39">
        <v>53.924282886596544</v>
      </c>
      <c r="AL38" s="41">
        <v>100.2</v>
      </c>
      <c r="AM38" s="43">
        <v>42</v>
      </c>
      <c r="AN38" s="39">
        <v>107.93060805943941</v>
      </c>
      <c r="AO38" s="47">
        <v>499.32919629839398</v>
      </c>
      <c r="AP38" s="40">
        <v>2.42</v>
      </c>
      <c r="AQ38" s="49">
        <v>9.5</v>
      </c>
      <c r="AR38" s="39">
        <v>0.59325095057034238</v>
      </c>
      <c r="AS38" s="42">
        <v>88.462544193463444</v>
      </c>
      <c r="AT38" s="39">
        <v>71.947526595716027</v>
      </c>
      <c r="AU38" s="40">
        <v>-1.9431689999999999</v>
      </c>
      <c r="AV38" s="39">
        <v>3.333333333333333</v>
      </c>
      <c r="AW38" s="41">
        <v>3</v>
      </c>
      <c r="AX38" s="41">
        <v>5</v>
      </c>
      <c r="AY38" s="46">
        <v>50.623231444337598</v>
      </c>
      <c r="AZ38" s="41">
        <v>27</v>
      </c>
      <c r="BA38" s="43">
        <v>37.6</v>
      </c>
      <c r="BB38" s="48">
        <v>43.7</v>
      </c>
      <c r="BC38" s="40">
        <v>-0.96035809999999999</v>
      </c>
      <c r="BD38" s="41">
        <v>1</v>
      </c>
      <c r="BE38" s="52">
        <v>0.35396097242492708</v>
      </c>
      <c r="BF38" s="66">
        <v>5.5702693462397121</v>
      </c>
      <c r="BG38" s="43">
        <v>18.899999999999999</v>
      </c>
      <c r="BH38" s="39">
        <v>1.0399199414242692</v>
      </c>
      <c r="BI38" s="47">
        <v>360.4</v>
      </c>
      <c r="BJ38" s="53">
        <v>2.7626426294283348</v>
      </c>
      <c r="BK38" s="46">
        <v>5.0203001294374099</v>
      </c>
      <c r="BL38" s="39">
        <v>1.4624871209207622</v>
      </c>
      <c r="BM38" s="40">
        <v>12.893618265049479</v>
      </c>
      <c r="BN38" s="40">
        <v>34.299999239999998</v>
      </c>
      <c r="BO38" s="49">
        <v>50</v>
      </c>
      <c r="BP38" s="39">
        <v>9.069938404513362</v>
      </c>
      <c r="BQ38" s="47">
        <v>7810.4584317086646</v>
      </c>
      <c r="BR38" s="47">
        <v>15896.181869074077</v>
      </c>
      <c r="BS38" s="47">
        <v>5706.3980828861277</v>
      </c>
      <c r="BT38" s="46">
        <v>116.85521669396792</v>
      </c>
      <c r="BU38" s="45">
        <v>0.69110866622436296</v>
      </c>
      <c r="BV38" s="39">
        <v>3.7768430379253042</v>
      </c>
      <c r="BW38" s="40">
        <v>0.80588661955756091</v>
      </c>
      <c r="BX38" s="40">
        <v>3.6493879138267218</v>
      </c>
      <c r="BY38" s="40">
        <v>2.9348299948060377</v>
      </c>
      <c r="BZ38" s="40">
        <v>16.523539980216899</v>
      </c>
      <c r="CA38" s="40">
        <v>10.688164516094645</v>
      </c>
      <c r="CB38" s="40">
        <v>2.9941923033674973</v>
      </c>
      <c r="CC38" s="40">
        <v>7.0430002212524396</v>
      </c>
      <c r="CD38" s="68">
        <v>10.900264044536335</v>
      </c>
      <c r="CE38" s="76">
        <v>8</v>
      </c>
      <c r="CF38" s="43">
        <v>27.880004096067797</v>
      </c>
      <c r="CG38" s="39">
        <v>20.876139874863195</v>
      </c>
      <c r="CH38" s="47">
        <v>838.33882874123549</v>
      </c>
      <c r="CI38" s="42">
        <v>878.37203518460637</v>
      </c>
      <c r="CJ38" s="39">
        <v>13.156299584617626</v>
      </c>
      <c r="CK38" s="43">
        <v>75.919624220722696</v>
      </c>
      <c r="CL38" s="39">
        <v>37.422819575542597</v>
      </c>
      <c r="CM38" s="47">
        <v>222.79753732576455</v>
      </c>
      <c r="CN38" s="56">
        <v>4.5454545454545456E-2</v>
      </c>
      <c r="CO38" s="49">
        <v>2.71</v>
      </c>
      <c r="CP38" s="45">
        <v>5.8459654802588669E-2</v>
      </c>
      <c r="CQ38" s="39">
        <v>2.5796409183547233</v>
      </c>
      <c r="CR38" s="49">
        <v>2.98</v>
      </c>
      <c r="CS38" s="40">
        <v>4.4069426898809008</v>
      </c>
      <c r="CT38" s="43">
        <v>23.28288918694669</v>
      </c>
      <c r="CU38" s="46">
        <v>6.8319800857613808</v>
      </c>
      <c r="CV38" s="47">
        <v>-3</v>
      </c>
      <c r="CW38" s="57">
        <v>7.0901800000000001</v>
      </c>
      <c r="CX38" s="58">
        <v>-0.105726</v>
      </c>
      <c r="CY38" s="59">
        <v>67</v>
      </c>
      <c r="CZ38" s="60">
        <v>2</v>
      </c>
      <c r="DA38" s="43">
        <v>194</v>
      </c>
      <c r="DB38" s="40">
        <v>36.19470553164102</v>
      </c>
      <c r="DC38" s="40">
        <v>21.996607348497701</v>
      </c>
      <c r="DD38" s="40">
        <v>27.455874052031454</v>
      </c>
      <c r="DE38" s="39">
        <v>9.069938404513362</v>
      </c>
      <c r="DF38" s="49">
        <v>14.83</v>
      </c>
      <c r="DG38" s="49">
        <v>11.84</v>
      </c>
      <c r="DH38" s="47">
        <v>-37.537508450978422</v>
      </c>
      <c r="DI38" s="47">
        <v>-66.135188041644895</v>
      </c>
      <c r="DJ38" s="47">
        <v>45.218548654503017</v>
      </c>
      <c r="DK38" s="42">
        <v>20.877098364150466</v>
      </c>
      <c r="DL38" s="47">
        <v>20.874113347613758</v>
      </c>
      <c r="DM38" s="40">
        <v>0.411707322019499</v>
      </c>
      <c r="DN38" s="38">
        <v>0.21939</v>
      </c>
      <c r="DO38" s="70">
        <v>17.397593721585153</v>
      </c>
      <c r="DP38" s="61">
        <v>66.633589327020275</v>
      </c>
      <c r="DQ38" s="39">
        <v>2.2069672341804005</v>
      </c>
      <c r="DR38" s="49">
        <v>-1.6987665000000001</v>
      </c>
      <c r="DS38" s="57">
        <v>-1.1722665012969364</v>
      </c>
      <c r="DT38" s="62">
        <v>0</v>
      </c>
      <c r="DU38" s="47">
        <v>4.6473050778202261</v>
      </c>
      <c r="DV38" s="53">
        <v>22.163921060632685</v>
      </c>
      <c r="DW38" s="40">
        <v>55.801096447750943</v>
      </c>
      <c r="DX38" s="40"/>
      <c r="DZ38" s="47">
        <v>1238.9847848182176</v>
      </c>
      <c r="EA38" s="48">
        <v>73.681098937988295</v>
      </c>
      <c r="EC38" s="63">
        <v>190873311</v>
      </c>
      <c r="ED38" s="64">
        <v>209.57355973516914</v>
      </c>
      <c r="EE38" s="3">
        <v>1123780567076.0486</v>
      </c>
      <c r="EF38" s="3">
        <v>342820263027.7168</v>
      </c>
      <c r="EG38" s="64">
        <v>5887.573077600402</v>
      </c>
      <c r="EH38" s="64">
        <v>5351.4412541047168</v>
      </c>
      <c r="EI38" s="64">
        <v>1968.559588305438</v>
      </c>
      <c r="EJ38" s="64">
        <v>2412.3671251187598</v>
      </c>
      <c r="EK38" s="3">
        <v>375745486520.65582</v>
      </c>
      <c r="EL38" s="3">
        <v>460456500518.96893</v>
      </c>
    </row>
    <row r="39" spans="1:142" ht="15" x14ac:dyDescent="0.2">
      <c r="A39" s="37" t="s">
        <v>69</v>
      </c>
      <c r="B39" s="38">
        <v>3.05444</v>
      </c>
      <c r="C39" s="39">
        <v>0.49863748239503597</v>
      </c>
      <c r="D39" s="39">
        <v>8.1364899341094645</v>
      </c>
      <c r="E39" s="40">
        <v>6.562066078</v>
      </c>
      <c r="F39" s="39">
        <v>6.8812955963759839</v>
      </c>
      <c r="G39" s="39">
        <v>9.3671668131490051</v>
      </c>
      <c r="H39" s="39">
        <v>8.764149505264859</v>
      </c>
      <c r="I39" s="41">
        <v>21</v>
      </c>
      <c r="J39" s="41">
        <v>5</v>
      </c>
      <c r="K39" s="40">
        <v>0.9</v>
      </c>
      <c r="L39" s="42">
        <v>397.78092709064288</v>
      </c>
      <c r="M39" s="43">
        <v>20.5</v>
      </c>
      <c r="N39" s="40">
        <v>2.0202469999999999</v>
      </c>
      <c r="O39" s="39">
        <v>9.131386118051525</v>
      </c>
      <c r="P39" s="43">
        <v>101.80486143349333</v>
      </c>
      <c r="Q39" s="42">
        <v>71797.741605367279</v>
      </c>
      <c r="R39" s="39">
        <v>0.47905729867511282</v>
      </c>
      <c r="S39" s="44">
        <v>5.0607799876743096</v>
      </c>
      <c r="T39" s="45">
        <v>0.51907578316669778</v>
      </c>
      <c r="U39" s="46">
        <v>204.54449536567478</v>
      </c>
      <c r="V39" s="39">
        <v>0.86211522835768739</v>
      </c>
      <c r="W39" s="39">
        <v>40.345318099794049</v>
      </c>
      <c r="X39" s="47">
        <v>472.77273502790757</v>
      </c>
      <c r="Y39" s="43">
        <v>76.051516749372453</v>
      </c>
      <c r="Z39" s="39">
        <v>27.483368594287498</v>
      </c>
      <c r="AA39" s="41">
        <v>0.83</v>
      </c>
      <c r="AB39" s="44">
        <v>60.833000183105497</v>
      </c>
      <c r="AC39" s="40">
        <v>65.404797353932807</v>
      </c>
      <c r="AD39" s="39">
        <v>95.011230164002839</v>
      </c>
      <c r="AE39" s="39">
        <v>78.833656262662188</v>
      </c>
      <c r="AF39" s="48">
        <v>1</v>
      </c>
      <c r="AG39" s="39">
        <v>97.259845864000681</v>
      </c>
      <c r="AH39" s="50">
        <v>12.6</v>
      </c>
      <c r="AI39" s="51">
        <v>507.46049389096606</v>
      </c>
      <c r="AJ39" s="43">
        <v>68.38</v>
      </c>
      <c r="AK39" s="39">
        <v>82.764218732157616</v>
      </c>
      <c r="AL39" s="41">
        <v>2.6</v>
      </c>
      <c r="AM39" s="43">
        <v>96</v>
      </c>
      <c r="AN39" s="39">
        <v>5.4519107377393388</v>
      </c>
      <c r="AO39" s="47">
        <v>1739.49047857952</v>
      </c>
      <c r="AP39" s="40">
        <v>5.31</v>
      </c>
      <c r="AQ39" s="49">
        <v>12.2</v>
      </c>
      <c r="AR39" s="39">
        <v>4.534753166184867</v>
      </c>
      <c r="AS39" s="42">
        <v>7930.1854459951846</v>
      </c>
      <c r="AT39" s="39">
        <v>13.925489961900803</v>
      </c>
      <c r="AU39" s="40">
        <v>1.1532210000000001</v>
      </c>
      <c r="AV39" s="39">
        <v>10</v>
      </c>
      <c r="AW39" s="41">
        <v>1</v>
      </c>
      <c r="AX39" s="41">
        <v>1</v>
      </c>
      <c r="AY39" s="46">
        <v>7.9374283650519732</v>
      </c>
      <c r="AZ39" s="41">
        <v>85</v>
      </c>
      <c r="BA39" s="43">
        <v>73.8</v>
      </c>
      <c r="BB39" s="44">
        <v>78.2</v>
      </c>
      <c r="BC39" s="40">
        <v>1.9832510000000001</v>
      </c>
      <c r="BD39" s="41">
        <v>1</v>
      </c>
      <c r="BE39" s="52">
        <v>0.83339940964701908</v>
      </c>
      <c r="BF39" s="39">
        <v>7.9149605179053175</v>
      </c>
      <c r="BG39" s="43">
        <v>4</v>
      </c>
      <c r="BH39" s="39">
        <v>7.5763779196573271</v>
      </c>
      <c r="BI39" s="47">
        <v>83</v>
      </c>
      <c r="BJ39" s="53">
        <v>5.0569103390098649</v>
      </c>
      <c r="BK39" s="46">
        <v>21.413146603227148</v>
      </c>
      <c r="BL39" s="39">
        <v>21.742649201363999</v>
      </c>
      <c r="BM39" s="39">
        <v>26.931468320983971</v>
      </c>
      <c r="BN39" s="40">
        <v>39.5</v>
      </c>
      <c r="BO39" s="54">
        <v>64.732000952558025</v>
      </c>
      <c r="BP39" s="39">
        <v>5.1590484351156753</v>
      </c>
      <c r="BQ39" s="47">
        <v>172706.16844226694</v>
      </c>
      <c r="BR39" s="47">
        <v>298351.81981926097</v>
      </c>
      <c r="BS39" s="47">
        <v>130085.48716701553</v>
      </c>
      <c r="BT39" s="46">
        <v>89.498476261352678</v>
      </c>
      <c r="BU39" s="45">
        <v>4.6952338659686781</v>
      </c>
      <c r="BV39" s="39">
        <v>2.1451171186025766</v>
      </c>
      <c r="BW39" s="40">
        <v>1.9187459119830885</v>
      </c>
      <c r="BX39" s="40">
        <v>1.7605392348172888</v>
      </c>
      <c r="BY39" s="40">
        <v>1.3296457977059921</v>
      </c>
      <c r="BZ39" s="40">
        <v>1.87510059552548</v>
      </c>
      <c r="CA39" s="40">
        <v>2.1160379671993663</v>
      </c>
      <c r="CB39" s="40">
        <v>1.028255455733408</v>
      </c>
      <c r="CC39" s="40">
        <v>4.1599998474121103</v>
      </c>
      <c r="CD39" s="46">
        <v>182.54802613644986</v>
      </c>
      <c r="CE39" s="55">
        <v>20</v>
      </c>
      <c r="CF39" s="43">
        <v>461.91442251454498</v>
      </c>
      <c r="CG39" s="39">
        <v>142.27874242785521</v>
      </c>
      <c r="CH39" s="47">
        <v>500.52022853062726</v>
      </c>
      <c r="CI39" s="42">
        <v>681.11976278570637</v>
      </c>
      <c r="CJ39" s="39">
        <v>5.6560282632550862</v>
      </c>
      <c r="CK39" s="43">
        <v>107.838680072673</v>
      </c>
      <c r="CL39" s="40">
        <v>96.508518539067595</v>
      </c>
      <c r="CM39" s="47">
        <v>14558.075264902674</v>
      </c>
      <c r="CN39" s="56">
        <v>0.33333333333333331</v>
      </c>
      <c r="CO39" s="49">
        <v>4.04</v>
      </c>
      <c r="CP39" s="38">
        <v>5.0670324450125284</v>
      </c>
      <c r="CQ39" s="39">
        <v>3.7143504930941829</v>
      </c>
      <c r="CR39" s="49">
        <v>5.53</v>
      </c>
      <c r="CS39" s="40">
        <v>2.0723013454056609</v>
      </c>
      <c r="CT39" s="46">
        <v>155.17944507113586</v>
      </c>
      <c r="CU39" s="46">
        <v>64.198972911965598</v>
      </c>
      <c r="CV39" s="47">
        <v>11</v>
      </c>
      <c r="CW39" s="57">
        <v>45.077300000000001</v>
      </c>
      <c r="CX39" s="58">
        <v>3.0289E-2</v>
      </c>
      <c r="CY39" s="59">
        <v>73</v>
      </c>
      <c r="CZ39" s="60">
        <v>29</v>
      </c>
      <c r="DA39" s="43">
        <v>210</v>
      </c>
      <c r="DB39" s="40">
        <v>68.757097282780066</v>
      </c>
      <c r="DC39" s="40">
        <v>21.106213787197447</v>
      </c>
      <c r="DD39" s="40">
        <v>11.481238127409643</v>
      </c>
      <c r="DE39" s="39">
        <v>5.1590484351156753</v>
      </c>
      <c r="DF39" s="49">
        <v>24.96</v>
      </c>
      <c r="DG39" s="49">
        <v>0.37</v>
      </c>
      <c r="DH39" s="47">
        <v>824.07856067426917</v>
      </c>
      <c r="DI39" s="47">
        <v>5253.516480785418</v>
      </c>
      <c r="DJ39" s="47">
        <v>3404.5345417962317</v>
      </c>
      <c r="DK39" s="42">
        <v>2363.6259034642821</v>
      </c>
      <c r="DL39" s="47">
        <v>2829.3178545110659</v>
      </c>
      <c r="DM39" s="40">
        <v>1.64337591312092</v>
      </c>
      <c r="DN39" s="52">
        <v>1.9918730080389127</v>
      </c>
      <c r="DO39" s="47">
        <v>738.37136782220591</v>
      </c>
      <c r="DP39" s="61">
        <v>3873.6643050594157</v>
      </c>
      <c r="DQ39" s="39">
        <v>19.359689510273913</v>
      </c>
      <c r="DR39" s="49">
        <v>0.63841574999999995</v>
      </c>
      <c r="DS39" s="57">
        <v>0.18177999405663905</v>
      </c>
      <c r="DT39" s="62">
        <v>1</v>
      </c>
      <c r="DU39" s="47">
        <v>887.12093949512598</v>
      </c>
      <c r="DV39" s="53">
        <v>18.875548727460085</v>
      </c>
      <c r="DW39" s="40">
        <v>56.77123860072961</v>
      </c>
      <c r="DX39" s="40"/>
      <c r="DZ39" s="47">
        <v>39245.630515041717</v>
      </c>
      <c r="EA39" s="44">
        <v>83.418197631835895</v>
      </c>
      <c r="EC39" s="63">
        <v>5276968</v>
      </c>
      <c r="ED39" s="64">
        <v>14.452575945884675</v>
      </c>
      <c r="EE39" s="3">
        <v>328136868121.29956</v>
      </c>
      <c r="EF39" s="3">
        <v>91349163949.940475</v>
      </c>
      <c r="EG39" s="64">
        <v>62182.842139899192</v>
      </c>
      <c r="EH39" s="64">
        <v>64965.385999634032</v>
      </c>
      <c r="EI39" s="64">
        <v>75704.24869812472</v>
      </c>
      <c r="EJ39" s="64">
        <v>91451.350523416884</v>
      </c>
      <c r="EK39" s="3">
        <v>399488897844.04578</v>
      </c>
      <c r="EL39" s="3">
        <v>482585850268.85413</v>
      </c>
    </row>
    <row r="40" spans="1:142" ht="15" x14ac:dyDescent="0.2">
      <c r="A40" s="37" t="s">
        <v>70</v>
      </c>
      <c r="B40" s="38">
        <v>0.48975400000000002</v>
      </c>
      <c r="C40" s="39">
        <v>9.6541668688985141</v>
      </c>
      <c r="D40" s="39">
        <v>5.2786456941719377</v>
      </c>
      <c r="E40" s="40">
        <v>2.7843556399999998</v>
      </c>
      <c r="F40" s="39">
        <v>3.2520281417699421</v>
      </c>
      <c r="G40" s="39">
        <v>3.0055727112621944</v>
      </c>
      <c r="H40" s="39">
        <v>6.5429237070348298</v>
      </c>
      <c r="I40" s="41">
        <v>71</v>
      </c>
      <c r="J40" s="41">
        <v>7</v>
      </c>
      <c r="K40" s="40">
        <v>2.5</v>
      </c>
      <c r="L40" s="42">
        <v>798.62463894395898</v>
      </c>
      <c r="M40" s="43">
        <v>50.7</v>
      </c>
      <c r="N40" s="40">
        <v>3.8508500000000001E-2</v>
      </c>
      <c r="O40" s="39">
        <v>14.62149968191812</v>
      </c>
      <c r="P40" s="43">
        <v>196.57295102374442</v>
      </c>
      <c r="Q40" s="42">
        <v>33242.951291310186</v>
      </c>
      <c r="R40" s="39">
        <v>1.2270578780698165E-2</v>
      </c>
      <c r="S40" s="44">
        <v>5.2349810182894698</v>
      </c>
      <c r="T40" s="45">
        <v>0.57735378259092907</v>
      </c>
      <c r="U40" s="46">
        <v>73.318134996307919</v>
      </c>
      <c r="V40" s="39">
        <v>4.3579773005959455</v>
      </c>
      <c r="W40" s="39">
        <v>11.410399816068681</v>
      </c>
      <c r="X40" s="47">
        <v>15.062267413487357</v>
      </c>
      <c r="Y40" s="43">
        <v>50.814177782993497</v>
      </c>
      <c r="Z40" s="39">
        <v>49.994061614947725</v>
      </c>
      <c r="AA40" s="41">
        <v>0.72199999999999998</v>
      </c>
      <c r="AB40" s="44">
        <v>52.799999237060497</v>
      </c>
      <c r="AC40" s="40">
        <v>64.693856687682896</v>
      </c>
      <c r="AD40" s="39">
        <v>95.406324015006589</v>
      </c>
      <c r="AE40" s="39">
        <v>76.153528383031173</v>
      </c>
      <c r="AF40" s="48">
        <v>5.9044995942210878</v>
      </c>
      <c r="AG40" s="39">
        <v>50.533096871981897</v>
      </c>
      <c r="AH40" s="50">
        <v>10.199999999999999</v>
      </c>
      <c r="AI40" s="51">
        <v>365.5</v>
      </c>
      <c r="AJ40" s="43">
        <v>49.98</v>
      </c>
      <c r="AK40" s="39">
        <v>78.186758466913005</v>
      </c>
      <c r="AL40" s="41">
        <v>16.100000000000001</v>
      </c>
      <c r="AM40" s="43">
        <v>89.5</v>
      </c>
      <c r="AN40" s="39">
        <v>82.34546115769092</v>
      </c>
      <c r="AO40" s="47">
        <v>1685.6504606127901</v>
      </c>
      <c r="AP40" s="40">
        <v>8.33</v>
      </c>
      <c r="AQ40" s="49">
        <v>4.3</v>
      </c>
      <c r="AR40" s="39">
        <v>1.7308574655041697</v>
      </c>
      <c r="AS40" s="42">
        <v>1135.5077974228159</v>
      </c>
      <c r="AT40" s="39">
        <v>30.820748050106516</v>
      </c>
      <c r="AU40" s="40">
        <v>0.39182289999999997</v>
      </c>
      <c r="AV40" s="39">
        <v>8.3333333333333339</v>
      </c>
      <c r="AW40" s="41">
        <v>2</v>
      </c>
      <c r="AX40" s="41">
        <v>2</v>
      </c>
      <c r="AY40" s="46">
        <v>41.862776611016074</v>
      </c>
      <c r="AZ40" s="41">
        <v>37</v>
      </c>
      <c r="BA40" s="43">
        <v>37.299999999999997</v>
      </c>
      <c r="BB40" s="48">
        <v>75.2</v>
      </c>
      <c r="BC40" s="40">
        <v>8.2320999999999991E-3</v>
      </c>
      <c r="BD40" s="41">
        <v>1</v>
      </c>
      <c r="BE40" s="52">
        <v>0.54655394976159488</v>
      </c>
      <c r="BF40" s="73">
        <v>3.0846341664279273</v>
      </c>
      <c r="BG40" s="43">
        <v>6</v>
      </c>
      <c r="BH40" s="39">
        <v>6.9526287833811296</v>
      </c>
      <c r="BI40" s="47">
        <v>417</v>
      </c>
      <c r="BJ40" s="53">
        <v>-4.909588552254804</v>
      </c>
      <c r="BK40" s="46">
        <v>37.138144105293783</v>
      </c>
      <c r="BL40" s="49">
        <v>8.7457113094041894</v>
      </c>
      <c r="BM40" s="39">
        <v>16.214263667747538</v>
      </c>
      <c r="BN40" s="40">
        <v>37.200000760000002</v>
      </c>
      <c r="BO40" s="49">
        <v>59.5</v>
      </c>
      <c r="BP40" s="39">
        <v>5.0350770750228815</v>
      </c>
      <c r="BQ40" s="47">
        <v>23692.027964267418</v>
      </c>
      <c r="BR40" s="47">
        <v>37602.804601400327</v>
      </c>
      <c r="BS40" s="47">
        <v>3985.8327635459491</v>
      </c>
      <c r="BT40" s="46">
        <v>47.901787253655598</v>
      </c>
      <c r="BU40" s="45">
        <v>2.9462854885832517</v>
      </c>
      <c r="BV40" s="39">
        <v>4.1524390664994586</v>
      </c>
      <c r="BW40" s="40">
        <v>5.3212013745891129</v>
      </c>
      <c r="BX40" s="40">
        <v>6.4896059388307492</v>
      </c>
      <c r="BY40" s="40">
        <v>3.3766422387326065</v>
      </c>
      <c r="BZ40" s="40">
        <v>0.87558591875990499</v>
      </c>
      <c r="CA40" s="40">
        <v>2.6456561131637577</v>
      </c>
      <c r="CB40" s="40">
        <v>2.5582549828973598</v>
      </c>
      <c r="CC40" s="40">
        <v>4.48699998855591</v>
      </c>
      <c r="CD40" s="68">
        <v>148.01536238072535</v>
      </c>
      <c r="CE40" s="55">
        <v>11</v>
      </c>
      <c r="CF40" s="43">
        <v>105.82635580230517</v>
      </c>
      <c r="CG40" s="39">
        <v>83.950543331157732</v>
      </c>
      <c r="CH40" s="47">
        <v>100.00318733105448</v>
      </c>
      <c r="CI40" s="42">
        <v>1182.2138915980217</v>
      </c>
      <c r="CJ40" s="39">
        <v>13.114372786833332</v>
      </c>
      <c r="CK40" s="43">
        <v>145.846385595816</v>
      </c>
      <c r="CL40" s="39">
        <v>61.724477597065814</v>
      </c>
      <c r="CM40" s="47">
        <v>2155.6209493662086</v>
      </c>
      <c r="CN40" s="56">
        <v>2</v>
      </c>
      <c r="CO40" s="49">
        <v>4.6100000000000003</v>
      </c>
      <c r="CP40" s="45">
        <v>6.8649431750858048</v>
      </c>
      <c r="CQ40" s="39">
        <v>3.3067678459223591</v>
      </c>
      <c r="CR40" s="49">
        <v>6.25</v>
      </c>
      <c r="CS40" s="40">
        <v>111.581558005791</v>
      </c>
      <c r="CT40" s="43">
        <v>83.293386111011543</v>
      </c>
      <c r="CU40" s="46">
        <v>23.646436579911899</v>
      </c>
      <c r="CV40" s="47">
        <v>0</v>
      </c>
      <c r="CW40" s="39">
        <v>1.9225856677019151</v>
      </c>
      <c r="CX40" s="58">
        <v>-0.115651</v>
      </c>
      <c r="CY40" s="59">
        <v>53</v>
      </c>
      <c r="CZ40" s="60">
        <v>15</v>
      </c>
      <c r="DA40" s="43">
        <v>171</v>
      </c>
      <c r="DB40" s="40">
        <v>113.62260215465072</v>
      </c>
      <c r="DC40" s="40">
        <v>13.724431623119299</v>
      </c>
      <c r="DD40" s="40">
        <v>20.536290332084885</v>
      </c>
      <c r="DE40" s="39">
        <v>5.0350770750228815</v>
      </c>
      <c r="DF40" s="49">
        <v>11.22</v>
      </c>
      <c r="DG40" s="49">
        <v>5.0599999999999996</v>
      </c>
      <c r="DH40" s="47">
        <v>-2325.1622206200432</v>
      </c>
      <c r="DI40" s="47">
        <v>-2092.3588205935303</v>
      </c>
      <c r="DJ40" s="47">
        <v>510.25703456709522</v>
      </c>
      <c r="DK40" s="42">
        <v>3748.9292741963641</v>
      </c>
      <c r="DL40" s="47">
        <v>741.42105430963181</v>
      </c>
      <c r="DM40" s="40">
        <v>0</v>
      </c>
      <c r="DN40" s="52">
        <v>3.5281681048235702E-2</v>
      </c>
      <c r="DO40" s="47">
        <v>205.34891240387762</v>
      </c>
      <c r="DP40" s="61">
        <v>81.555169537992271</v>
      </c>
      <c r="DQ40" s="39">
        <v>1.4155270651395064E-4</v>
      </c>
      <c r="DR40" s="49">
        <v>0.66998270000000004</v>
      </c>
      <c r="DS40" s="57">
        <v>0</v>
      </c>
      <c r="DT40" s="62">
        <v>0</v>
      </c>
      <c r="DU40" s="47">
        <v>96.900587026768662</v>
      </c>
      <c r="DV40" s="53">
        <v>42.590637305637067</v>
      </c>
      <c r="DW40" s="40">
        <v>65.230710444081382</v>
      </c>
      <c r="DX40" s="40"/>
      <c r="DZ40" s="47">
        <v>11059.279024648053</v>
      </c>
      <c r="EA40" s="44">
        <v>77.6781005859375</v>
      </c>
      <c r="EC40" s="63">
        <v>4106771</v>
      </c>
      <c r="ED40" s="64">
        <v>55.243085821899385</v>
      </c>
      <c r="EE40" s="3">
        <v>100500940362.64487</v>
      </c>
      <c r="EF40" s="3">
        <v>393624847725.51898</v>
      </c>
      <c r="EG40" s="64">
        <v>24472.009849744452</v>
      </c>
      <c r="EH40" s="64">
        <v>22243.549482048176</v>
      </c>
      <c r="EI40" s="64">
        <v>15166.124432065973</v>
      </c>
      <c r="EJ40" s="64">
        <v>11501.157279468503</v>
      </c>
      <c r="EK40" s="3">
        <v>62283800000.000008</v>
      </c>
      <c r="EL40" s="3">
        <v>47232619181.760147</v>
      </c>
    </row>
    <row r="41" spans="1:142" ht="15" x14ac:dyDescent="0.2">
      <c r="A41" s="37" t="s">
        <v>71</v>
      </c>
      <c r="B41" s="38">
        <v>-0.39921299999999998</v>
      </c>
      <c r="C41" s="39">
        <v>8.2122982915158698</v>
      </c>
      <c r="D41" s="39">
        <v>3.5556056824196238</v>
      </c>
      <c r="E41" s="40">
        <v>3.0207996370000001</v>
      </c>
      <c r="F41" s="39">
        <v>2.5529254069279257</v>
      </c>
      <c r="G41" s="39">
        <v>3.4685183735648635</v>
      </c>
      <c r="H41" s="39">
        <v>4.6469152065509052</v>
      </c>
      <c r="I41" s="41">
        <v>62</v>
      </c>
      <c r="J41" s="41">
        <v>8</v>
      </c>
      <c r="K41" s="40">
        <v>3.1</v>
      </c>
      <c r="L41" s="42">
        <v>417.76835663008461</v>
      </c>
      <c r="M41" s="43">
        <v>70.3</v>
      </c>
      <c r="N41" s="40">
        <v>-0.501247</v>
      </c>
      <c r="O41" s="39">
        <v>27.827801449660971</v>
      </c>
      <c r="P41" s="43">
        <v>375.86032378347767</v>
      </c>
      <c r="Q41" s="42">
        <v>50905.260249590596</v>
      </c>
      <c r="R41" s="39">
        <v>3.2946444306761462</v>
      </c>
      <c r="S41" s="44">
        <v>13.141166126154401</v>
      </c>
      <c r="T41" s="45">
        <v>0.4021498301610798</v>
      </c>
      <c r="U41" s="46">
        <v>112.27712246517065</v>
      </c>
      <c r="V41" s="39">
        <v>8.1079973579300368</v>
      </c>
      <c r="W41" s="39">
        <v>7.3449612355069824</v>
      </c>
      <c r="X41" s="47">
        <v>27.873061942434028</v>
      </c>
      <c r="Y41" s="43">
        <v>50.803554253142103</v>
      </c>
      <c r="Z41" s="39">
        <v>43.329655482146222</v>
      </c>
      <c r="AA41" s="41">
        <v>0.71899999999999997</v>
      </c>
      <c r="AB41" s="44">
        <v>68.988998413085895</v>
      </c>
      <c r="AC41" s="40">
        <v>65.463440081814397</v>
      </c>
      <c r="AD41" s="39">
        <v>50.879181687435342</v>
      </c>
      <c r="AE41" s="39">
        <v>33.144389535336089</v>
      </c>
      <c r="AF41" s="44">
        <v>5.871856227434388</v>
      </c>
      <c r="AG41" s="39">
        <v>91.368515137200816</v>
      </c>
      <c r="AH41" s="50">
        <v>9.1999999999999993</v>
      </c>
      <c r="AI41" s="51">
        <v>392.05101362108348</v>
      </c>
      <c r="AJ41" s="43">
        <v>49.32</v>
      </c>
      <c r="AK41" s="39">
        <v>75.258887440407079</v>
      </c>
      <c r="AL41" s="41">
        <v>15</v>
      </c>
      <c r="AM41" s="43">
        <v>83</v>
      </c>
      <c r="AN41" s="39">
        <v>47.5431675534238</v>
      </c>
      <c r="AO41" s="47">
        <v>1237.95971865964</v>
      </c>
      <c r="AP41" s="40">
        <v>5.95</v>
      </c>
      <c r="AQ41" s="49">
        <v>4.9000000000000004</v>
      </c>
      <c r="AR41" s="49">
        <v>1.1160000000000001</v>
      </c>
      <c r="AS41" s="42">
        <v>342.24939503767041</v>
      </c>
      <c r="AT41" s="39">
        <v>30.27391624237746</v>
      </c>
      <c r="AU41" s="40">
        <v>-0.25561089999999997</v>
      </c>
      <c r="AV41" s="39">
        <v>7.447504323720187</v>
      </c>
      <c r="AW41" s="41">
        <v>2</v>
      </c>
      <c r="AX41" s="41">
        <v>3</v>
      </c>
      <c r="AY41" s="46">
        <v>46.232984657867242</v>
      </c>
      <c r="AZ41" s="41">
        <v>37</v>
      </c>
      <c r="BA41" s="43">
        <v>55.9</v>
      </c>
      <c r="BB41" s="48">
        <v>81.899999999999991</v>
      </c>
      <c r="BC41" s="40">
        <v>-0.12788869999999999</v>
      </c>
      <c r="BD41" s="41">
        <v>1</v>
      </c>
      <c r="BE41" s="52">
        <v>0.58965982990195287</v>
      </c>
      <c r="BF41" s="39">
        <v>2.3078561480300284</v>
      </c>
      <c r="BG41" s="43">
        <v>41.5</v>
      </c>
      <c r="BH41" s="39">
        <v>8.4206180367962578</v>
      </c>
      <c r="BI41" s="47">
        <v>260</v>
      </c>
      <c r="BJ41" s="53">
        <v>-1.2865852955380013</v>
      </c>
      <c r="BK41" s="46">
        <v>22.443426740197022</v>
      </c>
      <c r="BL41" s="39">
        <v>13.88070448998459</v>
      </c>
      <c r="BM41" s="39">
        <v>12.343318940951972</v>
      </c>
      <c r="BN41" s="40">
        <v>35.599998470000003</v>
      </c>
      <c r="BO41" s="49">
        <v>60</v>
      </c>
      <c r="BP41" s="39">
        <v>6.9938955794872433</v>
      </c>
      <c r="BQ41" s="47">
        <v>11090.444626918741</v>
      </c>
      <c r="BR41" s="47">
        <v>23794.683515777589</v>
      </c>
      <c r="BS41" s="47">
        <v>2489.7981040582486</v>
      </c>
      <c r="BT41" s="46">
        <v>65.927828036579527</v>
      </c>
      <c r="BU41" s="45">
        <v>0.33150678174376924</v>
      </c>
      <c r="BV41" s="39">
        <v>3.4162172155027526</v>
      </c>
      <c r="BW41" s="40">
        <v>2.52822822643195</v>
      </c>
      <c r="BX41" s="40">
        <v>4.3141889220581353</v>
      </c>
      <c r="BY41" s="40">
        <v>2.7510392618997237</v>
      </c>
      <c r="BZ41" s="40">
        <v>2.8035105459683001</v>
      </c>
      <c r="CA41" s="40">
        <v>3.3697579821163179</v>
      </c>
      <c r="CB41" s="40">
        <v>1.1657085775690985</v>
      </c>
      <c r="CC41" s="40">
        <v>3.5910000801086399</v>
      </c>
      <c r="CD41" s="68">
        <v>31.340284820181147</v>
      </c>
      <c r="CE41" s="55">
        <v>14</v>
      </c>
      <c r="CF41" s="43">
        <v>63.02757800413552</v>
      </c>
      <c r="CG41" s="39">
        <v>45.979430164242871</v>
      </c>
      <c r="CH41" s="47">
        <v>1355.158726056673</v>
      </c>
      <c r="CI41" s="42">
        <v>930.83578449083222</v>
      </c>
      <c r="CJ41" s="39">
        <v>11.077635138778072</v>
      </c>
      <c r="CK41" s="43">
        <v>120.984919083297</v>
      </c>
      <c r="CL41" s="40">
        <v>48.727631460823403</v>
      </c>
      <c r="CM41" s="47">
        <v>213.67624333971648</v>
      </c>
      <c r="CN41" s="56">
        <v>0.125</v>
      </c>
      <c r="CO41" s="49">
        <v>3.02</v>
      </c>
      <c r="CP41" s="45">
        <v>0.87855405279347853</v>
      </c>
      <c r="CQ41" s="39">
        <v>2.7915259323282311</v>
      </c>
      <c r="CR41" s="49">
        <v>3.65</v>
      </c>
      <c r="CS41" s="40">
        <v>11.206760754094509</v>
      </c>
      <c r="CT41" s="46">
        <v>16.08250904661654</v>
      </c>
      <c r="CU41" s="46">
        <v>44.662055334118932</v>
      </c>
      <c r="CV41" s="47">
        <v>-1</v>
      </c>
      <c r="CW41" s="57">
        <v>6.8838499999999998</v>
      </c>
      <c r="CX41" s="58">
        <v>-7.1536000000000002E-2</v>
      </c>
      <c r="CY41" s="59">
        <v>65</v>
      </c>
      <c r="CZ41" s="60">
        <v>17</v>
      </c>
      <c r="DA41" s="43">
        <v>192</v>
      </c>
      <c r="DB41" s="40">
        <v>51.345503003844307</v>
      </c>
      <c r="DC41" s="40">
        <v>26.353242528398326</v>
      </c>
      <c r="DD41" s="40">
        <v>22.320777594255244</v>
      </c>
      <c r="DE41" s="39">
        <v>6.9938955794872433</v>
      </c>
      <c r="DF41" s="49">
        <v>1.76</v>
      </c>
      <c r="DG41" s="49">
        <v>2.17</v>
      </c>
      <c r="DH41" s="47">
        <v>-363.47822170991293</v>
      </c>
      <c r="DI41" s="47">
        <v>-463.9724582657729</v>
      </c>
      <c r="DJ41" s="47">
        <v>130.92531557748509</v>
      </c>
      <c r="DK41" s="42">
        <v>268.97378110227658</v>
      </c>
      <c r="DL41" s="47">
        <v>219.13386747067517</v>
      </c>
      <c r="DM41" s="40">
        <v>0.97738336711741203</v>
      </c>
      <c r="DN41" s="52">
        <v>0.13957179013273843</v>
      </c>
      <c r="DO41" s="47">
        <v>68.090706428511183</v>
      </c>
      <c r="DP41" s="61">
        <v>57.468786281591576</v>
      </c>
      <c r="DQ41" s="39">
        <v>4.2180369069960459</v>
      </c>
      <c r="DR41" s="49">
        <v>-0.76350629999999997</v>
      </c>
      <c r="DS41" s="57">
        <v>-1.878273440530134</v>
      </c>
      <c r="DT41" s="62">
        <v>0</v>
      </c>
      <c r="DU41" s="47">
        <v>77.530681314826509</v>
      </c>
      <c r="DV41" s="53">
        <v>38.795712508838712</v>
      </c>
      <c r="DW41" s="39">
        <v>55.248352987531462</v>
      </c>
      <c r="DX41" s="39"/>
      <c r="DZ41" s="47">
        <v>2267.1976772376984</v>
      </c>
      <c r="EA41" s="44">
        <v>80.460601806640597</v>
      </c>
      <c r="EC41" s="63">
        <v>31444297</v>
      </c>
      <c r="ED41" s="64">
        <v>24.565857031250001</v>
      </c>
      <c r="EE41" s="3">
        <v>433059982554.37097</v>
      </c>
      <c r="EF41" s="3">
        <v>1038470217591.1311</v>
      </c>
      <c r="EG41" s="64">
        <v>13772.290172503172</v>
      </c>
      <c r="EH41" s="64">
        <v>12518.163396227907</v>
      </c>
      <c r="EI41" s="64">
        <v>6700.8113804049235</v>
      </c>
      <c r="EJ41" s="64">
        <v>6314.6721015259373</v>
      </c>
      <c r="EK41" s="3">
        <v>210702303186.4324</v>
      </c>
      <c r="EL41" s="3">
        <v>198560425017.99573</v>
      </c>
    </row>
    <row r="42" spans="1:142" ht="15" x14ac:dyDescent="0.2">
      <c r="A42" s="37" t="s">
        <v>72</v>
      </c>
      <c r="B42" s="38">
        <v>1.1666399999999999</v>
      </c>
      <c r="C42" s="39">
        <v>0.6227381756050353</v>
      </c>
      <c r="D42" s="39">
        <v>6.5029348142101373</v>
      </c>
      <c r="E42" s="40">
        <v>3.2228639129999999</v>
      </c>
      <c r="F42" s="39">
        <v>2.8679003101762786</v>
      </c>
      <c r="G42" s="39">
        <v>3.6592279626538811</v>
      </c>
      <c r="H42" s="39">
        <v>5.2014707317481443</v>
      </c>
      <c r="I42" s="41">
        <v>46</v>
      </c>
      <c r="J42" s="41">
        <v>7</v>
      </c>
      <c r="K42" s="40">
        <v>3</v>
      </c>
      <c r="L42" s="42">
        <v>665.35187438685432</v>
      </c>
      <c r="M42" s="43">
        <v>40.799999999999997</v>
      </c>
      <c r="N42" s="40">
        <v>0.47257939999999998</v>
      </c>
      <c r="O42" s="39">
        <v>23.117294367963066</v>
      </c>
      <c r="P42" s="43">
        <v>471.88919269217445</v>
      </c>
      <c r="Q42" s="42">
        <v>1412.9535557836484</v>
      </c>
      <c r="R42" s="39">
        <v>1.6575670602558552</v>
      </c>
      <c r="S42" s="44">
        <v>38.063537996745502</v>
      </c>
      <c r="T42" s="45">
        <v>1.0087412155763333</v>
      </c>
      <c r="U42" s="46">
        <v>186.99823436045881</v>
      </c>
      <c r="V42" s="39">
        <v>2.457603962266139</v>
      </c>
      <c r="W42" s="39">
        <v>1.5189027258739103</v>
      </c>
      <c r="X42" s="47">
        <v>157.61951588572524</v>
      </c>
      <c r="Y42" s="43">
        <v>63.118636263696601</v>
      </c>
      <c r="Z42" s="39">
        <v>31.904886388993546</v>
      </c>
      <c r="AA42" s="41">
        <v>0.72799999999999998</v>
      </c>
      <c r="AB42" s="44">
        <v>48.784000396728501</v>
      </c>
      <c r="AC42" s="40">
        <v>68.419711426918099</v>
      </c>
      <c r="AD42" s="39">
        <v>98.618370468384512</v>
      </c>
      <c r="AE42" s="39">
        <v>78.037824049598896</v>
      </c>
      <c r="AF42" s="48">
        <v>1.2586560739838872</v>
      </c>
      <c r="AG42" s="39">
        <v>71.376286819475411</v>
      </c>
      <c r="AH42" s="50">
        <v>12.3</v>
      </c>
      <c r="AI42" s="51">
        <v>505.083160894267</v>
      </c>
      <c r="AJ42" s="43">
        <v>62.45</v>
      </c>
      <c r="AK42" s="39">
        <v>77.672965051745521</v>
      </c>
      <c r="AL42" s="41">
        <v>4.7</v>
      </c>
      <c r="AM42" s="43">
        <v>97</v>
      </c>
      <c r="AN42" s="39">
        <v>12.843743522229627</v>
      </c>
      <c r="AO42" s="47">
        <v>3714.2858013524101</v>
      </c>
      <c r="AP42" s="40">
        <v>5.91</v>
      </c>
      <c r="AQ42" s="49">
        <v>16.2</v>
      </c>
      <c r="AR42" s="39">
        <v>2.3454685677978664</v>
      </c>
      <c r="AS42" s="42">
        <v>867.73312207319202</v>
      </c>
      <c r="AT42" s="39">
        <v>22.525787491821941</v>
      </c>
      <c r="AU42" s="40">
        <v>0.52134449999999999</v>
      </c>
      <c r="AV42" s="39">
        <v>10</v>
      </c>
      <c r="AW42" s="41">
        <v>1</v>
      </c>
      <c r="AX42" s="41">
        <v>2</v>
      </c>
      <c r="AY42" s="46">
        <v>35.472571914589409</v>
      </c>
      <c r="AZ42" s="41">
        <v>60</v>
      </c>
      <c r="BA42" s="43">
        <v>75.400000000000006</v>
      </c>
      <c r="BB42" s="48">
        <v>50.9</v>
      </c>
      <c r="BC42" s="40">
        <v>0.63456710000000005</v>
      </c>
      <c r="BD42" s="41">
        <v>0</v>
      </c>
      <c r="BE42" s="52">
        <v>0.75599471426723619</v>
      </c>
      <c r="BF42" s="39">
        <v>5.0347492489696046</v>
      </c>
      <c r="BG42" s="43">
        <v>37</v>
      </c>
      <c r="BH42" s="39">
        <v>9.1248813490936858</v>
      </c>
      <c r="BI42" s="47">
        <v>260</v>
      </c>
      <c r="BJ42" s="53">
        <v>0.30199639909417392</v>
      </c>
      <c r="BK42" s="46">
        <v>66.155964557185214</v>
      </c>
      <c r="BL42" s="39">
        <v>16.211020442313583</v>
      </c>
      <c r="BM42" s="39">
        <v>25.212988047415514</v>
      </c>
      <c r="BN42" s="40">
        <v>40.400001529999997</v>
      </c>
      <c r="BO42" s="54">
        <v>61.352788433489536</v>
      </c>
      <c r="BP42" s="39">
        <v>7.3111257984318181</v>
      </c>
      <c r="BQ42" s="47">
        <v>32680.308755422928</v>
      </c>
      <c r="BR42" s="47">
        <v>33608.731631145412</v>
      </c>
      <c r="BS42" s="47">
        <v>5999.7025727878354</v>
      </c>
      <c r="BT42" s="46">
        <v>92.110034850245015</v>
      </c>
      <c r="BU42" s="45">
        <v>1.9351463643614244</v>
      </c>
      <c r="BV42" s="39">
        <v>1.9947250365324296</v>
      </c>
      <c r="BW42" s="40">
        <v>4.8057458420379229</v>
      </c>
      <c r="BX42" s="40">
        <v>2.6439588826915239</v>
      </c>
      <c r="BY42" s="40">
        <v>1.6365840723386005</v>
      </c>
      <c r="BZ42" s="40">
        <v>2.0759355367386201</v>
      </c>
      <c r="CA42" s="40">
        <v>0.61345644620808082</v>
      </c>
      <c r="CB42" s="40">
        <v>2.0017705473869554</v>
      </c>
      <c r="CC42" s="40">
        <v>4.8899998664856001</v>
      </c>
      <c r="CD42" s="68">
        <v>45.94768445814136</v>
      </c>
      <c r="CE42" s="55">
        <v>15</v>
      </c>
      <c r="CF42" s="43">
        <v>80.150798679114047</v>
      </c>
      <c r="CG42" s="39">
        <v>73.512747037225694</v>
      </c>
      <c r="CH42" s="47">
        <v>427.51921399538008</v>
      </c>
      <c r="CI42" s="42">
        <v>981.39884746016605</v>
      </c>
      <c r="CJ42" s="39">
        <v>5.8642205178202342</v>
      </c>
      <c r="CK42" s="43">
        <v>130.541437110212</v>
      </c>
      <c r="CL42" s="40">
        <v>75.985365949383194</v>
      </c>
      <c r="CM42" s="47">
        <v>6534.7598226988575</v>
      </c>
      <c r="CN42" s="56">
        <v>9.5238095238095233E-2</v>
      </c>
      <c r="CO42" s="49">
        <v>3.81</v>
      </c>
      <c r="CP42" s="45">
        <v>0.40303250114417566</v>
      </c>
      <c r="CQ42" s="39">
        <v>3.4822413321653913</v>
      </c>
      <c r="CR42" s="49">
        <v>4.0199999999999996</v>
      </c>
      <c r="CS42" s="40">
        <v>4.6899049377004953</v>
      </c>
      <c r="CT42" s="43">
        <v>73.699968571528032</v>
      </c>
      <c r="CU42" s="46">
        <v>30.965784924859847</v>
      </c>
      <c r="CV42" s="47">
        <v>-2</v>
      </c>
      <c r="CW42" s="57">
        <v>39.389499999999998</v>
      </c>
      <c r="CX42" s="58">
        <v>-7.8904000000000002E-2</v>
      </c>
      <c r="CY42" s="59">
        <v>68</v>
      </c>
      <c r="CZ42" s="60">
        <v>36</v>
      </c>
      <c r="DA42" s="43">
        <v>225</v>
      </c>
      <c r="DB42" s="40">
        <v>100.49798991046492</v>
      </c>
      <c r="DC42" s="40">
        <v>27.219043599889055</v>
      </c>
      <c r="DD42" s="40">
        <v>22.76903813178609</v>
      </c>
      <c r="DE42" s="39">
        <v>7.3111257984318181</v>
      </c>
      <c r="DF42" s="49">
        <v>5.32</v>
      </c>
      <c r="DG42" s="49">
        <v>1.96</v>
      </c>
      <c r="DH42" s="47">
        <v>-353.10049607259697</v>
      </c>
      <c r="DI42" s="47">
        <v>-411.95973050048985</v>
      </c>
      <c r="DJ42" s="47">
        <v>243.0772400720833</v>
      </c>
      <c r="DK42" s="42">
        <v>691.60241300641542</v>
      </c>
      <c r="DL42" s="47">
        <v>1622.8002845475844</v>
      </c>
      <c r="DM42" s="40">
        <v>1.95678562509467</v>
      </c>
      <c r="DN42" s="52">
        <v>1.0741047090719282</v>
      </c>
      <c r="DO42" s="47">
        <v>220.77659053525673</v>
      </c>
      <c r="DP42" s="61">
        <v>1792.9053728771164</v>
      </c>
      <c r="DQ42" s="39">
        <v>9.0279948060356947</v>
      </c>
      <c r="DR42" s="49">
        <v>1.116052</v>
      </c>
      <c r="DS42" s="57">
        <v>2.8137106064431436</v>
      </c>
      <c r="DT42" s="62">
        <v>0</v>
      </c>
      <c r="DU42" s="47">
        <v>647.19611271483575</v>
      </c>
      <c r="DV42" s="53">
        <v>11.569663101196699</v>
      </c>
      <c r="DW42" s="40">
        <v>58.302236970678699</v>
      </c>
      <c r="DX42" s="40"/>
      <c r="DZ42" s="47">
        <v>6351.4801211832118</v>
      </c>
      <c r="EA42" s="44">
        <v>77.297096252441406</v>
      </c>
      <c r="EC42" s="63">
        <v>37974826</v>
      </c>
      <c r="ED42" s="64">
        <v>124.02373036349979</v>
      </c>
      <c r="EE42" s="3">
        <v>1136624204731.4729</v>
      </c>
      <c r="EF42" s="3">
        <v>288764995987.52222</v>
      </c>
      <c r="EG42" s="64">
        <v>29930.991776801635</v>
      </c>
      <c r="EH42" s="64">
        <v>27346.279811555454</v>
      </c>
      <c r="EI42" s="64">
        <v>13861.051557907371</v>
      </c>
      <c r="EJ42" s="64">
        <v>15826.38487541414</v>
      </c>
      <c r="EK42" s="3">
        <v>526371021088.56134</v>
      </c>
      <c r="EL42" s="3">
        <v>601004211852.88367</v>
      </c>
    </row>
    <row r="43" spans="1:142" ht="15" x14ac:dyDescent="0.2">
      <c r="A43" s="37" t="s">
        <v>73</v>
      </c>
      <c r="B43" s="38">
        <v>0.60633700000000001</v>
      </c>
      <c r="C43" s="39">
        <v>0.61663242545217656</v>
      </c>
      <c r="D43" s="39">
        <v>8.0237119909675094</v>
      </c>
      <c r="E43" s="40">
        <v>4.9166531559999997</v>
      </c>
      <c r="F43" s="39">
        <v>2.9089001447108789</v>
      </c>
      <c r="G43" s="39">
        <v>6.4223436063968373</v>
      </c>
      <c r="H43" s="39">
        <v>6.1589381255199172</v>
      </c>
      <c r="I43" s="41">
        <v>38</v>
      </c>
      <c r="J43" s="41">
        <v>2</v>
      </c>
      <c r="K43" s="40">
        <v>3</v>
      </c>
      <c r="L43" s="42">
        <v>744.86584830934726</v>
      </c>
      <c r="M43" s="43">
        <v>29</v>
      </c>
      <c r="N43" s="40">
        <v>1.132147</v>
      </c>
      <c r="O43" s="39">
        <v>9.8703066505101873</v>
      </c>
      <c r="P43" s="43">
        <v>175.39145338149203</v>
      </c>
      <c r="Q43" s="42">
        <v>3713.5872699346837</v>
      </c>
      <c r="R43" s="39">
        <v>3.1481934391345137</v>
      </c>
      <c r="S43" s="44">
        <v>16.885424404896899</v>
      </c>
      <c r="T43" s="45">
        <v>12.336232692365067</v>
      </c>
      <c r="U43" s="46">
        <v>171.03844790723221</v>
      </c>
      <c r="V43" s="39">
        <v>10.023919334475679</v>
      </c>
      <c r="W43" s="39">
        <v>10.112384480625847</v>
      </c>
      <c r="X43" s="47">
        <v>285.09389929980938</v>
      </c>
      <c r="Y43" s="43">
        <v>61.621074142854951</v>
      </c>
      <c r="Z43" s="39">
        <v>34.993005986214385</v>
      </c>
      <c r="AA43" s="41">
        <v>0.73399999999999999</v>
      </c>
      <c r="AB43" s="44">
        <v>53.312000274658203</v>
      </c>
      <c r="AC43" s="40">
        <v>64.8630341083107</v>
      </c>
      <c r="AD43" s="39">
        <v>95.325316913388079</v>
      </c>
      <c r="AE43" s="39">
        <v>61.931216469176938</v>
      </c>
      <c r="AF43" s="48">
        <v>5.5230725747119909</v>
      </c>
      <c r="AG43" s="39">
        <v>94.748824218694807</v>
      </c>
      <c r="AH43" s="50">
        <v>9.1999999999999993</v>
      </c>
      <c r="AI43" s="51">
        <v>494.8779367438035</v>
      </c>
      <c r="AJ43" s="43">
        <v>60.02</v>
      </c>
      <c r="AK43" s="39">
        <v>81.422769736235466</v>
      </c>
      <c r="AL43" s="41">
        <v>3.7</v>
      </c>
      <c r="AM43" s="43">
        <v>98</v>
      </c>
      <c r="AN43" s="39">
        <v>9.4477566180022805</v>
      </c>
      <c r="AO43" s="47">
        <v>2659.4895665119502</v>
      </c>
      <c r="AP43" s="40">
        <v>9.85</v>
      </c>
      <c r="AQ43" s="49">
        <v>14</v>
      </c>
      <c r="AR43" s="39">
        <v>4.7699946696899502</v>
      </c>
      <c r="AS43" s="42">
        <v>1874.300924656694</v>
      </c>
      <c r="AT43" s="39">
        <v>28.140362448167515</v>
      </c>
      <c r="AU43" s="40">
        <v>1.0794280000000001</v>
      </c>
      <c r="AV43" s="39">
        <v>10</v>
      </c>
      <c r="AW43" s="41">
        <v>1</v>
      </c>
      <c r="AX43" s="41">
        <v>1</v>
      </c>
      <c r="AY43" s="46">
        <v>17.142445031120779</v>
      </c>
      <c r="AZ43" s="41">
        <v>63</v>
      </c>
      <c r="BA43" s="43">
        <v>63.7</v>
      </c>
      <c r="BB43" s="48">
        <v>55.800000000000004</v>
      </c>
      <c r="BC43" s="40">
        <v>1.3321719999999999</v>
      </c>
      <c r="BD43" s="41">
        <v>1</v>
      </c>
      <c r="BE43" s="52">
        <v>0.75743682706876625</v>
      </c>
      <c r="BF43" s="66">
        <v>4.2</v>
      </c>
      <c r="BG43" s="43">
        <v>6.5</v>
      </c>
      <c r="BH43" s="39">
        <v>9.0211656760893675</v>
      </c>
      <c r="BI43" s="47">
        <v>243</v>
      </c>
      <c r="BJ43" s="53">
        <v>0.53622122429642904</v>
      </c>
      <c r="BK43" s="46">
        <v>183.9240692121266</v>
      </c>
      <c r="BL43" s="39">
        <v>22.663595427626401</v>
      </c>
      <c r="BM43" s="39">
        <v>18.427387251948694</v>
      </c>
      <c r="BN43" s="40">
        <v>39.799999239999998</v>
      </c>
      <c r="BO43" s="54">
        <v>67.572271417058062</v>
      </c>
      <c r="BP43" s="39">
        <v>6.0216903704962954</v>
      </c>
      <c r="BQ43" s="47">
        <v>45993.000176331414</v>
      </c>
      <c r="BR43" s="47">
        <v>39147.335385689905</v>
      </c>
      <c r="BS43" s="47">
        <v>14501.759819498056</v>
      </c>
      <c r="BT43" s="46">
        <v>78.687567672913445</v>
      </c>
      <c r="BU43" s="45">
        <v>0.15445997979883341</v>
      </c>
      <c r="BV43" s="39">
        <v>2.280936076216546</v>
      </c>
      <c r="BW43" s="40">
        <v>2.6798271030685106</v>
      </c>
      <c r="BX43" s="40">
        <v>-0.16474867757399814</v>
      </c>
      <c r="BY43" s="40">
        <v>2.2656305166045221</v>
      </c>
      <c r="BZ43" s="40">
        <v>1.36861411643481</v>
      </c>
      <c r="CA43" s="40">
        <v>0.7729875076522893</v>
      </c>
      <c r="CB43" s="40">
        <v>1.4888544817013312</v>
      </c>
      <c r="CC43" s="40">
        <v>8.8699998855590803</v>
      </c>
      <c r="CD43" s="46">
        <v>226.14249494459204</v>
      </c>
      <c r="CE43" s="55">
        <v>10</v>
      </c>
      <c r="CF43" s="43">
        <v>200.15735723097626</v>
      </c>
      <c r="CG43" s="39">
        <v>135.57632222049219</v>
      </c>
      <c r="CH43" s="47">
        <v>285.86273950096893</v>
      </c>
      <c r="CI43" s="42">
        <v>1174.5091366924378</v>
      </c>
      <c r="CJ43" s="39">
        <v>10.33476035016348</v>
      </c>
      <c r="CK43" s="43">
        <v>113.88836987945</v>
      </c>
      <c r="CL43" s="40">
        <v>73.7912139515729</v>
      </c>
      <c r="CM43" s="47">
        <v>12472.752799328679</v>
      </c>
      <c r="CN43" s="56">
        <v>1.5</v>
      </c>
      <c r="CO43" s="49">
        <v>6.16</v>
      </c>
      <c r="CP43" s="45">
        <v>3.0815956135356011</v>
      </c>
      <c r="CQ43" s="39">
        <v>3.5243370021222433</v>
      </c>
      <c r="CR43" s="49">
        <v>5.3</v>
      </c>
      <c r="CS43" s="40">
        <v>14.800220483892764</v>
      </c>
      <c r="CT43" s="43">
        <v>154.07152371505228</v>
      </c>
      <c r="CU43" s="46">
        <v>27.329748293463975</v>
      </c>
      <c r="CV43" s="47">
        <v>0</v>
      </c>
      <c r="CW43" s="39">
        <v>73.362674277697351</v>
      </c>
      <c r="CX43" s="58">
        <v>-1.02817</v>
      </c>
      <c r="CY43" s="59">
        <v>72</v>
      </c>
      <c r="CZ43" s="60">
        <v>36</v>
      </c>
      <c r="DA43" s="43">
        <v>214</v>
      </c>
      <c r="DB43" s="40">
        <v>89.725175777124377</v>
      </c>
      <c r="DC43" s="40">
        <v>25.221872786812298</v>
      </c>
      <c r="DD43" s="40">
        <v>32.180622806318809</v>
      </c>
      <c r="DE43" s="39">
        <v>6.0216903704962954</v>
      </c>
      <c r="DF43" s="49">
        <v>5.32</v>
      </c>
      <c r="DG43" s="49">
        <v>1.96</v>
      </c>
      <c r="DH43" s="47">
        <v>-1797.4695686105781</v>
      </c>
      <c r="DI43" s="47">
        <v>-1109.1890030963298</v>
      </c>
      <c r="DJ43" s="47">
        <v>1210.6244140544663</v>
      </c>
      <c r="DK43" s="42">
        <v>3537.4095574436628</v>
      </c>
      <c r="DL43" s="47">
        <v>1356.8241348342469</v>
      </c>
      <c r="DM43" s="40">
        <v>1.7336432495424901</v>
      </c>
      <c r="DN43" s="52">
        <v>1.3766294447004608</v>
      </c>
      <c r="DO43" s="47">
        <v>131.43311967720027</v>
      </c>
      <c r="DP43" s="61">
        <v>2644.9959258858821</v>
      </c>
      <c r="DQ43" s="39">
        <v>5.1549188705576015</v>
      </c>
      <c r="DR43" s="49">
        <v>0.67540999999999995</v>
      </c>
      <c r="DS43" s="57">
        <v>0.22713971951587178</v>
      </c>
      <c r="DT43" s="62">
        <v>0</v>
      </c>
      <c r="DU43" s="47">
        <v>1381.9805966058557</v>
      </c>
      <c r="DV43" s="53">
        <v>40.966790568406495</v>
      </c>
      <c r="DW43" s="40">
        <v>65.159265077966921</v>
      </c>
      <c r="DX43" s="40"/>
      <c r="DZ43" s="47">
        <v>7855.8847362284914</v>
      </c>
      <c r="EA43" s="44">
        <v>81.431098937988295</v>
      </c>
      <c r="EC43" s="63">
        <v>10300300</v>
      </c>
      <c r="ED43" s="64">
        <v>112.44182105841182</v>
      </c>
      <c r="EE43" s="3">
        <v>335319030709.0318</v>
      </c>
      <c r="EF43" s="3">
        <v>3680186405949.4023</v>
      </c>
      <c r="EG43" s="64">
        <v>32554.297516483191</v>
      </c>
      <c r="EH43" s="64">
        <v>28034.619961313965</v>
      </c>
      <c r="EI43" s="64">
        <v>21291.430881308021</v>
      </c>
      <c r="EJ43" s="64">
        <v>23197.441628456098</v>
      </c>
      <c r="EK43" s="3">
        <v>219308125506.737</v>
      </c>
      <c r="EL43" s="3">
        <v>238940608005.58633</v>
      </c>
    </row>
    <row r="44" spans="1:142" ht="15" x14ac:dyDescent="0.2">
      <c r="A44" s="37" t="s">
        <v>74</v>
      </c>
      <c r="B44" s="38">
        <v>1.5745400000000001</v>
      </c>
      <c r="C44" s="39">
        <v>1.1781154790453003</v>
      </c>
      <c r="D44" s="39">
        <v>6.6256864827447384</v>
      </c>
      <c r="E44" s="40">
        <v>6.346134663</v>
      </c>
      <c r="F44" s="39">
        <v>7.0539052464009124</v>
      </c>
      <c r="G44" s="39">
        <v>8.9231925837493762</v>
      </c>
      <c r="H44" s="39">
        <v>8.8196636569052433</v>
      </c>
      <c r="I44" s="41">
        <v>21</v>
      </c>
      <c r="J44" s="41">
        <v>7</v>
      </c>
      <c r="K44" s="40">
        <v>1</v>
      </c>
      <c r="L44" s="42">
        <v>439.647410389718</v>
      </c>
      <c r="M44" s="43">
        <v>33.200000000000003</v>
      </c>
      <c r="N44" s="40">
        <v>1.6794480000000001</v>
      </c>
      <c r="O44" s="39">
        <v>12.542358735589213</v>
      </c>
      <c r="P44" s="43">
        <v>140.77437607217217</v>
      </c>
      <c r="Q44" s="42">
        <v>2196.7354843901408</v>
      </c>
      <c r="R44" s="39">
        <v>2.5842249219219715</v>
      </c>
      <c r="S44" s="44">
        <v>28.825233895131799</v>
      </c>
      <c r="T44" s="45">
        <v>0.69981453720281039</v>
      </c>
      <c r="U44" s="46">
        <v>237.3302294054904</v>
      </c>
      <c r="V44" s="39">
        <v>3.0739532404203249</v>
      </c>
      <c r="W44" s="39">
        <v>13.142936909743726</v>
      </c>
      <c r="X44" s="47">
        <v>518.41900596883056</v>
      </c>
      <c r="Y44" s="43">
        <v>69.129711373897692</v>
      </c>
      <c r="Z44" s="39">
        <v>32.714821372247926</v>
      </c>
      <c r="AA44" s="41">
        <v>0.77</v>
      </c>
      <c r="AB44" s="44">
        <v>56.816001892089801</v>
      </c>
      <c r="AC44" s="40">
        <v>63.771576338040298</v>
      </c>
      <c r="AD44" s="39">
        <v>95.65</v>
      </c>
      <c r="AE44" s="39">
        <v>97.686523776366542</v>
      </c>
      <c r="AF44" s="48">
        <v>1</v>
      </c>
      <c r="AG44" s="39">
        <v>98.541918426726767</v>
      </c>
      <c r="AH44" s="50">
        <v>12.9</v>
      </c>
      <c r="AI44" s="51">
        <v>495.22523090562754</v>
      </c>
      <c r="AJ44" s="69">
        <v>100</v>
      </c>
      <c r="AK44" s="39">
        <v>81.157615548852363</v>
      </c>
      <c r="AL44" s="41">
        <v>4.3</v>
      </c>
      <c r="AM44" s="43">
        <v>93</v>
      </c>
      <c r="AN44" s="39">
        <v>12.927467949314879</v>
      </c>
      <c r="AO44" s="47">
        <v>2210.5259475566299</v>
      </c>
      <c r="AP44" s="40">
        <v>4.28</v>
      </c>
      <c r="AQ44" s="49">
        <v>8.9</v>
      </c>
      <c r="AR44" s="39">
        <v>2.8469163270719853</v>
      </c>
      <c r="AS44" s="42">
        <v>4181.013143058788</v>
      </c>
      <c r="AT44" s="39">
        <v>15.376634456294493</v>
      </c>
      <c r="AU44" s="40">
        <v>0.26286860000000001</v>
      </c>
      <c r="AV44" s="39">
        <v>10</v>
      </c>
      <c r="AW44" s="41">
        <v>1</v>
      </c>
      <c r="AX44" s="41">
        <v>1</v>
      </c>
      <c r="AY44" s="46">
        <v>25.553546058445537</v>
      </c>
      <c r="AZ44" s="41">
        <v>82</v>
      </c>
      <c r="BA44" s="43">
        <v>53.7</v>
      </c>
      <c r="BB44" s="44">
        <v>68.900000000000006</v>
      </c>
      <c r="BC44" s="40">
        <v>1.4142619999999999</v>
      </c>
      <c r="BD44" s="41">
        <v>1</v>
      </c>
      <c r="BE44" s="52">
        <v>0.90953838401685938</v>
      </c>
      <c r="BF44" s="39">
        <v>6.653194721335006</v>
      </c>
      <c r="BG44" s="43">
        <v>4.5</v>
      </c>
      <c r="BH44" s="39">
        <v>8.5507186941366005</v>
      </c>
      <c r="BI44" s="47">
        <v>110</v>
      </c>
      <c r="BJ44" s="53">
        <v>-4.0612958200031528</v>
      </c>
      <c r="BK44" s="46">
        <v>125.74268151009454</v>
      </c>
      <c r="BL44" s="39">
        <v>25.580402340370263</v>
      </c>
      <c r="BM44" s="39">
        <v>20.509922090405464</v>
      </c>
      <c r="BN44" s="40">
        <v>30.899999619999999</v>
      </c>
      <c r="BO44" s="54">
        <v>64.450641881993192</v>
      </c>
      <c r="BP44" s="39">
        <v>8.4823048797387006</v>
      </c>
      <c r="BQ44" s="47">
        <v>82872.140403422367</v>
      </c>
      <c r="BR44" s="47">
        <v>78605.340240378762</v>
      </c>
      <c r="BS44" s="47">
        <v>48995.038675851785</v>
      </c>
      <c r="BT44" s="46">
        <v>66.753171510221776</v>
      </c>
      <c r="BU44" s="45">
        <v>0.14919234918076713</v>
      </c>
      <c r="BV44" s="39">
        <v>1.2395277652031285</v>
      </c>
      <c r="BW44" s="40">
        <v>1.7871509848740086</v>
      </c>
      <c r="BX44" s="40">
        <v>2.1739399632086531</v>
      </c>
      <c r="BY44" s="40">
        <v>2.0966114681716501</v>
      </c>
      <c r="BZ44" s="40">
        <v>2.69084285477726</v>
      </c>
      <c r="CA44" s="40">
        <v>1.538497167316826</v>
      </c>
      <c r="CB44" s="40">
        <v>1.0619536197977948</v>
      </c>
      <c r="CC44" s="40">
        <v>4.3299999237060502</v>
      </c>
      <c r="CD44" s="46">
        <v>310.91842481326006</v>
      </c>
      <c r="CE44" s="55">
        <v>19</v>
      </c>
      <c r="CF44" s="43">
        <v>249.80994733606275</v>
      </c>
      <c r="CG44" s="39">
        <v>131.48006106202996</v>
      </c>
      <c r="CH44" s="47">
        <v>182.77323812113897</v>
      </c>
      <c r="CI44" s="42">
        <v>782.83716687160995</v>
      </c>
      <c r="CJ44" s="39">
        <v>8.3232736122157647</v>
      </c>
      <c r="CK44" s="43">
        <v>119.630948699703</v>
      </c>
      <c r="CL44" s="39">
        <v>96.496510588975198</v>
      </c>
      <c r="CM44" s="47">
        <v>21207.630945999088</v>
      </c>
      <c r="CN44" s="56">
        <v>0.32258064516129031</v>
      </c>
      <c r="CO44" s="49">
        <v>5.16</v>
      </c>
      <c r="CP44" s="45">
        <v>4.4837907775564698</v>
      </c>
      <c r="CQ44" s="39">
        <v>4.0281512228481446</v>
      </c>
      <c r="CR44" s="49">
        <v>5.67</v>
      </c>
      <c r="CS44" s="40">
        <v>4.0154788117484106</v>
      </c>
      <c r="CT44" s="43">
        <v>167.51326781302666</v>
      </c>
      <c r="CU44" s="46">
        <v>108.44693102879992</v>
      </c>
      <c r="CV44" s="47">
        <v>-92</v>
      </c>
      <c r="CW44" s="39">
        <v>86.087718313477268</v>
      </c>
      <c r="CX44" s="58">
        <v>-4.7057000000000002E-2</v>
      </c>
      <c r="CY44" s="59">
        <v>82</v>
      </c>
      <c r="CZ44" s="60">
        <v>37</v>
      </c>
      <c r="DA44" s="43">
        <v>235</v>
      </c>
      <c r="DB44" s="40">
        <v>64.738583599589489</v>
      </c>
      <c r="DC44" s="40">
        <v>13.617522569399584</v>
      </c>
      <c r="DD44" s="40">
        <v>14.179653633568506</v>
      </c>
      <c r="DE44" s="39">
        <v>8.4823048797387006</v>
      </c>
      <c r="DF44" s="49">
        <v>5.32</v>
      </c>
      <c r="DG44" s="49">
        <v>1.96</v>
      </c>
      <c r="DH44" s="47">
        <v>2432.5880243306451</v>
      </c>
      <c r="DI44" s="47">
        <v>-3204.5599047411824</v>
      </c>
      <c r="DJ44" s="47">
        <v>3583.842106555413</v>
      </c>
      <c r="DK44" s="42">
        <v>1717.7023018365717</v>
      </c>
      <c r="DL44" s="47">
        <v>1648.7501909892037</v>
      </c>
      <c r="DM44" s="40">
        <v>1.8348367707231801</v>
      </c>
      <c r="DN44" s="52">
        <v>1.7133359627922229</v>
      </c>
      <c r="DO44" s="47">
        <v>651.66264022689381</v>
      </c>
      <c r="DP44" s="61">
        <v>2894.5322734728711</v>
      </c>
      <c r="DQ44" s="39">
        <v>21.197665030603943</v>
      </c>
      <c r="DR44" s="49">
        <v>1.4915735999999999</v>
      </c>
      <c r="DS44" s="57">
        <v>0.17193642463578987</v>
      </c>
      <c r="DT44" s="62">
        <v>23</v>
      </c>
      <c r="DU44" s="47">
        <v>1106.5156048578981</v>
      </c>
      <c r="DV44" s="53">
        <v>37.631253117033339</v>
      </c>
      <c r="DW44" s="40">
        <v>70.068186792747284</v>
      </c>
      <c r="DX44" s="40"/>
      <c r="DZ44" s="47">
        <v>13887.385632076488</v>
      </c>
      <c r="EA44" s="44">
        <v>80.477096557617202</v>
      </c>
      <c r="EC44" s="63">
        <v>66058859</v>
      </c>
      <c r="ED44" s="64">
        <v>273.04947298805439</v>
      </c>
      <c r="EE44" s="3">
        <v>2965796011801.6641</v>
      </c>
      <c r="EF44" s="3">
        <v>697307548631.49854</v>
      </c>
      <c r="EG44" s="64">
        <v>44896.264584310549</v>
      </c>
      <c r="EH44" s="64">
        <v>39862.345524814453</v>
      </c>
      <c r="EI44" s="64">
        <v>39932.060292384536</v>
      </c>
      <c r="EJ44" s="64">
        <v>42669.57651183175</v>
      </c>
      <c r="EK44" s="3">
        <v>2637866340434.1289</v>
      </c>
      <c r="EL44" s="3">
        <v>2818703538384.8057</v>
      </c>
    </row>
    <row r="45" spans="1:142" ht="15" x14ac:dyDescent="0.2">
      <c r="A45" s="37" t="s">
        <v>75</v>
      </c>
      <c r="B45" s="38">
        <v>1.96391</v>
      </c>
      <c r="C45" s="39">
        <v>0.58029203554869291</v>
      </c>
      <c r="D45" s="39">
        <v>7.6511123886717209</v>
      </c>
      <c r="E45" s="40">
        <v>4.4964270590000002</v>
      </c>
      <c r="F45" s="39">
        <v>3.0006864336568859</v>
      </c>
      <c r="G45" s="39">
        <v>5.895805197536073</v>
      </c>
      <c r="H45" s="39">
        <v>6.0757858298147296</v>
      </c>
      <c r="I45" s="41">
        <v>32</v>
      </c>
      <c r="J45" s="41">
        <v>7</v>
      </c>
      <c r="K45" s="40">
        <v>2.1</v>
      </c>
      <c r="L45" s="42">
        <v>674.15690758278663</v>
      </c>
      <c r="M45" s="43">
        <v>40.1</v>
      </c>
      <c r="N45" s="40">
        <v>1.1166929999999999</v>
      </c>
      <c r="O45" s="39">
        <v>21.910888614455914</v>
      </c>
      <c r="P45" s="43">
        <v>377.56811434177644</v>
      </c>
      <c r="Q45" s="42">
        <v>1246.7731051345725</v>
      </c>
      <c r="R45" s="39">
        <v>1.4767412335544121</v>
      </c>
      <c r="S45" s="44">
        <v>22.155676003980702</v>
      </c>
      <c r="T45" s="45">
        <v>0.93462652521864831</v>
      </c>
      <c r="U45" s="46">
        <v>168.12675235724734</v>
      </c>
      <c r="V45" s="39">
        <v>1.8032539003207613</v>
      </c>
      <c r="W45" s="39">
        <v>19.757927770537233</v>
      </c>
      <c r="X45" s="47">
        <v>802.76439888826815</v>
      </c>
      <c r="Y45" s="43">
        <v>63.653412236923799</v>
      </c>
      <c r="Z45" s="39">
        <v>25.619255453260124</v>
      </c>
      <c r="AA45" s="41">
        <v>0.68799999999999994</v>
      </c>
      <c r="AB45" s="44">
        <v>51.958000183105497</v>
      </c>
      <c r="AC45" s="40">
        <v>65.5990133263291</v>
      </c>
      <c r="AD45" s="39">
        <v>97.761811485174775</v>
      </c>
      <c r="AE45" s="39">
        <v>81.18673155664213</v>
      </c>
      <c r="AF45" s="48">
        <v>1</v>
      </c>
      <c r="AG45" s="49">
        <v>104.99005889892599</v>
      </c>
      <c r="AH45" s="50">
        <v>12.7</v>
      </c>
      <c r="AI45" s="51">
        <v>489.78778964462299</v>
      </c>
      <c r="AJ45" s="43">
        <v>59.99</v>
      </c>
      <c r="AK45" s="39">
        <v>78.546934599261547</v>
      </c>
      <c r="AL45" s="41">
        <v>3.3</v>
      </c>
      <c r="AM45" s="43">
        <v>96.5</v>
      </c>
      <c r="AN45" s="39">
        <v>10.073693200964595</v>
      </c>
      <c r="AO45" s="47">
        <v>3792.5118358147101</v>
      </c>
      <c r="AP45" s="40">
        <v>6.82</v>
      </c>
      <c r="AQ45" s="49">
        <v>13.1</v>
      </c>
      <c r="AR45" s="39">
        <v>3.8033496806149034</v>
      </c>
      <c r="AS45" s="42">
        <v>1434.0064278790594</v>
      </c>
      <c r="AT45" s="39">
        <v>15.547777181939981</v>
      </c>
      <c r="AU45" s="40">
        <v>1.015307</v>
      </c>
      <c r="AV45" s="39">
        <v>10</v>
      </c>
      <c r="AW45" s="41">
        <v>1</v>
      </c>
      <c r="AX45" s="41">
        <v>1</v>
      </c>
      <c r="AY45" s="46">
        <v>20.757318402277637</v>
      </c>
      <c r="AZ45" s="41">
        <v>57</v>
      </c>
      <c r="BA45" s="43">
        <v>67.099999999999994</v>
      </c>
      <c r="BB45" s="44">
        <v>60.8</v>
      </c>
      <c r="BC45" s="40">
        <v>1.0229649999999999</v>
      </c>
      <c r="BD45" s="41">
        <v>1</v>
      </c>
      <c r="BE45" s="52">
        <v>0.67615095060200869</v>
      </c>
      <c r="BF45" s="39">
        <v>5.4622156676572198</v>
      </c>
      <c r="BG45" s="43">
        <v>24.5</v>
      </c>
      <c r="BH45" s="39">
        <v>7.4320981739705942</v>
      </c>
      <c r="BI45" s="47">
        <v>248</v>
      </c>
      <c r="BJ45" s="53">
        <v>0.88914910551564774</v>
      </c>
      <c r="BK45" s="46">
        <v>48.005658558914945</v>
      </c>
      <c r="BL45" s="39">
        <v>14.649028167272251</v>
      </c>
      <c r="BM45" s="39">
        <v>20.869307346496711</v>
      </c>
      <c r="BN45" s="40">
        <v>50</v>
      </c>
      <c r="BO45" s="54">
        <v>61.830502457021453</v>
      </c>
      <c r="BP45" s="39">
        <v>8.3038050598868693</v>
      </c>
      <c r="BQ45" s="47">
        <v>44915.866719916463</v>
      </c>
      <c r="BR45" s="47">
        <v>40654.495664536385</v>
      </c>
      <c r="BS45" s="47">
        <v>28519.115057628671</v>
      </c>
      <c r="BT45" s="46">
        <v>119.14950602438857</v>
      </c>
      <c r="BU45" s="45">
        <v>1.1122630120296528</v>
      </c>
      <c r="BV45" s="39">
        <v>2.1774561752453097</v>
      </c>
      <c r="BW45" s="40">
        <v>4.2890789412335151</v>
      </c>
      <c r="BX45" s="40">
        <v>1.8668330698361892</v>
      </c>
      <c r="BY45" s="40">
        <v>3.0674782715191746</v>
      </c>
      <c r="BZ45" s="40">
        <v>2.4505339846013801</v>
      </c>
      <c r="CA45" s="40">
        <v>1.2125556571943903</v>
      </c>
      <c r="CB45" s="40">
        <v>1.8339251891250858</v>
      </c>
      <c r="CC45" s="40">
        <v>2.8900001049041699</v>
      </c>
      <c r="CD45" s="68">
        <v>95.120867632571148</v>
      </c>
      <c r="CE45" s="55">
        <v>16</v>
      </c>
      <c r="CF45" s="43">
        <v>80.836536707240725</v>
      </c>
      <c r="CG45" s="39">
        <v>65.052827105093982</v>
      </c>
      <c r="CH45" s="47">
        <v>945.3693686979932</v>
      </c>
      <c r="CI45" s="42">
        <v>1057.9116017137826</v>
      </c>
      <c r="CJ45" s="39">
        <v>4.148148357274005</v>
      </c>
      <c r="CK45" s="43">
        <v>118.992055510188</v>
      </c>
      <c r="CL45" s="40">
        <v>78.719172851343203</v>
      </c>
      <c r="CM45" s="47">
        <v>25427.41827437422</v>
      </c>
      <c r="CN45" s="56">
        <v>0.5</v>
      </c>
      <c r="CO45" s="49">
        <v>3.97</v>
      </c>
      <c r="CP45" s="45">
        <v>1.0147506096597205</v>
      </c>
      <c r="CQ45" s="39">
        <v>3.6773182677013425</v>
      </c>
      <c r="CR45" s="49">
        <v>3.6</v>
      </c>
      <c r="CS45" s="40">
        <v>42.157775498612068</v>
      </c>
      <c r="CT45" s="43">
        <v>62.078335519918014</v>
      </c>
      <c r="CU45" s="46">
        <v>21.54184154644544</v>
      </c>
      <c r="CV45" s="47">
        <v>0</v>
      </c>
      <c r="CW45" s="39">
        <v>24.658439000624202</v>
      </c>
      <c r="CX45" s="58">
        <v>-6.8650000000000003E-2</v>
      </c>
      <c r="CY45" s="59">
        <v>63</v>
      </c>
      <c r="CZ45" s="60">
        <v>36</v>
      </c>
      <c r="DA45" s="43">
        <v>226</v>
      </c>
      <c r="DB45" s="40">
        <v>159.26473479815735</v>
      </c>
      <c r="DC45" s="40">
        <v>32.852452284355657</v>
      </c>
      <c r="DD45" s="40">
        <v>25.918107097626603</v>
      </c>
      <c r="DE45" s="39">
        <v>8.3038050598868693</v>
      </c>
      <c r="DF45" s="49">
        <v>5.32</v>
      </c>
      <c r="DG45" s="49">
        <v>1.96</v>
      </c>
      <c r="DH45" s="47">
        <v>-1056.737278254129</v>
      </c>
      <c r="DI45" s="47">
        <v>-581.48692353753461</v>
      </c>
      <c r="DJ45" s="47">
        <v>654.54822306798542</v>
      </c>
      <c r="DK45" s="42">
        <v>1375.7975885236069</v>
      </c>
      <c r="DL45" s="47">
        <v>1473.8617991032631</v>
      </c>
      <c r="DM45" s="40">
        <v>1.0517669123558899</v>
      </c>
      <c r="DN45" s="52">
        <v>2.1126260565359565</v>
      </c>
      <c r="DO45" s="47">
        <v>160.10607213448762</v>
      </c>
      <c r="DP45" s="61">
        <v>2962.9790495324655</v>
      </c>
      <c r="DQ45" s="39">
        <v>14.179566116820816</v>
      </c>
      <c r="DR45" s="49">
        <v>1.7070459</v>
      </c>
      <c r="DS45" s="57">
        <v>2.2130701554337033</v>
      </c>
      <c r="DT45" s="62">
        <v>0</v>
      </c>
      <c r="DU45" s="47">
        <v>2081.378937748339</v>
      </c>
      <c r="DV45" s="53">
        <v>12.121859096448915</v>
      </c>
      <c r="DW45" s="40">
        <v>54.234749563344067</v>
      </c>
      <c r="DX45" s="40"/>
      <c r="DZ45" s="47">
        <v>11675.595934639423</v>
      </c>
      <c r="EA45" s="44">
        <v>71.695198059082003</v>
      </c>
      <c r="EC45" s="63">
        <v>10594438</v>
      </c>
      <c r="ED45" s="64">
        <v>137.1981092981093</v>
      </c>
      <c r="EE45" s="3">
        <v>402796088543.73492</v>
      </c>
      <c r="EF45" s="3">
        <v>1596709020411.3767</v>
      </c>
      <c r="EG45" s="64">
        <v>38019.580514203291</v>
      </c>
      <c r="EH45" s="64">
        <v>32570.781179301433</v>
      </c>
      <c r="EI45" s="64">
        <v>20379.896039641699</v>
      </c>
      <c r="EJ45" s="64">
        <v>22754.752603558471</v>
      </c>
      <c r="EK45" s="3">
        <v>215913545038.4295</v>
      </c>
      <c r="EL45" s="3">
        <v>241073815663.7388</v>
      </c>
    </row>
    <row r="46" spans="1:142" ht="15" x14ac:dyDescent="0.2">
      <c r="A46" s="37" t="s">
        <v>76</v>
      </c>
      <c r="B46" s="38">
        <v>-1.0628599999999999</v>
      </c>
      <c r="C46" s="39">
        <v>10.763026228428668</v>
      </c>
      <c r="D46" s="39">
        <v>6.0619720616535169</v>
      </c>
      <c r="E46" s="40">
        <v>3.5183868409999999</v>
      </c>
      <c r="F46" s="39">
        <v>4.0241480936563416</v>
      </c>
      <c r="G46" s="39">
        <v>4.3359802698541472</v>
      </c>
      <c r="H46" s="39">
        <v>4.497751004846954</v>
      </c>
      <c r="I46" s="41">
        <v>62</v>
      </c>
      <c r="J46" s="41">
        <v>8</v>
      </c>
      <c r="K46" s="40">
        <v>2</v>
      </c>
      <c r="L46" s="42">
        <v>364.19679033516445</v>
      </c>
      <c r="M46" s="43">
        <v>79.2</v>
      </c>
      <c r="N46" s="40">
        <v>-0.79351119999999997</v>
      </c>
      <c r="O46" s="39">
        <v>16.640003790157746</v>
      </c>
      <c r="P46" s="43">
        <v>1036.5494629043624</v>
      </c>
      <c r="Q46" s="42">
        <v>29788.951264667103</v>
      </c>
      <c r="R46" s="39">
        <v>1.4696483140022081</v>
      </c>
      <c r="S46" s="44">
        <v>7.61624908474412</v>
      </c>
      <c r="T46" s="45">
        <v>0.74869610028597733</v>
      </c>
      <c r="U46" s="46">
        <v>16.96351940472152</v>
      </c>
      <c r="V46" s="39">
        <v>0.2109402519747634</v>
      </c>
      <c r="W46" s="39">
        <v>8.9749551555299067</v>
      </c>
      <c r="X46" s="47">
        <v>10.56337520753099</v>
      </c>
      <c r="Y46" s="43">
        <v>58.887228090616951</v>
      </c>
      <c r="Z46" s="39">
        <v>37.815692882107534</v>
      </c>
      <c r="AA46" s="41">
        <v>0.69599999999999995</v>
      </c>
      <c r="AB46" s="44">
        <v>56.639999389648402</v>
      </c>
      <c r="AC46" s="40">
        <v>68.216121127618607</v>
      </c>
      <c r="AD46" s="39">
        <v>75.617874712132675</v>
      </c>
      <c r="AE46" s="39">
        <v>72.171473707984205</v>
      </c>
      <c r="AF46" s="65">
        <v>0.26750183581869713</v>
      </c>
      <c r="AG46" s="39">
        <v>90.592194018039976</v>
      </c>
      <c r="AH46" s="50">
        <v>12</v>
      </c>
      <c r="AI46" s="51">
        <v>494.34393138862049</v>
      </c>
      <c r="AJ46" s="43">
        <v>52.96</v>
      </c>
      <c r="AK46" s="39">
        <v>72.027269623136547</v>
      </c>
      <c r="AL46" s="41">
        <v>7.6</v>
      </c>
      <c r="AM46" s="43">
        <v>97.5</v>
      </c>
      <c r="AN46" s="39">
        <v>22.145106919963183</v>
      </c>
      <c r="AO46" s="47">
        <v>4973.6828041700001</v>
      </c>
      <c r="AP46" s="40">
        <v>6.18</v>
      </c>
      <c r="AQ46" s="49">
        <v>31</v>
      </c>
      <c r="AR46" s="39">
        <v>3.6264691261189346</v>
      </c>
      <c r="AS46" s="42">
        <v>514.30981170499547</v>
      </c>
      <c r="AT46" s="39">
        <v>37.323072099077471</v>
      </c>
      <c r="AU46" s="40">
        <v>-0.67382260000000005</v>
      </c>
      <c r="AV46" s="39">
        <v>6.6666666666666661</v>
      </c>
      <c r="AW46" s="41">
        <v>7</v>
      </c>
      <c r="AX46" s="41">
        <v>6</v>
      </c>
      <c r="AY46" s="46">
        <v>84.815107168389886</v>
      </c>
      <c r="AZ46" s="41">
        <v>29</v>
      </c>
      <c r="BA46" s="43">
        <v>49.6</v>
      </c>
      <c r="BB46" s="44">
        <v>47.9</v>
      </c>
      <c r="BC46" s="40">
        <v>-7.7605199999999999E-2</v>
      </c>
      <c r="BD46" s="41">
        <v>0</v>
      </c>
      <c r="BE46" s="52">
        <v>0.75824761325044743</v>
      </c>
      <c r="BF46" s="39">
        <v>3.6273957600460411</v>
      </c>
      <c r="BG46" s="43">
        <v>10.1</v>
      </c>
      <c r="BH46" s="39">
        <v>4.4950710723875567</v>
      </c>
      <c r="BI46" s="47">
        <v>168</v>
      </c>
      <c r="BJ46" s="53">
        <v>2.2296457452018732</v>
      </c>
      <c r="BK46" s="46">
        <v>13.945419831442658</v>
      </c>
      <c r="BL46" s="39">
        <v>8.7992618540544356</v>
      </c>
      <c r="BM46" s="39">
        <v>11.750004889088048</v>
      </c>
      <c r="BN46" s="40">
        <v>47.400001529999997</v>
      </c>
      <c r="BO46" s="54">
        <v>61.441209974346506</v>
      </c>
      <c r="BP46" s="39">
        <v>5.5406112735094162</v>
      </c>
      <c r="BQ46" s="47">
        <v>22210.92156429197</v>
      </c>
      <c r="BR46" s="47">
        <v>25545.845122569535</v>
      </c>
      <c r="BS46" s="47">
        <v>13671.631636747114</v>
      </c>
      <c r="BT46" s="46">
        <v>175.18858098681673</v>
      </c>
      <c r="BU46" s="45">
        <v>2.1682542775652363</v>
      </c>
      <c r="BV46" s="39">
        <v>2.9642537794255226</v>
      </c>
      <c r="BW46" s="40">
        <v>1.5456302290618007</v>
      </c>
      <c r="BX46" s="40">
        <v>0.62534100988486552</v>
      </c>
      <c r="BY46" s="40">
        <v>4.7055606920661477</v>
      </c>
      <c r="BZ46" s="40">
        <v>3.6833307233449299</v>
      </c>
      <c r="CA46" s="40">
        <v>8.4452828589744122</v>
      </c>
      <c r="CB46" s="40">
        <v>3.4305407096158596</v>
      </c>
      <c r="CC46" s="40">
        <v>5.1999998092651403</v>
      </c>
      <c r="CD46" s="68">
        <v>34.205498621420027</v>
      </c>
      <c r="CE46" s="55">
        <v>10</v>
      </c>
      <c r="CF46" s="43">
        <v>72.551315513532742</v>
      </c>
      <c r="CG46" s="39">
        <v>65.848138417186775</v>
      </c>
      <c r="CH46" s="47">
        <v>1323.5382745027637</v>
      </c>
      <c r="CI46" s="42">
        <v>1025.0447357917687</v>
      </c>
      <c r="CJ46" s="39">
        <v>9.6508501263419131</v>
      </c>
      <c r="CK46" s="43">
        <v>157.88753483112399</v>
      </c>
      <c r="CL46" s="40">
        <v>76.008138533910497</v>
      </c>
      <c r="CM46" s="47">
        <v>3541.1387535201552</v>
      </c>
      <c r="CN46" s="56">
        <v>0.17777777777777778</v>
      </c>
      <c r="CO46" s="49">
        <v>2.75</v>
      </c>
      <c r="CP46" s="45">
        <v>1.1815860724105753</v>
      </c>
      <c r="CQ46" s="39">
        <v>2.6622521822877716</v>
      </c>
      <c r="CR46" s="49">
        <v>3.94</v>
      </c>
      <c r="CS46" s="40">
        <v>2.8620798049612941</v>
      </c>
      <c r="CT46" s="46">
        <v>58.483362580444144</v>
      </c>
      <c r="CU46" s="46">
        <v>46.706141700358693</v>
      </c>
      <c r="CV46" s="47">
        <v>-11</v>
      </c>
      <c r="CW46" s="57">
        <v>21.635300000000001</v>
      </c>
      <c r="CX46" s="58">
        <v>-7.8757999999999995E-2</v>
      </c>
      <c r="CY46" s="59">
        <v>79</v>
      </c>
      <c r="CZ46" s="60">
        <v>11</v>
      </c>
      <c r="DA46" s="43">
        <v>216</v>
      </c>
      <c r="DB46" s="40">
        <v>52.208458807309832</v>
      </c>
      <c r="DC46" s="40">
        <v>12.276285018351869</v>
      </c>
      <c r="DD46" s="40">
        <v>20.333571283025318</v>
      </c>
      <c r="DE46" s="39">
        <v>5.5406112735094162</v>
      </c>
      <c r="DF46" s="49">
        <v>5.51</v>
      </c>
      <c r="DG46" s="49">
        <v>3.43</v>
      </c>
      <c r="DH46" s="47">
        <v>108.40455579995866</v>
      </c>
      <c r="DI46" s="47">
        <v>145.50202923036596</v>
      </c>
      <c r="DJ46" s="47">
        <v>211.13047950851296</v>
      </c>
      <c r="DK46" s="42">
        <v>179.32809340532154</v>
      </c>
      <c r="DL46" s="47">
        <v>398.99785624559723</v>
      </c>
      <c r="DM46" s="40">
        <v>4.2624690581903604</v>
      </c>
      <c r="DN46" s="52">
        <v>1.1256801586250824</v>
      </c>
      <c r="DO46" s="47">
        <v>487.62073564376158</v>
      </c>
      <c r="DP46" s="61">
        <v>776.00969381228413</v>
      </c>
      <c r="DQ46" s="39">
        <v>10.528239215154597</v>
      </c>
      <c r="DR46" s="49">
        <v>0.23499792999999999</v>
      </c>
      <c r="DS46" s="57">
        <v>1.3616539777310668</v>
      </c>
      <c r="DT46" s="62">
        <v>4</v>
      </c>
      <c r="DU46" s="47">
        <v>46.140399842657267</v>
      </c>
      <c r="DV46" s="53">
        <v>32.310228630763952</v>
      </c>
      <c r="DW46" s="40">
        <v>56.184081066912462</v>
      </c>
      <c r="DX46" s="40"/>
      <c r="DZ46" s="47">
        <v>4979.4936535421666</v>
      </c>
      <c r="EA46" s="44">
        <v>60.931999206542997</v>
      </c>
      <c r="EC46" s="63">
        <v>144496740</v>
      </c>
      <c r="ED46" s="64">
        <v>8.8232207986019304</v>
      </c>
      <c r="EE46" s="3">
        <v>3783634636966.9463</v>
      </c>
      <c r="EF46" s="3">
        <v>469505125036.34607</v>
      </c>
      <c r="EG46" s="64">
        <v>25766.9288144165</v>
      </c>
      <c r="EH46" s="64">
        <v>24790.6483258882</v>
      </c>
      <c r="EI46" s="64">
        <v>10750.587119719799</v>
      </c>
      <c r="EJ46" s="64">
        <v>11469.675490268301</v>
      </c>
      <c r="EK46" s="3">
        <v>1578624060588.2563</v>
      </c>
      <c r="EL46" s="3">
        <v>1684215521854.1145</v>
      </c>
    </row>
    <row r="47" spans="1:142" ht="15" x14ac:dyDescent="0.2">
      <c r="A47" s="37" t="s">
        <v>77</v>
      </c>
      <c r="B47" s="38">
        <v>-0.82182999999999995</v>
      </c>
      <c r="C47" s="39">
        <v>33.284276902684375</v>
      </c>
      <c r="D47" s="39">
        <v>2.5810359118871466</v>
      </c>
      <c r="E47" s="40">
        <v>4.9103364940000001</v>
      </c>
      <c r="F47" s="39">
        <v>5.3427874890760476</v>
      </c>
      <c r="G47" s="39">
        <v>6.4509644672069308</v>
      </c>
      <c r="H47" s="39">
        <v>5.808468827353626</v>
      </c>
      <c r="I47" s="41">
        <v>32</v>
      </c>
      <c r="J47" s="41">
        <v>5</v>
      </c>
      <c r="K47" s="40">
        <v>2</v>
      </c>
      <c r="L47" s="42">
        <v>600</v>
      </c>
      <c r="M47" s="43">
        <v>72.3</v>
      </c>
      <c r="N47" s="40">
        <v>-1.11959E-2</v>
      </c>
      <c r="O47" s="39">
        <v>29.581931166772986</v>
      </c>
      <c r="P47" s="43">
        <v>1222.799180940661</v>
      </c>
      <c r="Q47" s="42">
        <v>786.84748236746771</v>
      </c>
      <c r="R47" s="39">
        <v>2.9960095293878517</v>
      </c>
      <c r="S47" s="44">
        <v>10.260648592604101</v>
      </c>
      <c r="T47" s="45">
        <v>1.9981315750397521</v>
      </c>
      <c r="U47" s="46">
        <v>58.10790014496542</v>
      </c>
      <c r="V47" s="39">
        <v>2.1615724944457395</v>
      </c>
      <c r="W47" s="39">
        <v>2.7095973965742433</v>
      </c>
      <c r="X47" s="47">
        <v>55.80464490642423</v>
      </c>
      <c r="Y47" s="43">
        <v>50.252873315198997</v>
      </c>
      <c r="Z47" s="39">
        <v>62.701657023883286</v>
      </c>
      <c r="AA47" s="41">
        <v>0.75600000000000001</v>
      </c>
      <c r="AB47" s="44">
        <v>47.847999572753899</v>
      </c>
      <c r="AC47" s="40">
        <v>65.670575936494402</v>
      </c>
      <c r="AD47" s="39">
        <v>94.121071735262774</v>
      </c>
      <c r="AE47" s="39">
        <v>67.728869727253894</v>
      </c>
      <c r="AF47" s="65">
        <v>4.7394111978700106</v>
      </c>
      <c r="AG47" s="39">
        <v>89.158623101434387</v>
      </c>
      <c r="AH47" s="50">
        <v>10.1</v>
      </c>
      <c r="AI47" s="74">
        <v>432.89305909539382</v>
      </c>
      <c r="AJ47" s="43">
        <v>66.52</v>
      </c>
      <c r="AK47" s="39">
        <v>63.308825139489372</v>
      </c>
      <c r="AL47" s="41">
        <v>37.1</v>
      </c>
      <c r="AM47" s="43">
        <v>63</v>
      </c>
      <c r="AN47" s="39">
        <v>43.031708544205948</v>
      </c>
      <c r="AO47" s="47">
        <v>2612.6017013629898</v>
      </c>
      <c r="AP47" s="40">
        <v>5.52</v>
      </c>
      <c r="AQ47" s="49">
        <v>11.6</v>
      </c>
      <c r="AR47" s="39">
        <v>0.83404655154707896</v>
      </c>
      <c r="AS47" s="42">
        <v>451.19649621255343</v>
      </c>
      <c r="AT47" s="39">
        <v>7.0443490699567546</v>
      </c>
      <c r="AU47" s="40">
        <v>-0.26731919999999998</v>
      </c>
      <c r="AV47" s="39">
        <v>8.3333333333333339</v>
      </c>
      <c r="AW47" s="41">
        <v>2</v>
      </c>
      <c r="AX47" s="41">
        <v>2</v>
      </c>
      <c r="AY47" s="46">
        <v>39.293493916797601</v>
      </c>
      <c r="AZ47" s="41">
        <v>43</v>
      </c>
      <c r="BA47" s="43">
        <v>44.7</v>
      </c>
      <c r="BB47" s="48">
        <v>73.5</v>
      </c>
      <c r="BC47" s="40">
        <v>0.27847309999999997</v>
      </c>
      <c r="BD47" s="41">
        <v>1</v>
      </c>
      <c r="BE47" s="52">
        <v>0.60584992696211493</v>
      </c>
      <c r="BF47" s="66">
        <v>5.0999999999999996</v>
      </c>
      <c r="BG47" s="43">
        <v>45</v>
      </c>
      <c r="BH47" s="39">
        <v>3.6957979016381315</v>
      </c>
      <c r="BI47" s="47">
        <v>210</v>
      </c>
      <c r="BJ47" s="53">
        <v>-2.4631546278261358</v>
      </c>
      <c r="BK47" s="51">
        <v>26.018472282079451</v>
      </c>
      <c r="BL47" s="39">
        <v>27.303094237184069</v>
      </c>
      <c r="BM47" s="39">
        <v>1.2971337244495893</v>
      </c>
      <c r="BN47" s="40">
        <v>28.799999239999998</v>
      </c>
      <c r="BO47" s="54">
        <v>61.902797342714841</v>
      </c>
      <c r="BP47" s="39">
        <v>6.563316993634289</v>
      </c>
      <c r="BQ47" s="47">
        <v>19362.345941469521</v>
      </c>
      <c r="BR47" s="47">
        <v>28913.324531946007</v>
      </c>
      <c r="BS47" s="47">
        <v>11544.44037049162</v>
      </c>
      <c r="BT47" s="46">
        <v>210.66310225846135</v>
      </c>
      <c r="BU47" s="45">
        <v>-0.13235398006804208</v>
      </c>
      <c r="BV47" s="39">
        <v>2.2215644326499606</v>
      </c>
      <c r="BW47" s="40">
        <v>1.3167448604874288</v>
      </c>
      <c r="BX47" s="40">
        <v>1.6780882275584119</v>
      </c>
      <c r="BY47" s="40">
        <v>1.8421819886808815</v>
      </c>
      <c r="BZ47" s="40">
        <v>5.1810822326374302</v>
      </c>
      <c r="CA47" s="40">
        <v>5.7480361281540642</v>
      </c>
      <c r="CB47" s="40">
        <v>1.6779210712464236</v>
      </c>
      <c r="CC47" s="40">
        <v>27.329999923706101</v>
      </c>
      <c r="CD47" s="68">
        <v>44.731352987893942</v>
      </c>
      <c r="CE47" s="55">
        <v>12</v>
      </c>
      <c r="CF47" s="43">
        <v>133.95034794990869</v>
      </c>
      <c r="CG47" s="39">
        <v>78.868810459201399</v>
      </c>
      <c r="CH47" s="47">
        <v>513.38002932176505</v>
      </c>
      <c r="CI47" s="42">
        <v>1081.2216946377712</v>
      </c>
      <c r="CJ47" s="39">
        <v>8.5354427261819499</v>
      </c>
      <c r="CK47" s="43">
        <v>161.993797784924</v>
      </c>
      <c r="CL47" s="39">
        <v>62.285054269470528</v>
      </c>
      <c r="CM47" s="47">
        <v>9477.802448345612</v>
      </c>
      <c r="CN47" s="56">
        <v>0.15384615384615385</v>
      </c>
      <c r="CO47" s="49">
        <v>4.96</v>
      </c>
      <c r="CP47" s="45">
        <v>0.94464306260246733</v>
      </c>
      <c r="CQ47" s="39">
        <v>3.5701399106071459</v>
      </c>
      <c r="CR47" s="49">
        <v>4.87</v>
      </c>
      <c r="CS47" s="40">
        <v>13.264577604836189</v>
      </c>
      <c r="CT47" s="46">
        <v>176.38439286757361</v>
      </c>
      <c r="CU47" s="46">
        <v>343.26077393966688</v>
      </c>
      <c r="CV47" s="47">
        <v>-10</v>
      </c>
      <c r="CW47" s="57">
        <v>35.740200000000002</v>
      </c>
      <c r="CX47" s="58">
        <v>1.6310000000000002E-2</v>
      </c>
      <c r="CY47" s="59">
        <v>62</v>
      </c>
      <c r="CZ47" s="60">
        <v>4</v>
      </c>
      <c r="DA47" s="43">
        <v>224</v>
      </c>
      <c r="DB47" s="40">
        <v>59.605285917652083</v>
      </c>
      <c r="DC47" s="40">
        <v>10.515462589657748</v>
      </c>
      <c r="DD47" s="40">
        <v>18.430457162539344</v>
      </c>
      <c r="DE47" s="39">
        <v>6.563316993634289</v>
      </c>
      <c r="DF47" s="49">
        <v>4.6399999999999997</v>
      </c>
      <c r="DG47" s="49">
        <v>5.25</v>
      </c>
      <c r="DH47" s="47">
        <v>275.33953026459159</v>
      </c>
      <c r="DI47" s="47">
        <v>42.179412364699616</v>
      </c>
      <c r="DJ47" s="47">
        <v>236.93663942773128</v>
      </c>
      <c r="DK47" s="42">
        <v>425.62326069837695</v>
      </c>
      <c r="DL47" s="47">
        <v>367.43946677528555</v>
      </c>
      <c r="DM47" s="40">
        <v>1.04749032315992</v>
      </c>
      <c r="DN47" s="52">
        <v>0.72608577737195834</v>
      </c>
      <c r="DO47" s="47">
        <v>342.26848875940192</v>
      </c>
      <c r="DP47" s="61">
        <v>547.47254965115974</v>
      </c>
      <c r="DQ47" s="39">
        <v>5.2221419613438087</v>
      </c>
      <c r="DR47" s="49">
        <v>-0.18152236999999999</v>
      </c>
      <c r="DS47" s="57">
        <v>-1.4991595542598746</v>
      </c>
      <c r="DT47" s="62">
        <v>0</v>
      </c>
      <c r="DU47" s="47">
        <v>193.04777567222365</v>
      </c>
      <c r="DV47" s="53">
        <v>42.001301349468939</v>
      </c>
      <c r="DW47" s="40">
        <v>61.493760797892605</v>
      </c>
      <c r="DX47" s="40"/>
      <c r="DZ47" s="47">
        <v>3817.1411970102949</v>
      </c>
      <c r="EA47" s="44">
        <v>80.457298278808594</v>
      </c>
      <c r="EC47" s="63">
        <v>57000451</v>
      </c>
      <c r="ED47" s="64">
        <v>46.987817062213026</v>
      </c>
      <c r="EE47" s="3">
        <v>767167003278.10876</v>
      </c>
      <c r="EF47" s="3">
        <v>490186803121.10773</v>
      </c>
      <c r="EG47" s="64">
        <v>13458.963741850197</v>
      </c>
      <c r="EH47" s="64">
        <v>12233.368971615655</v>
      </c>
      <c r="EI47" s="64">
        <v>6120.5068002413045</v>
      </c>
      <c r="EJ47" s="64">
        <v>7487.8921137722546</v>
      </c>
      <c r="EK47" s="3">
        <v>348871647962.32129</v>
      </c>
      <c r="EL47" s="3">
        <v>426813227524.36182</v>
      </c>
    </row>
    <row r="48" spans="1:142" ht="15" x14ac:dyDescent="0.2">
      <c r="A48" s="37" t="s">
        <v>78</v>
      </c>
      <c r="B48" s="38">
        <v>1.8069500000000001</v>
      </c>
      <c r="C48" s="39">
        <v>1.0847815777466296</v>
      </c>
      <c r="D48" s="39">
        <v>6.8749703710369277</v>
      </c>
      <c r="E48" s="40">
        <v>6.1213130949999996</v>
      </c>
      <c r="F48" s="39">
        <v>6.6695026381636016</v>
      </c>
      <c r="G48" s="39">
        <v>8.6004010157381483</v>
      </c>
      <c r="H48" s="39">
        <v>8.2683061036944583</v>
      </c>
      <c r="I48" s="41">
        <v>19</v>
      </c>
      <c r="J48" s="41">
        <v>6</v>
      </c>
      <c r="K48" s="40">
        <v>2</v>
      </c>
      <c r="L48" s="42">
        <v>477.99763306843198</v>
      </c>
      <c r="M48" s="43">
        <v>22.1</v>
      </c>
      <c r="N48" s="40">
        <v>1.9361269999999999</v>
      </c>
      <c r="O48" s="39">
        <v>6.593504330084154</v>
      </c>
      <c r="P48" s="43">
        <v>72.948498802150695</v>
      </c>
      <c r="Q48" s="42">
        <v>17155.953507103284</v>
      </c>
      <c r="R48" s="39">
        <v>1.5017288128026673</v>
      </c>
      <c r="S48" s="44">
        <v>14.966946929768399</v>
      </c>
      <c r="T48" s="45">
        <v>1.3793715060447929</v>
      </c>
      <c r="U48" s="46">
        <v>96.201446889902428</v>
      </c>
      <c r="V48" s="39">
        <v>0.63092536042692371</v>
      </c>
      <c r="W48" s="39">
        <v>44.256093184415441</v>
      </c>
      <c r="X48" s="47">
        <v>908.24659318188742</v>
      </c>
      <c r="Y48" s="43">
        <v>71.338570433727099</v>
      </c>
      <c r="Z48" s="39">
        <v>29.906108629835902</v>
      </c>
      <c r="AA48" s="41">
        <v>0.81599999999999995</v>
      </c>
      <c r="AB48" s="44">
        <v>60.756999969482401</v>
      </c>
      <c r="AC48" s="40">
        <v>62.479949702851499</v>
      </c>
      <c r="AD48" s="39">
        <v>97.95</v>
      </c>
      <c r="AE48" s="39">
        <v>92.458092460258399</v>
      </c>
      <c r="AF48" s="48">
        <v>1</v>
      </c>
      <c r="AG48" s="39">
        <v>97.214517727636078</v>
      </c>
      <c r="AH48" s="50">
        <v>12.4</v>
      </c>
      <c r="AI48" s="51">
        <v>497.03686436289848</v>
      </c>
      <c r="AJ48" s="43">
        <v>70.72</v>
      </c>
      <c r="AK48" s="39">
        <v>82.368091975490856</v>
      </c>
      <c r="AL48" s="41">
        <v>2.8</v>
      </c>
      <c r="AM48" s="43">
        <v>97</v>
      </c>
      <c r="AN48" s="39">
        <v>5.1978473362882962</v>
      </c>
      <c r="AO48" s="47">
        <v>2047.6075456026599</v>
      </c>
      <c r="AP48" s="40">
        <v>4.79</v>
      </c>
      <c r="AQ48" s="49">
        <v>14.8</v>
      </c>
      <c r="AR48" s="39">
        <v>4.4403440559259426</v>
      </c>
      <c r="AS48" s="42">
        <v>6091.109578286826</v>
      </c>
      <c r="AT48" s="39">
        <v>14.934080050929099</v>
      </c>
      <c r="AU48" s="40">
        <v>0.97678900000000002</v>
      </c>
      <c r="AV48" s="39">
        <v>9.1666666666666661</v>
      </c>
      <c r="AW48" s="41">
        <v>1</v>
      </c>
      <c r="AX48" s="41">
        <v>1</v>
      </c>
      <c r="AY48" s="46">
        <v>11.23602935181427</v>
      </c>
      <c r="AZ48" s="41">
        <v>84</v>
      </c>
      <c r="BA48" s="43">
        <v>77.3</v>
      </c>
      <c r="BB48" s="48">
        <v>87.2</v>
      </c>
      <c r="BC48" s="40">
        <v>1.837629</v>
      </c>
      <c r="BD48" s="41">
        <v>1</v>
      </c>
      <c r="BE48" s="52">
        <v>0.87924990645435952</v>
      </c>
      <c r="BF48" s="39">
        <v>7.3947954670835889</v>
      </c>
      <c r="BG48" s="43">
        <v>7</v>
      </c>
      <c r="BH48" s="39">
        <v>7.2125489317146618</v>
      </c>
      <c r="BI48" s="47">
        <v>122</v>
      </c>
      <c r="BJ48" s="53">
        <v>3.177588357510476</v>
      </c>
      <c r="BK48" s="46">
        <v>38.541537427293619</v>
      </c>
      <c r="BL48" s="39">
        <v>27.633175821301585</v>
      </c>
      <c r="BM48" s="39">
        <v>23.946690180584625</v>
      </c>
      <c r="BN48" s="40">
        <v>49.099998470000003</v>
      </c>
      <c r="BO48" s="54">
        <v>65.580081995869875</v>
      </c>
      <c r="BP48" s="39">
        <v>7.1068726817419803</v>
      </c>
      <c r="BQ48" s="47">
        <v>107810.11196830527</v>
      </c>
      <c r="BR48" s="47">
        <v>138830.29219369433</v>
      </c>
      <c r="BS48" s="47">
        <v>81659.257022325051</v>
      </c>
      <c r="BT48" s="46">
        <v>106.88442999480156</v>
      </c>
      <c r="BU48" s="45">
        <v>0.75793003485278065</v>
      </c>
      <c r="BV48" s="39">
        <v>1.8754547162239159</v>
      </c>
      <c r="BW48" s="40">
        <v>2.2881158702649174</v>
      </c>
      <c r="BX48" s="40">
        <v>2.2632244271369211</v>
      </c>
      <c r="BY48" s="40">
        <v>3.1618896297368857</v>
      </c>
      <c r="BZ48" s="40">
        <v>1.7944990466559601</v>
      </c>
      <c r="CA48" s="40">
        <v>0.32038610845102145</v>
      </c>
      <c r="CB48" s="40">
        <v>1.3754554504047571</v>
      </c>
      <c r="CC48" s="40">
        <v>6.7199997901916504</v>
      </c>
      <c r="CD48" s="46">
        <v>186.88846900336503</v>
      </c>
      <c r="CE48" s="55">
        <v>20</v>
      </c>
      <c r="CF48" s="43">
        <v>242.10155004786105</v>
      </c>
      <c r="CG48" s="39">
        <v>137.70906976387579</v>
      </c>
      <c r="CH48" s="47">
        <v>281.14775862568882</v>
      </c>
      <c r="CI48" s="42">
        <v>992.21779340710509</v>
      </c>
      <c r="CJ48" s="39">
        <v>4.3300149359842157</v>
      </c>
      <c r="CK48" s="43">
        <v>125.477592351944</v>
      </c>
      <c r="CL48" s="40">
        <v>96.409645279511295</v>
      </c>
      <c r="CM48" s="47">
        <v>13605.530692874194</v>
      </c>
      <c r="CN48" s="56">
        <v>0.75</v>
      </c>
      <c r="CO48" s="49">
        <v>5.36</v>
      </c>
      <c r="CP48" s="38">
        <v>2.5176691743165764</v>
      </c>
      <c r="CQ48" s="39">
        <v>4.1280523243613327</v>
      </c>
      <c r="CR48" s="49">
        <v>5.62</v>
      </c>
      <c r="CS48" s="40">
        <v>2.9615802597457224</v>
      </c>
      <c r="CT48" s="43">
        <v>165.08871468658478</v>
      </c>
      <c r="CU48" s="46">
        <v>105.16303611812687</v>
      </c>
      <c r="CV48" s="47">
        <v>46</v>
      </c>
      <c r="CW48" s="39">
        <v>61.678247456826774</v>
      </c>
      <c r="CX48" s="58">
        <v>-4.8237000000000002E-2</v>
      </c>
      <c r="CY48" s="59">
        <v>79</v>
      </c>
      <c r="CZ48" s="60">
        <v>36</v>
      </c>
      <c r="DA48" s="43">
        <v>229</v>
      </c>
      <c r="DB48" s="40">
        <v>95.086746266474677</v>
      </c>
      <c r="DC48" s="40">
        <v>10.930477208119799</v>
      </c>
      <c r="DD48" s="40">
        <v>18.767064473226597</v>
      </c>
      <c r="DE48" s="39">
        <v>7.1068726817419803</v>
      </c>
      <c r="DF48" s="49">
        <v>5.32</v>
      </c>
      <c r="DG48" s="49">
        <v>1.96</v>
      </c>
      <c r="DH48" s="47">
        <v>2152.6543168025432</v>
      </c>
      <c r="DI48" s="47">
        <v>1812.5307628699745</v>
      </c>
      <c r="DJ48" s="47">
        <v>2192.1908478344735</v>
      </c>
      <c r="DK48" s="42">
        <v>2531.5756304250554</v>
      </c>
      <c r="DL48" s="47">
        <v>2499.0008644132186</v>
      </c>
      <c r="DM48" s="40">
        <v>1.0252538976415999</v>
      </c>
      <c r="DN48" s="52">
        <v>3.1794913040741277</v>
      </c>
      <c r="DO48" s="47">
        <v>432.02369528655942</v>
      </c>
      <c r="DP48" s="61">
        <v>3800.9651737859972</v>
      </c>
      <c r="DQ48" s="39">
        <v>14.099971605904043</v>
      </c>
      <c r="DR48" s="49">
        <v>1.6524335000000001</v>
      </c>
      <c r="DS48" s="57">
        <v>-0.22507771690252112</v>
      </c>
      <c r="DT48" s="62">
        <v>3</v>
      </c>
      <c r="DU48" s="47">
        <v>769.81845224548886</v>
      </c>
      <c r="DV48" s="53">
        <v>21.205989629063097</v>
      </c>
      <c r="DW48" s="40">
        <v>65.183157004047928</v>
      </c>
      <c r="DX48" s="40"/>
      <c r="DZ48" s="47">
        <v>27347.341694385344</v>
      </c>
      <c r="EA48" s="44">
        <v>81.997596740722699</v>
      </c>
      <c r="EC48" s="63">
        <v>10057698</v>
      </c>
      <c r="ED48" s="64">
        <v>24.692980776312883</v>
      </c>
      <c r="EE48" s="3">
        <v>517013807222.35583</v>
      </c>
      <c r="EF48" s="3">
        <v>1127126649536.6494</v>
      </c>
      <c r="EG48" s="64">
        <v>51404.785391483798</v>
      </c>
      <c r="EH48" s="64">
        <v>46681.171480426841</v>
      </c>
      <c r="EI48" s="64">
        <v>53253.47664111924</v>
      </c>
      <c r="EJ48" s="64">
        <v>56610.684988495152</v>
      </c>
      <c r="EK48" s="3">
        <v>535607385506.4317</v>
      </c>
      <c r="EL48" s="3">
        <v>569373173187.41772</v>
      </c>
    </row>
    <row r="49" spans="1:142" ht="15" x14ac:dyDescent="0.2">
      <c r="A49" s="37" t="s">
        <v>79</v>
      </c>
      <c r="B49" s="38">
        <v>1.5744499999999999</v>
      </c>
      <c r="C49" s="39">
        <v>0.5084922401527876</v>
      </c>
      <c r="D49" s="39">
        <v>7.8350567950251513</v>
      </c>
      <c r="E49" s="40">
        <v>6.514784336</v>
      </c>
      <c r="F49" s="39">
        <v>7.717243186223099</v>
      </c>
      <c r="G49" s="39">
        <v>9.2881697831618659</v>
      </c>
      <c r="H49" s="39">
        <v>9.2944449631783925</v>
      </c>
      <c r="I49" s="41">
        <v>21</v>
      </c>
      <c r="J49" s="41">
        <v>6</v>
      </c>
      <c r="K49" s="40">
        <v>3</v>
      </c>
      <c r="L49" s="42">
        <v>603.14289318409817</v>
      </c>
      <c r="M49" s="43">
        <v>21.1</v>
      </c>
      <c r="N49" s="40">
        <v>1.9278649999999999</v>
      </c>
      <c r="O49" s="39">
        <v>13.706626719041969</v>
      </c>
      <c r="P49" s="43">
        <v>51.990994456561836</v>
      </c>
      <c r="Q49" s="42">
        <v>4761.3493359218801</v>
      </c>
      <c r="R49" s="39">
        <v>1.1179288804760856</v>
      </c>
      <c r="S49" s="44">
        <v>9.6651842611950691</v>
      </c>
      <c r="T49" s="45">
        <v>0.16784883985528151</v>
      </c>
      <c r="U49" s="46">
        <v>186.43010114761171</v>
      </c>
      <c r="V49" s="39">
        <v>5.5122442862951004</v>
      </c>
      <c r="W49" s="39">
        <v>40.144568506077476</v>
      </c>
      <c r="X49" s="47">
        <v>579.21165562054341</v>
      </c>
      <c r="Y49" s="43">
        <v>70.896103088138489</v>
      </c>
      <c r="Z49" s="39">
        <v>31.954827925705811</v>
      </c>
      <c r="AA49" s="41">
        <v>0.755</v>
      </c>
      <c r="AB49" s="44">
        <v>62.868000030517599</v>
      </c>
      <c r="AC49" s="40">
        <v>66.689366039779401</v>
      </c>
      <c r="AD49" s="39">
        <v>95.837313409610346</v>
      </c>
      <c r="AE49" s="39">
        <v>99.137998765274347</v>
      </c>
      <c r="AF49" s="48">
        <v>1</v>
      </c>
      <c r="AG49" s="49">
        <v>104.786651611328</v>
      </c>
      <c r="AH49" s="50">
        <v>13.4</v>
      </c>
      <c r="AI49" s="51">
        <v>506.72440188354949</v>
      </c>
      <c r="AJ49" s="43">
        <v>61.77</v>
      </c>
      <c r="AK49" s="39">
        <v>83.081938947068849</v>
      </c>
      <c r="AL49" s="41">
        <v>4.2</v>
      </c>
      <c r="AM49" s="43">
        <v>96</v>
      </c>
      <c r="AN49" s="39">
        <v>2.9785423069612063</v>
      </c>
      <c r="AO49" s="47">
        <v>1640.41031460826</v>
      </c>
      <c r="AP49" s="40">
        <v>5.59</v>
      </c>
      <c r="AQ49" s="49">
        <v>17.2</v>
      </c>
      <c r="AR49" s="39">
        <v>4.3265041911659141</v>
      </c>
      <c r="AS49" s="42">
        <v>10451.510160288701</v>
      </c>
      <c r="AT49" s="39">
        <v>27.885190717897938</v>
      </c>
      <c r="AU49" s="40">
        <v>1.2086980000000001</v>
      </c>
      <c r="AV49" s="39">
        <v>10</v>
      </c>
      <c r="AW49" s="41">
        <v>1</v>
      </c>
      <c r="AX49" s="41">
        <v>1</v>
      </c>
      <c r="AY49" s="46">
        <v>13.427657134664997</v>
      </c>
      <c r="AZ49" s="41">
        <v>85</v>
      </c>
      <c r="BA49" s="43">
        <v>51.8</v>
      </c>
      <c r="BB49" s="48">
        <v>48.4</v>
      </c>
      <c r="BC49" s="40">
        <v>2.0562749999999999</v>
      </c>
      <c r="BD49" s="41">
        <v>0</v>
      </c>
      <c r="BE49" s="52">
        <v>0.80068465702797131</v>
      </c>
      <c r="BF49" s="39">
        <v>7.8039989748846068</v>
      </c>
      <c r="BG49" s="43">
        <v>10</v>
      </c>
      <c r="BH49" s="39">
        <v>8.0526740242767509</v>
      </c>
      <c r="BI49" s="47">
        <v>63</v>
      </c>
      <c r="BJ49" s="53">
        <v>9.8039767937594853</v>
      </c>
      <c r="BK49" s="46">
        <v>19.492201460535863</v>
      </c>
      <c r="BL49" s="39">
        <v>9.8065469339828866</v>
      </c>
      <c r="BM49" s="39">
        <v>10.83408225470755</v>
      </c>
      <c r="BN49" s="40">
        <v>28.799999239999998</v>
      </c>
      <c r="BO49" s="54">
        <v>65.034079865256274</v>
      </c>
      <c r="BP49" s="39">
        <v>7.9664637956180568</v>
      </c>
      <c r="BQ49" s="47">
        <v>131634.34315185828</v>
      </c>
      <c r="BR49" s="47">
        <v>172742.61666035504</v>
      </c>
      <c r="BS49" s="47">
        <v>24187.553499927035</v>
      </c>
      <c r="BT49" s="46">
        <v>49.315339780961118</v>
      </c>
      <c r="BU49" s="45">
        <v>-1.2107108495037062</v>
      </c>
      <c r="BV49" s="39">
        <v>1.9372845699554877</v>
      </c>
      <c r="BW49" s="40">
        <v>1.0867922193842139</v>
      </c>
      <c r="BX49" s="40">
        <v>1.5819101613180164</v>
      </c>
      <c r="BY49" s="40">
        <v>1.6494792273127021</v>
      </c>
      <c r="BZ49" s="40">
        <v>0.53379598813275897</v>
      </c>
      <c r="CA49" s="40">
        <v>-0.50031836054857692</v>
      </c>
      <c r="CB49" s="40">
        <v>1.0046762339483133</v>
      </c>
      <c r="CC49" s="40">
        <v>4.8000001907348597</v>
      </c>
      <c r="CD49" s="46">
        <v>243.89158873222465</v>
      </c>
      <c r="CE49" s="55">
        <v>20</v>
      </c>
      <c r="CF49" s="43">
        <v>368.11223864733813</v>
      </c>
      <c r="CG49" s="39">
        <v>178.28190859891419</v>
      </c>
      <c r="CH49" s="47">
        <v>2195.5113350434549</v>
      </c>
      <c r="CI49" s="42">
        <v>988.56531928270726</v>
      </c>
      <c r="CJ49" s="39">
        <v>6.8966487207846541</v>
      </c>
      <c r="CK49" s="43">
        <v>133.22313991084201</v>
      </c>
      <c r="CL49" s="40">
        <v>93.713865910128305</v>
      </c>
      <c r="CM49" s="47">
        <v>32896.815586361328</v>
      </c>
      <c r="CN49" s="56">
        <v>0.5</v>
      </c>
      <c r="CO49" s="49">
        <v>5.86</v>
      </c>
      <c r="CP49" s="45">
        <v>5.4225113773718068</v>
      </c>
      <c r="CQ49" s="39">
        <v>3.944031767211821</v>
      </c>
      <c r="CR49" s="49">
        <v>4.62</v>
      </c>
      <c r="CS49" s="40">
        <v>0.15917368631690107</v>
      </c>
      <c r="CT49" s="46">
        <v>181.57901414724233</v>
      </c>
      <c r="CU49" s="46">
        <v>211.29823831039252</v>
      </c>
      <c r="CV49" s="47">
        <v>-1</v>
      </c>
      <c r="CW49" s="57">
        <v>61.202100000000002</v>
      </c>
      <c r="CX49" s="58">
        <v>-6.9636000000000003E-2</v>
      </c>
      <c r="CY49" s="59">
        <v>74</v>
      </c>
      <c r="CZ49" s="60">
        <v>31</v>
      </c>
      <c r="DA49" s="43">
        <v>230</v>
      </c>
      <c r="DB49" s="40">
        <v>129.04850658733619</v>
      </c>
      <c r="DC49" s="40">
        <v>15.139140730961035</v>
      </c>
      <c r="DD49" s="40">
        <v>20.681207107879697</v>
      </c>
      <c r="DE49" s="39">
        <v>7.9664637956180568</v>
      </c>
      <c r="DF49" s="49">
        <v>19.670000000000002</v>
      </c>
      <c r="DG49" s="49">
        <v>0.12</v>
      </c>
      <c r="DH49" s="47">
        <v>-11289.615383723018</v>
      </c>
      <c r="DI49" s="47">
        <v>3325.4406125841997</v>
      </c>
      <c r="DJ49" s="47">
        <v>4180.954510905598</v>
      </c>
      <c r="DK49" s="42">
        <v>4074.443958806477</v>
      </c>
      <c r="DL49" s="47">
        <v>2698.3488397284073</v>
      </c>
      <c r="DM49" s="40">
        <v>0.68363021288655701</v>
      </c>
      <c r="DN49" s="52">
        <v>3.290284445843525</v>
      </c>
      <c r="DO49" s="47">
        <v>330.16686811983357</v>
      </c>
      <c r="DP49" s="61">
        <v>4320.6070559662949</v>
      </c>
      <c r="DQ49" s="39">
        <v>27.374712477411407</v>
      </c>
      <c r="DR49" s="49">
        <v>2.1724459999999999</v>
      </c>
      <c r="DS49" s="57">
        <v>-0.58021327815359403</v>
      </c>
      <c r="DT49" s="62">
        <v>14</v>
      </c>
      <c r="DU49" s="47">
        <v>2079.1589262681409</v>
      </c>
      <c r="DV49" s="53">
        <v>29.423435987116754</v>
      </c>
      <c r="DW49" s="40">
        <v>71.189544213579353</v>
      </c>
      <c r="DX49" s="40"/>
      <c r="DZ49" s="47">
        <v>32809.510757164215</v>
      </c>
      <c r="EA49" s="44">
        <v>80.276100158691406</v>
      </c>
      <c r="EC49" s="63">
        <v>8451840</v>
      </c>
      <c r="ED49" s="64">
        <v>213.88399107017196</v>
      </c>
      <c r="EE49" s="3">
        <v>560353822653.80627</v>
      </c>
      <c r="EF49" s="3">
        <v>2029495054399.3901</v>
      </c>
      <c r="EG49" s="64">
        <v>66299.62501109892</v>
      </c>
      <c r="EH49" s="64">
        <v>57997.64348604656</v>
      </c>
      <c r="EI49" s="64">
        <v>80333.444944771923</v>
      </c>
      <c r="EJ49" s="64">
        <v>77451.981195074317</v>
      </c>
      <c r="EK49" s="3">
        <v>678965423322.02112</v>
      </c>
      <c r="EL49" s="3">
        <v>654611752743.77686</v>
      </c>
    </row>
    <row r="50" spans="1:142" ht="15" x14ac:dyDescent="0.2">
      <c r="A50" s="37" t="s">
        <v>80</v>
      </c>
      <c r="B50" s="38">
        <v>-0.775065</v>
      </c>
      <c r="C50" s="39">
        <v>3.0525207327428965</v>
      </c>
      <c r="D50" s="39">
        <v>5.0647409836045254</v>
      </c>
      <c r="E50" s="40">
        <v>4.0778694150000003</v>
      </c>
      <c r="F50" s="39">
        <v>4.4028981919245274</v>
      </c>
      <c r="G50" s="39">
        <v>5.074391193439495</v>
      </c>
      <c r="H50" s="39">
        <v>5.1690718995354796</v>
      </c>
      <c r="I50" s="41">
        <v>66</v>
      </c>
      <c r="J50" s="41">
        <v>7</v>
      </c>
      <c r="K50" s="40">
        <v>1.5</v>
      </c>
      <c r="L50" s="42">
        <v>437.13495443733859</v>
      </c>
      <c r="M50" s="43">
        <v>76.2</v>
      </c>
      <c r="N50" s="40">
        <v>4.3740000000000001E-2</v>
      </c>
      <c r="O50" s="39">
        <v>28.081505193195039</v>
      </c>
      <c r="P50" s="43">
        <v>836.36475605376347</v>
      </c>
      <c r="Q50" s="42">
        <v>3240.237639934549</v>
      </c>
      <c r="R50" s="39">
        <v>1.7913014581828648</v>
      </c>
      <c r="S50" s="44">
        <v>12.5097581187036</v>
      </c>
      <c r="T50" s="45">
        <v>1.0811959623423719</v>
      </c>
      <c r="U50" s="46">
        <v>165.87876369719064</v>
      </c>
      <c r="V50" s="39">
        <v>1.2613607832415923</v>
      </c>
      <c r="W50" s="39">
        <v>0.41563611621241636</v>
      </c>
      <c r="X50" s="47">
        <v>87.003430158143374</v>
      </c>
      <c r="Y50" s="43">
        <v>53.421651473744745</v>
      </c>
      <c r="Z50" s="39">
        <v>34.82459745226938</v>
      </c>
      <c r="AA50" s="41">
        <v>0.69399999999999995</v>
      </c>
      <c r="AB50" s="44">
        <v>60.469001770019503</v>
      </c>
      <c r="AC50" s="40">
        <v>71.308084345390597</v>
      </c>
      <c r="AD50" s="39">
        <v>98.596771697544284</v>
      </c>
      <c r="AE50" s="39">
        <v>93.187212693914262</v>
      </c>
      <c r="AF50" s="65">
        <v>8.0800422209243088</v>
      </c>
      <c r="AG50" s="49">
        <v>67.855987548828097</v>
      </c>
      <c r="AH50" s="50">
        <v>7.6</v>
      </c>
      <c r="AI50" s="51">
        <v>412.29695764212352</v>
      </c>
      <c r="AJ50" s="43">
        <v>48.54</v>
      </c>
      <c r="AK50" s="39">
        <v>75.61026928150612</v>
      </c>
      <c r="AL50" s="41">
        <v>9.5</v>
      </c>
      <c r="AM50" s="43">
        <v>99</v>
      </c>
      <c r="AN50" s="39">
        <v>52.466467654380374</v>
      </c>
      <c r="AO50" s="47">
        <v>2276.3144973077401</v>
      </c>
      <c r="AP50" s="40">
        <v>7.04</v>
      </c>
      <c r="AQ50" s="49">
        <v>14.4</v>
      </c>
      <c r="AR50" s="49">
        <v>0.47</v>
      </c>
      <c r="AS50" s="42">
        <v>242.88402943577933</v>
      </c>
      <c r="AT50" s="39">
        <v>10.110831841198896</v>
      </c>
      <c r="AU50" s="40">
        <v>-0.75730560000000002</v>
      </c>
      <c r="AV50" s="39">
        <v>3.1828053463680548</v>
      </c>
      <c r="AW50" s="41">
        <v>6</v>
      </c>
      <c r="AX50" s="41">
        <v>5</v>
      </c>
      <c r="AY50" s="46">
        <v>81.993990489599724</v>
      </c>
      <c r="AZ50" s="41">
        <v>37</v>
      </c>
      <c r="BA50" s="43">
        <v>33.1</v>
      </c>
      <c r="BB50" s="48">
        <v>74.7</v>
      </c>
      <c r="BC50" s="40">
        <v>0.38462079999999998</v>
      </c>
      <c r="BD50" s="41">
        <v>0</v>
      </c>
      <c r="BE50" s="52">
        <v>0.60109695224647419</v>
      </c>
      <c r="BF50" s="39">
        <v>4.9067300720540965</v>
      </c>
      <c r="BG50" s="43">
        <v>4.5</v>
      </c>
      <c r="BH50" s="39">
        <v>9.8114835977182722</v>
      </c>
      <c r="BI50" s="47">
        <v>262</v>
      </c>
      <c r="BJ50" s="53">
        <v>10.572107131388348</v>
      </c>
      <c r="BK50" s="46">
        <v>37.131369361494279</v>
      </c>
      <c r="BL50" s="39">
        <v>15.687872353651558</v>
      </c>
      <c r="BM50" s="39">
        <v>3.8633025404157042</v>
      </c>
      <c r="BN50" s="40">
        <v>32.599998470000003</v>
      </c>
      <c r="BO50" s="49">
        <v>55</v>
      </c>
      <c r="BP50" s="39">
        <v>4.7234571467085198</v>
      </c>
      <c r="BQ50" s="47">
        <v>10805.809463772322</v>
      </c>
      <c r="BR50" s="47">
        <v>17569.909003311735</v>
      </c>
      <c r="BS50" s="47">
        <v>3011.2377631276399</v>
      </c>
      <c r="BT50" s="46">
        <v>134.55620681729405</v>
      </c>
      <c r="BU50" s="45">
        <v>-2.0583146902381206</v>
      </c>
      <c r="BV50" s="39">
        <v>2.6688638515642769</v>
      </c>
      <c r="BW50" s="40">
        <v>3.9128802431650511</v>
      </c>
      <c r="BX50" s="40">
        <v>3.4434875312233615</v>
      </c>
      <c r="BY50" s="40">
        <v>2.7495188493452041</v>
      </c>
      <c r="BZ50" s="40">
        <v>0.66563189313506999</v>
      </c>
      <c r="CA50" s="40">
        <v>1.2765304497602288</v>
      </c>
      <c r="CB50" s="40">
        <v>2.048748276065893</v>
      </c>
      <c r="CC50" s="40">
        <v>1.0829999446868901</v>
      </c>
      <c r="CD50" s="68">
        <v>28.996909859588669</v>
      </c>
      <c r="CE50" s="55">
        <v>13</v>
      </c>
      <c r="CF50" s="43">
        <v>138.89420017602137</v>
      </c>
      <c r="CG50" s="39">
        <v>127.25174846734535</v>
      </c>
      <c r="CH50" s="47">
        <v>817.42768466124801</v>
      </c>
      <c r="CI50" s="42">
        <v>1582.903252471622</v>
      </c>
      <c r="CJ50" s="39">
        <v>5.5181307452211845</v>
      </c>
      <c r="CK50" s="43">
        <v>176.03473056742399</v>
      </c>
      <c r="CL50" s="40">
        <v>52.891929343967597</v>
      </c>
      <c r="CM50" s="47">
        <v>579.7282993088121</v>
      </c>
      <c r="CN50" s="56">
        <v>0.14285714285714285</v>
      </c>
      <c r="CO50" s="49">
        <v>4.38</v>
      </c>
      <c r="CP50" s="45">
        <v>1.8190619686211207</v>
      </c>
      <c r="CQ50" s="39">
        <v>3.332166696880575</v>
      </c>
      <c r="CR50" s="49">
        <v>4.49</v>
      </c>
      <c r="CS50" s="40">
        <v>23.57536641008376</v>
      </c>
      <c r="CT50" s="43">
        <v>164.72783892499385</v>
      </c>
      <c r="CU50" s="46">
        <v>114.34952681916891</v>
      </c>
      <c r="CV50" s="47">
        <v>32</v>
      </c>
      <c r="CW50" s="57">
        <v>68.080600000000004</v>
      </c>
      <c r="CX50" s="58">
        <v>-3.4450000000000001E-2</v>
      </c>
      <c r="CY50" s="59">
        <v>59</v>
      </c>
      <c r="CZ50" s="60">
        <v>11</v>
      </c>
      <c r="DA50" s="43">
        <v>185</v>
      </c>
      <c r="DB50" s="40">
        <v>126.87645520403285</v>
      </c>
      <c r="DC50" s="40">
        <v>12.521032859398726</v>
      </c>
      <c r="DD50" s="40">
        <v>20.297151937339962</v>
      </c>
      <c r="DE50" s="39">
        <v>4.7234571467085198</v>
      </c>
      <c r="DF50" s="49">
        <v>12.21</v>
      </c>
      <c r="DG50" s="49">
        <v>2.86</v>
      </c>
      <c r="DH50" s="47">
        <v>270.49123637827796</v>
      </c>
      <c r="DI50" s="47">
        <v>25.254101996618648</v>
      </c>
      <c r="DJ50" s="47">
        <v>144.55995194270653</v>
      </c>
      <c r="DK50" s="42">
        <v>1500.6077948784589</v>
      </c>
      <c r="DL50" s="47">
        <v>639.80540853295076</v>
      </c>
      <c r="DM50" s="40">
        <v>1.4225838601984</v>
      </c>
      <c r="DN50" s="52">
        <v>0.71443222206873125</v>
      </c>
      <c r="DO50" s="47">
        <v>200.96387024781134</v>
      </c>
      <c r="DP50" s="61">
        <v>245.70267773222389</v>
      </c>
      <c r="DQ50" s="39">
        <v>20.972662711820163</v>
      </c>
      <c r="DR50" s="49">
        <v>0.99278014999999997</v>
      </c>
      <c r="DS50" s="57">
        <v>1.8842797432252378</v>
      </c>
      <c r="DT50" s="62">
        <v>1</v>
      </c>
      <c r="DU50" s="47">
        <v>232.21356043383463</v>
      </c>
      <c r="DV50" s="53">
        <v>27.97504116909305</v>
      </c>
      <c r="DW50" s="40">
        <v>56.31171356936234</v>
      </c>
      <c r="DX50" s="40"/>
      <c r="DZ50" s="47">
        <v>2644.4481802933278</v>
      </c>
      <c r="EA50" s="65">
        <v>82.488829913409603</v>
      </c>
      <c r="EC50" s="63">
        <v>69209858</v>
      </c>
      <c r="ED50" s="64">
        <v>135.4691968916988</v>
      </c>
      <c r="EE50" s="3">
        <v>1240047344585.5181</v>
      </c>
      <c r="EF50" s="3">
        <v>2633261062432.999</v>
      </c>
      <c r="EG50" s="64">
        <v>17917.206889595382</v>
      </c>
      <c r="EH50" s="64">
        <v>16285.637365946473</v>
      </c>
      <c r="EI50" s="64">
        <v>6578.188864935215</v>
      </c>
      <c r="EJ50" s="64">
        <v>6128.6581579691119</v>
      </c>
      <c r="EK50" s="3">
        <v>455275517239.34741</v>
      </c>
      <c r="EL50" s="3">
        <v>424163560843.5838</v>
      </c>
    </row>
    <row r="51" spans="1:142" ht="15" x14ac:dyDescent="0.2">
      <c r="A51" s="37" t="s">
        <v>81</v>
      </c>
      <c r="B51" s="38">
        <v>-0.80490300000000004</v>
      </c>
      <c r="C51" s="39">
        <v>4.3237902714064633</v>
      </c>
      <c r="D51" s="39">
        <v>5.720987542721959</v>
      </c>
      <c r="E51" s="40">
        <v>3.062391758</v>
      </c>
      <c r="F51" s="39">
        <v>3.2015083812378271</v>
      </c>
      <c r="G51" s="39">
        <v>3.4443662515688134</v>
      </c>
      <c r="H51" s="39">
        <v>5.8486233500400973</v>
      </c>
      <c r="I51" s="41">
        <v>56</v>
      </c>
      <c r="J51" s="41">
        <v>4</v>
      </c>
      <c r="K51" s="40">
        <v>5</v>
      </c>
      <c r="L51" s="42">
        <v>623.44719244036537</v>
      </c>
      <c r="M51" s="43">
        <v>80.8</v>
      </c>
      <c r="N51" s="40">
        <v>-0.25013669999999999</v>
      </c>
      <c r="O51" s="39">
        <v>38.063771644436429</v>
      </c>
      <c r="P51" s="43">
        <v>327.70132267781952</v>
      </c>
      <c r="Q51" s="42">
        <v>2806.8054664711372</v>
      </c>
      <c r="R51" s="39">
        <v>3.5779688301550729</v>
      </c>
      <c r="S51" s="44">
        <v>0.190652366562585</v>
      </c>
      <c r="T51" s="45">
        <v>0.35183003572575322</v>
      </c>
      <c r="U51" s="46">
        <v>113.1260884957437</v>
      </c>
      <c r="V51" s="39">
        <v>2.5952962630202556</v>
      </c>
      <c r="W51" s="39">
        <v>10.723576793339346</v>
      </c>
      <c r="X51" s="47">
        <v>63.980363240278948</v>
      </c>
      <c r="Y51" s="43">
        <v>56.648761492839249</v>
      </c>
      <c r="Z51" s="39">
        <v>41.935944497607146</v>
      </c>
      <c r="AA51" s="41">
        <v>0.625</v>
      </c>
      <c r="AB51" s="44">
        <v>32.3689994812012</v>
      </c>
      <c r="AC51" s="40">
        <v>66.890230505856593</v>
      </c>
      <c r="AD51" s="46">
        <v>100</v>
      </c>
      <c r="AE51" s="39">
        <v>48.65361944031622</v>
      </c>
      <c r="AF51" s="65">
        <v>3.5365664857139225</v>
      </c>
      <c r="AG51" s="39">
        <v>36.091910154220109</v>
      </c>
      <c r="AH51" s="50">
        <v>8</v>
      </c>
      <c r="AI51" s="51">
        <v>424.39453602298397</v>
      </c>
      <c r="AJ51" s="43">
        <v>47.17</v>
      </c>
      <c r="AK51" s="39">
        <v>76.113840869124346</v>
      </c>
      <c r="AL51" s="41">
        <v>11.6</v>
      </c>
      <c r="AM51" s="43">
        <v>96</v>
      </c>
      <c r="AN51" s="39">
        <v>25.94003748100349</v>
      </c>
      <c r="AO51" s="47">
        <v>2616.7719238760601</v>
      </c>
      <c r="AP51" s="40">
        <v>12.13</v>
      </c>
      <c r="AQ51" s="49">
        <v>7.3</v>
      </c>
      <c r="AR51" s="39">
        <v>1.8414841503902704</v>
      </c>
      <c r="AS51" s="42">
        <v>504.82221642126547</v>
      </c>
      <c r="AT51" s="39">
        <v>16.181888640099377</v>
      </c>
      <c r="AU51" s="40">
        <v>-1.7966219999999999</v>
      </c>
      <c r="AV51" s="39">
        <v>3.2444368692618082</v>
      </c>
      <c r="AW51" s="41">
        <v>5</v>
      </c>
      <c r="AX51" s="41">
        <v>6</v>
      </c>
      <c r="AY51" s="46">
        <v>77.381883941945603</v>
      </c>
      <c r="AZ51" s="41">
        <v>40</v>
      </c>
      <c r="BA51" s="43">
        <v>50.8</v>
      </c>
      <c r="BB51" s="48">
        <v>86.2</v>
      </c>
      <c r="BC51" s="40">
        <v>7.0511599999999994E-2</v>
      </c>
      <c r="BD51" s="41">
        <v>0</v>
      </c>
      <c r="BE51" s="52">
        <v>0.64774411614463934</v>
      </c>
      <c r="BF51" s="39">
        <v>3.8442684609688746</v>
      </c>
      <c r="BG51" s="43">
        <v>10</v>
      </c>
      <c r="BH51" s="39">
        <v>7.1538375139595809</v>
      </c>
      <c r="BI51" s="47">
        <v>215.5</v>
      </c>
      <c r="BJ51" s="53">
        <v>-5.5666626461271846</v>
      </c>
      <c r="BK51" s="46">
        <v>30.833453198285611</v>
      </c>
      <c r="BL51" s="39">
        <v>18.404883811172013</v>
      </c>
      <c r="BM51" s="40">
        <v>16.940000000000001</v>
      </c>
      <c r="BN51" s="40">
        <v>41.099998470000003</v>
      </c>
      <c r="BO51" s="54">
        <v>65.972237396726769</v>
      </c>
      <c r="BP51" s="39">
        <v>4.7573206794102845</v>
      </c>
      <c r="BQ51" s="47">
        <v>38554.061633882106</v>
      </c>
      <c r="BR51" s="47">
        <v>44464.751989678261</v>
      </c>
      <c r="BS51" s="47">
        <v>15706.893644986401</v>
      </c>
      <c r="BT51" s="46">
        <v>68.994482960847478</v>
      </c>
      <c r="BU51" s="45">
        <v>1.0527571709911467</v>
      </c>
      <c r="BV51" s="39">
        <v>2.7522675969142858</v>
      </c>
      <c r="BW51" s="40">
        <v>7.4412334706746242</v>
      </c>
      <c r="BX51" s="40">
        <v>5.5435253112660465</v>
      </c>
      <c r="BY51" s="40">
        <v>4.4408047437106699</v>
      </c>
      <c r="BZ51" s="40">
        <v>11.144311084076399</v>
      </c>
      <c r="CA51" s="40">
        <v>8.1370441571967866</v>
      </c>
      <c r="CB51" s="40">
        <v>1.2500531036138336</v>
      </c>
      <c r="CC51" s="40">
        <v>11.2629995346069</v>
      </c>
      <c r="CD51" s="68">
        <v>53.154590339565587</v>
      </c>
      <c r="CE51" s="55">
        <v>10</v>
      </c>
      <c r="CF51" s="43">
        <v>77.174118811305433</v>
      </c>
      <c r="CG51" s="39">
        <v>77.027971147279231</v>
      </c>
      <c r="CH51" s="47">
        <v>432.06254920141271</v>
      </c>
      <c r="CI51" s="42">
        <v>1216.9661912931872</v>
      </c>
      <c r="CJ51" s="39">
        <v>13.988032938489122</v>
      </c>
      <c r="CK51" s="43">
        <v>96.352902011789695</v>
      </c>
      <c r="CL51" s="40">
        <v>64.684617683537098</v>
      </c>
      <c r="CM51" s="47">
        <v>3366.6844097629796</v>
      </c>
      <c r="CN51" s="56">
        <v>0.1875</v>
      </c>
      <c r="CO51" s="49">
        <v>4.87</v>
      </c>
      <c r="CP51" s="45">
        <v>3.4505695739128428</v>
      </c>
      <c r="CQ51" s="39">
        <v>3.2818111238517371</v>
      </c>
      <c r="CR51" s="49">
        <v>4.49</v>
      </c>
      <c r="CS51" s="40">
        <v>11.664148603407346</v>
      </c>
      <c r="CT51" s="43">
        <v>77.857651807371269</v>
      </c>
      <c r="CU51" s="46">
        <v>19.630018032300939</v>
      </c>
      <c r="CV51" s="47">
        <v>-6</v>
      </c>
      <c r="CW51" s="57">
        <v>204.70599999999999</v>
      </c>
      <c r="CX51" s="58">
        <v>-3.2532999999999999E-2</v>
      </c>
      <c r="CY51" s="59">
        <v>73</v>
      </c>
      <c r="CZ51" s="60">
        <v>22</v>
      </c>
      <c r="DA51" s="43">
        <v>218</v>
      </c>
      <c r="DB51" s="40">
        <v>45.12098505907359</v>
      </c>
      <c r="DC51" s="40">
        <v>9.633052814040207</v>
      </c>
      <c r="DD51" s="40">
        <v>10.434019593564898</v>
      </c>
      <c r="DE51" s="39">
        <v>4.7573206794102845</v>
      </c>
      <c r="DF51" s="49">
        <v>14.46</v>
      </c>
      <c r="DG51" s="49">
        <v>1.05</v>
      </c>
      <c r="DH51" s="47">
        <v>-261.70878216975672</v>
      </c>
      <c r="DI51" s="47">
        <v>-339.05893450693947</v>
      </c>
      <c r="DJ51" s="47">
        <v>213.55081798335686</v>
      </c>
      <c r="DK51" s="42">
        <v>905.36818718741495</v>
      </c>
      <c r="DL51" s="47">
        <v>502.81356580567041</v>
      </c>
      <c r="DM51" s="40">
        <v>2.17813995150133</v>
      </c>
      <c r="DN51" s="52">
        <v>1.1616182199747254</v>
      </c>
      <c r="DO51" s="47">
        <v>273.53923414322156</v>
      </c>
      <c r="DP51" s="61">
        <v>1102.5269546282361</v>
      </c>
      <c r="DQ51" s="39">
        <v>1.9439863143426368</v>
      </c>
      <c r="DR51" s="49">
        <v>0.36635553999999998</v>
      </c>
      <c r="DS51" s="57">
        <v>1.5309747396269766</v>
      </c>
      <c r="DT51" s="62">
        <v>1</v>
      </c>
      <c r="DU51" s="47">
        <v>196.03378661976521</v>
      </c>
      <c r="DV51" s="53">
        <v>45.1833143413755</v>
      </c>
      <c r="DW51" s="40">
        <v>53.314395495398834</v>
      </c>
      <c r="DX51" s="40"/>
      <c r="DZ51" s="47">
        <v>11199.633856264016</v>
      </c>
      <c r="EA51" s="44">
        <v>72.3218994140625</v>
      </c>
      <c r="EC51" s="63">
        <v>81101892</v>
      </c>
      <c r="ED51" s="64">
        <v>105.37776853812871</v>
      </c>
      <c r="EE51" s="3">
        <v>2261007955425.729</v>
      </c>
      <c r="EF51" s="3">
        <v>17711022715648.707</v>
      </c>
      <c r="EG51" s="64">
        <v>27878.609236708424</v>
      </c>
      <c r="EH51" s="64">
        <v>25024.016140084503</v>
      </c>
      <c r="EI51" s="64">
        <v>10499.745573168811</v>
      </c>
      <c r="EJ51" s="64">
        <v>14870.675484759335</v>
      </c>
      <c r="EK51" s="3">
        <v>851549231502.61511</v>
      </c>
      <c r="EL51" s="3">
        <v>1206039917131.9993</v>
      </c>
    </row>
  </sheetData>
  <mergeCells count="12">
    <mergeCell ref="BW2:CH2"/>
    <mergeCell ref="CI2:CX2"/>
    <mergeCell ref="CY2:DM2"/>
    <mergeCell ref="DN2:DW2"/>
    <mergeCell ref="DZ2:EA2"/>
    <mergeCell ref="EC2:EL2"/>
    <mergeCell ref="B2:N2"/>
    <mergeCell ref="O2:Y2"/>
    <mergeCell ref="Z2:AT2"/>
    <mergeCell ref="AU2:BB2"/>
    <mergeCell ref="BC2:BN2"/>
    <mergeCell ref="BO2:BV2"/>
  </mergeCells>
  <conditionalFormatting sqref="B4">
    <cfRule type="containsText" dxfId="12" priority="12" operator="containsText" text="Sí">
      <formula>NOT(ISERROR(SEARCH("Sí",B4)))</formula>
    </cfRule>
    <cfRule type="containsText" dxfId="11" priority="13" operator="containsText" text="No">
      <formula>NOT(ISERROR(SEARCH("No",B4)))</formula>
    </cfRule>
  </conditionalFormatting>
  <conditionalFormatting sqref="C4:DX4">
    <cfRule type="containsText" dxfId="10" priority="10" operator="containsText" text="Sí">
      <formula>NOT(ISERROR(SEARCH("Sí",C4)))</formula>
    </cfRule>
    <cfRule type="containsText" dxfId="9" priority="11" operator="containsText" text="No">
      <formula>NOT(ISERROR(SEARCH("No",C4)))</formula>
    </cfRule>
  </conditionalFormatting>
  <conditionalFormatting sqref="DZ4:EA4">
    <cfRule type="containsText" dxfId="8" priority="8" operator="containsText" text="Sí">
      <formula>NOT(ISERROR(SEARCH("Sí",DZ4)))</formula>
    </cfRule>
    <cfRule type="containsText" dxfId="7" priority="9" operator="containsText" text="No">
      <formula>NOT(ISERROR(SEARCH("No",DZ4)))</formula>
    </cfRule>
  </conditionalFormatting>
  <conditionalFormatting sqref="R9:R51">
    <cfRule type="cellIs" dxfId="6" priority="7" operator="greaterThan">
      <formula>5</formula>
    </cfRule>
  </conditionalFormatting>
  <conditionalFormatting sqref="DU9:DU51">
    <cfRule type="containsText" dxfId="5" priority="6" operator="containsText" text="#N/A\cexplicit">
      <formula>NOT(ISERROR(SEARCH("#N/A\cexplicit",DU9)))</formula>
    </cfRule>
  </conditionalFormatting>
  <conditionalFormatting sqref="DU9:DU51">
    <cfRule type="containsBlanks" dxfId="4" priority="5">
      <formula>LEN(TRIM(DU9))=0</formula>
    </cfRule>
  </conditionalFormatting>
  <conditionalFormatting sqref="EC4:EL4">
    <cfRule type="containsText" dxfId="3" priority="3" operator="containsText" text="Sí">
      <formula>NOT(ISERROR(SEARCH("Sí",EC4)))</formula>
    </cfRule>
    <cfRule type="containsText" dxfId="2" priority="4" operator="containsText" text="No">
      <formula>NOT(ISERROR(SEARCH("No",EC4)))</formula>
    </cfRule>
  </conditionalFormatting>
  <conditionalFormatting sqref="DT9:DT51">
    <cfRule type="containsText" dxfId="1" priority="2" operator="containsText" text="#N/A\cexplicit">
      <formula>NOT(ISERROR(SEARCH("#N/A\cexplicit",DT9)))</formula>
    </cfRule>
  </conditionalFormatting>
  <conditionalFormatting sqref="DT9:DT51">
    <cfRule type="containsBlanks" dxfId="0" priority="1">
      <formula>LEN(TRIM(DT9))=0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24AD-7004-974C-83F6-5D4DDC3662F2}">
  <dimension ref="A1:EL44"/>
  <sheetViews>
    <sheetView topLeftCell="U1" workbookViewId="0">
      <selection activeCell="AL1" sqref="AL1"/>
    </sheetView>
  </sheetViews>
  <sheetFormatPr baseColWidth="10" defaultRowHeight="15" x14ac:dyDescent="0.2"/>
  <sheetData>
    <row r="1" spans="1:142" x14ac:dyDescent="0.2">
      <c r="A1" t="s">
        <v>18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  <c r="DS1" t="s">
        <v>203</v>
      </c>
      <c r="DT1" t="s">
        <v>204</v>
      </c>
      <c r="DU1" t="s">
        <v>205</v>
      </c>
      <c r="DV1" t="s">
        <v>206</v>
      </c>
      <c r="DW1" t="s">
        <v>207</v>
      </c>
      <c r="DX1" t="e">
        <v>#N/A</v>
      </c>
      <c r="DZ1" t="s">
        <v>19</v>
      </c>
      <c r="EA1" t="s">
        <v>20</v>
      </c>
      <c r="EC1" t="s">
        <v>21</v>
      </c>
      <c r="ED1" t="s">
        <v>22</v>
      </c>
      <c r="EE1" t="s">
        <v>23</v>
      </c>
      <c r="EF1" t="s">
        <v>23</v>
      </c>
      <c r="EG1" t="s">
        <v>24</v>
      </c>
      <c r="EH1" t="s">
        <v>24</v>
      </c>
      <c r="EI1" t="s">
        <v>25</v>
      </c>
      <c r="EJ1" t="s">
        <v>25</v>
      </c>
      <c r="EK1" t="s">
        <v>26</v>
      </c>
      <c r="EL1" t="s">
        <v>26</v>
      </c>
    </row>
    <row r="2" spans="1:142" x14ac:dyDescent="0.2">
      <c r="A2" t="s">
        <v>39</v>
      </c>
      <c r="B2">
        <v>1.9785600000000001</v>
      </c>
      <c r="C2">
        <v>1.179028297240005</v>
      </c>
      <c r="D2">
        <v>6.4381690043344983</v>
      </c>
      <c r="E2">
        <v>5.516487122</v>
      </c>
      <c r="F2">
        <v>6.8815048499082678</v>
      </c>
      <c r="G2">
        <v>7.4552277912644485</v>
      </c>
      <c r="H2">
        <v>7.5622666253585828</v>
      </c>
      <c r="I2">
        <v>20</v>
      </c>
      <c r="J2">
        <v>6</v>
      </c>
      <c r="K2">
        <v>1.2</v>
      </c>
      <c r="L2">
        <v>507.26939509004626</v>
      </c>
      <c r="M2">
        <v>28.1</v>
      </c>
      <c r="N2">
        <v>1.60832</v>
      </c>
      <c r="O2">
        <v>14.141367313414406</v>
      </c>
      <c r="P2">
        <v>179.03786073552672</v>
      </c>
      <c r="Q2">
        <v>1307.6728262451434</v>
      </c>
      <c r="R2">
        <v>1.8020098505282094</v>
      </c>
      <c r="S2">
        <v>38.787403469307897</v>
      </c>
      <c r="T2">
        <v>0.27653950844427239</v>
      </c>
      <c r="U2">
        <v>199.60793977796027</v>
      </c>
      <c r="V2">
        <v>4.0812462818186699</v>
      </c>
      <c r="W2">
        <v>11.736259850471518</v>
      </c>
      <c r="X2">
        <v>234.0752248212485</v>
      </c>
      <c r="Y2">
        <v>69.313931183983897</v>
      </c>
      <c r="Z2">
        <v>32.311575562700966</v>
      </c>
      <c r="AA2">
        <v>0.77800000000000002</v>
      </c>
      <c r="AB2">
        <v>55.027000427246101</v>
      </c>
      <c r="AC2">
        <v>65.471832261363105</v>
      </c>
      <c r="AD2">
        <v>99.196210773023481</v>
      </c>
      <c r="AE2">
        <v>95.339628813614951</v>
      </c>
      <c r="AF2">
        <v>1</v>
      </c>
      <c r="AG2">
        <v>107.46604919433599</v>
      </c>
      <c r="AH2">
        <v>14.1</v>
      </c>
      <c r="AI2">
        <v>507.53771054112701</v>
      </c>
      <c r="AJ2">
        <v>63.74</v>
      </c>
      <c r="AK2">
        <v>80.798014572757737</v>
      </c>
      <c r="AL2">
        <v>3.7</v>
      </c>
      <c r="AM2">
        <v>96</v>
      </c>
      <c r="AN2">
        <v>6.5704678670102741</v>
      </c>
      <c r="AO2">
        <v>2643.5996199886399</v>
      </c>
      <c r="AP2">
        <v>8.31</v>
      </c>
      <c r="AQ2">
        <v>13.6</v>
      </c>
      <c r="AR2">
        <v>4.3790032235428287</v>
      </c>
      <c r="AS2">
        <v>4939.7500392134407</v>
      </c>
      <c r="AT2">
        <v>12.602410889011566</v>
      </c>
      <c r="AU2">
        <v>0.57649170000000005</v>
      </c>
      <c r="AV2">
        <v>10</v>
      </c>
      <c r="AW2">
        <v>1</v>
      </c>
      <c r="AX2">
        <v>1</v>
      </c>
      <c r="AY2">
        <v>20.387277990242673</v>
      </c>
      <c r="AZ2">
        <v>81</v>
      </c>
      <c r="BA2">
        <v>60.8</v>
      </c>
      <c r="BB2">
        <v>76.150000000000006</v>
      </c>
      <c r="BC2">
        <v>1.7193659999999999</v>
      </c>
      <c r="BD2">
        <v>1</v>
      </c>
      <c r="BE2">
        <v>0.84829106738194515</v>
      </c>
      <c r="BF2">
        <v>6.3698351627024064</v>
      </c>
      <c r="BG2">
        <v>8</v>
      </c>
      <c r="BH2">
        <v>10</v>
      </c>
      <c r="BI2">
        <v>218</v>
      </c>
      <c r="BJ2">
        <v>8.0794685548152163</v>
      </c>
      <c r="BK2">
        <v>58.73030925393644</v>
      </c>
      <c r="BL2">
        <v>11.263514486030891</v>
      </c>
      <c r="BM2">
        <v>26.639759276623113</v>
      </c>
      <c r="BN2">
        <v>48.900001529999997</v>
      </c>
      <c r="BO2">
        <v>63.521138424594952</v>
      </c>
      <c r="BP2">
        <v>7.9142804029706557</v>
      </c>
      <c r="BQ2">
        <v>88922.801304766981</v>
      </c>
      <c r="BR2">
        <v>94663.748534322454</v>
      </c>
      <c r="BS2">
        <v>38506.453514255256</v>
      </c>
      <c r="BT2">
        <v>83.706068471216867</v>
      </c>
      <c r="BU2">
        <v>-0.53711676651293916</v>
      </c>
      <c r="BV2">
        <v>1.7628463188953531</v>
      </c>
      <c r="BW2">
        <v>2.2228247553611968</v>
      </c>
      <c r="BX2">
        <v>1.3196197085826711</v>
      </c>
      <c r="BY2">
        <v>2.7360921810033214</v>
      </c>
      <c r="BZ2">
        <v>1.7379160524478201</v>
      </c>
      <c r="CA2">
        <v>1.0275591701528886</v>
      </c>
      <c r="CB2">
        <v>0.87211389023622399</v>
      </c>
      <c r="CC2">
        <v>3.75</v>
      </c>
      <c r="CD2">
        <v>155.96188772793028</v>
      </c>
      <c r="CE2">
        <v>20</v>
      </c>
      <c r="CF2">
        <v>180.07975071637804</v>
      </c>
      <c r="CG2">
        <v>91.020695217950717</v>
      </c>
      <c r="CH2">
        <v>136.31623655474036</v>
      </c>
      <c r="CI2">
        <v>915.88994234821394</v>
      </c>
      <c r="CJ2">
        <v>3.5556954500745186</v>
      </c>
      <c r="CK2">
        <v>129.08847558493599</v>
      </c>
      <c r="CL2">
        <v>84.395500774567296</v>
      </c>
      <c r="CM2">
        <v>34165.572283693087</v>
      </c>
      <c r="CN2">
        <v>0.45238095238095238</v>
      </c>
      <c r="CO2">
        <v>5.72</v>
      </c>
      <c r="CP2">
        <v>2.6877943709877008</v>
      </c>
      <c r="CQ2">
        <v>4.2136876600369897</v>
      </c>
      <c r="CR2">
        <v>5.61</v>
      </c>
      <c r="CS2">
        <v>5.2883540185698195</v>
      </c>
      <c r="CT2">
        <v>127.26961557908285</v>
      </c>
      <c r="CU2">
        <v>48.990397863205487</v>
      </c>
      <c r="CV2">
        <v>-93</v>
      </c>
      <c r="CW2">
        <v>78.106300000000005</v>
      </c>
      <c r="CX2">
        <v>-2.7555E-2</v>
      </c>
      <c r="CY2">
        <v>85</v>
      </c>
      <c r="CZ2">
        <v>36</v>
      </c>
      <c r="DA2">
        <v>232</v>
      </c>
      <c r="DB2">
        <v>93.118717816381462</v>
      </c>
      <c r="DC2">
        <v>8.7656894014942566</v>
      </c>
      <c r="DD2">
        <v>10.073006437297623</v>
      </c>
      <c r="DE2">
        <v>7.9142804029706557</v>
      </c>
      <c r="DF2">
        <v>5.32</v>
      </c>
      <c r="DG2">
        <v>1.96</v>
      </c>
      <c r="DH2">
        <v>1082.4234400339069</v>
      </c>
      <c r="DI2">
        <v>1236.3290675677856</v>
      </c>
      <c r="DJ2">
        <v>673.63747115680007</v>
      </c>
      <c r="DK2">
        <v>1261.3728389718665</v>
      </c>
      <c r="DL2">
        <v>1558.2067861113196</v>
      </c>
      <c r="DM2">
        <v>1.2201358705554699</v>
      </c>
      <c r="DN2">
        <v>2.9556271671988155</v>
      </c>
      <c r="DO2">
        <v>1557.5571563577416</v>
      </c>
      <c r="DP2">
        <v>2381.862974261941</v>
      </c>
      <c r="DQ2">
        <v>16.815072891064041</v>
      </c>
      <c r="DR2">
        <v>2.0137421999999998</v>
      </c>
      <c r="DS2">
        <v>0.54217178242161357</v>
      </c>
      <c r="DT2">
        <v>29</v>
      </c>
      <c r="DU2">
        <v>1487.3069857008927</v>
      </c>
      <c r="DV2">
        <v>16.892479991921487</v>
      </c>
      <c r="DW2">
        <v>61.896977032803711</v>
      </c>
      <c r="DZ2">
        <v>18011.343814931653</v>
      </c>
      <c r="EA2">
        <v>73.802101135253906</v>
      </c>
      <c r="EC2">
        <v>82657002</v>
      </c>
      <c r="ED2">
        <v>236.59549461873141</v>
      </c>
      <c r="EE2">
        <v>4345630753849.6016</v>
      </c>
      <c r="EF2">
        <v>834435287815.98706</v>
      </c>
      <c r="EG2">
        <v>52574.260482488848</v>
      </c>
      <c r="EH2">
        <v>45462.02833081031</v>
      </c>
      <c r="EI2">
        <v>44681.08258063587</v>
      </c>
      <c r="EJ2">
        <v>46987.787982008958</v>
      </c>
      <c r="EK2">
        <v>3693204332229.7842</v>
      </c>
      <c r="EL2">
        <v>3883869685204.4902</v>
      </c>
    </row>
    <row r="3" spans="1:142" x14ac:dyDescent="0.2">
      <c r="A3" t="s">
        <v>40</v>
      </c>
      <c r="B3">
        <v>0.35535600000000001</v>
      </c>
      <c r="C3">
        <v>5.2869137796502077</v>
      </c>
      <c r="D3">
        <v>4.235812405910556</v>
      </c>
      <c r="E3">
        <v>3.21381402</v>
      </c>
      <c r="F3">
        <v>3.0853402802314545</v>
      </c>
      <c r="G3">
        <v>4.0274909506101411</v>
      </c>
      <c r="H3">
        <v>4.4084226796149606</v>
      </c>
      <c r="I3">
        <v>67</v>
      </c>
      <c r="J3">
        <v>3</v>
      </c>
      <c r="K3">
        <v>2.4</v>
      </c>
      <c r="L3">
        <v>1035.8154718962655</v>
      </c>
      <c r="M3">
        <v>48.2</v>
      </c>
      <c r="N3">
        <v>-0.2455678</v>
      </c>
      <c r="O3">
        <v>13.126042285443239</v>
      </c>
      <c r="P3">
        <v>488.59760058141313</v>
      </c>
      <c r="Q3">
        <v>6584.9311021089916</v>
      </c>
      <c r="R3">
        <v>2.6333542134577996</v>
      </c>
      <c r="S3">
        <v>7.4051287501276102</v>
      </c>
      <c r="T3">
        <v>0.69853634311544655</v>
      </c>
      <c r="U3">
        <v>27.261494741629011</v>
      </c>
      <c r="V3">
        <v>5.6064124162372604</v>
      </c>
      <c r="W3">
        <v>5.3868700337335564</v>
      </c>
      <c r="X3">
        <v>73.259392263597135</v>
      </c>
      <c r="Y3">
        <v>51.944045957184507</v>
      </c>
      <c r="Z3">
        <v>42.909021832120246</v>
      </c>
      <c r="AA3">
        <v>0.73199999999999998</v>
      </c>
      <c r="AB3">
        <v>47.332000732421903</v>
      </c>
      <c r="AC3">
        <v>63.916238156676698</v>
      </c>
      <c r="AD3">
        <v>98.639906063709134</v>
      </c>
      <c r="AE3">
        <v>26.192985383634426</v>
      </c>
      <c r="AF3">
        <v>0.85673544243818012</v>
      </c>
      <c r="AG3">
        <v>76.546918113172538</v>
      </c>
      <c r="AH3">
        <v>9.9</v>
      </c>
      <c r="AI3">
        <v>417.16822359801597</v>
      </c>
      <c r="AJ3">
        <v>57.58</v>
      </c>
      <c r="AK3">
        <v>76.749260904077545</v>
      </c>
      <c r="AL3">
        <v>10.4</v>
      </c>
      <c r="AM3">
        <v>87.5</v>
      </c>
      <c r="AN3">
        <v>62.838300525876235</v>
      </c>
      <c r="AO3">
        <v>2387.55267684098</v>
      </c>
      <c r="AP3">
        <v>5.5</v>
      </c>
      <c r="AQ3">
        <v>9.1999999999999993</v>
      </c>
      <c r="AR3">
        <v>3.907</v>
      </c>
      <c r="AS3">
        <v>977.90513012319377</v>
      </c>
      <c r="AT3">
        <v>15.227747592209079</v>
      </c>
      <c r="AU3">
        <v>0.17554729999999999</v>
      </c>
      <c r="AV3">
        <v>7.5591233382560583</v>
      </c>
      <c r="AW3">
        <v>2</v>
      </c>
      <c r="AX3">
        <v>2</v>
      </c>
      <c r="AY3">
        <v>46.67255457338063</v>
      </c>
      <c r="AZ3">
        <v>39</v>
      </c>
      <c r="BA3">
        <v>37.299999999999997</v>
      </c>
      <c r="BB3">
        <v>76.739999999999995</v>
      </c>
      <c r="BC3">
        <v>0.16012570000000001</v>
      </c>
      <c r="BD3">
        <v>1</v>
      </c>
      <c r="BE3">
        <v>0.71542735480270803</v>
      </c>
      <c r="BF3">
        <v>2.63</v>
      </c>
      <c r="BG3">
        <v>24.5</v>
      </c>
      <c r="BH3">
        <v>6.7957593300808909</v>
      </c>
      <c r="BI3">
        <v>311.5</v>
      </c>
      <c r="BJ3">
        <v>-4.8294068285857614</v>
      </c>
      <c r="BK3">
        <v>49.224908739823412</v>
      </c>
      <c r="BL3">
        <v>12.372238378175377</v>
      </c>
      <c r="BM3">
        <v>10.5</v>
      </c>
      <c r="BN3">
        <v>106</v>
      </c>
      <c r="BO3">
        <v>62.5</v>
      </c>
      <c r="BP3">
        <v>5.1867220158792495</v>
      </c>
      <c r="BQ3">
        <v>23130.189820384909</v>
      </c>
      <c r="BR3">
        <v>24869.726273529002</v>
      </c>
      <c r="BS3">
        <v>320541.48875674704</v>
      </c>
      <c r="BT3">
        <v>106.36031244991045</v>
      </c>
      <c r="BU3">
        <v>4.2643130169866241</v>
      </c>
      <c r="BV3">
        <v>3.2903621071434395</v>
      </c>
      <c r="BW3">
        <v>2.854466137253997</v>
      </c>
      <c r="BX3">
        <v>-4.50188672902474E-2</v>
      </c>
      <c r="BY3">
        <v>5.1854405817549587</v>
      </c>
      <c r="BZ3">
        <v>24.795599999999986</v>
      </c>
      <c r="CA3">
        <v>14.012534129021736</v>
      </c>
      <c r="CB3">
        <v>4.063159833412147</v>
      </c>
      <c r="CC3">
        <v>8.5179996490478498</v>
      </c>
      <c r="CD3">
        <v>33.705023398293008</v>
      </c>
      <c r="CE3">
        <v>5</v>
      </c>
      <c r="CF3">
        <v>30.136915982055523</v>
      </c>
      <c r="CG3">
        <v>19.088697153430694</v>
      </c>
      <c r="CH3">
        <v>628.0309488899868</v>
      </c>
      <c r="CI3">
        <v>1131.9879564529331</v>
      </c>
      <c r="CJ3">
        <v>14.351825713803793</v>
      </c>
      <c r="CK3">
        <v>139.81460024850099</v>
      </c>
      <c r="CL3">
        <v>80.993125672602247</v>
      </c>
      <c r="CM3">
        <v>1620.269105485909</v>
      </c>
      <c r="CN3">
        <v>0.25</v>
      </c>
      <c r="CO3">
        <v>3.09</v>
      </c>
      <c r="CP3">
        <v>0.91993160446862199</v>
      </c>
      <c r="CQ3">
        <v>2.9245619365874269</v>
      </c>
      <c r="CR3">
        <v>3.83</v>
      </c>
      <c r="CS3">
        <v>2.7448690210960369</v>
      </c>
      <c r="CT3">
        <v>39.242921124980178</v>
      </c>
      <c r="CU3">
        <v>11.401120997863876</v>
      </c>
      <c r="CV3">
        <v>3</v>
      </c>
      <c r="CW3">
        <v>7.9709000000000003</v>
      </c>
      <c r="CX3">
        <v>-0.17124900000000001</v>
      </c>
      <c r="CY3">
        <v>70</v>
      </c>
      <c r="CZ3">
        <v>4</v>
      </c>
      <c r="DA3">
        <v>185</v>
      </c>
      <c r="DB3">
        <v>36.090694224763617</v>
      </c>
      <c r="DC3">
        <v>16.193407554920725</v>
      </c>
      <c r="DD3">
        <v>27.000052439979211</v>
      </c>
      <c r="DE3">
        <v>5.1867220158792495</v>
      </c>
      <c r="DF3">
        <v>7.5</v>
      </c>
      <c r="DG3">
        <v>8.58</v>
      </c>
      <c r="DH3">
        <v>-520.61557205560678</v>
      </c>
      <c r="DI3">
        <v>-402.75485229871981</v>
      </c>
      <c r="DJ3">
        <v>215.94058029422735</v>
      </c>
      <c r="DK3">
        <v>271.50721256915472</v>
      </c>
      <c r="DL3">
        <v>376.88582727069149</v>
      </c>
      <c r="DM3">
        <v>0.90966299326187705</v>
      </c>
      <c r="DN3">
        <v>0.63473284585119472</v>
      </c>
      <c r="DO3">
        <v>172.99868831520232</v>
      </c>
      <c r="DP3">
        <v>438.90397938863634</v>
      </c>
      <c r="DQ3">
        <v>8.76205745565969</v>
      </c>
      <c r="DR3">
        <v>-0.50201430000000002</v>
      </c>
      <c r="DS3">
        <v>0.94220288452127854</v>
      </c>
      <c r="DT3">
        <v>0</v>
      </c>
      <c r="DU3">
        <v>322.73324863448863</v>
      </c>
      <c r="DV3">
        <v>52.302114972291548</v>
      </c>
      <c r="DW3">
        <v>56.920229867060556</v>
      </c>
      <c r="DZ3">
        <v>4038.4775288624865</v>
      </c>
      <c r="EA3">
        <v>74.344802856445298</v>
      </c>
      <c r="EC3">
        <v>44044811</v>
      </c>
      <c r="ED3">
        <v>16.094190792526739</v>
      </c>
      <c r="EE3">
        <v>918032825601.30957</v>
      </c>
      <c r="EF3">
        <v>1104328783492.1853</v>
      </c>
      <c r="EG3">
        <v>20843.1550677175</v>
      </c>
      <c r="EH3">
        <v>18945.144021982229</v>
      </c>
      <c r="EI3">
        <v>14591.863381054129</v>
      </c>
      <c r="EJ3">
        <v>10404.263513420778</v>
      </c>
      <c r="EK3">
        <v>642695864756.3501</v>
      </c>
      <c r="EL3">
        <v>458253820042.81409</v>
      </c>
    </row>
    <row r="4" spans="1:142" x14ac:dyDescent="0.2">
      <c r="A4" t="s">
        <v>41</v>
      </c>
      <c r="B4">
        <v>1.6516599999999999</v>
      </c>
      <c r="C4">
        <v>0.90130899713601542</v>
      </c>
      <c r="D4">
        <v>6.703879766166378</v>
      </c>
      <c r="E4">
        <v>6.2601571079999996</v>
      </c>
      <c r="F4">
        <v>5.4568979704642491</v>
      </c>
      <c r="G4">
        <v>8.7296722338272179</v>
      </c>
      <c r="H4">
        <v>7.9726702228336572</v>
      </c>
      <c r="I4">
        <v>18</v>
      </c>
      <c r="J4">
        <v>11</v>
      </c>
      <c r="K4">
        <v>1</v>
      </c>
      <c r="L4">
        <v>402.54357194921505</v>
      </c>
      <c r="M4">
        <v>22.3</v>
      </c>
      <c r="N4">
        <v>1.681816</v>
      </c>
      <c r="O4">
        <v>5.8852484030547521</v>
      </c>
      <c r="P4">
        <v>269.11734323783475</v>
      </c>
      <c r="Q4">
        <v>19923.28148513519</v>
      </c>
      <c r="R4">
        <v>3.3596120664087903</v>
      </c>
      <c r="S4">
        <v>29.708793730552799</v>
      </c>
      <c r="T4">
        <v>0.62201242099017262</v>
      </c>
      <c r="U4">
        <v>54.549247453672969</v>
      </c>
      <c r="V4">
        <v>1.1449275595933872</v>
      </c>
      <c r="W4">
        <v>2.4281066040670094</v>
      </c>
      <c r="X4">
        <v>305.01869614344213</v>
      </c>
      <c r="Y4">
        <v>70.968291100597497</v>
      </c>
      <c r="Z4">
        <v>34.700000000000003</v>
      </c>
      <c r="AA4">
        <v>0.73099999999999998</v>
      </c>
      <c r="AB4">
        <v>59.209999084472699</v>
      </c>
      <c r="AC4">
        <v>65.483879899524595</v>
      </c>
      <c r="AD4">
        <v>100</v>
      </c>
      <c r="AE4">
        <v>75.55753352941602</v>
      </c>
      <c r="AF4">
        <v>1</v>
      </c>
      <c r="AG4">
        <v>168.60914611816401</v>
      </c>
      <c r="AH4">
        <v>12.9</v>
      </c>
      <c r="AI4">
        <v>498.39839554219702</v>
      </c>
      <c r="AJ4">
        <v>100</v>
      </c>
      <c r="AK4">
        <v>82.694683597393436</v>
      </c>
      <c r="AL4">
        <v>3.5</v>
      </c>
      <c r="AM4">
        <v>95</v>
      </c>
      <c r="AN4">
        <v>13.043512247840297</v>
      </c>
      <c r="AO4">
        <v>2122.60997451003</v>
      </c>
      <c r="AP4">
        <v>5.07</v>
      </c>
      <c r="AQ4">
        <v>13.2</v>
      </c>
      <c r="AR4">
        <v>3.7271765021301961</v>
      </c>
      <c r="AS4">
        <v>5406.8642212490286</v>
      </c>
      <c r="AT4">
        <v>19.360494686018722</v>
      </c>
      <c r="AU4">
        <v>0.89628890000000006</v>
      </c>
      <c r="AV4">
        <v>10</v>
      </c>
      <c r="AW4">
        <v>1</v>
      </c>
      <c r="AX4">
        <v>1</v>
      </c>
      <c r="AY4">
        <v>23.187336227612438</v>
      </c>
      <c r="AZ4">
        <v>77</v>
      </c>
      <c r="BA4">
        <v>67.400000000000006</v>
      </c>
      <c r="BB4">
        <v>91</v>
      </c>
      <c r="BC4">
        <v>1.535622</v>
      </c>
      <c r="BD4">
        <v>1</v>
      </c>
      <c r="BE4">
        <v>0.90977892039769748</v>
      </c>
      <c r="BF4">
        <v>6.5648533875479655</v>
      </c>
      <c r="BG4">
        <v>2.5</v>
      </c>
      <c r="BH4">
        <v>10</v>
      </c>
      <c r="BI4">
        <v>105</v>
      </c>
      <c r="BJ4">
        <v>-2.4673479583809028</v>
      </c>
      <c r="BK4">
        <v>57.20458899940175</v>
      </c>
      <c r="BL4">
        <v>22.129317584516777</v>
      </c>
      <c r="BM4">
        <v>21.629626552442492</v>
      </c>
      <c r="BN4">
        <v>47.599998470000003</v>
      </c>
      <c r="BO4">
        <v>64.913579095017155</v>
      </c>
      <c r="BP4">
        <v>7.7854912217640786</v>
      </c>
      <c r="BQ4">
        <v>106556.57358851792</v>
      </c>
      <c r="BR4">
        <v>138924.29657494984</v>
      </c>
      <c r="BS4">
        <v>92681.585403182515</v>
      </c>
      <c r="BT4">
        <v>121.06258317293116</v>
      </c>
      <c r="BU4">
        <v>0.17803369646736464</v>
      </c>
      <c r="BV4">
        <v>1.2934229227684415</v>
      </c>
      <c r="BW4">
        <v>1.9575754216065944</v>
      </c>
      <c r="BX4">
        <v>2.8536413716222819</v>
      </c>
      <c r="BY4">
        <v>0.71627110053234</v>
      </c>
      <c r="BZ4">
        <v>1.94864740944522</v>
      </c>
      <c r="CA4">
        <v>1.897189833900768</v>
      </c>
      <c r="CB4">
        <v>0.92855785365644172</v>
      </c>
      <c r="CC4">
        <v>5.5900001525878897</v>
      </c>
      <c r="CD4">
        <v>129.51282366913543</v>
      </c>
      <c r="CE4">
        <v>20</v>
      </c>
      <c r="CF4">
        <v>198.84039647592977</v>
      </c>
      <c r="CG4">
        <v>145.68581879976188</v>
      </c>
      <c r="CH4">
        <v>230.36872670549602</v>
      </c>
      <c r="CI4">
        <v>887.21782725767366</v>
      </c>
      <c r="CJ4">
        <v>4.232553820972341</v>
      </c>
      <c r="CK4">
        <v>112.688620927757</v>
      </c>
      <c r="CL4">
        <v>86.544720535770196</v>
      </c>
      <c r="CM4">
        <v>21547.357358955363</v>
      </c>
      <c r="CN4">
        <v>0.44444444444444442</v>
      </c>
      <c r="CO4">
        <v>4.72</v>
      </c>
      <c r="CP4">
        <v>5.7516182721225304</v>
      </c>
      <c r="CQ4">
        <v>3.7723496767843514</v>
      </c>
      <c r="CR4">
        <v>4.99</v>
      </c>
      <c r="CS4">
        <v>5.8134505789514472</v>
      </c>
      <c r="CT4">
        <v>177.1397757064735</v>
      </c>
      <c r="CU4">
        <v>105.40426468082191</v>
      </c>
      <c r="CV4">
        <v>52</v>
      </c>
      <c r="CW4">
        <v>19.072800000000001</v>
      </c>
      <c r="CX4">
        <v>0.276057</v>
      </c>
      <c r="CY4">
        <v>71</v>
      </c>
      <c r="CZ4">
        <v>13</v>
      </c>
      <c r="DA4">
        <v>214</v>
      </c>
      <c r="DB4">
        <v>45.403667681080009</v>
      </c>
      <c r="DC4">
        <v>34.822242260522884</v>
      </c>
      <c r="DD4">
        <v>23.421535100574388</v>
      </c>
      <c r="DE4">
        <v>7.7854912217640786</v>
      </c>
      <c r="DF4">
        <v>1.33</v>
      </c>
      <c r="DG4">
        <v>1.41</v>
      </c>
      <c r="DH4">
        <v>-2949.8661478480612</v>
      </c>
      <c r="DI4">
        <v>-3732.2741825506141</v>
      </c>
      <c r="DJ4">
        <v>1318.0220226550955</v>
      </c>
      <c r="DK4">
        <v>2839.9720233875114</v>
      </c>
      <c r="DL4">
        <v>781.14523213966481</v>
      </c>
      <c r="DM4">
        <v>1.9892926317846999</v>
      </c>
      <c r="DN4">
        <v>2.7015739827366576</v>
      </c>
      <c r="DO4">
        <v>2238.9208813413761</v>
      </c>
      <c r="DP4">
        <v>4007.8684757516189</v>
      </c>
      <c r="DQ4">
        <v>14.735589083092227</v>
      </c>
      <c r="DR4">
        <v>-0.59156907000000003</v>
      </c>
      <c r="DS4">
        <v>-0.65767397820608553</v>
      </c>
      <c r="DT4">
        <v>7</v>
      </c>
      <c r="DU4">
        <v>942.08796373608095</v>
      </c>
      <c r="DV4">
        <v>63.155292120198013</v>
      </c>
      <c r="DW4">
        <v>66.967112776710181</v>
      </c>
      <c r="DZ4">
        <v>26145.943014922006</v>
      </c>
      <c r="EA4">
        <v>74.138064796000762</v>
      </c>
      <c r="EC4">
        <v>24601860</v>
      </c>
      <c r="ED4">
        <v>3.1983614187170599</v>
      </c>
      <c r="EE4">
        <v>1221573766769.2656</v>
      </c>
      <c r="EF4">
        <v>400228068975.15338</v>
      </c>
      <c r="EG4">
        <v>49653.715888524915</v>
      </c>
      <c r="EH4">
        <v>44888.019990853754</v>
      </c>
      <c r="EI4">
        <v>54093.602190894424</v>
      </c>
      <c r="EJ4">
        <v>56228.806515655488</v>
      </c>
      <c r="EK4">
        <v>1330803227996.0779</v>
      </c>
      <c r="EL4">
        <v>1383333225865.2441</v>
      </c>
    </row>
    <row r="5" spans="1:142" x14ac:dyDescent="0.2">
      <c r="A5" t="s">
        <v>42</v>
      </c>
      <c r="B5">
        <v>1.4607600000000001</v>
      </c>
      <c r="C5">
        <v>0.64322629308519552</v>
      </c>
      <c r="D5">
        <v>7.0473645568973193</v>
      </c>
      <c r="E5">
        <v>5.5905132289999999</v>
      </c>
      <c r="F5">
        <v>5.3489622559831966</v>
      </c>
      <c r="G5">
        <v>7.6103895975401992</v>
      </c>
      <c r="H5">
        <v>8.0704677994982355</v>
      </c>
      <c r="I5">
        <v>19</v>
      </c>
      <c r="J5">
        <v>4</v>
      </c>
      <c r="K5">
        <v>1.1000000000000001</v>
      </c>
      <c r="L5">
        <v>397</v>
      </c>
      <c r="M5">
        <v>27.7</v>
      </c>
      <c r="N5">
        <v>1.8124469999999999</v>
      </c>
      <c r="O5">
        <v>17.834504898656665</v>
      </c>
      <c r="P5">
        <v>132.09765165245952</v>
      </c>
      <c r="Q5">
        <v>6304.5037481733871</v>
      </c>
      <c r="R5">
        <v>0.40143644459495004</v>
      </c>
      <c r="S5">
        <v>28.397981655605101</v>
      </c>
      <c r="T5">
        <v>0.45184892107622154</v>
      </c>
      <c r="U5">
        <v>128.85086409430014</v>
      </c>
      <c r="V5">
        <v>2.7580317590427645</v>
      </c>
      <c r="W5">
        <v>11.869576630998507</v>
      </c>
      <c r="X5">
        <v>255.80869714528006</v>
      </c>
      <c r="Y5">
        <v>70.468352308699139</v>
      </c>
      <c r="Z5">
        <v>30.669931775636329</v>
      </c>
      <c r="AA5">
        <v>0.70899999999999996</v>
      </c>
      <c r="AB5">
        <v>54.951000213622997</v>
      </c>
      <c r="AC5">
        <v>66.706855385748199</v>
      </c>
      <c r="AD5">
        <v>98.805084880027351</v>
      </c>
      <c r="AE5">
        <v>96.780390216031648</v>
      </c>
      <c r="AF5">
        <v>2</v>
      </c>
      <c r="AG5">
        <v>104.22354125976599</v>
      </c>
      <c r="AH5">
        <v>12.1</v>
      </c>
      <c r="AI5">
        <v>490.80393554392447</v>
      </c>
      <c r="AJ5">
        <v>63.13</v>
      </c>
      <c r="AK5">
        <v>81.046955228189887</v>
      </c>
      <c r="AL5">
        <v>3.6</v>
      </c>
      <c r="AM5">
        <v>93</v>
      </c>
      <c r="AN5">
        <v>6.9081157058379379</v>
      </c>
      <c r="AO5">
        <v>2276.9596631730901</v>
      </c>
      <c r="AP5">
        <v>6.35</v>
      </c>
      <c r="AQ5">
        <v>15.6</v>
      </c>
      <c r="AR5">
        <v>5.3092005648301903</v>
      </c>
      <c r="AS5">
        <v>4919.0231504076592</v>
      </c>
      <c r="AT5">
        <v>17.848332735031196</v>
      </c>
      <c r="AU5">
        <v>1.0363150000000001</v>
      </c>
      <c r="AV5">
        <v>10</v>
      </c>
      <c r="AW5">
        <v>1</v>
      </c>
      <c r="AX5">
        <v>1</v>
      </c>
      <c r="AY5">
        <v>21.872752735880447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0.82544193072559624</v>
      </c>
      <c r="BF5">
        <v>6.402499511909391</v>
      </c>
      <c r="BG5">
        <v>21</v>
      </c>
      <c r="BH5">
        <v>9.1248813490936858</v>
      </c>
      <c r="BI5">
        <v>131</v>
      </c>
      <c r="BJ5">
        <v>1.85045221394071</v>
      </c>
      <c r="BK5">
        <v>91.134370343341928</v>
      </c>
      <c r="BL5">
        <v>25.520204757733371</v>
      </c>
      <c r="BM5">
        <v>29.532252506219375</v>
      </c>
      <c r="BN5">
        <v>51.599998470000003</v>
      </c>
      <c r="BO5">
        <v>62.050046430937158</v>
      </c>
      <c r="BP5">
        <v>5.5931535055815482</v>
      </c>
      <c r="BQ5">
        <v>94787.160757661259</v>
      </c>
      <c r="BR5">
        <v>104105.03744706504</v>
      </c>
      <c r="BS5">
        <v>29814.298360269142</v>
      </c>
      <c r="BT5">
        <v>84.418075824831149</v>
      </c>
      <c r="BU5">
        <v>1.5754806133812183</v>
      </c>
      <c r="BV5">
        <v>2.2067513180352876</v>
      </c>
      <c r="BW5">
        <v>3.035272678875689</v>
      </c>
      <c r="BX5">
        <v>0.81549040402384421</v>
      </c>
      <c r="BY5">
        <v>2.0009983842989905</v>
      </c>
      <c r="BZ5">
        <v>2.08126858275521</v>
      </c>
      <c r="CA5">
        <v>1.575958853720222</v>
      </c>
      <c r="CB5">
        <v>0.95090610308359635</v>
      </c>
      <c r="CC5">
        <v>5.5</v>
      </c>
      <c r="CD5">
        <v>151.41780169153802</v>
      </c>
      <c r="CE5">
        <v>19</v>
      </c>
      <c r="CF5">
        <v>180.33478291713854</v>
      </c>
      <c r="CG5">
        <v>99.88614919781881</v>
      </c>
      <c r="CH5">
        <v>101.79954586056675</v>
      </c>
      <c r="CI5">
        <v>1063.9644262977249</v>
      </c>
      <c r="CJ5">
        <v>5.1804433178985434</v>
      </c>
      <c r="CK5">
        <v>170.84792282666999</v>
      </c>
      <c r="CL5">
        <v>87.935586585606202</v>
      </c>
      <c r="CM5">
        <v>7421.889721804856</v>
      </c>
      <c r="CN5">
        <v>0.33333333333333331</v>
      </c>
      <c r="CO5">
        <v>6.14</v>
      </c>
      <c r="CP5">
        <v>3.5418203416973433</v>
      </c>
      <c r="CQ5">
        <v>4.0618355579620653</v>
      </c>
      <c r="CR5">
        <v>4.0199999999999996</v>
      </c>
      <c r="CS5">
        <v>0.68627694203568046</v>
      </c>
      <c r="CT5">
        <v>126.73271408334945</v>
      </c>
      <c r="CU5">
        <v>32.838207740198371</v>
      </c>
      <c r="CV5">
        <v>13</v>
      </c>
      <c r="CW5">
        <v>29.2837</v>
      </c>
      <c r="CX5">
        <v>-2.2953000000000001E-2</v>
      </c>
      <c r="CY5">
        <v>74</v>
      </c>
      <c r="CZ5">
        <v>36</v>
      </c>
      <c r="DA5">
        <v>208</v>
      </c>
      <c r="DB5">
        <v>111.26842999196573</v>
      </c>
      <c r="DC5">
        <v>29.421598947447592</v>
      </c>
      <c r="DD5">
        <v>41.818737905854405</v>
      </c>
      <c r="DE5">
        <v>5.5931535055815482</v>
      </c>
      <c r="DF5">
        <v>5.32</v>
      </c>
      <c r="DG5">
        <v>1.96</v>
      </c>
      <c r="DH5">
        <v>-1.3004091616254716</v>
      </c>
      <c r="DI5">
        <v>1320.7485794059396</v>
      </c>
      <c r="DJ5">
        <v>1703.1904177506838</v>
      </c>
      <c r="DK5">
        <v>4345.5001973274066</v>
      </c>
      <c r="DL5">
        <v>4624.2323227822353</v>
      </c>
      <c r="DM5">
        <v>0.72935523245081102</v>
      </c>
      <c r="DN5">
        <v>3.2667455760239101</v>
      </c>
      <c r="DO5">
        <v>504.82795113002618</v>
      </c>
      <c r="DP5">
        <v>2726.7613733207181</v>
      </c>
      <c r="DQ5">
        <v>17.792587189411886</v>
      </c>
      <c r="DR5">
        <v>1.7437332000000001</v>
      </c>
      <c r="DS5">
        <v>0.10928102081225241</v>
      </c>
      <c r="DT5">
        <v>0</v>
      </c>
      <c r="DU5">
        <v>811.88599342256271</v>
      </c>
      <c r="DV5">
        <v>21.254941126720457</v>
      </c>
      <c r="DW5">
        <v>62.794385028242353</v>
      </c>
      <c r="DZ5">
        <v>22138.71227748218</v>
      </c>
      <c r="EA5">
        <v>78.125900268554702</v>
      </c>
      <c r="EC5">
        <v>8797566</v>
      </c>
      <c r="ED5">
        <v>106.60744529667689</v>
      </c>
      <c r="EE5">
        <v>474006678908.76984</v>
      </c>
      <c r="EF5">
        <v>486641292058.42389</v>
      </c>
      <c r="EG5">
        <v>53879.297854516786</v>
      </c>
      <c r="EH5">
        <v>45493.045346309809</v>
      </c>
      <c r="EI5">
        <v>47380.829636537375</v>
      </c>
      <c r="EJ5">
        <v>49190.17341386011</v>
      </c>
      <c r="EK5">
        <v>416835975862.19354</v>
      </c>
      <c r="EL5">
        <v>432753797159.87964</v>
      </c>
    </row>
    <row r="6" spans="1:142" x14ac:dyDescent="0.2">
      <c r="A6" t="s">
        <v>43</v>
      </c>
      <c r="B6">
        <v>1.6331100000000001</v>
      </c>
      <c r="C6">
        <v>1.8571037764278775</v>
      </c>
      <c r="D6">
        <v>6.2239292242645714</v>
      </c>
      <c r="E6">
        <v>5.6102495189999999</v>
      </c>
      <c r="F6">
        <v>5.3261700002159502</v>
      </c>
      <c r="G6">
        <v>7.7941361680980599</v>
      </c>
      <c r="H6">
        <v>7.9162436534837548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1.3434170000000001</v>
      </c>
      <c r="O6">
        <v>15.37300205432313</v>
      </c>
      <c r="P6">
        <v>169.93612602549064</v>
      </c>
      <c r="Q6">
        <v>1059.0065062700721</v>
      </c>
      <c r="R6">
        <v>3.3975552180240074</v>
      </c>
      <c r="S6">
        <v>24.649173027290399</v>
      </c>
      <c r="T6">
        <v>0.5264310781658903</v>
      </c>
      <c r="U6">
        <v>277.68377852168805</v>
      </c>
      <c r="V6">
        <v>6.9157059570055219</v>
      </c>
      <c r="W6">
        <v>13.598578730211566</v>
      </c>
      <c r="X6">
        <v>212.11768680374564</v>
      </c>
      <c r="Y6">
        <v>61.71952640597236</v>
      </c>
      <c r="Z6">
        <v>27.633889115142797</v>
      </c>
      <c r="AA6">
        <v>0.73899999999999999</v>
      </c>
      <c r="AB6">
        <v>47.807998657226598</v>
      </c>
      <c r="AC6">
        <v>64.334157294877002</v>
      </c>
      <c r="AD6">
        <v>98.202550427001071</v>
      </c>
      <c r="AE6">
        <v>100</v>
      </c>
      <c r="AF6">
        <v>1</v>
      </c>
      <c r="AG6">
        <v>117.084358215332</v>
      </c>
      <c r="AH6">
        <v>11.8</v>
      </c>
      <c r="AI6">
        <v>502.75427578184701</v>
      </c>
      <c r="AJ6">
        <v>63.52</v>
      </c>
      <c r="AK6">
        <v>81.198092101903086</v>
      </c>
      <c r="AL6">
        <v>3.8</v>
      </c>
      <c r="AM6">
        <v>97</v>
      </c>
      <c r="AN6">
        <v>4.8596296110250661</v>
      </c>
      <c r="AO6">
        <v>2021.89950300284</v>
      </c>
      <c r="AP6">
        <v>4.29</v>
      </c>
      <c r="AQ6">
        <v>20.7</v>
      </c>
      <c r="AR6">
        <v>3.0519553494806466</v>
      </c>
      <c r="AS6">
        <v>4374.534269406382</v>
      </c>
      <c r="AT6">
        <v>17.280207916685175</v>
      </c>
      <c r="AU6">
        <v>0.4236702</v>
      </c>
      <c r="AV6">
        <v>10</v>
      </c>
      <c r="AW6">
        <v>1</v>
      </c>
      <c r="AX6">
        <v>1</v>
      </c>
      <c r="AY6">
        <v>12.232366794145605</v>
      </c>
      <c r="AZ6">
        <v>75</v>
      </c>
      <c r="BA6">
        <v>49.1</v>
      </c>
      <c r="BB6">
        <v>89.4</v>
      </c>
      <c r="BC6">
        <v>1.181864</v>
      </c>
      <c r="BD6">
        <v>0</v>
      </c>
      <c r="BE6">
        <v>0.79763349979799625</v>
      </c>
      <c r="BF6">
        <v>6.03</v>
      </c>
      <c r="BG6">
        <v>4</v>
      </c>
      <c r="BH6">
        <v>9.206707870559077</v>
      </c>
      <c r="BI6">
        <v>136</v>
      </c>
      <c r="BJ6">
        <v>-0.16042360429042862</v>
      </c>
      <c r="BK6">
        <v>8.8163452735827583</v>
      </c>
      <c r="BL6">
        <v>22.91952998250969</v>
      </c>
      <c r="BM6">
        <v>25.136611182580065</v>
      </c>
      <c r="BN6">
        <v>58.700000760000002</v>
      </c>
      <c r="BO6">
        <v>60.904849775691709</v>
      </c>
      <c r="BP6">
        <v>7.4680358653794139</v>
      </c>
      <c r="BQ6">
        <v>104564.78358469156</v>
      </c>
      <c r="BR6">
        <v>109985.97913826196</v>
      </c>
      <c r="BS6">
        <v>50826.24830141454</v>
      </c>
      <c r="BT6">
        <v>107.77278647499909</v>
      </c>
      <c r="BU6">
        <v>1.3483176392902079</v>
      </c>
      <c r="BV6">
        <v>1.9860612854159414</v>
      </c>
      <c r="BW6">
        <v>1.7297667624176283</v>
      </c>
      <c r="BX6">
        <v>0.91359228561269656</v>
      </c>
      <c r="BY6">
        <v>1.5581786230170513</v>
      </c>
      <c r="BZ6">
        <v>2.12597086002609</v>
      </c>
      <c r="CA6">
        <v>1.3656088014826264</v>
      </c>
      <c r="CB6">
        <v>1.4530677064338322</v>
      </c>
      <c r="CC6">
        <v>7.0900001525878897</v>
      </c>
      <c r="CD6">
        <v>274.55187087678217</v>
      </c>
      <c r="CE6">
        <v>17</v>
      </c>
      <c r="CF6">
        <v>223.76975310577026</v>
      </c>
      <c r="CG6">
        <v>80.440366648547865</v>
      </c>
      <c r="CH6">
        <v>62.338780208055546</v>
      </c>
      <c r="CI6">
        <v>1253.9926861677295</v>
      </c>
      <c r="CJ6">
        <v>5.5472907531835656</v>
      </c>
      <c r="CK6">
        <v>104.652527495911</v>
      </c>
      <c r="CL6">
        <v>87.679680817559799</v>
      </c>
      <c r="CM6">
        <v>8302.799455648701</v>
      </c>
      <c r="CN6">
        <v>0.8</v>
      </c>
      <c r="CO6">
        <v>5.14</v>
      </c>
      <c r="CP6">
        <v>2.7291632286506942</v>
      </c>
      <c r="CQ6">
        <v>4.0736629830156543</v>
      </c>
      <c r="CR6">
        <v>6.31</v>
      </c>
      <c r="CS6">
        <v>24.066286680541072</v>
      </c>
      <c r="CT6">
        <v>135.6551779820912</v>
      </c>
      <c r="CU6">
        <v>81.682422558684337</v>
      </c>
      <c r="CV6">
        <v>0</v>
      </c>
      <c r="CW6">
        <v>30.230410310462347</v>
      </c>
      <c r="CX6">
        <v>-2.1135999999999999E-2</v>
      </c>
      <c r="CY6">
        <v>76</v>
      </c>
      <c r="CZ6">
        <v>36</v>
      </c>
      <c r="DA6">
        <v>231</v>
      </c>
      <c r="DB6">
        <v>185.49847439710246</v>
      </c>
      <c r="DC6">
        <v>16.608344233865232</v>
      </c>
      <c r="DD6">
        <v>17.20130110936795</v>
      </c>
      <c r="DE6">
        <v>7.4680358653794139</v>
      </c>
      <c r="DF6">
        <v>5.32</v>
      </c>
      <c r="DG6">
        <v>1.96</v>
      </c>
      <c r="DH6">
        <v>6202.1402900988933</v>
      </c>
      <c r="DI6">
        <v>1141.7686517703225</v>
      </c>
      <c r="DJ6">
        <v>6865.770783942191</v>
      </c>
      <c r="DK6">
        <v>2600.1629266190093</v>
      </c>
      <c r="DL6">
        <v>1897.2743395605387</v>
      </c>
      <c r="DM6">
        <v>0.90948509374752495</v>
      </c>
      <c r="DN6">
        <v>2.5263231421266794</v>
      </c>
      <c r="DO6">
        <v>242.84781264361095</v>
      </c>
      <c r="DP6">
        <v>3275.6464794647936</v>
      </c>
      <c r="DQ6">
        <v>12.652284204535199</v>
      </c>
      <c r="DR6">
        <v>1.1252168</v>
      </c>
      <c r="DS6">
        <v>-1.0651003696763668</v>
      </c>
      <c r="DT6">
        <v>1</v>
      </c>
      <c r="DU6">
        <v>622.78391393649122</v>
      </c>
      <c r="DV6">
        <v>32.818678383257819</v>
      </c>
      <c r="DW6">
        <v>68.831490830026524</v>
      </c>
      <c r="DZ6">
        <v>24583.958913900064</v>
      </c>
      <c r="EA6">
        <v>74.970497131347699</v>
      </c>
      <c r="EC6">
        <v>11375158</v>
      </c>
      <c r="ED6">
        <v>375.66571994715986</v>
      </c>
      <c r="EE6">
        <v>562067818085.24927</v>
      </c>
      <c r="EF6">
        <v>2958726106629.9878</v>
      </c>
      <c r="EG6">
        <v>49411.869099774201</v>
      </c>
      <c r="EH6">
        <v>42781.057815497938</v>
      </c>
      <c r="EI6">
        <v>43507.238203132569</v>
      </c>
      <c r="EJ6">
        <v>46211.232893752211</v>
      </c>
      <c r="EK6">
        <v>494901708704.2691</v>
      </c>
      <c r="EL6">
        <v>525660075541.22858</v>
      </c>
    </row>
    <row r="7" spans="1:142" x14ac:dyDescent="0.2">
      <c r="A7" t="s">
        <v>44</v>
      </c>
      <c r="B7">
        <v>-1.06612</v>
      </c>
      <c r="C7">
        <v>29.878319664595473</v>
      </c>
      <c r="D7">
        <v>2.8111035129197122</v>
      </c>
      <c r="E7">
        <v>4.1053986550000001</v>
      </c>
      <c r="F7">
        <v>2.9235864833761003</v>
      </c>
      <c r="G7">
        <v>5.1675354175459782</v>
      </c>
      <c r="H7">
        <v>5.5669779862808504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-0.28432079999999998</v>
      </c>
      <c r="O7">
        <v>11.533317197856174</v>
      </c>
      <c r="P7">
        <v>257.98895298019954</v>
      </c>
      <c r="Q7">
        <v>26980.727681414213</v>
      </c>
      <c r="R7">
        <v>0.8810137694456206</v>
      </c>
      <c r="S7">
        <v>28.578252611927301</v>
      </c>
      <c r="T7">
        <v>0.96516089117738779</v>
      </c>
      <c r="U7">
        <v>171.48520111997234</v>
      </c>
      <c r="V7">
        <v>4.8468542849964571</v>
      </c>
      <c r="W7">
        <v>12.117557864444546</v>
      </c>
      <c r="X7">
        <v>28.270524213579321</v>
      </c>
      <c r="Y7">
        <v>50.352161081278346</v>
      </c>
      <c r="Z7">
        <v>50.518239982094272</v>
      </c>
      <c r="AA7">
        <v>0.68400000000000005</v>
      </c>
      <c r="AB7">
        <v>53.2039985656738</v>
      </c>
      <c r="AC7">
        <v>69.700479355083601</v>
      </c>
      <c r="AD7">
        <v>98.730170876317544</v>
      </c>
      <c r="AE7">
        <v>40.68302425308967</v>
      </c>
      <c r="AF7">
        <v>7.4550610296684532</v>
      </c>
      <c r="AG7">
        <v>100</v>
      </c>
      <c r="AH7">
        <v>7.8</v>
      </c>
      <c r="AI7">
        <v>392.20905784342949</v>
      </c>
      <c r="AJ7">
        <v>50.93</v>
      </c>
      <c r="AK7">
        <v>75.856320973930465</v>
      </c>
      <c r="AL7">
        <v>14.8</v>
      </c>
      <c r="AM7">
        <v>93</v>
      </c>
      <c r="AN7">
        <v>61.762628848155074</v>
      </c>
      <c r="AO7">
        <v>2405.48590588043</v>
      </c>
      <c r="AP7">
        <v>8.11</v>
      </c>
      <c r="AQ7">
        <v>6.5</v>
      </c>
      <c r="AR7">
        <v>2.0428114385903795</v>
      </c>
      <c r="AS7">
        <v>1127.8028784695834</v>
      </c>
      <c r="AT7">
        <v>27.168825255333282</v>
      </c>
      <c r="AU7">
        <v>-0.40503790000000001</v>
      </c>
      <c r="AV7">
        <v>6.6666666666666661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-0.28786200000000001</v>
      </c>
      <c r="BD7">
        <v>1</v>
      </c>
      <c r="BE7">
        <v>0.68354624057191615</v>
      </c>
      <c r="BF7">
        <v>3.5525624554678839</v>
      </c>
      <c r="BG7">
        <v>82.5</v>
      </c>
      <c r="BH7">
        <v>5.0430237009046515</v>
      </c>
      <c r="BI7">
        <v>1958</v>
      </c>
      <c r="BJ7">
        <v>-0.4748995619989706</v>
      </c>
      <c r="BK7">
        <v>74.571458716819961</v>
      </c>
      <c r="BL7">
        <v>12.74432081095016</v>
      </c>
      <c r="BM7">
        <v>8.493269347691152</v>
      </c>
      <c r="BN7">
        <v>68.400001529999997</v>
      </c>
      <c r="BO7">
        <v>66.276550572511397</v>
      </c>
      <c r="BP7">
        <v>4.1078006649228715</v>
      </c>
      <c r="BQ7">
        <v>21854.384634284492</v>
      </c>
      <c r="BR7">
        <v>25677.444408761803</v>
      </c>
      <c r="BS7">
        <v>12413.775767596797</v>
      </c>
      <c r="BT7">
        <v>97.102213141228347</v>
      </c>
      <c r="BU7">
        <v>-0.13170111247725608</v>
      </c>
      <c r="BV7">
        <v>2.68017651353825</v>
      </c>
      <c r="BW7">
        <v>0.97608568137601548</v>
      </c>
      <c r="BX7">
        <v>-0.31326127560323158</v>
      </c>
      <c r="BY7">
        <v>3.7869034989353882</v>
      </c>
      <c r="BZ7">
        <v>3.4463678323473799</v>
      </c>
      <c r="CA7">
        <v>7.1411954102919513</v>
      </c>
      <c r="CB7">
        <v>1.6722668484257981</v>
      </c>
      <c r="CC7">
        <v>13.319999694824199</v>
      </c>
      <c r="CD7">
        <v>26.630918740306665</v>
      </c>
      <c r="CE7">
        <v>9</v>
      </c>
      <c r="CF7">
        <v>111.42163232946027</v>
      </c>
      <c r="CG7">
        <v>109.61105904528341</v>
      </c>
      <c r="CH7">
        <v>1687.9566873303102</v>
      </c>
      <c r="CI7">
        <v>1114.5887532049844</v>
      </c>
      <c r="CJ7">
        <v>15.455797527665736</v>
      </c>
      <c r="CK7">
        <v>112.996556835352</v>
      </c>
      <c r="CL7">
        <v>72.385669209955353</v>
      </c>
      <c r="CM7">
        <v>1570.6469714467239</v>
      </c>
      <c r="CN7">
        <v>0.76744186046511631</v>
      </c>
      <c r="CO7">
        <v>2.75</v>
      </c>
      <c r="CP7">
        <v>0.92440882814438474</v>
      </c>
      <c r="CQ7">
        <v>3.03645710448213</v>
      </c>
      <c r="CR7">
        <v>2.71</v>
      </c>
      <c r="CS7">
        <v>4.8889589393574431</v>
      </c>
      <c r="CT7">
        <v>111.26073770971476</v>
      </c>
      <c r="CU7">
        <v>42.962518907810612</v>
      </c>
      <c r="CV7">
        <v>-6</v>
      </c>
      <c r="CW7">
        <v>72.054299999999998</v>
      </c>
      <c r="CX7">
        <v>-0.124724</v>
      </c>
      <c r="CY7">
        <v>78</v>
      </c>
      <c r="CZ7">
        <v>5</v>
      </c>
      <c r="DA7">
        <v>223</v>
      </c>
      <c r="DB7">
        <v>23.390029266238848</v>
      </c>
      <c r="DC7">
        <v>21.809786670003728</v>
      </c>
      <c r="DD7">
        <v>18.124933483833974</v>
      </c>
      <c r="DE7">
        <v>4.1078006649228715</v>
      </c>
      <c r="DF7">
        <v>8.49</v>
      </c>
      <c r="DG7">
        <v>9.65</v>
      </c>
      <c r="DH7">
        <v>-617.73850265715112</v>
      </c>
      <c r="DI7">
        <v>-662.75348154983567</v>
      </c>
      <c r="DJ7">
        <v>211.60556638817798</v>
      </c>
      <c r="DK7">
        <v>68.683769312528142</v>
      </c>
      <c r="DL7">
        <v>76.132839209302432</v>
      </c>
      <c r="DM7">
        <v>1.4100260240545099</v>
      </c>
      <c r="DN7">
        <v>1.202142551459173</v>
      </c>
      <c r="DO7">
        <v>246.05329385075245</v>
      </c>
      <c r="DP7">
        <v>519.37311941774124</v>
      </c>
      <c r="DQ7">
        <v>13.131155268300862</v>
      </c>
      <c r="DR7">
        <v>0.13749602</v>
      </c>
      <c r="DS7">
        <v>0.51696767894665652</v>
      </c>
      <c r="DT7">
        <v>7</v>
      </c>
      <c r="DU7">
        <v>164.6077164606815</v>
      </c>
      <c r="DV7">
        <v>45.183020021383733</v>
      </c>
      <c r="DW7">
        <v>63.066148717124634</v>
      </c>
      <c r="DZ7">
        <v>3597.7642339079653</v>
      </c>
      <c r="EA7">
        <v>77.456703186035199</v>
      </c>
      <c r="EC7">
        <v>207833831</v>
      </c>
      <c r="ED7">
        <v>24.866038496603313</v>
      </c>
      <c r="EE7">
        <v>3255144799735.3604</v>
      </c>
      <c r="EF7">
        <v>1602379357849.5054</v>
      </c>
      <c r="EG7">
        <v>15662.247017596284</v>
      </c>
      <c r="EH7">
        <v>14236.017747418551</v>
      </c>
      <c r="EI7">
        <v>9880.9465432632351</v>
      </c>
      <c r="EJ7">
        <v>10990.186677068124</v>
      </c>
      <c r="EK7">
        <v>2053594973992.6052</v>
      </c>
      <c r="EL7">
        <v>2284132600500.228</v>
      </c>
    </row>
    <row r="8" spans="1:142" x14ac:dyDescent="0.2">
      <c r="A8" t="s">
        <v>45</v>
      </c>
      <c r="B8">
        <v>1.6972400000000001</v>
      </c>
      <c r="C8">
        <v>1.6775425165753628</v>
      </c>
      <c r="D8">
        <v>6.8222108132587209</v>
      </c>
      <c r="E8">
        <v>6.1890473369999999</v>
      </c>
      <c r="F8">
        <v>6.2924999262109269</v>
      </c>
      <c r="G8">
        <v>8.6372749819603989</v>
      </c>
      <c r="H8">
        <v>8.4097799592539086</v>
      </c>
      <c r="I8">
        <v>22</v>
      </c>
      <c r="J8">
        <v>9</v>
      </c>
      <c r="K8">
        <v>0.8</v>
      </c>
      <c r="L8">
        <v>943.34290507499304</v>
      </c>
      <c r="M8">
        <v>22.6</v>
      </c>
      <c r="N8">
        <v>1.801172</v>
      </c>
      <c r="O8">
        <v>7.1303820991841862</v>
      </c>
      <c r="P8">
        <v>286.32619478782703</v>
      </c>
      <c r="Q8">
        <v>77559.653107345555</v>
      </c>
      <c r="R8">
        <v>1.0841215594028584</v>
      </c>
      <c r="S8">
        <v>6.4771936227467801</v>
      </c>
      <c r="T8">
        <v>0.67451238996283136</v>
      </c>
      <c r="U8">
        <v>98.387142060564301</v>
      </c>
      <c r="V8">
        <v>1.8054765410031064</v>
      </c>
      <c r="W8">
        <v>23.465621132792407</v>
      </c>
      <c r="X8">
        <v>58.316085223286173</v>
      </c>
      <c r="Y8">
        <v>68.831318161814508</v>
      </c>
      <c r="Z8">
        <v>34</v>
      </c>
      <c r="AA8">
        <v>0.76900000000000002</v>
      </c>
      <c r="AB8">
        <v>60.688999176025398</v>
      </c>
      <c r="AC8">
        <v>66.990636436854203</v>
      </c>
      <c r="AD8">
        <v>99.8</v>
      </c>
      <c r="AE8">
        <v>77.329392280507065</v>
      </c>
      <c r="AF8">
        <v>1</v>
      </c>
      <c r="AG8">
        <v>76.89405118550782</v>
      </c>
      <c r="AH8">
        <v>13.3</v>
      </c>
      <c r="AI8">
        <v>521.15761669465496</v>
      </c>
      <c r="AJ8">
        <v>100</v>
      </c>
      <c r="AK8">
        <v>82.49152651139417</v>
      </c>
      <c r="AL8">
        <v>5.0999999999999996</v>
      </c>
      <c r="AM8">
        <v>90</v>
      </c>
      <c r="AN8">
        <v>9.4912356007669363</v>
      </c>
      <c r="AO8">
        <v>2503.1922919639001</v>
      </c>
      <c r="AP8">
        <v>7.37</v>
      </c>
      <c r="AQ8">
        <v>12.5</v>
      </c>
      <c r="AR8">
        <v>2.6280150835711376</v>
      </c>
      <c r="AS8">
        <v>4694.5353987213521</v>
      </c>
      <c r="AT8">
        <v>14.402795929627613</v>
      </c>
      <c r="AU8">
        <v>1.110387</v>
      </c>
      <c r="AV8">
        <v>10</v>
      </c>
      <c r="AW8">
        <v>1</v>
      </c>
      <c r="AX8">
        <v>1</v>
      </c>
      <c r="AY8">
        <v>18.141896011814541</v>
      </c>
      <c r="AZ8">
        <v>82</v>
      </c>
      <c r="BA8">
        <v>74.8</v>
      </c>
      <c r="BB8">
        <v>68.300000000000011</v>
      </c>
      <c r="BC8">
        <v>1.8542110000000001</v>
      </c>
      <c r="BD8">
        <v>1</v>
      </c>
      <c r="BE8">
        <v>0.82713392265098162</v>
      </c>
      <c r="BF8">
        <v>7.4363969770312837</v>
      </c>
      <c r="BG8">
        <v>1.5</v>
      </c>
      <c r="BH8">
        <v>9.3684127351860589</v>
      </c>
      <c r="BI8">
        <v>131</v>
      </c>
      <c r="BJ8">
        <v>-2.952108562724562</v>
      </c>
      <c r="BK8">
        <v>54.466204709502023</v>
      </c>
      <c r="BL8">
        <v>12.152913415631261</v>
      </c>
      <c r="BM8">
        <v>17.040724393508654</v>
      </c>
      <c r="BN8">
        <v>21</v>
      </c>
      <c r="BO8">
        <v>64.749352138866172</v>
      </c>
      <c r="BP8">
        <v>8.2910115632508639</v>
      </c>
      <c r="BQ8">
        <v>93729.070917324832</v>
      </c>
      <c r="BR8">
        <v>136007.60455467505</v>
      </c>
      <c r="BS8">
        <v>72078.95943500119</v>
      </c>
      <c r="BT8">
        <v>171.48649226260463</v>
      </c>
      <c r="BU8">
        <v>0.70818109521940475</v>
      </c>
      <c r="BV8">
        <v>1.3638956111009544</v>
      </c>
      <c r="BW8">
        <v>3.0473506807596529</v>
      </c>
      <c r="BX8">
        <v>1.8982397172651975</v>
      </c>
      <c r="BY8">
        <v>1.7827221035696641</v>
      </c>
      <c r="BZ8">
        <v>1.5968841285297</v>
      </c>
      <c r="CA8">
        <v>1.3829213888385481</v>
      </c>
      <c r="CB8">
        <v>0.75309013044797968</v>
      </c>
      <c r="CC8">
        <v>6.3400001525878897</v>
      </c>
      <c r="CD8">
        <v>107.22179282285275</v>
      </c>
      <c r="CE8">
        <v>20</v>
      </c>
      <c r="CF8">
        <v>275.10994104656902</v>
      </c>
      <c r="CG8">
        <v>184.72630922421186</v>
      </c>
      <c r="CH8">
        <v>158.02878160846916</v>
      </c>
      <c r="CI8">
        <v>848.94950322747195</v>
      </c>
      <c r="CJ8">
        <v>9.2135809941120588</v>
      </c>
      <c r="CK8">
        <v>85.895666960525205</v>
      </c>
      <c r="CL8">
        <v>93.716955481094786</v>
      </c>
      <c r="CM8">
        <v>26447.417589199631</v>
      </c>
      <c r="CN8">
        <v>0.5</v>
      </c>
      <c r="CO8">
        <v>5.22</v>
      </c>
      <c r="CP8">
        <v>4.5480576041513094</v>
      </c>
      <c r="CQ8">
        <v>3.8273521836257762</v>
      </c>
      <c r="CR8">
        <v>5.46</v>
      </c>
      <c r="CS8">
        <v>3.8103006274729903</v>
      </c>
      <c r="CT8">
        <v>144.25237646831695</v>
      </c>
      <c r="CU8">
        <v>133.67533955357734</v>
      </c>
      <c r="CV8">
        <v>-91</v>
      </c>
      <c r="CW8">
        <v>58.133499999999998</v>
      </c>
      <c r="CX8">
        <v>-6.6732E-2</v>
      </c>
      <c r="CY8">
        <v>79</v>
      </c>
      <c r="CZ8">
        <v>11</v>
      </c>
      <c r="DA8">
        <v>225</v>
      </c>
      <c r="DB8">
        <v>61.952503802870609</v>
      </c>
      <c r="DC8">
        <v>75.8542144162721</v>
      </c>
      <c r="DD8">
        <v>51.333256974195798</v>
      </c>
      <c r="DE8">
        <v>8.2910115632508639</v>
      </c>
      <c r="DF8">
        <v>4.38</v>
      </c>
      <c r="DG8">
        <v>0.97</v>
      </c>
      <c r="DH8">
        <v>2670.6827766465572</v>
      </c>
      <c r="DI8">
        <v>605.45621517175891</v>
      </c>
      <c r="DJ8">
        <v>1337.9641132784018</v>
      </c>
      <c r="DK8">
        <v>928.12892097594715</v>
      </c>
      <c r="DL8">
        <v>1423.192145980405</v>
      </c>
      <c r="DM8">
        <v>1.2539600377023199</v>
      </c>
      <c r="DN8">
        <v>1.532673217558491</v>
      </c>
      <c r="DO8">
        <v>1742.6159869367989</v>
      </c>
      <c r="DP8">
        <v>2878.3694469020888</v>
      </c>
      <c r="DQ8">
        <v>12.768864663880393</v>
      </c>
      <c r="DR8">
        <v>0.69594233999999999</v>
      </c>
      <c r="DS8">
        <v>1.1327945317134089</v>
      </c>
      <c r="DT8">
        <v>11</v>
      </c>
      <c r="DU8">
        <v>295.90935053147001</v>
      </c>
      <c r="DV8">
        <v>54.018202707989673</v>
      </c>
      <c r="DW8">
        <v>65.433579648846319</v>
      </c>
      <c r="DZ8">
        <v>20336.095666084711</v>
      </c>
      <c r="EA8">
        <v>72.613197326660199</v>
      </c>
      <c r="EC8">
        <v>36540268</v>
      </c>
      <c r="ED8">
        <v>4.018279850134876</v>
      </c>
      <c r="EE8">
        <v>1707282552959.0115</v>
      </c>
      <c r="EF8">
        <v>411832367781.17212</v>
      </c>
      <c r="EG8">
        <v>46723.317764363725</v>
      </c>
      <c r="EH8">
        <v>43852.424887784218</v>
      </c>
      <c r="EI8">
        <v>45069.927254432441</v>
      </c>
      <c r="EJ8">
        <v>51126.184351153519</v>
      </c>
      <c r="EK8">
        <v>1646867220617.4656</v>
      </c>
      <c r="EL8">
        <v>1868164478008.5557</v>
      </c>
    </row>
    <row r="9" spans="1:142" x14ac:dyDescent="0.2">
      <c r="A9" t="s">
        <v>46</v>
      </c>
      <c r="B9">
        <v>0.42471100000000001</v>
      </c>
      <c r="C9">
        <v>3.453442200248614</v>
      </c>
      <c r="D9">
        <v>5.1353012205073156</v>
      </c>
      <c r="E9">
        <v>4.8638949389999997</v>
      </c>
      <c r="F9">
        <v>4.6653352868097659</v>
      </c>
      <c r="G9">
        <v>6.5147804368115949</v>
      </c>
      <c r="H9">
        <v>7.2378591472412381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20.796195224527452</v>
      </c>
      <c r="P9">
        <v>335.86442605115883</v>
      </c>
      <c r="Q9">
        <v>48949.333738034657</v>
      </c>
      <c r="R9">
        <v>3.5397084995652883</v>
      </c>
      <c r="S9">
        <v>27.0392385768099</v>
      </c>
      <c r="T9">
        <v>1.2337420706297244</v>
      </c>
      <c r="U9">
        <v>435.47715810583941</v>
      </c>
      <c r="V9">
        <v>7.7571243189510701</v>
      </c>
      <c r="W9">
        <v>5.9604919212624878</v>
      </c>
      <c r="X9">
        <v>158.30996801670074</v>
      </c>
      <c r="Y9">
        <v>61.2865307966714</v>
      </c>
      <c r="Z9">
        <v>48.103382663847782</v>
      </c>
      <c r="AA9">
        <v>0.70399999999999996</v>
      </c>
      <c r="AB9">
        <v>50.582000732421903</v>
      </c>
      <c r="AC9">
        <v>68.596770729170899</v>
      </c>
      <c r="AD9">
        <v>99.036681673317716</v>
      </c>
      <c r="AE9">
        <v>98.945191707096399</v>
      </c>
      <c r="AF9">
        <v>2.6085341269297069</v>
      </c>
      <c r="AG9">
        <v>85.323674967261852</v>
      </c>
      <c r="AH9">
        <v>10.3</v>
      </c>
      <c r="AI9">
        <v>440.62111700361254</v>
      </c>
      <c r="AJ9">
        <v>52.01</v>
      </c>
      <c r="AK9">
        <v>79.690695500260404</v>
      </c>
      <c r="AL9">
        <v>7.4</v>
      </c>
      <c r="AM9">
        <v>93</v>
      </c>
      <c r="AN9">
        <v>45.875830826077653</v>
      </c>
      <c r="AO9">
        <v>2309.8106922176298</v>
      </c>
      <c r="AP9">
        <v>8.4600000000000009</v>
      </c>
      <c r="AQ9">
        <v>10.6</v>
      </c>
      <c r="AR9">
        <v>1.2092309368903618</v>
      </c>
      <c r="AS9">
        <v>1297.2260293184556</v>
      </c>
      <c r="AT9">
        <v>30.981048250787744</v>
      </c>
      <c r="AU9">
        <v>0.378081</v>
      </c>
      <c r="AV9">
        <v>7.5591233382560583</v>
      </c>
      <c r="AW9">
        <v>1</v>
      </c>
      <c r="AX9">
        <v>1</v>
      </c>
      <c r="AY9">
        <v>29.539038330864454</v>
      </c>
      <c r="AZ9">
        <v>67</v>
      </c>
      <c r="BA9">
        <v>29.6</v>
      </c>
      <c r="BB9">
        <v>46.5</v>
      </c>
      <c r="BC9">
        <v>0.85137549999999995</v>
      </c>
      <c r="BD9">
        <v>1</v>
      </c>
      <c r="BE9">
        <v>0.71467908882238884</v>
      </c>
      <c r="BF9">
        <v>6.562202374203344</v>
      </c>
      <c r="BG9">
        <v>7.5</v>
      </c>
      <c r="BH9">
        <v>7.8920028144225975</v>
      </c>
      <c r="BI9">
        <v>291</v>
      </c>
      <c r="BJ9">
        <v>-1.4964566846914176</v>
      </c>
      <c r="BK9">
        <v>17.90675429079031</v>
      </c>
      <c r="BL9">
        <v>17.513837893960822</v>
      </c>
      <c r="BM9">
        <v>16.718662247598342</v>
      </c>
      <c r="BN9">
        <v>30.5</v>
      </c>
      <c r="BO9">
        <v>68.368947411716704</v>
      </c>
      <c r="BP9">
        <v>5.2274988045415478</v>
      </c>
      <c r="BQ9">
        <v>30333.895735002454</v>
      </c>
      <c r="BR9">
        <v>46108.320464972305</v>
      </c>
      <c r="BS9">
        <v>11447.035088965455</v>
      </c>
      <c r="BT9">
        <v>87.640579101195129</v>
      </c>
      <c r="BU9">
        <v>0.49301574606214621</v>
      </c>
      <c r="BV9">
        <v>3.2533211955082018</v>
      </c>
      <c r="BW9">
        <v>1.4899060044616608</v>
      </c>
      <c r="BX9">
        <v>2.9402993647305022</v>
      </c>
      <c r="BY9">
        <v>2.4208554400174442</v>
      </c>
      <c r="BZ9">
        <v>2.18246948522909</v>
      </c>
      <c r="CA9">
        <v>3.4930539912398557</v>
      </c>
      <c r="CB9">
        <v>2.2753942338564555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84.029325090080619</v>
      </c>
      <c r="CH9">
        <v>523.49419132081073</v>
      </c>
      <c r="CI9">
        <v>1217.9457224633732</v>
      </c>
      <c r="CJ9">
        <v>6.3622792095607483</v>
      </c>
      <c r="CK9">
        <v>127.463285790103</v>
      </c>
      <c r="CL9">
        <v>82.327486933846401</v>
      </c>
      <c r="CM9">
        <v>7425.3134608633773</v>
      </c>
      <c r="CN9">
        <v>0.21052631578947367</v>
      </c>
      <c r="CO9">
        <v>4.93</v>
      </c>
      <c r="CP9">
        <v>1.9681191169271399</v>
      </c>
      <c r="CQ9">
        <v>3.2826137662067407</v>
      </c>
      <c r="CR9">
        <v>4.91</v>
      </c>
      <c r="CS9">
        <v>15.121013154148983</v>
      </c>
      <c r="CT9">
        <v>127.96558109508322</v>
      </c>
      <c r="CU9">
        <v>85.370123315921589</v>
      </c>
      <c r="CV9">
        <v>-5</v>
      </c>
      <c r="CW9">
        <v>14.729699999999999</v>
      </c>
      <c r="CX9">
        <v>-5.1818999999999997E-2</v>
      </c>
      <c r="CY9">
        <v>64</v>
      </c>
      <c r="CZ9">
        <v>27</v>
      </c>
      <c r="DA9">
        <v>184</v>
      </c>
      <c r="DB9">
        <v>62.507212339026438</v>
      </c>
      <c r="DC9">
        <v>27.707088889366265</v>
      </c>
      <c r="DD9">
        <v>24.427440349527235</v>
      </c>
      <c r="DE9">
        <v>5.2274988045415478</v>
      </c>
      <c r="DF9">
        <v>6</v>
      </c>
      <c r="DG9">
        <v>5.85</v>
      </c>
      <c r="DH9">
        <v>-177.89058918389259</v>
      </c>
      <c r="DI9">
        <v>-968.618151306551</v>
      </c>
      <c r="DJ9">
        <v>325.49887473519709</v>
      </c>
      <c r="DK9">
        <v>440.41784517362777</v>
      </c>
      <c r="DL9">
        <v>549.94159314729995</v>
      </c>
      <c r="DM9">
        <v>1.91006185435294</v>
      </c>
      <c r="DN9">
        <v>0.40549485472819347</v>
      </c>
      <c r="DO9">
        <v>322.86754576485691</v>
      </c>
      <c r="DP9">
        <v>762.97794275657861</v>
      </c>
      <c r="DQ9">
        <v>7.3209149092684882</v>
      </c>
      <c r="DR9">
        <v>-0.16075577999999999</v>
      </c>
      <c r="DS9">
        <v>-1.9444373836308457</v>
      </c>
      <c r="DT9">
        <v>0</v>
      </c>
      <c r="DU9">
        <v>475.1530329690828</v>
      </c>
      <c r="DV9">
        <v>46.623278127366021</v>
      </c>
      <c r="DW9">
        <v>57.59057972284841</v>
      </c>
      <c r="DZ9">
        <v>6535.8241749060253</v>
      </c>
      <c r="EA9">
        <v>76.5780029296875</v>
      </c>
      <c r="EC9">
        <v>18470439</v>
      </c>
      <c r="ED9">
        <v>24.841483922283945</v>
      </c>
      <c r="EE9">
        <v>447887103478.78662</v>
      </c>
      <c r="EF9">
        <v>21148059724206.945</v>
      </c>
      <c r="EG9">
        <v>24248.860759551335</v>
      </c>
      <c r="EH9">
        <v>22296.837004316578</v>
      </c>
      <c r="EI9">
        <v>15037.350108996785</v>
      </c>
      <c r="EJ9">
        <v>14748.510580872962</v>
      </c>
      <c r="EK9">
        <v>277746457909.86847</v>
      </c>
      <c r="EL9">
        <v>272411465024.86862</v>
      </c>
    </row>
    <row r="10" spans="1:142" x14ac:dyDescent="0.2">
      <c r="A10" t="s">
        <v>47</v>
      </c>
      <c r="B10">
        <v>-1.1144499999999999</v>
      </c>
      <c r="C10">
        <v>0.5689172943392925</v>
      </c>
      <c r="D10">
        <v>6.4550359396842891</v>
      </c>
      <c r="E10">
        <v>4.4939374919999997</v>
      </c>
      <c r="F10">
        <v>5.1390068827569477</v>
      </c>
      <c r="G10">
        <v>5.8384236204821338</v>
      </c>
      <c r="H10">
        <v>6.0813883535832636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-0.26291249999999999</v>
      </c>
      <c r="O10">
        <v>58.439115479063815</v>
      </c>
      <c r="P10">
        <v>1300.215331709629</v>
      </c>
      <c r="Q10">
        <v>2031.2101005198067</v>
      </c>
      <c r="R10">
        <v>3.1118926634916604</v>
      </c>
      <c r="S10">
        <v>14.587641647439201</v>
      </c>
      <c r="T10">
        <v>0.41861271429831359</v>
      </c>
      <c r="U10">
        <v>529.46894384551467</v>
      </c>
      <c r="V10">
        <v>15.131392592507355</v>
      </c>
      <c r="W10">
        <v>6.3975496820235342</v>
      </c>
      <c r="X10">
        <v>210.57195204960982</v>
      </c>
      <c r="Y10">
        <v>53.952354175658648</v>
      </c>
      <c r="Z10">
        <v>42.2</v>
      </c>
      <c r="AA10">
        <v>0.67400000000000004</v>
      </c>
      <c r="AB10">
        <v>61.487998962402301</v>
      </c>
      <c r="AC10">
        <v>71.681802023192802</v>
      </c>
      <c r="AD10">
        <v>97.670273081623549</v>
      </c>
      <c r="AE10">
        <v>66.125471187427948</v>
      </c>
      <c r="AF10">
        <v>4.8559027703752431</v>
      </c>
      <c r="AG10">
        <v>87.266865473134374</v>
      </c>
      <c r="AH10">
        <v>7.8</v>
      </c>
      <c r="AI10">
        <v>512.61867265012449</v>
      </c>
      <c r="AJ10">
        <v>51.94</v>
      </c>
      <c r="AK10">
        <v>76.515898813373127</v>
      </c>
      <c r="AL10">
        <v>9.3000000000000007</v>
      </c>
      <c r="AM10">
        <v>99</v>
      </c>
      <c r="AN10">
        <v>6.3765650341016276</v>
      </c>
      <c r="AO10">
        <v>1837.5111014420199</v>
      </c>
      <c r="AP10">
        <v>9.74</v>
      </c>
      <c r="AQ10">
        <v>9.6999999999999993</v>
      </c>
      <c r="AR10">
        <v>1.9649261471278394</v>
      </c>
      <c r="AS10">
        <v>461.44918118441944</v>
      </c>
      <c r="AT10">
        <v>29.501489048018758</v>
      </c>
      <c r="AU10">
        <v>-0.2510059</v>
      </c>
      <c r="AV10">
        <v>5.1369982953185822</v>
      </c>
      <c r="AW10">
        <v>7</v>
      </c>
      <c r="AX10">
        <v>6</v>
      </c>
      <c r="AY10">
        <v>87.487875459621108</v>
      </c>
      <c r="AZ10">
        <v>41</v>
      </c>
      <c r="BA10">
        <v>41.5</v>
      </c>
      <c r="BB10">
        <v>0</v>
      </c>
      <c r="BC10">
        <v>0.42190820000000001</v>
      </c>
      <c r="BD10">
        <v>0</v>
      </c>
      <c r="BE10">
        <v>0.64305228636558009</v>
      </c>
      <c r="BF10">
        <v>4.17</v>
      </c>
      <c r="BG10">
        <v>22.9</v>
      </c>
      <c r="BH10">
        <v>3.0142450501555178</v>
      </c>
      <c r="BI10">
        <v>207</v>
      </c>
      <c r="BJ10">
        <v>1.3473662614399968</v>
      </c>
      <c r="BK10">
        <v>46.625754917459076</v>
      </c>
      <c r="BL10">
        <v>9.5441470671540092</v>
      </c>
      <c r="BM10">
        <v>20.442112142162379</v>
      </c>
      <c r="BN10">
        <v>68</v>
      </c>
      <c r="BO10">
        <v>63.872052836974916</v>
      </c>
      <c r="BP10">
        <v>5.6561932521865161</v>
      </c>
      <c r="BQ10">
        <v>12915.367104918465</v>
      </c>
      <c r="BR10">
        <v>23621.215502914718</v>
      </c>
      <c r="BS10">
        <v>5805.0947746738166</v>
      </c>
      <c r="BT10">
        <v>164.11501772368069</v>
      </c>
      <c r="BU10">
        <v>1.7151027157551302</v>
      </c>
      <c r="BV10">
        <v>2.8213434373917785</v>
      </c>
      <c r="BW10">
        <v>6.9000000000001283</v>
      </c>
      <c r="BX10">
        <v>7.3023536065091266</v>
      </c>
      <c r="BY10">
        <v>2.2698186293031029</v>
      </c>
      <c r="BZ10">
        <v>1.59313725490194</v>
      </c>
      <c r="CA10">
        <v>2.1198486243565777</v>
      </c>
      <c r="CB10">
        <v>2.0319941253574387</v>
      </c>
      <c r="CC10">
        <v>4.6750001907348597</v>
      </c>
      <c r="CD10">
        <v>13.058008754938966</v>
      </c>
      <c r="CE10">
        <v>17</v>
      </c>
      <c r="CF10">
        <v>176.44758603615355</v>
      </c>
      <c r="CG10">
        <v>172.50100351213595</v>
      </c>
      <c r="CH10">
        <v>1462.6648174188933</v>
      </c>
      <c r="CI10">
        <v>1085.4933694960969</v>
      </c>
      <c r="CJ10">
        <v>5.1725237478489792</v>
      </c>
      <c r="CK10">
        <v>104.58168186767</v>
      </c>
      <c r="CL10">
        <v>54.3</v>
      </c>
      <c r="CM10">
        <v>209.12005597250422</v>
      </c>
      <c r="CN10">
        <v>7.3954983922829579E-2</v>
      </c>
      <c r="CO10">
        <v>4.6900000000000004</v>
      </c>
      <c r="CP10">
        <v>0.7006581148537</v>
      </c>
      <c r="CQ10">
        <v>3.633017767956551</v>
      </c>
      <c r="CR10">
        <v>4.55</v>
      </c>
      <c r="CS10">
        <v>17.464059129874567</v>
      </c>
      <c r="CT10">
        <v>215.23774380367482</v>
      </c>
      <c r="CU10">
        <v>69.301962735925571</v>
      </c>
      <c r="CV10">
        <v>219</v>
      </c>
      <c r="CW10">
        <v>216.548</v>
      </c>
      <c r="CX10">
        <v>-3.2996999999999999E-2</v>
      </c>
      <c r="CY10">
        <v>75</v>
      </c>
      <c r="CZ10">
        <v>18</v>
      </c>
      <c r="DA10">
        <v>217</v>
      </c>
      <c r="DB10">
        <v>29.352887209443768</v>
      </c>
      <c r="DC10">
        <v>19.012969501263914</v>
      </c>
      <c r="DD10">
        <v>9.6317953730972423</v>
      </c>
      <c r="DE10">
        <v>5.6561932521865161</v>
      </c>
      <c r="DF10">
        <v>8.17</v>
      </c>
      <c r="DG10">
        <v>4.33</v>
      </c>
      <c r="DH10">
        <v>-84.284051416355325</v>
      </c>
      <c r="DI10">
        <v>-143.98674659266825</v>
      </c>
      <c r="DJ10">
        <v>103.22427246832915</v>
      </c>
      <c r="DK10">
        <v>59.500688402093374</v>
      </c>
      <c r="DL10">
        <v>158.89731702307913</v>
      </c>
      <c r="DM10">
        <v>1.9088449778215699</v>
      </c>
      <c r="DN10">
        <v>2.3117544740135729</v>
      </c>
      <c r="DO10">
        <v>1756.1038573025601</v>
      </c>
      <c r="DP10">
        <v>541.47166921820713</v>
      </c>
      <c r="DQ10">
        <v>25.550724670630533</v>
      </c>
      <c r="DR10">
        <v>1.1574795</v>
      </c>
      <c r="DS10">
        <v>0</v>
      </c>
      <c r="DT10">
        <v>109</v>
      </c>
      <c r="DU10">
        <v>499.54101186800506</v>
      </c>
      <c r="DV10">
        <v>34.826626022002024</v>
      </c>
      <c r="DW10">
        <v>51.628617650824538</v>
      </c>
      <c r="DZ10">
        <v>6525.5924252277146</v>
      </c>
      <c r="EA10">
        <v>9.6999999999999993</v>
      </c>
      <c r="EC10">
        <v>1386395000</v>
      </c>
      <c r="ED10">
        <v>147.67405075088863</v>
      </c>
      <c r="EE10">
        <v>23266768925141.953</v>
      </c>
      <c r="EF10">
        <v>644819570599.09229</v>
      </c>
      <c r="EG10">
        <v>16782.207758353106</v>
      </c>
      <c r="EH10">
        <v>15253.993071387986</v>
      </c>
      <c r="EI10">
        <v>8759.0415777509788</v>
      </c>
      <c r="EJ10">
        <v>7308.0653659771369</v>
      </c>
      <c r="EK10">
        <v>12143491448186.068</v>
      </c>
      <c r="EL10">
        <v>10131865283063.873</v>
      </c>
    </row>
    <row r="11" spans="1:142" x14ac:dyDescent="0.2">
      <c r="A11" t="s">
        <v>48</v>
      </c>
      <c r="B11">
        <v>-1.0574300000000001</v>
      </c>
      <c r="C11">
        <v>23.892114401110952</v>
      </c>
      <c r="D11">
        <v>3.1549588367855228</v>
      </c>
      <c r="E11">
        <v>2.9613094329999998</v>
      </c>
      <c r="F11">
        <v>2.6887813936808156</v>
      </c>
      <c r="G11">
        <v>3.2293323058364449</v>
      </c>
      <c r="H11">
        <v>4.8334647654287552</v>
      </c>
      <c r="I11">
        <v>48</v>
      </c>
      <c r="J11">
        <v>12</v>
      </c>
      <c r="K11">
        <v>1.7</v>
      </c>
      <c r="L11">
        <v>1272.3408528933792</v>
      </c>
      <c r="M11">
        <v>78.900000000000006</v>
      </c>
      <c r="N11">
        <v>-0.35996719999999999</v>
      </c>
      <c r="O11">
        <v>18.546799286181884</v>
      </c>
      <c r="P11">
        <v>247.38625461061207</v>
      </c>
      <c r="Q11">
        <v>43605.694315758548</v>
      </c>
      <c r="R11">
        <v>0.29298352184882154</v>
      </c>
      <c r="S11">
        <v>15.688521265818199</v>
      </c>
      <c r="T11">
        <v>0.54412782896160583</v>
      </c>
      <c r="U11">
        <v>755.25497931305836</v>
      </c>
      <c r="V11">
        <v>27.618771224949548</v>
      </c>
      <c r="W11">
        <v>13.08439095560176</v>
      </c>
      <c r="X11">
        <v>111.80337442567829</v>
      </c>
      <c r="Y11">
        <v>50.661376889514251</v>
      </c>
      <c r="Z11">
        <v>50.252532801974382</v>
      </c>
      <c r="AA11">
        <v>0.73099999999999998</v>
      </c>
      <c r="AB11">
        <v>58.805000305175803</v>
      </c>
      <c r="AC11">
        <v>68.874188166193406</v>
      </c>
      <c r="AD11">
        <v>71.611858415124303</v>
      </c>
      <c r="AE11">
        <v>20.017632302934064</v>
      </c>
      <c r="AF11">
        <v>5.1271929678677521</v>
      </c>
      <c r="AG11">
        <v>64.191827208942215</v>
      </c>
      <c r="AH11">
        <v>8.3000000000000007</v>
      </c>
      <c r="AI11">
        <v>407.27449743299252</v>
      </c>
      <c r="AJ11">
        <v>48.9</v>
      </c>
      <c r="AK11">
        <v>74.591559597258509</v>
      </c>
      <c r="AL11">
        <v>14.7</v>
      </c>
      <c r="AM11">
        <v>92.5</v>
      </c>
      <c r="AN11">
        <v>47.717867034756189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362.32512902290347</v>
      </c>
      <c r="AT11">
        <v>19.106596721422758</v>
      </c>
      <c r="AU11">
        <v>-0.78582470000000004</v>
      </c>
      <c r="AV11">
        <v>4.2291143279256911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-6.7272700000000005E-2</v>
      </c>
      <c r="BD11">
        <v>1</v>
      </c>
      <c r="BE11">
        <v>0.65463817563597682</v>
      </c>
      <c r="BF11">
        <v>1.7899161991557033</v>
      </c>
      <c r="BG11">
        <v>11</v>
      </c>
      <c r="BH11">
        <v>7.4320981739705942</v>
      </c>
      <c r="BI11">
        <v>239</v>
      </c>
      <c r="BJ11">
        <v>-3.3504070693611623</v>
      </c>
      <c r="BK11">
        <v>57.16792903319562</v>
      </c>
      <c r="BL11">
        <v>13.375889386325214</v>
      </c>
      <c r="BM11">
        <v>8.5966653738417378</v>
      </c>
      <c r="BN11">
        <v>69.800003050000001</v>
      </c>
      <c r="BO11">
        <v>69.101696207127418</v>
      </c>
      <c r="BP11">
        <v>6.0023622459591062</v>
      </c>
      <c r="BQ11">
        <v>14114.927050669032</v>
      </c>
      <c r="BR11">
        <v>23771.61197222619</v>
      </c>
      <c r="BS11">
        <v>6007.7700074243457</v>
      </c>
      <c r="BT11">
        <v>52.251849447177285</v>
      </c>
      <c r="BU11">
        <v>0.54387551025999281</v>
      </c>
      <c r="BV11">
        <v>3.7306041675969106</v>
      </c>
      <c r="BW11">
        <v>1.789192546213525</v>
      </c>
      <c r="BX11">
        <v>3.6233592823996603</v>
      </c>
      <c r="BY11">
        <v>1.9401187399776252</v>
      </c>
      <c r="BZ11">
        <v>4.3143131750006001</v>
      </c>
      <c r="CA11">
        <v>4.1176846918370105</v>
      </c>
      <c r="CB11">
        <v>1.9143644704805005</v>
      </c>
      <c r="CC11">
        <v>8.8500003814697301</v>
      </c>
      <c r="CD11">
        <v>40.298665136845564</v>
      </c>
      <c r="CE11">
        <v>12</v>
      </c>
      <c r="CF11">
        <v>69.875447581079953</v>
      </c>
      <c r="CG11">
        <v>55.353302130882454</v>
      </c>
      <c r="CH11">
        <v>830.19166750311911</v>
      </c>
      <c r="CI11">
        <v>699.03707103191005</v>
      </c>
      <c r="CJ11">
        <v>9.3391979144339743</v>
      </c>
      <c r="CK11">
        <v>126.813881778512</v>
      </c>
      <c r="CL11">
        <v>62.259880316284097</v>
      </c>
      <c r="CM11">
        <v>461.42293335159462</v>
      </c>
      <c r="CN11">
        <v>0.33333333333333331</v>
      </c>
      <c r="CO11">
        <v>2.69</v>
      </c>
      <c r="CP11">
        <v>1.2303246782861685</v>
      </c>
      <c r="CQ11">
        <v>2.7720915752550455</v>
      </c>
      <c r="CR11">
        <v>3.65</v>
      </c>
      <c r="CS11">
        <v>11.140358985542532</v>
      </c>
      <c r="CT11">
        <v>54.898363166347934</v>
      </c>
      <c r="CU11">
        <v>37.312897950403745</v>
      </c>
      <c r="CV11">
        <v>-1</v>
      </c>
      <c r="CW11">
        <v>12.005100000000001</v>
      </c>
      <c r="CX11">
        <v>-0.15351200000000001</v>
      </c>
      <c r="CY11">
        <v>61</v>
      </c>
      <c r="CZ11">
        <v>14</v>
      </c>
      <c r="DA11">
        <v>194</v>
      </c>
      <c r="DB11">
        <v>34.471268362985178</v>
      </c>
      <c r="DC11">
        <v>29.211213972773702</v>
      </c>
      <c r="DD11">
        <v>27.291039744719381</v>
      </c>
      <c r="DE11">
        <v>6.0023622459591062</v>
      </c>
      <c r="DF11">
        <v>8.9600000000000009</v>
      </c>
      <c r="DG11">
        <v>6.35</v>
      </c>
      <c r="DH11">
        <v>-390.73711128619107</v>
      </c>
      <c r="DI11">
        <v>-422.06143279572262</v>
      </c>
      <c r="DJ11">
        <v>158.14699371211449</v>
      </c>
      <c r="DK11">
        <v>239.19275041512017</v>
      </c>
      <c r="DL11">
        <v>158.37071402147342</v>
      </c>
      <c r="DM11">
        <v>3.1022327049551199</v>
      </c>
      <c r="DN11">
        <v>0.26367664291450804</v>
      </c>
      <c r="DO11">
        <v>89.775763079793123</v>
      </c>
      <c r="DP11">
        <v>235.2199222684724</v>
      </c>
      <c r="DQ11">
        <v>10.030140943769478</v>
      </c>
      <c r="DR11">
        <v>-2.0860185999999999E-2</v>
      </c>
      <c r="DS11">
        <v>-2.1055801688406088</v>
      </c>
      <c r="DT11">
        <v>0</v>
      </c>
      <c r="DU11">
        <v>434.15589303891522</v>
      </c>
      <c r="DV11">
        <v>48.394513582925214</v>
      </c>
      <c r="DW11">
        <v>55.693268677570472</v>
      </c>
      <c r="DZ11">
        <v>3442.8077925458533</v>
      </c>
      <c r="EA11">
        <v>75.060997009277301</v>
      </c>
      <c r="EC11">
        <v>48901066</v>
      </c>
      <c r="ED11">
        <v>44.074867958539883</v>
      </c>
      <c r="EE11">
        <v>709420539907.28247</v>
      </c>
      <c r="EF11">
        <v>76379317926.655884</v>
      </c>
      <c r="EG11">
        <v>14507.261250854583</v>
      </c>
      <c r="EH11">
        <v>13186.206832364192</v>
      </c>
      <c r="EI11">
        <v>6375.9320628531095</v>
      </c>
      <c r="EJ11">
        <v>7613.7265765651755</v>
      </c>
      <c r="EK11">
        <v>311789874617.09607</v>
      </c>
      <c r="EL11">
        <v>372319345826.56769</v>
      </c>
    </row>
    <row r="12" spans="1:142" x14ac:dyDescent="0.2">
      <c r="A12" t="s">
        <v>49</v>
      </c>
      <c r="B12">
        <v>0.97126000000000001</v>
      </c>
      <c r="C12">
        <v>0.67330249025173527</v>
      </c>
      <c r="D12">
        <v>6.3011218617231783</v>
      </c>
      <c r="E12">
        <v>3.7939999100000001</v>
      </c>
      <c r="F12">
        <v>4.3700683064912287</v>
      </c>
      <c r="G12">
        <v>4.6076605418971157</v>
      </c>
      <c r="H12">
        <v>6.6149183355774985</v>
      </c>
      <c r="I12">
        <v>32</v>
      </c>
      <c r="J12">
        <v>5</v>
      </c>
      <c r="K12">
        <v>1.5</v>
      </c>
      <c r="L12">
        <v>295.21733572848427</v>
      </c>
      <c r="M12">
        <v>38.1</v>
      </c>
      <c r="N12">
        <v>1.163424</v>
      </c>
      <c r="O12">
        <v>30.189514028762513</v>
      </c>
      <c r="P12">
        <v>463.816759446611</v>
      </c>
      <c r="Q12">
        <v>1257.317647145273</v>
      </c>
      <c r="R12">
        <v>2.8020636010476476</v>
      </c>
      <c r="S12">
        <v>3.99024573773508</v>
      </c>
      <c r="T12">
        <v>0.40233787160048778</v>
      </c>
      <c r="U12">
        <v>362.76215959833416</v>
      </c>
      <c r="V12">
        <v>13.76478036818175</v>
      </c>
      <c r="W12">
        <v>15.887923819438042</v>
      </c>
      <c r="X12">
        <v>191.85832988740094</v>
      </c>
      <c r="Y12">
        <v>67.274504241608341</v>
      </c>
      <c r="Z12">
        <v>31.6</v>
      </c>
      <c r="AA12">
        <v>0.65</v>
      </c>
      <c r="AB12">
        <v>52.2109985351563</v>
      </c>
      <c r="AC12">
        <v>72.612496688060503</v>
      </c>
      <c r="AD12">
        <v>98.612946314384246</v>
      </c>
      <c r="AE12">
        <v>100</v>
      </c>
      <c r="AF12">
        <v>2.0375553042466232</v>
      </c>
      <c r="AG12">
        <v>97.751232620710866</v>
      </c>
      <c r="AH12">
        <v>12.1</v>
      </c>
      <c r="AI12">
        <v>520.77146302710798</v>
      </c>
      <c r="AJ12">
        <v>56.27</v>
      </c>
      <c r="AK12">
        <v>82.412868926067461</v>
      </c>
      <c r="AL12">
        <v>3.3</v>
      </c>
      <c r="AM12">
        <v>98</v>
      </c>
      <c r="AN12">
        <v>1.6304905536696745</v>
      </c>
      <c r="AO12">
        <v>1038.9311338331599</v>
      </c>
      <c r="AP12">
        <v>6.8</v>
      </c>
      <c r="AQ12">
        <v>26.9</v>
      </c>
      <c r="AR12">
        <v>2.4060712773036284</v>
      </c>
      <c r="AS12">
        <v>2238.2993842214223</v>
      </c>
      <c r="AT12">
        <v>36.468722338792304</v>
      </c>
      <c r="AU12">
        <v>0.28968529999999998</v>
      </c>
      <c r="AV12">
        <v>6.5682257853270922</v>
      </c>
      <c r="AW12">
        <v>2</v>
      </c>
      <c r="AX12">
        <v>2</v>
      </c>
      <c r="AY12">
        <v>34.284890062241558</v>
      </c>
      <c r="AZ12">
        <v>54</v>
      </c>
      <c r="BA12">
        <v>66</v>
      </c>
      <c r="BB12">
        <v>57.999999999999993</v>
      </c>
      <c r="BC12">
        <v>1.082476</v>
      </c>
      <c r="BD12">
        <v>1</v>
      </c>
      <c r="BE12">
        <v>0.89623238615885781</v>
      </c>
      <c r="BF12">
        <v>3.86</v>
      </c>
      <c r="BG12">
        <v>4</v>
      </c>
      <c r="BH12">
        <v>10</v>
      </c>
      <c r="BI12">
        <v>188</v>
      </c>
      <c r="BJ12">
        <v>5.1256020044469528</v>
      </c>
      <c r="BK12">
        <v>42.16505452952341</v>
      </c>
      <c r="BL12">
        <v>14.887395308373842</v>
      </c>
      <c r="BM12">
        <v>9.3552238398389029</v>
      </c>
      <c r="BN12">
        <v>33.099998470000003</v>
      </c>
      <c r="BO12">
        <v>73.009370714485073</v>
      </c>
      <c r="BP12">
        <v>4.8984453773193097</v>
      </c>
      <c r="BQ12">
        <v>48258.43558757034</v>
      </c>
      <c r="BR12">
        <v>71521.552877601353</v>
      </c>
      <c r="BS12">
        <v>18800.405265305835</v>
      </c>
      <c r="BT12">
        <v>154.63610006577937</v>
      </c>
      <c r="BU12">
        <v>-4.5301703624916458E-2</v>
      </c>
      <c r="BV12">
        <v>2.6278920778264059</v>
      </c>
      <c r="BW12">
        <v>3.0627684624326301</v>
      </c>
      <c r="BX12">
        <v>2.8499183008948981</v>
      </c>
      <c r="BY12">
        <v>1.6175105571128836</v>
      </c>
      <c r="BZ12">
        <v>1.94445590723395</v>
      </c>
      <c r="CA12">
        <v>1.2882391803772419</v>
      </c>
      <c r="CB12">
        <v>1.3181516050094404</v>
      </c>
      <c r="CC12">
        <v>3.7300000190734899</v>
      </c>
      <c r="CD12">
        <v>25.124923603435857</v>
      </c>
      <c r="CE12">
        <v>18</v>
      </c>
      <c r="CF12">
        <v>181.58009265998345</v>
      </c>
      <c r="CG12">
        <v>154.99309371206476</v>
      </c>
      <c r="CH12">
        <v>670.97624521029263</v>
      </c>
      <c r="CI12">
        <v>1404.0054017940201</v>
      </c>
      <c r="CJ12">
        <v>3.2288525899052591</v>
      </c>
      <c r="CK12">
        <v>124.864507644353</v>
      </c>
      <c r="CL12">
        <v>95.097149170150999</v>
      </c>
      <c r="CM12">
        <v>1196.5134166401751</v>
      </c>
      <c r="CN12">
        <v>0.8571428571428571</v>
      </c>
      <c r="CO12">
        <v>5.59</v>
      </c>
      <c r="CP12">
        <v>3.0134114386646202</v>
      </c>
      <c r="CQ12">
        <v>3.6642691932585958</v>
      </c>
      <c r="CR12">
        <v>5.23</v>
      </c>
      <c r="CS12">
        <v>17.917349965455934</v>
      </c>
      <c r="CT12">
        <v>170.05646849555174</v>
      </c>
      <c r="CU12">
        <v>92.929711137984498</v>
      </c>
      <c r="CV12">
        <v>75</v>
      </c>
      <c r="CW12">
        <v>130.84800000000001</v>
      </c>
      <c r="CX12">
        <v>-7.9660000000000009E-3</v>
      </c>
      <c r="CY12">
        <v>76</v>
      </c>
      <c r="CZ12">
        <v>19</v>
      </c>
      <c r="DA12">
        <v>226</v>
      </c>
      <c r="DB12">
        <v>105.97753090899442</v>
      </c>
      <c r="DC12">
        <v>24.779929412659797</v>
      </c>
      <c r="DD12">
        <v>20.488183086661152</v>
      </c>
      <c r="DE12">
        <v>4.8984453773193097</v>
      </c>
      <c r="DF12">
        <v>31.29</v>
      </c>
      <c r="DG12">
        <v>4.6500000000000004</v>
      </c>
      <c r="DH12">
        <v>524.30281404288235</v>
      </c>
      <c r="DI12">
        <v>691.05195949950235</v>
      </c>
      <c r="DJ12">
        <v>169.4445951917991</v>
      </c>
      <c r="DK12">
        <v>801.06331554766234</v>
      </c>
      <c r="DL12">
        <v>837.49841653607996</v>
      </c>
      <c r="DM12">
        <v>2.55489759924121</v>
      </c>
      <c r="DN12">
        <v>4.600581837168459</v>
      </c>
      <c r="DO12">
        <v>7342.1396940184131</v>
      </c>
      <c r="DP12">
        <v>2275.0538396579659</v>
      </c>
      <c r="DQ12">
        <v>26.382432347603899</v>
      </c>
      <c r="DR12">
        <v>2.0269064999999999</v>
      </c>
      <c r="DS12">
        <v>0</v>
      </c>
      <c r="DT12">
        <v>15</v>
      </c>
      <c r="DU12">
        <v>452.37834950277289</v>
      </c>
      <c r="DV12">
        <v>61.682377387981013</v>
      </c>
      <c r="DW12">
        <v>52.844763792848873</v>
      </c>
      <c r="DZ12">
        <v>15468.900572189405</v>
      </c>
      <c r="EA12">
        <v>65.319999694824205</v>
      </c>
      <c r="EC12">
        <v>51466201</v>
      </c>
      <c r="ED12">
        <v>527.91801062499633</v>
      </c>
      <c r="EE12">
        <v>1998129726322.3752</v>
      </c>
      <c r="EF12">
        <v>345069121815.6759</v>
      </c>
      <c r="EG12">
        <v>38824.115390261177</v>
      </c>
      <c r="EH12">
        <v>35938.374216146876</v>
      </c>
      <c r="EI12">
        <v>29742.838861347082</v>
      </c>
      <c r="EJ12">
        <v>26152.030774856292</v>
      </c>
      <c r="EK12">
        <v>1530750923148.7</v>
      </c>
      <c r="EL12">
        <v>1345945672416.9397</v>
      </c>
    </row>
    <row r="13" spans="1:142" x14ac:dyDescent="0.2">
      <c r="A13" t="s">
        <v>50</v>
      </c>
      <c r="B13">
        <v>0.50060199999999999</v>
      </c>
      <c r="C13">
        <v>12.404023556103057</v>
      </c>
      <c r="D13">
        <v>5.5933288513603223</v>
      </c>
      <c r="E13">
        <v>5.3534460069999996</v>
      </c>
      <c r="F13">
        <v>4.322283346968832</v>
      </c>
      <c r="G13">
        <v>7.3580747250640686</v>
      </c>
      <c r="H13">
        <v>6.4502195562022884</v>
      </c>
      <c r="I13">
        <v>58</v>
      </c>
      <c r="J13">
        <v>10</v>
      </c>
      <c r="K13">
        <v>3</v>
      </c>
      <c r="L13">
        <v>850.10670392387237</v>
      </c>
      <c r="M13">
        <v>44.1</v>
      </c>
      <c r="N13">
        <v>0.45484059999999998</v>
      </c>
      <c r="O13">
        <v>22.946861695852121</v>
      </c>
      <c r="P13">
        <v>173.01981266723425</v>
      </c>
      <c r="Q13">
        <v>22981.108869095198</v>
      </c>
      <c r="R13">
        <v>1.2328009053991298</v>
      </c>
      <c r="S13">
        <v>3.0353895931731301</v>
      </c>
      <c r="T13">
        <v>0.59847996378099544</v>
      </c>
      <c r="U13">
        <v>708.9376558228555</v>
      </c>
      <c r="V13">
        <v>51.815807349619291</v>
      </c>
      <c r="W13">
        <v>37.130744056516697</v>
      </c>
      <c r="X13">
        <v>51.99855802318087</v>
      </c>
      <c r="Y13">
        <v>53.522323459479693</v>
      </c>
      <c r="Z13">
        <v>48.512565842839116</v>
      </c>
      <c r="AA13">
        <v>0.72699999999999998</v>
      </c>
      <c r="AB13">
        <v>45.325000762939503</v>
      </c>
      <c r="AC13">
        <v>68.885102417174593</v>
      </c>
      <c r="AD13">
        <v>92.686082271434159</v>
      </c>
      <c r="AE13">
        <v>94.906919240736784</v>
      </c>
      <c r="AF13">
        <v>2.5961364587921514</v>
      </c>
      <c r="AG13">
        <v>79.386486993586033</v>
      </c>
      <c r="AH13">
        <v>8.8000000000000007</v>
      </c>
      <c r="AI13">
        <v>413.87046055312703</v>
      </c>
      <c r="AJ13">
        <v>55.01</v>
      </c>
      <c r="AK13">
        <v>79.982199934781093</v>
      </c>
      <c r="AL13">
        <v>9</v>
      </c>
      <c r="AM13">
        <v>96</v>
      </c>
      <c r="AN13">
        <v>53.558264349175992</v>
      </c>
      <c r="AO13">
        <v>1855.9995852514501</v>
      </c>
      <c r="AP13">
        <v>8.7799999999999994</v>
      </c>
      <c r="AQ13">
        <v>7.9</v>
      </c>
      <c r="AR13">
        <v>1.1499999999999999</v>
      </c>
      <c r="AS13">
        <v>965.05920952484485</v>
      </c>
      <c r="AT13">
        <v>20.294331275653047</v>
      </c>
      <c r="AU13">
        <v>0.51037600000000005</v>
      </c>
      <c r="AV13">
        <v>10</v>
      </c>
      <c r="AW13">
        <v>1</v>
      </c>
      <c r="AX13">
        <v>1</v>
      </c>
      <c r="AY13">
        <v>15.935464239779593</v>
      </c>
      <c r="AZ13">
        <v>59</v>
      </c>
      <c r="BA13">
        <v>52.4</v>
      </c>
      <c r="BB13">
        <v>65.599999999999994</v>
      </c>
      <c r="BC13">
        <v>0.2473534</v>
      </c>
      <c r="BD13">
        <v>1</v>
      </c>
      <c r="BE13">
        <v>0.66501621634363173</v>
      </c>
      <c r="BF13">
        <v>5.0032154174643955</v>
      </c>
      <c r="BG13">
        <v>22.5</v>
      </c>
      <c r="BH13">
        <v>4.8657175087712119</v>
      </c>
      <c r="BI13">
        <v>151</v>
      </c>
      <c r="BJ13">
        <v>-3.009660243527247</v>
      </c>
      <c r="BK13">
        <v>39.490369963640276</v>
      </c>
      <c r="BL13">
        <v>13.987947487014363</v>
      </c>
      <c r="BM13">
        <v>15.344677436530512</v>
      </c>
      <c r="BN13">
        <v>58.299999239999998</v>
      </c>
      <c r="BO13">
        <v>65.118326172680469</v>
      </c>
      <c r="BP13">
        <v>6.1342739628836744</v>
      </c>
      <c r="BQ13">
        <v>20990.493378583968</v>
      </c>
      <c r="BR13">
        <v>23954.278186832089</v>
      </c>
      <c r="BS13">
        <v>11116.833918414595</v>
      </c>
      <c r="BT13">
        <v>71.677821985400016</v>
      </c>
      <c r="BU13">
        <v>0.76328336192833002</v>
      </c>
      <c r="BV13">
        <v>3.690569991568867</v>
      </c>
      <c r="BW13">
        <v>3.2804645282901834</v>
      </c>
      <c r="BX13">
        <v>3.6918014405137889</v>
      </c>
      <c r="BY13">
        <v>2.2983929242273193</v>
      </c>
      <c r="BZ13">
        <v>1.6257233038991701</v>
      </c>
      <c r="CA13">
        <v>3.0060961582272085</v>
      </c>
      <c r="CB13">
        <v>3.9156855124634227</v>
      </c>
      <c r="CC13">
        <v>8.1400003433227504</v>
      </c>
      <c r="CD13">
        <v>47.022845321223478</v>
      </c>
      <c r="CE13">
        <v>9</v>
      </c>
      <c r="CF13">
        <v>74.11676402656397</v>
      </c>
      <c r="CG13">
        <v>67.042415220546658</v>
      </c>
      <c r="CH13">
        <v>380.16755659700476</v>
      </c>
      <c r="CI13">
        <v>1350.1224732974588</v>
      </c>
      <c r="CJ13">
        <v>11.813545977486106</v>
      </c>
      <c r="CK13">
        <v>180.2029814286</v>
      </c>
      <c r="CL13">
        <v>71.581664619502206</v>
      </c>
      <c r="CM13">
        <v>1171.8855902102198</v>
      </c>
      <c r="CN13">
        <v>0</v>
      </c>
      <c r="CO13">
        <v>2.85</v>
      </c>
      <c r="CP13">
        <v>0.79653051638063821</v>
      </c>
      <c r="CQ13">
        <v>2.7193812138205264</v>
      </c>
      <c r="CR13">
        <v>3.14</v>
      </c>
      <c r="CS13">
        <v>26.114066167954892</v>
      </c>
      <c r="CT13">
        <v>82.779959517369733</v>
      </c>
      <c r="CU13">
        <v>5.1266042884757583</v>
      </c>
      <c r="CV13">
        <v>0</v>
      </c>
      <c r="CW13">
        <v>1.3815700138073488</v>
      </c>
      <c r="CX13">
        <v>-0.164301</v>
      </c>
      <c r="CY13">
        <v>54</v>
      </c>
      <c r="CZ13">
        <v>11</v>
      </c>
      <c r="DA13">
        <v>184</v>
      </c>
      <c r="DB13">
        <v>78.370551212544143</v>
      </c>
      <c r="DC13">
        <v>40.851908659198635</v>
      </c>
      <c r="DD13">
        <v>39.539874771951702</v>
      </c>
      <c r="DE13">
        <v>6.1342739628836744</v>
      </c>
      <c r="DF13">
        <v>5.14</v>
      </c>
      <c r="DG13">
        <v>1.53</v>
      </c>
      <c r="DH13">
        <v>-1128.8175803380868</v>
      </c>
      <c r="DI13">
        <v>-1032.1143622888153</v>
      </c>
      <c r="DJ13">
        <v>179.05885627171261</v>
      </c>
      <c r="DK13">
        <v>1853.5617462466125</v>
      </c>
      <c r="DL13">
        <v>861.78435087243861</v>
      </c>
      <c r="DM13">
        <v>0</v>
      </c>
      <c r="DN13">
        <v>0.65447047863881225</v>
      </c>
      <c r="DO13">
        <v>228.53147769851762</v>
      </c>
      <c r="DP13">
        <v>167.2136139491754</v>
      </c>
      <c r="DQ13">
        <v>17.43762308306059</v>
      </c>
      <c r="DR13">
        <v>0.25006630000000002</v>
      </c>
      <c r="DS13">
        <v>-0.64114465080457939</v>
      </c>
      <c r="DT13">
        <v>0</v>
      </c>
      <c r="DU13">
        <v>133.27361510142995</v>
      </c>
      <c r="DV13">
        <v>27.257143837728638</v>
      </c>
      <c r="DW13">
        <v>68.253899805769265</v>
      </c>
      <c r="DZ13">
        <v>3880.1342580410628</v>
      </c>
      <c r="EA13">
        <v>70.696998596191406</v>
      </c>
      <c r="EC13">
        <v>4949954</v>
      </c>
      <c r="ED13">
        <v>96.943869956913431</v>
      </c>
      <c r="EE13">
        <v>84031346801.300827</v>
      </c>
      <c r="EF13">
        <v>272508824961.24536</v>
      </c>
      <c r="EG13">
        <v>16976.187415337765</v>
      </c>
      <c r="EH13">
        <v>15430.308630475331</v>
      </c>
      <c r="EI13">
        <v>11752.54360172849</v>
      </c>
      <c r="EJ13">
        <v>9732.2699471813376</v>
      </c>
      <c r="EK13">
        <v>58174550211.550346</v>
      </c>
      <c r="EL13">
        <v>48174288554.130051</v>
      </c>
    </row>
    <row r="14" spans="1:142" x14ac:dyDescent="0.2">
      <c r="A14" t="s">
        <v>51</v>
      </c>
      <c r="B14">
        <v>1.95906</v>
      </c>
      <c r="C14">
        <v>0.98136391612855856</v>
      </c>
      <c r="D14">
        <v>6.7505259396516486</v>
      </c>
      <c r="E14">
        <v>6.1417655939999998</v>
      </c>
      <c r="F14">
        <v>5.8335448253100042</v>
      </c>
      <c r="G14">
        <v>8.5260715956337787</v>
      </c>
      <c r="H14">
        <v>8.1744648248524321</v>
      </c>
      <c r="I14">
        <v>20</v>
      </c>
      <c r="J14">
        <v>8</v>
      </c>
      <c r="K14">
        <v>1</v>
      </c>
      <c r="L14">
        <v>494.18819272209015</v>
      </c>
      <c r="M14">
        <v>21.5</v>
      </c>
      <c r="N14">
        <v>1.8638189999999999</v>
      </c>
      <c r="O14">
        <v>11.271696977807382</v>
      </c>
      <c r="P14">
        <v>84.838034639264507</v>
      </c>
      <c r="Q14">
        <v>1048.5414875365379</v>
      </c>
      <c r="R14">
        <v>0.5621696714487554</v>
      </c>
      <c r="S14">
        <v>17.927641833127701</v>
      </c>
      <c r="T14">
        <v>0.73732102996625237</v>
      </c>
      <c r="U14">
        <v>138.87344549234072</v>
      </c>
      <c r="V14">
        <v>1.0927700960118956</v>
      </c>
      <c r="W14">
        <v>9.9969810222512194</v>
      </c>
      <c r="X14">
        <v>370.79124814316754</v>
      </c>
      <c r="Y14">
        <v>70.629778064667704</v>
      </c>
      <c r="Z14">
        <v>28.658313693887582</v>
      </c>
      <c r="AA14">
        <v>0.77600000000000002</v>
      </c>
      <c r="AB14">
        <v>59.180999755859403</v>
      </c>
      <c r="AC14">
        <v>63.837541516592403</v>
      </c>
      <c r="AD14">
        <v>97.157423787707998</v>
      </c>
      <c r="AE14">
        <v>93.205168029754631</v>
      </c>
      <c r="AF14">
        <v>1</v>
      </c>
      <c r="AG14">
        <v>96.2726108878731</v>
      </c>
      <c r="AH14">
        <v>12.6</v>
      </c>
      <c r="AI14">
        <v>505.45110796865197</v>
      </c>
      <c r="AJ14">
        <v>67.34</v>
      </c>
      <c r="AK14">
        <v>80.972667874324259</v>
      </c>
      <c r="AL14">
        <v>4.3</v>
      </c>
      <c r="AM14">
        <v>97.5</v>
      </c>
      <c r="AN14">
        <v>4.0485787691028747</v>
      </c>
      <c r="AO14">
        <v>2095.92640282922</v>
      </c>
      <c r="AP14">
        <v>6.41</v>
      </c>
      <c r="AQ14">
        <v>12.8</v>
      </c>
      <c r="AR14">
        <v>3.6538471242123371</v>
      </c>
      <c r="AS14">
        <v>5854.8791571023276</v>
      </c>
      <c r="AT14">
        <v>13.534540246476556</v>
      </c>
      <c r="AU14">
        <v>0.86550669999999996</v>
      </c>
      <c r="AV14">
        <v>10</v>
      </c>
      <c r="AW14">
        <v>1</v>
      </c>
      <c r="AX14">
        <v>1</v>
      </c>
      <c r="AY14">
        <v>12.232366794145605</v>
      </c>
      <c r="AZ14">
        <v>88</v>
      </c>
      <c r="BA14">
        <v>80.5</v>
      </c>
      <c r="BB14">
        <v>85.9</v>
      </c>
      <c r="BC14">
        <v>1.797004</v>
      </c>
      <c r="BD14">
        <v>1</v>
      </c>
      <c r="BE14">
        <v>0.88243033719382069</v>
      </c>
      <c r="BF14">
        <v>7.7792223261711708</v>
      </c>
      <c r="BG14">
        <v>3.5</v>
      </c>
      <c r="BH14">
        <v>7.101947023867945</v>
      </c>
      <c r="BI14">
        <v>130</v>
      </c>
      <c r="BJ14">
        <v>7.9411131113276596</v>
      </c>
      <c r="BK14">
        <v>45.000278502432884</v>
      </c>
      <c r="BL14">
        <v>33.991740465012676</v>
      </c>
      <c r="BM14">
        <v>29.75660350082871</v>
      </c>
      <c r="BN14">
        <v>25</v>
      </c>
      <c r="BO14">
        <v>63.692485978695871</v>
      </c>
      <c r="BP14">
        <v>7.4497553855916703</v>
      </c>
      <c r="BQ14">
        <v>116794.19741215848</v>
      </c>
      <c r="BR14">
        <v>129322.79590872473</v>
      </c>
      <c r="BS14">
        <v>57380.656395396312</v>
      </c>
      <c r="BT14">
        <v>59.29745493389305</v>
      </c>
      <c r="BU14">
        <v>0.62659229544612249</v>
      </c>
      <c r="BV14">
        <v>2.0102538331217312</v>
      </c>
      <c r="BW14">
        <v>2.2401389220747969</v>
      </c>
      <c r="BX14">
        <v>1.2699757703808645</v>
      </c>
      <c r="BY14">
        <v>2.0517065336762594</v>
      </c>
      <c r="BZ14">
        <v>1.1471321695760599</v>
      </c>
      <c r="CA14">
        <v>0.89060826617311795</v>
      </c>
      <c r="CB14">
        <v>1.0929133081872957</v>
      </c>
      <c r="CC14">
        <v>5.7399997711181596</v>
      </c>
      <c r="CD14">
        <v>159.47082709808188</v>
      </c>
      <c r="CE14">
        <v>20</v>
      </c>
      <c r="CF14">
        <v>325.0024805135198</v>
      </c>
      <c r="CG14">
        <v>181.48819563303127</v>
      </c>
      <c r="CH14">
        <v>479.54890032410941</v>
      </c>
      <c r="CI14">
        <v>796.36212757674866</v>
      </c>
      <c r="CJ14">
        <v>6.0970588292440571</v>
      </c>
      <c r="CK14">
        <v>121.710751330197</v>
      </c>
      <c r="CL14">
        <v>97.099362155562105</v>
      </c>
      <c r="CM14">
        <v>43722.765673825386</v>
      </c>
      <c r="CN14">
        <v>0.25</v>
      </c>
      <c r="CO14">
        <v>5.59</v>
      </c>
      <c r="CP14">
        <v>2.2178388916430607</v>
      </c>
      <c r="CQ14">
        <v>3.9028337936742834</v>
      </c>
      <c r="CR14">
        <v>5.76</v>
      </c>
      <c r="CS14">
        <v>2.5274572103406516</v>
      </c>
      <c r="CT14">
        <v>200.6618821077854</v>
      </c>
      <c r="CU14">
        <v>79.978220358990825</v>
      </c>
      <c r="CV14">
        <v>46</v>
      </c>
      <c r="CW14">
        <v>48.074890577297033</v>
      </c>
      <c r="CX14">
        <v>-6.9921999999999998E-2</v>
      </c>
      <c r="CY14">
        <v>75</v>
      </c>
      <c r="CZ14">
        <v>37</v>
      </c>
      <c r="DA14">
        <v>224</v>
      </c>
      <c r="DB14">
        <v>107.71666349724265</v>
      </c>
      <c r="DC14">
        <v>16.955609556460104</v>
      </c>
      <c r="DD14">
        <v>21.684641687171016</v>
      </c>
      <c r="DE14">
        <v>7.4497553855916703</v>
      </c>
      <c r="DF14">
        <v>5.32</v>
      </c>
      <c r="DG14">
        <v>1.96</v>
      </c>
      <c r="DH14">
        <v>1569.441634480092</v>
      </c>
      <c r="DI14">
        <v>2078.8240599018595</v>
      </c>
      <c r="DJ14">
        <v>1643.8801394804261</v>
      </c>
      <c r="DK14">
        <v>2409.8788037586905</v>
      </c>
      <c r="DL14">
        <v>3756.2186084599621</v>
      </c>
      <c r="DM14">
        <v>1.1743563530404999</v>
      </c>
      <c r="DN14">
        <v>3.1272653038991081</v>
      </c>
      <c r="DO14">
        <v>582.48412385611073</v>
      </c>
      <c r="DP14">
        <v>4453.9558628305786</v>
      </c>
      <c r="DQ14">
        <v>15.378339901209328</v>
      </c>
      <c r="DR14">
        <v>1.0731421999999999</v>
      </c>
      <c r="DS14">
        <v>2.2896435203404071E-2</v>
      </c>
      <c r="DT14">
        <v>1</v>
      </c>
      <c r="DU14">
        <v>873.06875449313202</v>
      </c>
      <c r="DV14">
        <v>22.542119028642809</v>
      </c>
      <c r="DW14">
        <v>65.865381253510918</v>
      </c>
      <c r="DZ14">
        <v>23955.008556328001</v>
      </c>
      <c r="EA14">
        <v>75.2261962890625</v>
      </c>
      <c r="EC14">
        <v>5764980</v>
      </c>
      <c r="ED14">
        <v>137.29411764705881</v>
      </c>
      <c r="EE14">
        <v>313363837170.33966</v>
      </c>
      <c r="EF14">
        <v>225936198370.66122</v>
      </c>
      <c r="EG14">
        <v>54356.44827394712</v>
      </c>
      <c r="EH14">
        <v>47269.691301833722</v>
      </c>
      <c r="EI14">
        <v>57218.851961927045</v>
      </c>
      <c r="EJ14">
        <v>62356.751713337515</v>
      </c>
      <c r="EK14">
        <v>329865537183.47015</v>
      </c>
      <c r="EL14">
        <v>359485426492.35651</v>
      </c>
    </row>
    <row r="15" spans="1:142" x14ac:dyDescent="0.2">
      <c r="A15" t="s">
        <v>52</v>
      </c>
      <c r="B15">
        <v>1.2527299999999999</v>
      </c>
      <c r="C15">
        <v>0.60103696696753328</v>
      </c>
      <c r="D15">
        <v>7.3408551574185745</v>
      </c>
      <c r="E15">
        <v>4.1608009340000001</v>
      </c>
      <c r="F15">
        <v>3.8589017610107748</v>
      </c>
      <c r="G15">
        <v>5.2770303645988799</v>
      </c>
      <c r="H15">
        <v>6.0935563417495322</v>
      </c>
      <c r="I15">
        <v>42</v>
      </c>
      <c r="J15">
        <v>5</v>
      </c>
      <c r="K15">
        <v>1.5</v>
      </c>
      <c r="L15">
        <v>509.61740133546601</v>
      </c>
      <c r="M15">
        <v>37.9</v>
      </c>
      <c r="N15">
        <v>1.008472</v>
      </c>
      <c r="O15">
        <v>9.756863762378881</v>
      </c>
      <c r="P15">
        <v>146.63629259250402</v>
      </c>
      <c r="Q15">
        <v>2414.9741787762682</v>
      </c>
      <c r="R15">
        <v>3.7563710206415148</v>
      </c>
      <c r="S15">
        <v>14.9740098076054</v>
      </c>
      <c r="T15">
        <v>0.9867083897382839</v>
      </c>
      <c r="U15">
        <v>148.47148711532395</v>
      </c>
      <c r="V15">
        <v>5.2243168372580557</v>
      </c>
      <c r="W15">
        <v>21.387981255900691</v>
      </c>
      <c r="X15">
        <v>568.33841672490246</v>
      </c>
      <c r="Y15">
        <v>62.633519760122248</v>
      </c>
      <c r="Z15">
        <v>36.990381658437585</v>
      </c>
      <c r="AA15">
        <v>0.746</v>
      </c>
      <c r="AB15">
        <v>52.152000427246101</v>
      </c>
      <c r="AC15">
        <v>65.8761240403025</v>
      </c>
      <c r="AD15">
        <v>98.13878417345677</v>
      </c>
      <c r="AE15">
        <v>98.023142703210397</v>
      </c>
      <c r="AF15">
        <v>1.6812079313221144</v>
      </c>
      <c r="AG15">
        <v>94.425561621124004</v>
      </c>
      <c r="AH15">
        <v>9.8000000000000007</v>
      </c>
      <c r="AI15">
        <v>490.70982631531797</v>
      </c>
      <c r="AJ15">
        <v>55.85</v>
      </c>
      <c r="AK15">
        <v>83.067903823891726</v>
      </c>
      <c r="AL15">
        <v>3.1</v>
      </c>
      <c r="AM15">
        <v>97</v>
      </c>
      <c r="AN15">
        <v>8.6063026078360032</v>
      </c>
      <c r="AO15">
        <v>2044.81058681389</v>
      </c>
      <c r="AP15">
        <v>7.17</v>
      </c>
      <c r="AQ15">
        <v>8.6999999999999993</v>
      </c>
      <c r="AR15">
        <v>3.8049034363042926</v>
      </c>
      <c r="AS15">
        <v>2525.5275229022159</v>
      </c>
      <c r="AT15">
        <v>24.141265495935897</v>
      </c>
      <c r="AU15">
        <v>0.2694397</v>
      </c>
      <c r="AV15">
        <v>8.3333333333333339</v>
      </c>
      <c r="AW15">
        <v>1</v>
      </c>
      <c r="AX15">
        <v>1</v>
      </c>
      <c r="AY15">
        <v>28.947116257467609</v>
      </c>
      <c r="AZ15">
        <v>57</v>
      </c>
      <c r="BA15">
        <v>58.1</v>
      </c>
      <c r="BB15">
        <v>69.8</v>
      </c>
      <c r="BC15">
        <v>1.0340510000000001</v>
      </c>
      <c r="BD15">
        <v>1</v>
      </c>
      <c r="BE15">
        <v>0.82738156252118655</v>
      </c>
      <c r="BF15">
        <v>3.41</v>
      </c>
      <c r="BG15">
        <v>13</v>
      </c>
      <c r="BH15">
        <v>7.8326014726225219</v>
      </c>
      <c r="BI15">
        <v>152</v>
      </c>
      <c r="BJ15">
        <v>1.9538715501897106</v>
      </c>
      <c r="BK15">
        <v>109.52152368635585</v>
      </c>
      <c r="BL15">
        <v>13.723172163090057</v>
      </c>
      <c r="BM15">
        <v>13.819272882202764</v>
      </c>
      <c r="BN15">
        <v>49</v>
      </c>
      <c r="BO15">
        <v>61.893320514758152</v>
      </c>
      <c r="BP15">
        <v>6.2553811646422854</v>
      </c>
      <c r="BQ15">
        <v>65711.883131574039</v>
      </c>
      <c r="BR15">
        <v>87825.609156893319</v>
      </c>
      <c r="BS15">
        <v>48677.822826972944</v>
      </c>
      <c r="BT15">
        <v>77.202786430183906</v>
      </c>
      <c r="BU15">
        <v>0.59132290991714098</v>
      </c>
      <c r="BV15">
        <v>2.1232946820884129</v>
      </c>
      <c r="BW15">
        <v>3.0517196161950588</v>
      </c>
      <c r="BX15">
        <v>0.6906515596640217</v>
      </c>
      <c r="BY15">
        <v>2.6600335817847278</v>
      </c>
      <c r="BZ15">
        <v>1.9560833333333401</v>
      </c>
      <c r="CA15">
        <v>0.60010862042269431</v>
      </c>
      <c r="CB15">
        <v>1.6655148714894665</v>
      </c>
      <c r="CC15">
        <v>17.219999313354499</v>
      </c>
      <c r="CD15">
        <v>159.68642095164211</v>
      </c>
      <c r="CE15">
        <v>12</v>
      </c>
      <c r="CF15">
        <v>187.36828618739227</v>
      </c>
      <c r="CG15">
        <v>141.80990959996024</v>
      </c>
      <c r="CH15">
        <v>167.39447269349145</v>
      </c>
      <c r="CI15">
        <v>1112.7731664449923</v>
      </c>
      <c r="CJ15">
        <v>10.095723192009325</v>
      </c>
      <c r="CK15">
        <v>113.224946170606</v>
      </c>
      <c r="CL15">
        <v>84.602245701652507</v>
      </c>
      <c r="CM15">
        <v>7250.3391950206678</v>
      </c>
      <c r="CN15">
        <v>0.44</v>
      </c>
      <c r="CO15">
        <v>5.8</v>
      </c>
      <c r="CP15">
        <v>3.1309565266611368</v>
      </c>
      <c r="CQ15">
        <v>3.7790167745634573</v>
      </c>
      <c r="CR15">
        <v>5.65</v>
      </c>
      <c r="CS15">
        <v>13.013604458165103</v>
      </c>
      <c r="CT15">
        <v>178.55064443111488</v>
      </c>
      <c r="CU15">
        <v>55.918887195210921</v>
      </c>
      <c r="CV15">
        <v>-370</v>
      </c>
      <c r="CW15">
        <v>92.985799999999998</v>
      </c>
      <c r="CX15">
        <v>-0.60599099999999995</v>
      </c>
      <c r="CY15">
        <v>80</v>
      </c>
      <c r="CZ15">
        <v>36</v>
      </c>
      <c r="DA15">
        <v>230</v>
      </c>
      <c r="DB15">
        <v>61.30222068160576</v>
      </c>
      <c r="DC15">
        <v>15.063991905299156</v>
      </c>
      <c r="DD15">
        <v>12.968909744483323</v>
      </c>
      <c r="DE15">
        <v>6.2553811646422854</v>
      </c>
      <c r="DF15">
        <v>5.32</v>
      </c>
      <c r="DG15">
        <v>1.96</v>
      </c>
      <c r="DH15">
        <v>867.02569288683515</v>
      </c>
      <c r="DI15">
        <v>1.2214407590212204</v>
      </c>
      <c r="DJ15">
        <v>1252.3742348669757</v>
      </c>
      <c r="DK15">
        <v>2694.928767867334</v>
      </c>
      <c r="DL15">
        <v>2026.2430980563611</v>
      </c>
      <c r="DM15">
        <v>1.24256230721419</v>
      </c>
      <c r="DN15">
        <v>1.2758418561925597</v>
      </c>
      <c r="DO15">
        <v>102.01615800095354</v>
      </c>
      <c r="DP15">
        <v>2294.9014413284635</v>
      </c>
      <c r="DQ15">
        <v>6.9304382417932624</v>
      </c>
      <c r="DR15">
        <v>0.77823496000000003</v>
      </c>
      <c r="DS15">
        <v>0.69138521067795333</v>
      </c>
      <c r="DT15">
        <v>9</v>
      </c>
      <c r="DU15">
        <v>1392.6098154086633</v>
      </c>
      <c r="DV15">
        <v>31.339079750289905</v>
      </c>
      <c r="DW15">
        <v>66.443864283615</v>
      </c>
      <c r="DZ15">
        <v>14265.54775416628</v>
      </c>
      <c r="EA15">
        <v>80.402297973632798</v>
      </c>
      <c r="EC15">
        <v>46593236</v>
      </c>
      <c r="ED15">
        <v>93.267804440090643</v>
      </c>
      <c r="EE15">
        <v>1818877781763.1741</v>
      </c>
      <c r="EF15">
        <v>2604787447795.1812</v>
      </c>
      <c r="EG15">
        <v>39037.378338846742</v>
      </c>
      <c r="EH15">
        <v>34269.116238489565</v>
      </c>
      <c r="EI15">
        <v>28208.261053218132</v>
      </c>
      <c r="EJ15">
        <v>32402.683358164522</v>
      </c>
      <c r="EK15">
        <v>1314314164402.2009</v>
      </c>
      <c r="EL15">
        <v>1509745872740.2322</v>
      </c>
    </row>
    <row r="16" spans="1:142" x14ac:dyDescent="0.2">
      <c r="A16" t="s">
        <v>53</v>
      </c>
      <c r="B16">
        <v>-0.19593099999999999</v>
      </c>
      <c r="C16">
        <v>5.274800441353241</v>
      </c>
      <c r="D16">
        <v>6.3084967261304241</v>
      </c>
      <c r="E16">
        <v>5.5102391239999999</v>
      </c>
      <c r="F16">
        <v>7.2406919504545275</v>
      </c>
      <c r="G16">
        <v>7.4931194900778877</v>
      </c>
      <c r="H16">
        <v>7.7884607171060081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8.3731656183815026</v>
      </c>
      <c r="P16">
        <v>299.24763804873089</v>
      </c>
      <c r="Q16">
        <v>8652.2750122860434</v>
      </c>
      <c r="R16">
        <v>3.0834387456441594</v>
      </c>
      <c r="S16">
        <v>26.328083601168998</v>
      </c>
      <c r="T16">
        <v>0.94996227608355122</v>
      </c>
      <c r="U16">
        <v>141.24542597510711</v>
      </c>
      <c r="V16">
        <v>2.7019131325615859</v>
      </c>
      <c r="W16">
        <v>12.581134661038469</v>
      </c>
      <c r="X16">
        <v>32.123328327473487</v>
      </c>
      <c r="Y16">
        <v>67.918342666839052</v>
      </c>
      <c r="Z16">
        <v>41.5</v>
      </c>
      <c r="AA16">
        <v>0.71799999999999997</v>
      </c>
      <c r="AB16">
        <v>55.735000610351598</v>
      </c>
      <c r="AC16">
        <v>65.673562123845301</v>
      </c>
      <c r="AD16">
        <v>99.054573770304756</v>
      </c>
      <c r="AE16">
        <v>89.556191394553082</v>
      </c>
      <c r="AF16">
        <v>1</v>
      </c>
      <c r="AG16">
        <v>70.435939251751805</v>
      </c>
      <c r="AH16">
        <v>13.4</v>
      </c>
      <c r="AI16">
        <v>483.28179458330351</v>
      </c>
      <c r="AJ16">
        <v>100</v>
      </c>
      <c r="AK16">
        <v>78.815399348137063</v>
      </c>
      <c r="AL16">
        <v>6.6</v>
      </c>
      <c r="AM16">
        <v>93.5</v>
      </c>
      <c r="AN16">
        <v>19.57460674943114</v>
      </c>
      <c r="AO16">
        <v>3588.4190795315799</v>
      </c>
      <c r="AP16">
        <v>10.79</v>
      </c>
      <c r="AQ16">
        <v>15.3</v>
      </c>
      <c r="AR16">
        <v>2.6331662229222426</v>
      </c>
      <c r="AS16">
        <v>10339.928040175768</v>
      </c>
      <c r="AT16">
        <v>10.641559481682622</v>
      </c>
      <c r="AU16">
        <v>0.30456739999999999</v>
      </c>
      <c r="AV16">
        <v>6.5682257853270922</v>
      </c>
      <c r="AW16">
        <v>2</v>
      </c>
      <c r="AX16">
        <v>1</v>
      </c>
      <c r="AY16">
        <v>23.563241059351938</v>
      </c>
      <c r="AZ16">
        <v>75</v>
      </c>
      <c r="BA16">
        <v>68.599999999999994</v>
      </c>
      <c r="BB16">
        <v>42.5</v>
      </c>
      <c r="BC16">
        <v>1.554403</v>
      </c>
      <c r="BD16">
        <v>1</v>
      </c>
      <c r="BE16">
        <v>0.85927793466375013</v>
      </c>
      <c r="BF16">
        <v>7.249441357787509</v>
      </c>
      <c r="BG16">
        <v>5.6</v>
      </c>
      <c r="BH16">
        <v>8.1115110164795361</v>
      </c>
      <c r="BI16">
        <v>175</v>
      </c>
      <c r="BJ16">
        <v>-2.4045047797376502</v>
      </c>
      <c r="BK16">
        <v>112.77041797711024</v>
      </c>
      <c r="BL16">
        <v>10.834529737933572</v>
      </c>
      <c r="BM16">
        <v>13.60183352586451</v>
      </c>
      <c r="BN16">
        <v>44</v>
      </c>
      <c r="BO16">
        <v>66.816468876051374</v>
      </c>
      <c r="BP16">
        <v>9.2369962140822324</v>
      </c>
      <c r="BQ16">
        <v>105864.34806873613</v>
      </c>
      <c r="BR16">
        <v>113712.61752419596</v>
      </c>
      <c r="BS16">
        <v>86251.931626501217</v>
      </c>
      <c r="BT16">
        <v>123.15564589803742</v>
      </c>
      <c r="BU16">
        <v>0.18090204926055939</v>
      </c>
      <c r="BV16">
        <v>1.330423650639011</v>
      </c>
      <c r="BW16">
        <v>2.2733385483016733</v>
      </c>
      <c r="BX16">
        <v>2.1634844392869601</v>
      </c>
      <c r="BY16">
        <v>1.7002230827543015</v>
      </c>
      <c r="BZ16">
        <v>2.1301100036595999</v>
      </c>
      <c r="CA16">
        <v>1.3073206479107491</v>
      </c>
      <c r="CB16">
        <v>1.2953556835758708</v>
      </c>
      <c r="CC16">
        <v>4.3600001335143999</v>
      </c>
      <c r="CD16">
        <v>99.726207481437243</v>
      </c>
      <c r="CE16">
        <v>20</v>
      </c>
      <c r="CF16">
        <v>119.48730243832746</v>
      </c>
      <c r="CG16">
        <v>63.203510371068788</v>
      </c>
      <c r="CH16">
        <v>155.43648092654604</v>
      </c>
      <c r="CI16">
        <v>761.53536127816824</v>
      </c>
      <c r="CJ16">
        <v>6.3235260593793772</v>
      </c>
      <c r="CK16">
        <v>122.012468472834</v>
      </c>
      <c r="CL16">
        <v>78.442193480376005</v>
      </c>
      <c r="CM16">
        <v>30282.423222865928</v>
      </c>
      <c r="CN16">
        <v>0.21341463414634146</v>
      </c>
      <c r="CO16">
        <v>5.7</v>
      </c>
      <c r="CP16">
        <v>5.1962771760314164</v>
      </c>
      <c r="CQ16">
        <v>3.9382868369619803</v>
      </c>
      <c r="CR16">
        <v>5.73</v>
      </c>
      <c r="CS16">
        <v>2.6520816989506875</v>
      </c>
      <c r="CT16">
        <v>245.09156740825193</v>
      </c>
      <c r="CU16">
        <v>147.93603971837632</v>
      </c>
      <c r="CV16">
        <v>52</v>
      </c>
      <c r="CW16">
        <v>133.26900000000001</v>
      </c>
      <c r="CX16">
        <v>-4.0613000000000003E-2</v>
      </c>
      <c r="CY16">
        <v>88</v>
      </c>
      <c r="CZ16">
        <v>14</v>
      </c>
      <c r="DA16">
        <v>228</v>
      </c>
      <c r="DB16">
        <v>30.354164842356461</v>
      </c>
      <c r="DC16">
        <v>18.260941420440194</v>
      </c>
      <c r="DD16">
        <v>21.850399474671267</v>
      </c>
      <c r="DE16">
        <v>9.2369962140822324</v>
      </c>
      <c r="DF16">
        <v>2.4700000000000002</v>
      </c>
      <c r="DG16">
        <v>1.71</v>
      </c>
      <c r="DH16">
        <v>149.22573755323955</v>
      </c>
      <c r="DI16">
        <v>-12.561218653617971</v>
      </c>
      <c r="DJ16">
        <v>881.11870058956481</v>
      </c>
      <c r="DK16">
        <v>1576.2929100533891</v>
      </c>
      <c r="DL16">
        <v>472.0587032551141</v>
      </c>
      <c r="DM16">
        <v>3.1492215759014801</v>
      </c>
      <c r="DN16">
        <v>2.8159775330349861</v>
      </c>
      <c r="DO16">
        <v>3713.0921478442201</v>
      </c>
      <c r="DP16">
        <v>2512.552138789817</v>
      </c>
      <c r="DQ16">
        <v>19.315785699688043</v>
      </c>
      <c r="DR16">
        <v>1.5542803999999999</v>
      </c>
      <c r="DS16">
        <v>0.36338963569650173</v>
      </c>
      <c r="DT16">
        <v>132</v>
      </c>
      <c r="DU16">
        <v>153.47132693797894</v>
      </c>
      <c r="DV16">
        <v>55.123129549185634</v>
      </c>
      <c r="DW16">
        <v>77.20803728609026</v>
      </c>
      <c r="DZ16">
        <v>20645.957913707585</v>
      </c>
      <c r="EA16">
        <v>69.309799194335895</v>
      </c>
      <c r="EC16">
        <v>325147121</v>
      </c>
      <c r="ED16">
        <v>35.545227069490629</v>
      </c>
      <c r="EE16">
        <v>19485393853000</v>
      </c>
      <c r="EF16">
        <v>3757754966663.8447</v>
      </c>
      <c r="EG16">
        <v>59927.929833953538</v>
      </c>
      <c r="EH16">
        <v>54470.796669452</v>
      </c>
      <c r="EI16">
        <v>59927.929833953538</v>
      </c>
      <c r="EJ16">
        <v>53356.236235903794</v>
      </c>
      <c r="EK16">
        <v>19485393853000</v>
      </c>
      <c r="EL16">
        <v>17348626599499.996</v>
      </c>
    </row>
    <row r="17" spans="1:142" x14ac:dyDescent="0.2">
      <c r="A17" t="s">
        <v>54</v>
      </c>
      <c r="B17">
        <v>2.0836000000000001</v>
      </c>
      <c r="C17">
        <v>1.3486747106839971</v>
      </c>
      <c r="D17">
        <v>8.8511558805808601</v>
      </c>
      <c r="E17">
        <v>6.8184781069999998</v>
      </c>
      <c r="F17">
        <v>7.932999780935325</v>
      </c>
      <c r="G17">
        <v>9.7539127191814163</v>
      </c>
      <c r="H17">
        <v>9.3332211603492645</v>
      </c>
      <c r="I17">
        <v>22</v>
      </c>
      <c r="J17">
        <v>7</v>
      </c>
      <c r="K17">
        <v>0.9</v>
      </c>
      <c r="L17">
        <v>506.35394486434029</v>
      </c>
      <c r="M17">
        <v>18.7</v>
      </c>
      <c r="N17">
        <v>2.02704</v>
      </c>
      <c r="O17">
        <v>7.5118769889519168</v>
      </c>
      <c r="P17">
        <v>174.66207873040779</v>
      </c>
      <c r="Q17">
        <v>19336.391690583838</v>
      </c>
      <c r="R17">
        <v>1.2927023548684382</v>
      </c>
      <c r="S17">
        <v>14.160313934786201</v>
      </c>
      <c r="T17">
        <v>1.8089661952181733</v>
      </c>
      <c r="U17">
        <v>76.783515886008232</v>
      </c>
      <c r="V17">
        <v>0.70072926990390694</v>
      </c>
      <c r="W17">
        <v>24.104725001439871</v>
      </c>
      <c r="X17">
        <v>551.30282542698023</v>
      </c>
      <c r="Y17">
        <v>71.951141571805437</v>
      </c>
      <c r="Z17">
        <v>27.00127121683628</v>
      </c>
      <c r="AA17">
        <v>0.82299999999999995</v>
      </c>
      <c r="AB17">
        <v>54.806999206542997</v>
      </c>
      <c r="AC17">
        <v>62.364963551225699</v>
      </c>
      <c r="AD17">
        <v>97.467358362233881</v>
      </c>
      <c r="AE17">
        <v>91.955741748652201</v>
      </c>
      <c r="AF17">
        <v>1</v>
      </c>
      <c r="AG17">
        <v>85.951431211821941</v>
      </c>
      <c r="AH17">
        <v>12.4</v>
      </c>
      <c r="AI17">
        <v>518.75080002313598</v>
      </c>
      <c r="AJ17">
        <v>65.86</v>
      </c>
      <c r="AK17">
        <v>82.041334095544087</v>
      </c>
      <c r="AL17">
        <v>2.2999999999999998</v>
      </c>
      <c r="AM17">
        <v>91.5</v>
      </c>
      <c r="AN17">
        <v>6.7151023955118196</v>
      </c>
      <c r="AO17">
        <v>2578.1429023042201</v>
      </c>
      <c r="AP17">
        <v>5.76</v>
      </c>
      <c r="AQ17">
        <v>15.9</v>
      </c>
      <c r="AR17">
        <v>3.157850620208845</v>
      </c>
      <c r="AS17">
        <v>4361.2482765348414</v>
      </c>
      <c r="AT17">
        <v>19.527711253484863</v>
      </c>
      <c r="AU17">
        <v>1.069088</v>
      </c>
      <c r="AV17">
        <v>10</v>
      </c>
      <c r="AW17">
        <v>1</v>
      </c>
      <c r="AX17">
        <v>1</v>
      </c>
      <c r="AY17">
        <v>12.146747278497418</v>
      </c>
      <c r="AZ17">
        <v>85</v>
      </c>
      <c r="BA17">
        <v>74.599999999999994</v>
      </c>
      <c r="BB17">
        <v>68.7</v>
      </c>
      <c r="BC17">
        <v>1.936893</v>
      </c>
      <c r="BD17">
        <v>1</v>
      </c>
      <c r="BE17">
        <v>0.88158999540602767</v>
      </c>
      <c r="BF17">
        <v>8.1699755201591646</v>
      </c>
      <c r="BG17">
        <v>17</v>
      </c>
      <c r="BH17">
        <v>7.8142991345277251</v>
      </c>
      <c r="BI17">
        <v>93</v>
      </c>
      <c r="BJ17">
        <v>0.76114001918766916</v>
      </c>
      <c r="BK17">
        <v>55.024349417077111</v>
      </c>
      <c r="BL17">
        <v>20.940963249869078</v>
      </c>
      <c r="BM17">
        <v>27.686926527188984</v>
      </c>
      <c r="BN17">
        <v>38.099998470000003</v>
      </c>
      <c r="BO17">
        <v>63.484303073896655</v>
      </c>
      <c r="BP17">
        <v>5.2721664373022685</v>
      </c>
      <c r="BQ17">
        <v>96607.922008220601</v>
      </c>
      <c r="BR17">
        <v>113813.0143145764</v>
      </c>
      <c r="BS17">
        <v>70994.885507616942</v>
      </c>
      <c r="BT17">
        <v>148.58617095420894</v>
      </c>
      <c r="BU17">
        <v>0.21071751326491353</v>
      </c>
      <c r="BV17">
        <v>1.7971779984878034</v>
      </c>
      <c r="BW17">
        <v>2.634254745956377</v>
      </c>
      <c r="BX17">
        <v>-0.1090979348605714</v>
      </c>
      <c r="BY17">
        <v>3.6243477593076587</v>
      </c>
      <c r="BZ17">
        <v>0.75401504708441303</v>
      </c>
      <c r="CA17">
        <v>1.0953148510549315</v>
      </c>
      <c r="CB17">
        <v>1.4720649945377937</v>
      </c>
      <c r="CC17">
        <v>8.6400003433227504</v>
      </c>
      <c r="CD17">
        <v>61.921301066897811</v>
      </c>
      <c r="CE17">
        <v>19</v>
      </c>
      <c r="CF17">
        <v>253.04983309959636</v>
      </c>
      <c r="CG17">
        <v>105.56471974450183</v>
      </c>
      <c r="CH17">
        <v>108.6565430212604</v>
      </c>
      <c r="CI17">
        <v>1085.9200829475058</v>
      </c>
      <c r="CJ17">
        <v>4.0993885379760044</v>
      </c>
      <c r="CK17">
        <v>132.31023652640999</v>
      </c>
      <c r="CL17">
        <v>87.468929073061503</v>
      </c>
      <c r="CM17">
        <v>22311.602174658154</v>
      </c>
      <c r="CN17">
        <v>1</v>
      </c>
      <c r="CO17">
        <v>5.78</v>
      </c>
      <c r="CP17">
        <v>5.5247140116593094</v>
      </c>
      <c r="CQ17">
        <v>3.9448722634909235</v>
      </c>
      <c r="CR17">
        <v>6.36</v>
      </c>
      <c r="CS17">
        <v>7.62570559694585</v>
      </c>
      <c r="CT17">
        <v>120.82300623652257</v>
      </c>
      <c r="CU17">
        <v>41.650687921420669</v>
      </c>
      <c r="CV17">
        <v>46</v>
      </c>
      <c r="CW17">
        <v>91.884297174895181</v>
      </c>
      <c r="CX17">
        <v>8.9949000000000001E-2</v>
      </c>
      <c r="CY17">
        <v>78</v>
      </c>
      <c r="CZ17">
        <v>36</v>
      </c>
      <c r="DA17">
        <v>213</v>
      </c>
      <c r="DB17">
        <v>85.447349606781714</v>
      </c>
      <c r="DC17">
        <v>14.459724375928298</v>
      </c>
      <c r="DD17">
        <v>15.709297096022551</v>
      </c>
      <c r="DE17">
        <v>5.2721664373022685</v>
      </c>
      <c r="DF17">
        <v>5.32</v>
      </c>
      <c r="DG17">
        <v>1.96</v>
      </c>
      <c r="DH17">
        <v>-796.80113851157546</v>
      </c>
      <c r="DI17">
        <v>-1528.9942779202811</v>
      </c>
      <c r="DJ17">
        <v>3949.3478935894359</v>
      </c>
      <c r="DK17">
        <v>1027.7103362252253</v>
      </c>
      <c r="DL17">
        <v>2224.4105419421339</v>
      </c>
      <c r="DM17">
        <v>1.4377584242957</v>
      </c>
      <c r="DN17">
        <v>2.8638681600245852</v>
      </c>
      <c r="DO17">
        <v>569.55541897152216</v>
      </c>
      <c r="DP17">
        <v>3924.1991100023151</v>
      </c>
      <c r="DQ17">
        <v>7.8656867486782085</v>
      </c>
      <c r="DR17">
        <v>1.565655</v>
      </c>
      <c r="DS17">
        <v>1.031017084809059</v>
      </c>
      <c r="DT17">
        <v>0</v>
      </c>
      <c r="DU17">
        <v>984.89504758711882</v>
      </c>
      <c r="DV17">
        <v>22.765410654142123</v>
      </c>
      <c r="DW17">
        <v>60.052701747478999</v>
      </c>
      <c r="DZ17">
        <v>21960.516966356467</v>
      </c>
      <c r="EA17">
        <v>73.307701110839801</v>
      </c>
      <c r="EC17">
        <v>5508214</v>
      </c>
      <c r="ED17">
        <v>18.124490803198317</v>
      </c>
      <c r="EE17">
        <v>255270340836.27682</v>
      </c>
      <c r="EF17">
        <v>264583098414.34961</v>
      </c>
      <c r="EG17">
        <v>46343.577216912199</v>
      </c>
      <c r="EH17">
        <v>41018.050201147089</v>
      </c>
      <c r="EI17">
        <v>45804.654207884625</v>
      </c>
      <c r="EJ17">
        <v>47558.888476066044</v>
      </c>
      <c r="EK17">
        <v>252301837573.02899</v>
      </c>
      <c r="EL17">
        <v>261964535328.30566</v>
      </c>
    </row>
    <row r="18" spans="1:142" x14ac:dyDescent="0.2">
      <c r="A18" t="s">
        <v>55</v>
      </c>
      <c r="B18">
        <v>1.2970299999999999</v>
      </c>
      <c r="C18">
        <v>1.329259996152341</v>
      </c>
      <c r="D18">
        <v>6.5322080950508994</v>
      </c>
      <c r="E18">
        <v>5.2774882319999996</v>
      </c>
      <c r="F18">
        <v>5.662980667714943</v>
      </c>
      <c r="G18">
        <v>7.2527136719498388</v>
      </c>
      <c r="H18">
        <v>7.2708837401807092</v>
      </c>
      <c r="I18">
        <v>32</v>
      </c>
      <c r="J18">
        <v>4</v>
      </c>
      <c r="K18">
        <v>1.9</v>
      </c>
      <c r="L18">
        <v>395.38726011057639</v>
      </c>
      <c r="M18">
        <v>33.5</v>
      </c>
      <c r="N18">
        <v>1.438304</v>
      </c>
      <c r="O18">
        <v>12.417791926876209</v>
      </c>
      <c r="P18">
        <v>100.91660021900923</v>
      </c>
      <c r="Q18">
        <v>2971.2001368660572</v>
      </c>
      <c r="R18">
        <v>1.9113576231765472</v>
      </c>
      <c r="S18">
        <v>33.207499680633198</v>
      </c>
      <c r="T18">
        <v>0.43853974570577869</v>
      </c>
      <c r="U18">
        <v>162.99401531332609</v>
      </c>
      <c r="V18">
        <v>3.8353423829993645</v>
      </c>
      <c r="W18">
        <v>50.196720416653797</v>
      </c>
      <c r="X18">
        <v>208.12501890024211</v>
      </c>
      <c r="Y18">
        <v>66.639136527241405</v>
      </c>
      <c r="Z18">
        <v>32.921840266019863</v>
      </c>
      <c r="AA18">
        <v>0.77800000000000002</v>
      </c>
      <c r="AB18">
        <v>50.563999176025398</v>
      </c>
      <c r="AC18">
        <v>62.198221200307501</v>
      </c>
      <c r="AD18">
        <v>93.322767573875893</v>
      </c>
      <c r="AE18">
        <v>92.726859207241489</v>
      </c>
      <c r="AF18">
        <v>1</v>
      </c>
      <c r="AG18">
        <v>109.296546936035</v>
      </c>
      <c r="AH18">
        <v>11.5</v>
      </c>
      <c r="AI18">
        <v>496.11327184814252</v>
      </c>
      <c r="AJ18">
        <v>55.49</v>
      </c>
      <c r="AK18">
        <v>82.485118023754012</v>
      </c>
      <c r="AL18">
        <v>4.2</v>
      </c>
      <c r="AM18">
        <v>93</v>
      </c>
      <c r="AN18">
        <v>8.69499457459745</v>
      </c>
      <c r="AO18">
        <v>1591.07175356567</v>
      </c>
      <c r="AP18">
        <v>4.7699999999999996</v>
      </c>
      <c r="AQ18">
        <v>17.7</v>
      </c>
      <c r="AR18">
        <v>3.2538295338804351</v>
      </c>
      <c r="AS18">
        <v>4456.8581339355105</v>
      </c>
      <c r="AT18">
        <v>6.7231416205130294</v>
      </c>
      <c r="AU18">
        <v>0.21154239999999999</v>
      </c>
      <c r="AV18">
        <v>8.3333333333333339</v>
      </c>
      <c r="AW18">
        <v>1</v>
      </c>
      <c r="AX18">
        <v>2</v>
      </c>
      <c r="AY18">
        <v>26.746993761684426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5.6782039413885093</v>
      </c>
      <c r="BG18">
        <v>3.5</v>
      </c>
      <c r="BH18">
        <v>8.6155661353810036</v>
      </c>
      <c r="BI18">
        <v>139</v>
      </c>
      <c r="BJ18">
        <v>-0.71688272296586897</v>
      </c>
      <c r="BK18">
        <v>101.2195216619179</v>
      </c>
      <c r="BL18">
        <v>23.131717015436006</v>
      </c>
      <c r="BM18">
        <v>23.267821111217671</v>
      </c>
      <c r="BN18">
        <v>62.799999239999998</v>
      </c>
      <c r="BO18">
        <v>60.568833264454753</v>
      </c>
      <c r="BP18">
        <v>5.6412595599053708</v>
      </c>
      <c r="BQ18">
        <v>94117.091769693259</v>
      </c>
      <c r="BR18">
        <v>87224.631985268134</v>
      </c>
      <c r="BS18">
        <v>54798.939824368987</v>
      </c>
      <c r="BT18">
        <v>94.834575402910431</v>
      </c>
      <c r="BU18">
        <v>0.94676234506622814</v>
      </c>
      <c r="BV18">
        <v>1.3890326532428681</v>
      </c>
      <c r="BW18">
        <v>1.8194001808926608</v>
      </c>
      <c r="BX18">
        <v>0.79232661599215604</v>
      </c>
      <c r="BY18">
        <v>1.5076545440183444</v>
      </c>
      <c r="BZ18">
        <v>1.03228275064674</v>
      </c>
      <c r="CA18">
        <v>0.70930377571424752</v>
      </c>
      <c r="CB18">
        <v>0.96554833536668205</v>
      </c>
      <c r="CC18">
        <v>9.3999996185302699</v>
      </c>
      <c r="CD18">
        <v>221.86422723452768</v>
      </c>
      <c r="CE18">
        <v>18</v>
      </c>
      <c r="CF18">
        <v>220.35488465066095</v>
      </c>
      <c r="CG18">
        <v>113.80611262438137</v>
      </c>
      <c r="CH18">
        <v>182.99481344110924</v>
      </c>
      <c r="CI18">
        <v>1038.9558271027668</v>
      </c>
      <c r="CJ18">
        <v>6.5354500438758834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2.2504538199308133</v>
      </c>
      <c r="CQ18">
        <v>3.8726110422652829</v>
      </c>
      <c r="CR18">
        <v>5.28</v>
      </c>
      <c r="CS18">
        <v>2.6000184322219648</v>
      </c>
      <c r="CT18">
        <v>157.67151531283477</v>
      </c>
      <c r="CU18">
        <v>87.735022557804143</v>
      </c>
      <c r="CV18">
        <v>0</v>
      </c>
      <c r="CW18">
        <v>49.058350174367511</v>
      </c>
      <c r="CX18">
        <v>-6.4000000000000005E-4</v>
      </c>
      <c r="CY18">
        <v>93</v>
      </c>
      <c r="CZ18">
        <v>37</v>
      </c>
      <c r="DA18">
        <v>233</v>
      </c>
      <c r="DB18">
        <v>65.393277660747529</v>
      </c>
      <c r="DC18">
        <v>14.873272400070819</v>
      </c>
      <c r="DD18">
        <v>16.01412464119154</v>
      </c>
      <c r="DE18">
        <v>5.6412595599053708</v>
      </c>
      <c r="DF18">
        <v>5.32</v>
      </c>
      <c r="DG18">
        <v>1.96</v>
      </c>
      <c r="DH18">
        <v>319.21182108022845</v>
      </c>
      <c r="DI18">
        <v>587.03728660722822</v>
      </c>
      <c r="DJ18">
        <v>887.86624958234927</v>
      </c>
      <c r="DK18">
        <v>1699.1820745288865</v>
      </c>
      <c r="DL18">
        <v>1640.9290177563594</v>
      </c>
      <c r="DM18">
        <v>2.2552286208985399</v>
      </c>
      <c r="DN18">
        <v>2.2453836318479241</v>
      </c>
      <c r="DO18">
        <v>535.20214974236046</v>
      </c>
      <c r="DP18">
        <v>2289.934641143705</v>
      </c>
      <c r="DQ18">
        <v>26.89619137494692</v>
      </c>
      <c r="DR18">
        <v>1.3580213000000001</v>
      </c>
      <c r="DS18">
        <v>0.55912345118404472</v>
      </c>
      <c r="DT18">
        <v>20</v>
      </c>
      <c r="DU18">
        <v>718.39037862875591</v>
      </c>
      <c r="DV18">
        <v>30.208577691646081</v>
      </c>
      <c r="DW18">
        <v>70.236308774471411</v>
      </c>
      <c r="DZ18">
        <v>21000.349413356176</v>
      </c>
      <c r="EA18">
        <v>75.161201477050795</v>
      </c>
      <c r="EC18">
        <v>66865144</v>
      </c>
      <c r="ED18">
        <v>122.11540525283506</v>
      </c>
      <c r="EE18">
        <v>2959179910621.0366</v>
      </c>
      <c r="EF18">
        <v>125562455990.88202</v>
      </c>
      <c r="EG18">
        <v>44255.941640102305</v>
      </c>
      <c r="EH18">
        <v>38955.833966276674</v>
      </c>
      <c r="EI18">
        <v>38679.127148241925</v>
      </c>
      <c r="EJ18">
        <v>43001.591285183778</v>
      </c>
      <c r="EK18">
        <v>2586285406561.5059</v>
      </c>
      <c r="EL18">
        <v>2875307593512.9585</v>
      </c>
    </row>
    <row r="19" spans="1:142" x14ac:dyDescent="0.2">
      <c r="A19" t="s">
        <v>56</v>
      </c>
      <c r="B19">
        <v>0.75465899999999997</v>
      </c>
      <c r="C19">
        <v>0.72803381459614225</v>
      </c>
      <c r="D19">
        <v>6.449117054065999</v>
      </c>
      <c r="E19">
        <v>3.815505028</v>
      </c>
      <c r="F19">
        <v>2.1654660323836668</v>
      </c>
      <c r="G19">
        <v>4.6227265245723066</v>
      </c>
      <c r="H19">
        <v>4.8188275015456163</v>
      </c>
      <c r="I19">
        <v>61</v>
      </c>
      <c r="J19">
        <v>3</v>
      </c>
      <c r="K19">
        <v>3.5</v>
      </c>
      <c r="L19">
        <v>1661.9152401666342</v>
      </c>
      <c r="M19">
        <v>57.7</v>
      </c>
      <c r="N19">
        <v>8.3951399999999995E-2</v>
      </c>
      <c r="O19">
        <v>14.30049697193181</v>
      </c>
      <c r="P19">
        <v>251.65746542426484</v>
      </c>
      <c r="Q19">
        <v>5437.095648559146</v>
      </c>
      <c r="R19">
        <v>3.6515962888803943</v>
      </c>
      <c r="S19">
        <v>11.0283505287585</v>
      </c>
      <c r="T19">
        <v>0.2541709393506652</v>
      </c>
      <c r="U19">
        <v>115.89918135798709</v>
      </c>
      <c r="V19">
        <v>4.9523689758935223</v>
      </c>
      <c r="W19">
        <v>7.3816307296327928</v>
      </c>
      <c r="X19">
        <v>311.46392141273475</v>
      </c>
      <c r="Y19">
        <v>58.569204683106101</v>
      </c>
      <c r="Z19">
        <v>36.562897947502897</v>
      </c>
      <c r="AA19">
        <v>0.69199999999999995</v>
      </c>
      <c r="AB19">
        <v>45.5</v>
      </c>
      <c r="AC19">
        <v>65.389224314867306</v>
      </c>
      <c r="AD19">
        <v>98.941232761273781</v>
      </c>
      <c r="AE19">
        <v>75.600232462163831</v>
      </c>
      <c r="AF19">
        <v>4.7071252256015725</v>
      </c>
      <c r="AG19">
        <v>45.193612336504152</v>
      </c>
      <c r="AH19">
        <v>10.8</v>
      </c>
      <c r="AI19">
        <v>460.33469430377551</v>
      </c>
      <c r="AJ19">
        <v>58.49</v>
      </c>
      <c r="AK19">
        <v>81.216320183981594</v>
      </c>
      <c r="AL19">
        <v>5.3</v>
      </c>
      <c r="AM19">
        <v>98</v>
      </c>
      <c r="AN19">
        <v>7.2901077632482085</v>
      </c>
      <c r="AO19">
        <v>2773.2585430793401</v>
      </c>
      <c r="AP19">
        <v>4.55</v>
      </c>
      <c r="AQ19">
        <v>5</v>
      </c>
      <c r="AR19">
        <v>6.2988559638831365</v>
      </c>
      <c r="AS19">
        <v>1552.3851306400556</v>
      </c>
      <c r="AT19">
        <v>35.921111661523206</v>
      </c>
      <c r="AU19">
        <v>-0.1256012</v>
      </c>
      <c r="AV19">
        <v>8.3920730063812741</v>
      </c>
      <c r="AW19">
        <v>2</v>
      </c>
      <c r="AX19">
        <v>2</v>
      </c>
      <c r="AY19">
        <v>45.137909134101477</v>
      </c>
      <c r="AZ19">
        <v>48</v>
      </c>
      <c r="BA19">
        <v>48</v>
      </c>
      <c r="BB19">
        <v>63.6</v>
      </c>
      <c r="BC19">
        <v>0.31369960000000002</v>
      </c>
      <c r="BD19">
        <v>1</v>
      </c>
      <c r="BE19">
        <v>0.73570394860976518</v>
      </c>
      <c r="BF19">
        <v>2.3430962421548118</v>
      </c>
      <c r="BG19">
        <v>12.5</v>
      </c>
      <c r="BH19">
        <v>6.2550487061192692</v>
      </c>
      <c r="BI19">
        <v>193</v>
      </c>
      <c r="BJ19">
        <v>-0.66477772196786267</v>
      </c>
      <c r="BK19">
        <v>207.40873687484111</v>
      </c>
      <c r="BL19">
        <v>27.133020999168732</v>
      </c>
      <c r="BM19">
        <v>22.222223642514727</v>
      </c>
      <c r="BN19">
        <v>50.700000760000002</v>
      </c>
      <c r="BO19">
        <v>60.673710709900632</v>
      </c>
      <c r="BP19">
        <v>5.0076964210306416</v>
      </c>
      <c r="BQ19">
        <v>50773.672957382347</v>
      </c>
      <c r="BR19">
        <v>59172.183880031109</v>
      </c>
      <c r="BS19">
        <v>18240.758892526635</v>
      </c>
      <c r="BT19">
        <v>88.945064382340902</v>
      </c>
      <c r="BU19">
        <v>-0.91904415976214915</v>
      </c>
      <c r="BV19">
        <v>2.7897830318970915</v>
      </c>
      <c r="BW19">
        <v>1.351328388623485</v>
      </c>
      <c r="BX19">
        <v>-2.0674717749358762</v>
      </c>
      <c r="BY19">
        <v>3.9160193169661577</v>
      </c>
      <c r="BZ19">
        <v>1.1212354772079001</v>
      </c>
      <c r="CA19">
        <v>-0.65870798511776762</v>
      </c>
      <c r="CB19">
        <v>2.403522355412294</v>
      </c>
      <c r="CC19">
        <v>21.4899997711182</v>
      </c>
      <c r="CD19">
        <v>287.44215650276192</v>
      </c>
      <c r="CE19">
        <v>2</v>
      </c>
      <c r="CF19">
        <v>205.81644065188223</v>
      </c>
      <c r="CG19">
        <v>126.07954799322246</v>
      </c>
      <c r="CH19">
        <v>120.88205845849515</v>
      </c>
      <c r="CI19">
        <v>1058.3524695144754</v>
      </c>
      <c r="CJ19">
        <v>8.0118530184796359</v>
      </c>
      <c r="CK19">
        <v>115.92624688692101</v>
      </c>
      <c r="CL19">
        <v>78.122159731641275</v>
      </c>
      <c r="CM19">
        <v>3693.7216489949601</v>
      </c>
      <c r="CN19">
        <v>0.5</v>
      </c>
      <c r="CO19">
        <v>4.28</v>
      </c>
      <c r="CP19">
        <v>2.8404337544926621</v>
      </c>
      <c r="CQ19">
        <v>3.2219910975165651</v>
      </c>
      <c r="CR19">
        <v>4.59</v>
      </c>
      <c r="CS19">
        <v>22.272896167187781</v>
      </c>
      <c r="CT19">
        <v>116.66787593685257</v>
      </c>
      <c r="CU19">
        <v>17.837486004034506</v>
      </c>
      <c r="CV19">
        <v>-18</v>
      </c>
      <c r="CW19">
        <v>34.457999999999998</v>
      </c>
      <c r="CX19">
        <v>2.7959999999999999E-3</v>
      </c>
      <c r="CY19">
        <v>67</v>
      </c>
      <c r="CZ19">
        <v>36</v>
      </c>
      <c r="DA19">
        <v>219</v>
      </c>
      <c r="DB19">
        <v>66.587249125600195</v>
      </c>
      <c r="DC19">
        <v>10.647028604994562</v>
      </c>
      <c r="DD19">
        <v>10.210866926815637</v>
      </c>
      <c r="DE19">
        <v>5.0076964210306416</v>
      </c>
      <c r="DF19">
        <v>5.32</v>
      </c>
      <c r="DG19">
        <v>1.96</v>
      </c>
      <c r="DH19">
        <v>-614.934526026247</v>
      </c>
      <c r="DI19">
        <v>-341.36141501354984</v>
      </c>
      <c r="DJ19">
        <v>471.77594920993573</v>
      </c>
      <c r="DK19">
        <v>3499.1486065440477</v>
      </c>
      <c r="DL19">
        <v>3123.1142660957844</v>
      </c>
      <c r="DM19">
        <v>2.5061571839327401</v>
      </c>
      <c r="DN19">
        <v>1.0327519051473988</v>
      </c>
      <c r="DO19">
        <v>120.69226954743472</v>
      </c>
      <c r="DP19">
        <v>2185.9297813825647</v>
      </c>
      <c r="DQ19">
        <v>11.528261783186462</v>
      </c>
      <c r="DR19">
        <v>5.2776888000000001E-2</v>
      </c>
      <c r="DS19">
        <v>0.18059274676645332</v>
      </c>
      <c r="DT19">
        <v>0</v>
      </c>
      <c r="DU19">
        <v>1445.8483088738531</v>
      </c>
      <c r="DV19">
        <v>36.878915224864144</v>
      </c>
      <c r="DW19">
        <v>68.880403603964751</v>
      </c>
      <c r="DZ19">
        <v>6346.677828585206</v>
      </c>
      <c r="EA19">
        <v>75.546203613281307</v>
      </c>
      <c r="EC19">
        <v>10754679</v>
      </c>
      <c r="ED19">
        <v>83.43428238944918</v>
      </c>
      <c r="EE19">
        <v>307366516011.51575</v>
      </c>
      <c r="EF19">
        <v>262910378409.12064</v>
      </c>
      <c r="EG19">
        <v>28579.794525853886</v>
      </c>
      <c r="EH19">
        <v>24601.673226541639</v>
      </c>
      <c r="EI19">
        <v>18883.460066928248</v>
      </c>
      <c r="EJ19">
        <v>23052.986237542904</v>
      </c>
      <c r="EK19">
        <v>203085551429.13184</v>
      </c>
      <c r="EL19">
        <v>247927466976.19168</v>
      </c>
    </row>
    <row r="20" spans="1:142" x14ac:dyDescent="0.2">
      <c r="A20" t="s">
        <v>57</v>
      </c>
      <c r="B20">
        <v>4.6920999999999997E-2</v>
      </c>
      <c r="C20">
        <v>27.266319304955413</v>
      </c>
      <c r="D20">
        <v>2.6636855546296938</v>
      </c>
      <c r="E20">
        <v>3.5507068629999998</v>
      </c>
      <c r="F20">
        <v>3.2369853678229954</v>
      </c>
      <c r="G20">
        <v>4.5250147968194554</v>
      </c>
      <c r="H20">
        <v>5.1590212670243139</v>
      </c>
      <c r="I20">
        <v>78</v>
      </c>
      <c r="J20">
        <v>9</v>
      </c>
      <c r="K20">
        <v>3</v>
      </c>
      <c r="L20">
        <v>1397.7087518248127</v>
      </c>
      <c r="M20">
        <v>83.1</v>
      </c>
      <c r="N20">
        <v>-1.0599259999999999</v>
      </c>
      <c r="O20">
        <v>37.614243817794353</v>
      </c>
      <c r="P20">
        <v>393.32895148669235</v>
      </c>
      <c r="Q20">
        <v>6440.5935022844378</v>
      </c>
      <c r="R20">
        <v>0.62922395414167009</v>
      </c>
      <c r="S20">
        <v>10.121112637184</v>
      </c>
      <c r="T20">
        <v>1.251220731541332</v>
      </c>
      <c r="U20">
        <v>377.00306178753419</v>
      </c>
      <c r="V20">
        <v>25.755020042959782</v>
      </c>
      <c r="W20">
        <v>5.3346899599903823</v>
      </c>
      <c r="X20">
        <v>2.6421405565933296</v>
      </c>
      <c r="Y20">
        <v>43.279778883708246</v>
      </c>
      <c r="Z20">
        <v>48.3</v>
      </c>
      <c r="AA20">
        <v>0.66700000000000004</v>
      </c>
      <c r="AB20">
        <v>40.6310005187988</v>
      </c>
      <c r="AC20">
        <v>60.255016361779099</v>
      </c>
      <c r="AD20">
        <v>62.392715719608965</v>
      </c>
      <c r="AE20">
        <v>65.233220408959937</v>
      </c>
      <c r="AF20">
        <v>14.922775749953733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73.762594842685516</v>
      </c>
      <c r="AL20">
        <v>27.6</v>
      </c>
      <c r="AM20">
        <v>84</v>
      </c>
      <c r="AN20">
        <v>70.509335500096824</v>
      </c>
      <c r="AO20">
        <v>1610.3190611520199</v>
      </c>
      <c r="AP20">
        <v>10.18</v>
      </c>
      <c r="AQ20">
        <v>2.7</v>
      </c>
      <c r="AR20">
        <v>0.89700000000000002</v>
      </c>
      <c r="AS20">
        <v>255.80805888681266</v>
      </c>
      <c r="AT20">
        <v>55.272459914829277</v>
      </c>
      <c r="AU20">
        <v>-0.57312700000000005</v>
      </c>
      <c r="AV20">
        <v>6.9819608188041773</v>
      </c>
      <c r="AW20">
        <v>4</v>
      </c>
      <c r="AX20">
        <v>4</v>
      </c>
      <c r="AY20">
        <v>58.655686370227905</v>
      </c>
      <c r="AZ20">
        <v>28</v>
      </c>
      <c r="BA20">
        <v>31.1</v>
      </c>
      <c r="BB20">
        <v>71.099999999999994</v>
      </c>
      <c r="BC20">
        <v>-0.63980380000000003</v>
      </c>
      <c r="BD20">
        <v>1</v>
      </c>
      <c r="BE20">
        <v>0.4881031161547732</v>
      </c>
      <c r="BF20">
        <v>4.9842769711574419</v>
      </c>
      <c r="BG20">
        <v>26.5</v>
      </c>
      <c r="BH20">
        <v>5.853720504644695</v>
      </c>
      <c r="BI20">
        <v>248</v>
      </c>
      <c r="BJ20">
        <v>1.4992046650321813</v>
      </c>
      <c r="BK20">
        <v>22.267755229659404</v>
      </c>
      <c r="BL20">
        <v>10.363400126149939</v>
      </c>
      <c r="BM20">
        <v>18.261481755170198</v>
      </c>
      <c r="BN20">
        <v>35.200000760000002</v>
      </c>
      <c r="BO20">
        <v>60</v>
      </c>
      <c r="BP20">
        <v>3.9734518676226691</v>
      </c>
      <c r="BQ20">
        <v>7756.3472708605614</v>
      </c>
      <c r="BR20">
        <v>10038.461265952665</v>
      </c>
      <c r="BS20">
        <v>3059.4379395071869</v>
      </c>
      <c r="BT20">
        <v>120.40948203308147</v>
      </c>
      <c r="BU20">
        <v>-0.24425496028157354</v>
      </c>
      <c r="BV20">
        <v>4.4049586640813079</v>
      </c>
      <c r="BW20">
        <v>2.7603384836662137</v>
      </c>
      <c r="BX20">
        <v>3.6148278114643957</v>
      </c>
      <c r="BY20">
        <v>1.4505383534247338</v>
      </c>
      <c r="BZ20">
        <v>4.4245365518254101</v>
      </c>
      <c r="CA20">
        <v>3.6761405768090718</v>
      </c>
      <c r="CB20">
        <v>2.7419784307050366</v>
      </c>
      <c r="CC20">
        <v>2.7349998950958301</v>
      </c>
      <c r="CD20">
        <v>30.309403653998057</v>
      </c>
      <c r="CE20">
        <v>10</v>
      </c>
      <c r="CF20">
        <v>43.238218239529743</v>
      </c>
      <c r="CG20">
        <v>42.596566671772784</v>
      </c>
      <c r="CH20">
        <v>577.36892054461623</v>
      </c>
      <c r="CI20">
        <v>1374.0390859604422</v>
      </c>
      <c r="CJ20">
        <v>7.7104313161539357</v>
      </c>
      <c r="CK20">
        <v>118.168790935858</v>
      </c>
      <c r="CL20">
        <v>42.117142437615726</v>
      </c>
      <c r="CM20">
        <v>68.288633052537975</v>
      </c>
      <c r="CN20">
        <v>0.33333333333333331</v>
      </c>
      <c r="CO20">
        <v>3.57</v>
      </c>
      <c r="CP20">
        <v>2.2828681551312277E-2</v>
      </c>
      <c r="CQ20">
        <v>2.445277340458337</v>
      </c>
      <c r="CR20">
        <v>3.88</v>
      </c>
      <c r="CS20">
        <v>18.381357364335646</v>
      </c>
      <c r="CT20">
        <v>40.470976191611108</v>
      </c>
      <c r="CU20">
        <v>83.442643915397483</v>
      </c>
      <c r="CV20">
        <v>0</v>
      </c>
      <c r="CW20">
        <v>4.539726420377316</v>
      </c>
      <c r="CX20">
        <v>-6.6253000000000006E-2</v>
      </c>
      <c r="CY20">
        <v>62</v>
      </c>
      <c r="CZ20">
        <v>5</v>
      </c>
      <c r="DA20">
        <v>146</v>
      </c>
      <c r="DB20">
        <v>66.595186645271696</v>
      </c>
      <c r="DC20">
        <v>33.966824979535964</v>
      </c>
      <c r="DD20">
        <v>39.747556831935114</v>
      </c>
      <c r="DE20">
        <v>3.9734518676226691</v>
      </c>
      <c r="DF20">
        <v>4.0599999999999996</v>
      </c>
      <c r="DG20">
        <v>1.52</v>
      </c>
      <c r="DH20">
        <v>-146.91769350523688</v>
      </c>
      <c r="DI20">
        <v>-188.78211901834473</v>
      </c>
      <c r="DJ20">
        <v>34.381333985073709</v>
      </c>
      <c r="DK20">
        <v>242.6329011128272</v>
      </c>
      <c r="DL20">
        <v>193.20716034222892</v>
      </c>
      <c r="DM20">
        <v>0.373221347790199</v>
      </c>
      <c r="DN20">
        <v>5.3247981976480806E-2</v>
      </c>
      <c r="DO20">
        <v>40.8063930407192</v>
      </c>
      <c r="DP20">
        <v>12.868407303993061</v>
      </c>
      <c r="DQ20">
        <v>5.312843248895569</v>
      </c>
      <c r="DR20">
        <v>-0.31456711999999998</v>
      </c>
      <c r="DS20">
        <v>-0.76406657189499083</v>
      </c>
      <c r="DT20">
        <v>0</v>
      </c>
      <c r="DU20">
        <v>31.265329919687733</v>
      </c>
      <c r="DV20">
        <v>16.64504526424826</v>
      </c>
      <c r="DW20">
        <v>62.137975617336771</v>
      </c>
      <c r="DZ20">
        <v>1185.7882390409688</v>
      </c>
      <c r="EA20">
        <v>73.596812837819783</v>
      </c>
      <c r="EC20">
        <v>16914936</v>
      </c>
      <c r="ED20">
        <v>157.84748040313551</v>
      </c>
      <c r="EE20">
        <v>138141876243.57703</v>
      </c>
      <c r="EF20">
        <v>8722932048128.0469</v>
      </c>
      <c r="EG20">
        <v>8166.857754801852</v>
      </c>
      <c r="EH20">
        <v>7423.170622157957</v>
      </c>
      <c r="EI20">
        <v>4470.610798497878</v>
      </c>
      <c r="EJ20">
        <v>3123.9435698065349</v>
      </c>
      <c r="EK20">
        <v>75620095537.500504</v>
      </c>
      <c r="EL20">
        <v>52841305550.889069</v>
      </c>
    </row>
    <row r="21" spans="1:142" x14ac:dyDescent="0.2">
      <c r="A21" t="s">
        <v>58</v>
      </c>
      <c r="B21">
        <v>2.4563100000000002</v>
      </c>
      <c r="C21">
        <v>0.52379503652641524</v>
      </c>
      <c r="D21">
        <v>6.7684279312598257</v>
      </c>
      <c r="E21">
        <v>6.4455180170000004</v>
      </c>
      <c r="F21">
        <v>7.1896054133746334</v>
      </c>
      <c r="G21">
        <v>9.0817449582859897</v>
      </c>
      <c r="H21">
        <v>8.7002603696409153</v>
      </c>
      <c r="I21">
        <v>22</v>
      </c>
      <c r="J21">
        <v>2</v>
      </c>
      <c r="K21">
        <v>1.1000000000000001</v>
      </c>
      <c r="L21">
        <v>514</v>
      </c>
      <c r="M21">
        <v>27.4</v>
      </c>
      <c r="N21">
        <v>1.8299970000000001</v>
      </c>
      <c r="O21">
        <v>14.376781481697714</v>
      </c>
      <c r="P21">
        <v>179.88612596531303</v>
      </c>
      <c r="Q21">
        <v>645.86459362438723</v>
      </c>
      <c r="R21">
        <v>1.8021920132588818</v>
      </c>
      <c r="S21">
        <v>21.209916497615399</v>
      </c>
      <c r="T21">
        <v>0.23305939530179559</v>
      </c>
      <c r="U21">
        <v>238.75904670975643</v>
      </c>
      <c r="V21">
        <v>9.6827836168966002</v>
      </c>
      <c r="W21">
        <v>2.7919426344985463</v>
      </c>
      <c r="X21">
        <v>301.11782985842183</v>
      </c>
      <c r="Y21">
        <v>66.473284159774494</v>
      </c>
      <c r="Z21">
        <v>27.918459034712225</v>
      </c>
      <c r="AA21">
        <v>0.73699999999999999</v>
      </c>
      <c r="AB21">
        <v>57.965999603271499</v>
      </c>
      <c r="AC21">
        <v>64.807872627853001</v>
      </c>
      <c r="AD21">
        <v>99.949131381397976</v>
      </c>
      <c r="AE21">
        <v>97.464664637230157</v>
      </c>
      <c r="AF21">
        <v>1</v>
      </c>
      <c r="AG21">
        <v>96.206026197370633</v>
      </c>
      <c r="AH21">
        <v>12.2</v>
      </c>
      <c r="AI21">
        <v>507.60592051155948</v>
      </c>
      <c r="AJ21">
        <v>70.31</v>
      </c>
      <c r="AK21">
        <v>81.736002811680081</v>
      </c>
      <c r="AL21">
        <v>3.9</v>
      </c>
      <c r="AM21">
        <v>93.5</v>
      </c>
      <c r="AN21">
        <v>3.9420379775509793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5025.4033781250037</v>
      </c>
      <c r="AT21">
        <v>12.781215084490663</v>
      </c>
      <c r="AU21">
        <v>0.91664259999999997</v>
      </c>
      <c r="AV21">
        <v>10</v>
      </c>
      <c r="AW21">
        <v>1</v>
      </c>
      <c r="AX21">
        <v>1</v>
      </c>
      <c r="AY21">
        <v>10.774888388692025</v>
      </c>
      <c r="AZ21">
        <v>82</v>
      </c>
      <c r="BA21">
        <v>77.5</v>
      </c>
      <c r="BB21">
        <v>81.900000000000006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9.4229145578002598</v>
      </c>
      <c r="BI21">
        <v>119</v>
      </c>
      <c r="BJ21">
        <v>10.267507724379458</v>
      </c>
      <c r="BK21">
        <v>81.533877326338839</v>
      </c>
      <c r="BL21">
        <v>22.219984825786874</v>
      </c>
      <c r="BM21">
        <v>27.37715582224261</v>
      </c>
      <c r="BN21">
        <v>40.400001529999997</v>
      </c>
      <c r="BO21">
        <v>63.278633203153142</v>
      </c>
      <c r="BP21">
        <v>7.5765620161449743</v>
      </c>
      <c r="BQ21">
        <v>100953.50353900077</v>
      </c>
      <c r="BR21">
        <v>120971.62469384943</v>
      </c>
      <c r="BS21">
        <v>79527.619827998773</v>
      </c>
      <c r="BT21">
        <v>88.117491593159045</v>
      </c>
      <c r="BU21">
        <v>-0.14471444471117126</v>
      </c>
      <c r="BV21">
        <v>1.501194794530349</v>
      </c>
      <c r="BW21">
        <v>3.1622122933289143</v>
      </c>
      <c r="BX21">
        <v>0.92860244752060339</v>
      </c>
      <c r="BY21">
        <v>2.1065266487055019</v>
      </c>
      <c r="BZ21">
        <v>1.3814587140721</v>
      </c>
      <c r="CA21">
        <v>1.3710792146280055</v>
      </c>
      <c r="CB21">
        <v>0.82955883091893456</v>
      </c>
      <c r="CC21">
        <v>4.8400001525878897</v>
      </c>
      <c r="CD21">
        <v>538.07524696284031</v>
      </c>
      <c r="CE21">
        <v>20</v>
      </c>
      <c r="CF21">
        <v>362.07635845535918</v>
      </c>
      <c r="CG21">
        <v>127.30022648432352</v>
      </c>
      <c r="CH21">
        <v>63.892075666166562</v>
      </c>
      <c r="CI21">
        <v>1070.3001541796668</v>
      </c>
      <c r="CJ21">
        <v>4.6375110646888018</v>
      </c>
      <c r="CK21">
        <v>120.52168774035199</v>
      </c>
      <c r="CL21">
        <v>93.197278911564595</v>
      </c>
      <c r="CM21">
        <v>70405.724580388065</v>
      </c>
      <c r="CN21">
        <v>0.58333333333333337</v>
      </c>
      <c r="CO21">
        <v>6.22</v>
      </c>
      <c r="CP21">
        <v>4.7020805713916953</v>
      </c>
      <c r="CQ21">
        <v>4.1025369609023636</v>
      </c>
      <c r="CR21">
        <v>6.77</v>
      </c>
      <c r="CS21">
        <v>16.885736177391067</v>
      </c>
      <c r="CT21">
        <v>191.9111308731423</v>
      </c>
      <c r="CU21">
        <v>102.77985359958863</v>
      </c>
      <c r="CV21">
        <v>0</v>
      </c>
      <c r="CW21">
        <v>54.971492986760346</v>
      </c>
      <c r="CX21">
        <v>0.131604</v>
      </c>
      <c r="CY21">
        <v>78</v>
      </c>
      <c r="CZ21">
        <v>37</v>
      </c>
      <c r="DA21">
        <v>234</v>
      </c>
      <c r="DB21">
        <v>166.29704574975602</v>
      </c>
      <c r="DC21">
        <v>23.856691342444801</v>
      </c>
      <c r="DD21">
        <v>16.680434016820307</v>
      </c>
      <c r="DE21">
        <v>7.5765620161449743</v>
      </c>
      <c r="DF21">
        <v>5.32</v>
      </c>
      <c r="DG21">
        <v>1.96</v>
      </c>
      <c r="DH21">
        <v>1734.1009533676331</v>
      </c>
      <c r="DI21">
        <v>6012.8250811623966</v>
      </c>
      <c r="DJ21">
        <v>8042.0238049511036</v>
      </c>
      <c r="DK21">
        <v>2080.1050420046122</v>
      </c>
      <c r="DL21">
        <v>2019.1836848523685</v>
      </c>
      <c r="DM21">
        <v>1.22507212140197</v>
      </c>
      <c r="DN21">
        <v>2.043418266520316</v>
      </c>
      <c r="DO21">
        <v>286.49619007340175</v>
      </c>
      <c r="DP21">
        <v>3309.1292920536148</v>
      </c>
      <c r="DQ21">
        <v>17.069588296168625</v>
      </c>
      <c r="DR21">
        <v>1.0275679</v>
      </c>
      <c r="DS21">
        <v>0.54848376452407566</v>
      </c>
      <c r="DT21">
        <v>14</v>
      </c>
      <c r="DU21">
        <v>1098.3819781363609</v>
      </c>
      <c r="DV21">
        <v>19.432855031495002</v>
      </c>
      <c r="DW21">
        <v>70.38400475743623</v>
      </c>
      <c r="DZ21">
        <v>21690.357178376409</v>
      </c>
      <c r="EA21">
        <v>80.013198852539105</v>
      </c>
      <c r="EC21">
        <v>17131296</v>
      </c>
      <c r="ED21">
        <v>508.49795191451472</v>
      </c>
      <c r="EE21">
        <v>932319528228.974</v>
      </c>
      <c r="EF21">
        <v>2953718344725.3306</v>
      </c>
      <c r="EG21">
        <v>54422.008015562511</v>
      </c>
      <c r="EH21">
        <v>48789.135711559044</v>
      </c>
      <c r="EI21">
        <v>48482.766210439004</v>
      </c>
      <c r="EJ21">
        <v>53920.033346199663</v>
      </c>
      <c r="EK21">
        <v>830572618849.82886</v>
      </c>
      <c r="EL21">
        <v>923720051583.61694</v>
      </c>
    </row>
    <row r="22" spans="1:142" x14ac:dyDescent="0.2">
      <c r="A22" t="s">
        <v>59</v>
      </c>
      <c r="B22">
        <v>0.79214799999999996</v>
      </c>
      <c r="C22">
        <v>2.0461518491076558</v>
      </c>
      <c r="D22">
        <v>7.6863943312280778</v>
      </c>
      <c r="E22">
        <v>3.1555349829999999</v>
      </c>
      <c r="F22">
        <v>2.6022125462157879</v>
      </c>
      <c r="G22">
        <v>3.4850491037929543</v>
      </c>
      <c r="H22">
        <v>3.7268253831213083</v>
      </c>
      <c r="I22">
        <v>36</v>
      </c>
      <c r="J22">
        <v>10</v>
      </c>
      <c r="K22">
        <v>2</v>
      </c>
      <c r="L22">
        <v>609.88017842372074</v>
      </c>
      <c r="M22">
        <v>52</v>
      </c>
      <c r="N22">
        <v>0.52969429999999995</v>
      </c>
      <c r="O22">
        <v>23.150241908944469</v>
      </c>
      <c r="P22">
        <v>256.40959652176781</v>
      </c>
      <c r="Q22">
        <v>613.1097906604781</v>
      </c>
      <c r="R22">
        <v>0.5513944281082187</v>
      </c>
      <c r="S22">
        <v>22.5975581595624</v>
      </c>
      <c r="T22">
        <v>0.77687046782620994</v>
      </c>
      <c r="U22">
        <v>121.85243275631586</v>
      </c>
      <c r="V22">
        <v>2.3569953523739695</v>
      </c>
      <c r="W22">
        <v>18.900993901818858</v>
      </c>
      <c r="X22">
        <v>471.37345770147994</v>
      </c>
      <c r="Y22">
        <v>58.374336859277996</v>
      </c>
      <c r="Z22">
        <v>30.491803336045582</v>
      </c>
      <c r="AA22">
        <v>0.67</v>
      </c>
      <c r="AB22">
        <v>47.910999298095703</v>
      </c>
      <c r="AC22">
        <v>67.105810909546506</v>
      </c>
      <c r="AD22">
        <v>86.882797533312967</v>
      </c>
      <c r="AE22">
        <v>79.739088286047803</v>
      </c>
      <c r="AF22">
        <v>0.87188764127152507</v>
      </c>
      <c r="AG22">
        <v>81.797419309692501</v>
      </c>
      <c r="AH22">
        <v>11.9</v>
      </c>
      <c r="AI22">
        <v>473.1770693579665</v>
      </c>
      <c r="AJ22">
        <v>59.51</v>
      </c>
      <c r="AK22">
        <v>75.794940481135711</v>
      </c>
      <c r="AL22">
        <v>4.5</v>
      </c>
      <c r="AM22">
        <v>99</v>
      </c>
      <c r="AN22">
        <v>19.671154589673041</v>
      </c>
      <c r="AO22">
        <v>4817.9917735010904</v>
      </c>
      <c r="AP22">
        <v>7.55</v>
      </c>
      <c r="AQ22">
        <v>19.100000000000001</v>
      </c>
      <c r="AR22">
        <v>3.012920716226307</v>
      </c>
      <c r="AS22">
        <v>1005.1160206045002</v>
      </c>
      <c r="AT22">
        <v>29.069455152501789</v>
      </c>
      <c r="AU22">
        <v>0.81335349999999995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0.51356970000000002</v>
      </c>
      <c r="BD22">
        <v>0</v>
      </c>
      <c r="BE22">
        <v>0.70004326652000581</v>
      </c>
      <c r="BF22">
        <v>2.1566640906733716</v>
      </c>
      <c r="BG22">
        <v>7</v>
      </c>
      <c r="BH22">
        <v>7.3925447824094643</v>
      </c>
      <c r="BI22">
        <v>277</v>
      </c>
      <c r="BJ22">
        <v>2.6899773271435707</v>
      </c>
      <c r="BK22">
        <v>100.80423440949392</v>
      </c>
      <c r="BL22">
        <v>23.499671904495099</v>
      </c>
      <c r="BM22">
        <v>28.030833446329908</v>
      </c>
      <c r="BN22">
        <v>46.5</v>
      </c>
      <c r="BO22">
        <v>61.746871869231938</v>
      </c>
      <c r="BP22">
        <v>6.9385821821536249</v>
      </c>
      <c r="BQ22">
        <v>32868.05929886661</v>
      </c>
      <c r="BR22">
        <v>29257.148914066787</v>
      </c>
      <c r="BS22">
        <v>20698.844182194458</v>
      </c>
      <c r="BT22">
        <v>92.768721957707399</v>
      </c>
      <c r="BU22">
        <v>1.0244219395447591</v>
      </c>
      <c r="BV22">
        <v>2.3487225481402811</v>
      </c>
      <c r="BW22">
        <v>3.9887103696585102</v>
      </c>
      <c r="BX22">
        <v>2.0521005656395941</v>
      </c>
      <c r="BY22">
        <v>3.0476233125668428</v>
      </c>
      <c r="BZ22">
        <v>2.3482428115015899</v>
      </c>
      <c r="CA22">
        <v>1.498180675270296</v>
      </c>
      <c r="CB22">
        <v>2.8445549873695333</v>
      </c>
      <c r="CC22">
        <v>4.1599998474121103</v>
      </c>
      <c r="CD22">
        <v>99.256096929660302</v>
      </c>
      <c r="CE22">
        <v>11</v>
      </c>
      <c r="CF22">
        <v>65.654346008940351</v>
      </c>
      <c r="CG22">
        <v>56.314878615329221</v>
      </c>
      <c r="CH22">
        <v>247.75809946748694</v>
      </c>
      <c r="CI22">
        <v>1022.7087503454728</v>
      </c>
      <c r="CJ22">
        <v>12.254706063133174</v>
      </c>
      <c r="CK22">
        <v>123.75525365839</v>
      </c>
      <c r="CL22">
        <v>76.750547120192195</v>
      </c>
      <c r="CM22">
        <v>13636.669884768902</v>
      </c>
      <c r="CN22">
        <v>0.33333333333333331</v>
      </c>
      <c r="CO22">
        <v>4.22</v>
      </c>
      <c r="CP22">
        <v>5.5977034771040275</v>
      </c>
      <c r="CQ22">
        <v>3.4238621986803146</v>
      </c>
      <c r="CR22">
        <v>3.37</v>
      </c>
      <c r="CS22">
        <v>36.846439927656313</v>
      </c>
      <c r="CT22">
        <v>58.434282378495936</v>
      </c>
      <c r="CU22">
        <v>17.839101914496847</v>
      </c>
      <c r="CV22">
        <v>-2</v>
      </c>
      <c r="CW22">
        <v>37.941200000000002</v>
      </c>
      <c r="CX22">
        <v>-9.5730999999999997E-2</v>
      </c>
      <c r="CY22">
        <v>66</v>
      </c>
      <c r="CZ22">
        <v>36</v>
      </c>
      <c r="DA22">
        <v>208</v>
      </c>
      <c r="DB22">
        <v>192.05230708782074</v>
      </c>
      <c r="DC22">
        <v>27.350491647602848</v>
      </c>
      <c r="DD22">
        <v>26.538983526300498</v>
      </c>
      <c r="DE22">
        <v>6.9385821821536249</v>
      </c>
      <c r="DF22">
        <v>5.32</v>
      </c>
      <c r="DG22">
        <v>1.96</v>
      </c>
      <c r="DH22">
        <v>-402.33979500331679</v>
      </c>
      <c r="DI22">
        <v>-532.93447388917707</v>
      </c>
      <c r="DJ22">
        <v>265.43251445046297</v>
      </c>
      <c r="DK22">
        <v>1645.8435112180539</v>
      </c>
      <c r="DL22">
        <v>2562.8897997122135</v>
      </c>
      <c r="DM22">
        <v>1.0549269310007301</v>
      </c>
      <c r="DN22">
        <v>1.4610017832868893</v>
      </c>
      <c r="DO22">
        <v>114.24632323334275</v>
      </c>
      <c r="DP22">
        <v>1324.6850522663326</v>
      </c>
      <c r="DQ22">
        <v>13.53664117902119</v>
      </c>
      <c r="DR22">
        <v>1.5310234</v>
      </c>
      <c r="DS22">
        <v>2.3474637363351869</v>
      </c>
      <c r="DT22">
        <v>0</v>
      </c>
      <c r="DU22">
        <v>1276.8959359876992</v>
      </c>
      <c r="DV22">
        <v>17.939977847452791</v>
      </c>
      <c r="DW22">
        <v>54.851428465174166</v>
      </c>
      <c r="DZ22">
        <v>7158.4179395480551</v>
      </c>
      <c r="EA22">
        <v>69.522903442382798</v>
      </c>
      <c r="EC22">
        <v>9787966</v>
      </c>
      <c r="ED22">
        <v>108.11848006185795</v>
      </c>
      <c r="EE22">
        <v>281880134196.44226</v>
      </c>
      <c r="EF22">
        <v>320193330351.9425</v>
      </c>
      <c r="EG22">
        <v>28798.64255724246</v>
      </c>
      <c r="EH22">
        <v>26860.573321272328</v>
      </c>
      <c r="EI22">
        <v>14278.874497802441</v>
      </c>
      <c r="EJ22">
        <v>15695.697944297815</v>
      </c>
      <c r="EK22">
        <v>139761138102.75735</v>
      </c>
      <c r="EL22">
        <v>153628957825.05692</v>
      </c>
    </row>
    <row r="23" spans="1:142" x14ac:dyDescent="0.2">
      <c r="A23" t="s">
        <v>60</v>
      </c>
      <c r="B23">
        <v>-1.15886</v>
      </c>
      <c r="C23">
        <v>3.1477012080627915</v>
      </c>
      <c r="D23">
        <v>5.4905088821413273</v>
      </c>
      <c r="E23">
        <v>4.3601417539999998</v>
      </c>
      <c r="F23">
        <v>5.7288082575876578</v>
      </c>
      <c r="G23">
        <v>5.5204897278133807</v>
      </c>
      <c r="H23">
        <v>5.7238770503207821</v>
      </c>
      <c r="I23">
        <v>56</v>
      </c>
      <c r="J23">
        <v>8</v>
      </c>
      <c r="K23">
        <v>4.3</v>
      </c>
      <c r="L23">
        <v>1445</v>
      </c>
      <c r="M23">
        <v>77.900000000000006</v>
      </c>
      <c r="N23">
        <v>4.8038999999999998E-3</v>
      </c>
      <c r="O23">
        <v>78.605590707026124</v>
      </c>
      <c r="P23">
        <v>1015.6992363793348</v>
      </c>
      <c r="Q23">
        <v>1077.9277667135875</v>
      </c>
      <c r="R23">
        <v>3.6635229561937375</v>
      </c>
      <c r="S23">
        <v>3.47930689489956</v>
      </c>
      <c r="T23">
        <v>0.50799209051781047</v>
      </c>
      <c r="U23">
        <v>185.59829270017966</v>
      </c>
      <c r="V23">
        <v>0.32578675744813407</v>
      </c>
      <c r="W23">
        <v>3.1240714729619317</v>
      </c>
      <c r="X23">
        <v>15.161647441119722</v>
      </c>
      <c r="Y23">
        <v>42.204313194963852</v>
      </c>
      <c r="Z23">
        <v>35.1</v>
      </c>
      <c r="AA23">
        <v>0.66900000000000004</v>
      </c>
      <c r="AB23">
        <v>27.208999633789102</v>
      </c>
      <c r="AC23">
        <v>66.228301265704204</v>
      </c>
      <c r="AD23">
        <v>96.05245792325735</v>
      </c>
      <c r="AE23">
        <v>41.916289945992489</v>
      </c>
      <c r="AF23">
        <v>26.448602431577157</v>
      </c>
      <c r="AG23">
        <v>14.089346094671489</v>
      </c>
      <c r="AH23">
        <v>6.4</v>
      </c>
      <c r="AI23">
        <v>335.75</v>
      </c>
      <c r="AJ23">
        <v>57.13</v>
      </c>
      <c r="AK23">
        <v>68.949332312917534</v>
      </c>
      <c r="AL23">
        <v>39.4</v>
      </c>
      <c r="AM23">
        <v>88</v>
      </c>
      <c r="AN23">
        <v>23.028307273626876</v>
      </c>
      <c r="AO23">
        <v>1361.39033143647</v>
      </c>
      <c r="AP23">
        <v>10.39</v>
      </c>
      <c r="AQ23">
        <v>16.3</v>
      </c>
      <c r="AR23">
        <v>0.77552356888198104</v>
      </c>
      <c r="AS23">
        <v>67.711792320110661</v>
      </c>
      <c r="AT23">
        <v>63.862182392447927</v>
      </c>
      <c r="AU23">
        <v>-0.82611699999999999</v>
      </c>
      <c r="AV23">
        <v>6.7957593300808909</v>
      </c>
      <c r="AW23">
        <v>2</v>
      </c>
      <c r="AX23">
        <v>3</v>
      </c>
      <c r="AY23">
        <v>43.067507027863819</v>
      </c>
      <c r="AZ23">
        <v>40</v>
      </c>
      <c r="BA23">
        <v>52.7</v>
      </c>
      <c r="BB23">
        <v>66.400000000000006</v>
      </c>
      <c r="BC23">
        <v>9.1671500000000003E-2</v>
      </c>
      <c r="BD23">
        <v>0</v>
      </c>
      <c r="BE23">
        <v>0.51273762783708399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-1.5042427248954833</v>
      </c>
      <c r="BK23">
        <v>47.49210650059166</v>
      </c>
      <c r="BL23">
        <v>12.139600463678121</v>
      </c>
      <c r="BM23">
        <v>11.219432272687776</v>
      </c>
      <c r="BN23">
        <v>60.599998470000003</v>
      </c>
      <c r="BO23">
        <v>55</v>
      </c>
      <c r="BP23">
        <v>6.4010761841443635</v>
      </c>
      <c r="BQ23">
        <v>5054.9248060536702</v>
      </c>
      <c r="BR23">
        <v>6343.9811822533748</v>
      </c>
      <c r="BS23">
        <v>1672.0138538728015</v>
      </c>
      <c r="BT23">
        <v>110.04016219209234</v>
      </c>
      <c r="BU23">
        <v>2.2573815054154571</v>
      </c>
      <c r="BV23">
        <v>2.7311608121372295</v>
      </c>
      <c r="BW23">
        <v>6.6811822817841593</v>
      </c>
      <c r="BX23">
        <v>6.9039667768303445</v>
      </c>
      <c r="BY23">
        <v>1.9277492531397695</v>
      </c>
      <c r="BZ23">
        <v>3.3281733746130202</v>
      </c>
      <c r="CA23">
        <v>7.3465713044183349</v>
      </c>
      <c r="CB23">
        <v>2.5294038359551361</v>
      </c>
      <c r="CC23">
        <v>3.52300000190735</v>
      </c>
      <c r="CD23">
        <v>19.310941541007303</v>
      </c>
      <c r="CE23">
        <v>11</v>
      </c>
      <c r="CF23">
        <v>72.091943243438635</v>
      </c>
      <c r="CG23">
        <v>71.995540823601502</v>
      </c>
      <c r="CH23">
        <v>734.69478167851946</v>
      </c>
      <c r="CI23">
        <v>1156.375925738201</v>
      </c>
      <c r="CJ23">
        <v>17.817496967209888</v>
      </c>
      <c r="CK23">
        <v>87.284918095263805</v>
      </c>
      <c r="CL23">
        <v>38.069235529304407</v>
      </c>
      <c r="CM23">
        <v>123.05364803251743</v>
      </c>
      <c r="CN23">
        <v>0.11711711711711711</v>
      </c>
      <c r="CO23">
        <v>4.1399999999999997</v>
      </c>
      <c r="CP23">
        <v>0.26878898075993285</v>
      </c>
      <c r="CQ23">
        <v>3.296058642146253</v>
      </c>
      <c r="CR23">
        <v>4.21</v>
      </c>
      <c r="CS23">
        <v>5.1045409468145095</v>
      </c>
      <c r="CT23">
        <v>76.648197128610605</v>
      </c>
      <c r="CU23">
        <v>70.997418887100139</v>
      </c>
      <c r="CV23">
        <v>-205</v>
      </c>
      <c r="CW23">
        <v>60.238900000000001</v>
      </c>
      <c r="CX23">
        <v>-9.8263000000000003E-2</v>
      </c>
      <c r="CY23">
        <v>76</v>
      </c>
      <c r="CZ23">
        <v>16</v>
      </c>
      <c r="DA23">
        <v>222</v>
      </c>
      <c r="DB23">
        <v>42.015301661048809</v>
      </c>
      <c r="DC23">
        <v>15.741291034732633</v>
      </c>
      <c r="DD23">
        <v>16.370100306068132</v>
      </c>
      <c r="DE23">
        <v>6.4010761841443635</v>
      </c>
      <c r="DF23">
        <v>16.64</v>
      </c>
      <c r="DG23">
        <v>6.26</v>
      </c>
      <c r="DH23">
        <v>-55.509932519450579</v>
      </c>
      <c r="DI23">
        <v>-56.4471733937891</v>
      </c>
      <c r="DJ23">
        <v>19.011529809815528</v>
      </c>
      <c r="DK23">
        <v>50.571101995029814</v>
      </c>
      <c r="DL23">
        <v>30.354455038868448</v>
      </c>
      <c r="DM23">
        <v>2.4930455438862702</v>
      </c>
      <c r="DN23">
        <v>0.61494278619894327</v>
      </c>
      <c r="DO23">
        <v>89.547338798305944</v>
      </c>
      <c r="DP23">
        <v>215.14642611305609</v>
      </c>
      <c r="DQ23">
        <v>7.1404489461476688</v>
      </c>
      <c r="DR23">
        <v>0.19058212999999999</v>
      </c>
      <c r="DS23">
        <v>1.5744804611770433</v>
      </c>
      <c r="DT23">
        <v>7</v>
      </c>
      <c r="DU23">
        <v>69.306818206503024</v>
      </c>
      <c r="DV23">
        <v>17.456043148902769</v>
      </c>
      <c r="DW23">
        <v>48.930767332553629</v>
      </c>
      <c r="DZ23">
        <v>1628.3600543641426</v>
      </c>
      <c r="EA23">
        <v>30.806200027465799</v>
      </c>
      <c r="EC23">
        <v>1338658835</v>
      </c>
      <c r="ED23">
        <v>450.24328583104341</v>
      </c>
      <c r="EE23">
        <v>9596835216102.6465</v>
      </c>
      <c r="EF23">
        <v>289459743745.25665</v>
      </c>
      <c r="EG23">
        <v>7168.9925507440039</v>
      </c>
      <c r="EH23">
        <v>6516.1726199850218</v>
      </c>
      <c r="EI23">
        <v>1981.4990445681906</v>
      </c>
      <c r="EJ23">
        <v>1987.3410867622044</v>
      </c>
      <c r="EK23">
        <v>2652551202555.2671</v>
      </c>
      <c r="EL23">
        <v>2660371703952.7266</v>
      </c>
    </row>
    <row r="24" spans="1:142" x14ac:dyDescent="0.2">
      <c r="A24" t="s">
        <v>61</v>
      </c>
      <c r="B24">
        <v>-0.54506699999999997</v>
      </c>
      <c r="C24">
        <v>0.48526531899307584</v>
      </c>
      <c r="D24">
        <v>5.1167664621561197</v>
      </c>
      <c r="E24">
        <v>4.3659882550000004</v>
      </c>
      <c r="F24">
        <v>5.2550557620234253</v>
      </c>
      <c r="G24">
        <v>5.9129003056609548</v>
      </c>
      <c r="H24">
        <v>6.4397819854549265</v>
      </c>
      <c r="I24">
        <v>83</v>
      </c>
      <c r="J24">
        <v>6</v>
      </c>
      <c r="K24">
        <v>1.1000000000000001</v>
      </c>
      <c r="L24">
        <v>471</v>
      </c>
      <c r="M24">
        <v>72.900000000000006</v>
      </c>
      <c r="N24">
        <v>-0.3464352</v>
      </c>
      <c r="O24">
        <v>15.786926128977425</v>
      </c>
      <c r="P24">
        <v>472.64404517882343</v>
      </c>
      <c r="Q24">
        <v>7624.6726683017177</v>
      </c>
      <c r="R24">
        <v>2.9022818888457951</v>
      </c>
      <c r="S24">
        <v>5.2682334456726698</v>
      </c>
      <c r="T24">
        <v>0.95446430119361447</v>
      </c>
      <c r="U24">
        <v>244.1041639391145</v>
      </c>
      <c r="V24">
        <v>6.727534821646261E-2</v>
      </c>
      <c r="W24">
        <v>8.5064714854264114</v>
      </c>
      <c r="X24">
        <v>17.284110776753209</v>
      </c>
      <c r="Y24">
        <v>45.850417401366649</v>
      </c>
      <c r="Z24">
        <v>39.5</v>
      </c>
      <c r="AA24">
        <v>0.69099999999999995</v>
      </c>
      <c r="AB24">
        <v>50.736000061035199</v>
      </c>
      <c r="AC24">
        <v>67.324176521688599</v>
      </c>
      <c r="AD24">
        <v>88.735123746761602</v>
      </c>
      <c r="AE24">
        <v>62.869572646224221</v>
      </c>
      <c r="AF24">
        <v>4.4931994499414678</v>
      </c>
      <c r="AG24">
        <v>63.998532350146796</v>
      </c>
      <c r="AH24">
        <v>8</v>
      </c>
      <c r="AI24">
        <v>391.68454291187345</v>
      </c>
      <c r="AJ24">
        <v>51.58</v>
      </c>
      <c r="AK24">
        <v>69.376519684803796</v>
      </c>
      <c r="AL24">
        <v>25.4</v>
      </c>
      <c r="AM24">
        <v>77</v>
      </c>
      <c r="AN24">
        <v>47.788656460510538</v>
      </c>
      <c r="AO24">
        <v>2215.6140990604099</v>
      </c>
      <c r="AP24">
        <v>6.32</v>
      </c>
      <c r="AQ24">
        <v>3.4</v>
      </c>
      <c r="AR24">
        <v>0.20100000000000001</v>
      </c>
      <c r="AS24">
        <v>126.08782754757587</v>
      </c>
      <c r="AT24">
        <v>49.321740632694706</v>
      </c>
      <c r="AU24">
        <v>-0.51180700000000001</v>
      </c>
      <c r="AV24">
        <v>4.166666666666667</v>
      </c>
      <c r="AW24">
        <v>2</v>
      </c>
      <c r="AX24">
        <v>4</v>
      </c>
      <c r="AY24">
        <v>48.744328737224976</v>
      </c>
      <c r="AZ24">
        <v>37</v>
      </c>
      <c r="BA24">
        <v>59.5</v>
      </c>
      <c r="BB24">
        <v>75.099999999999994</v>
      </c>
      <c r="BC24">
        <v>4.0761199999999997E-2</v>
      </c>
      <c r="BD24">
        <v>1</v>
      </c>
      <c r="BE24">
        <v>0.48525691339742916</v>
      </c>
      <c r="BF24">
        <v>4.075573579264641</v>
      </c>
      <c r="BG24">
        <v>23.1</v>
      </c>
      <c r="BH24">
        <v>5.5463881560990753</v>
      </c>
      <c r="BI24">
        <v>207.5</v>
      </c>
      <c r="BJ24">
        <v>-1.7028239586965854</v>
      </c>
      <c r="BK24">
        <v>31.011858026263074</v>
      </c>
      <c r="BL24">
        <v>10.010125725226164</v>
      </c>
      <c r="BM24">
        <v>2.1830935514825529</v>
      </c>
      <c r="BN24">
        <v>30.600000380000001</v>
      </c>
      <c r="BO24">
        <v>55</v>
      </c>
      <c r="BP24">
        <v>4.6773592317939832</v>
      </c>
      <c r="BQ24">
        <v>8578.7995896227967</v>
      </c>
      <c r="BR24">
        <v>16551.620523027577</v>
      </c>
      <c r="BS24">
        <v>3641.9513940579927</v>
      </c>
      <c r="BT24">
        <v>81.543021347189523</v>
      </c>
      <c r="BU24">
        <v>1.2842778462941673</v>
      </c>
      <c r="BV24">
        <v>2.7773403225796205</v>
      </c>
      <c r="BW24">
        <v>5.0676802740900584</v>
      </c>
      <c r="BX24">
        <v>5.3007169318945433</v>
      </c>
      <c r="BY24">
        <v>0.64683117796995326</v>
      </c>
      <c r="BZ24">
        <v>3.8087980695316301</v>
      </c>
      <c r="CA24">
        <v>5.3951729988437123</v>
      </c>
      <c r="CB24">
        <v>1.8591627959571135</v>
      </c>
      <c r="CC24">
        <v>4.1799998283386204</v>
      </c>
      <c r="CD24">
        <v>33.913024911189162</v>
      </c>
      <c r="CE24">
        <v>11</v>
      </c>
      <c r="CF24">
        <v>39.425854263706086</v>
      </c>
      <c r="CG24">
        <v>37.891074435481798</v>
      </c>
      <c r="CH24">
        <v>712.73904218482596</v>
      </c>
      <c r="CI24">
        <v>1156.3853591295838</v>
      </c>
      <c r="CJ24">
        <v>8.7130865783567639</v>
      </c>
      <c r="CK24">
        <v>173.84022301728299</v>
      </c>
      <c r="CL24">
        <v>32.292441895879897</v>
      </c>
      <c r="CM24">
        <v>1283.8487426515546</v>
      </c>
      <c r="CN24">
        <v>2.564102564102564E-2</v>
      </c>
      <c r="CO24">
        <v>3.72</v>
      </c>
      <c r="CP24">
        <v>0.86737531258613287</v>
      </c>
      <c r="CQ24">
        <v>3.0661822526974811</v>
      </c>
      <c r="CR24">
        <v>3.81</v>
      </c>
      <c r="CS24">
        <v>13.647432310006566</v>
      </c>
      <c r="CT24">
        <v>46.967489948732549</v>
      </c>
      <c r="CU24">
        <v>49.338899483523235</v>
      </c>
      <c r="CV24">
        <v>29</v>
      </c>
      <c r="CW24">
        <v>19.562999999999999</v>
      </c>
      <c r="CX24">
        <v>3.3163999999999999E-2</v>
      </c>
      <c r="CY24">
        <v>64</v>
      </c>
      <c r="CZ24">
        <v>8</v>
      </c>
      <c r="DA24">
        <v>220</v>
      </c>
      <c r="DB24">
        <v>41.524179348946937</v>
      </c>
      <c r="DC24">
        <v>13.653983793549498</v>
      </c>
      <c r="DD24">
        <v>22.225763554444853</v>
      </c>
      <c r="DE24">
        <v>4.6773592317939832</v>
      </c>
      <c r="DF24">
        <v>7.18</v>
      </c>
      <c r="DG24">
        <v>2.78</v>
      </c>
      <c r="DH24">
        <v>-152.75549500585413</v>
      </c>
      <c r="DI24">
        <v>-109.97750567192921</v>
      </c>
      <c r="DJ24">
        <v>41.307512305769052</v>
      </c>
      <c r="DK24">
        <v>104.94828797616684</v>
      </c>
      <c r="DL24">
        <v>80.267354296102567</v>
      </c>
      <c r="DM24">
        <v>0.80933738599292104</v>
      </c>
      <c r="DN24">
        <v>0.10267430557147263</v>
      </c>
      <c r="DO24">
        <v>73.188021190776112</v>
      </c>
      <c r="DP24">
        <v>61.640460930310368</v>
      </c>
      <c r="DQ24">
        <v>5.4507820385296633</v>
      </c>
      <c r="DR24">
        <v>-8.827571E-4</v>
      </c>
      <c r="DS24">
        <v>-0.62264494045962371</v>
      </c>
      <c r="DT24">
        <v>1</v>
      </c>
      <c r="DU24">
        <v>57.327863099772706</v>
      </c>
      <c r="DV24">
        <v>16.348987781794314</v>
      </c>
      <c r="DW24">
        <v>43.628177454674372</v>
      </c>
      <c r="DZ24">
        <v>2794.2578773424175</v>
      </c>
      <c r="EA24">
        <v>79.535797119140597</v>
      </c>
      <c r="EC24">
        <v>264645886</v>
      </c>
      <c r="ED24">
        <v>146.08648078738332</v>
      </c>
      <c r="EE24">
        <v>3249635337373.9268</v>
      </c>
      <c r="EF24">
        <v>2141375219376.5957</v>
      </c>
      <c r="EG24">
        <v>12279.183275775264</v>
      </c>
      <c r="EH24">
        <v>11161.021202216349</v>
      </c>
      <c r="EI24">
        <v>3836.9138138927096</v>
      </c>
      <c r="EJ24">
        <v>4120.4285605839686</v>
      </c>
      <c r="EK24">
        <v>1015423455783.2753</v>
      </c>
      <c r="EL24">
        <v>1090454467115.4491</v>
      </c>
    </row>
    <row r="25" spans="1:142" x14ac:dyDescent="0.2">
      <c r="A25" t="s">
        <v>62</v>
      </c>
      <c r="B25">
        <v>1.65923</v>
      </c>
      <c r="C25">
        <v>0.77548182956048339</v>
      </c>
      <c r="D25">
        <v>6.5399998779392119</v>
      </c>
      <c r="E25">
        <v>6.28598547</v>
      </c>
      <c r="F25">
        <v>5.2159594129372255</v>
      </c>
      <c r="G25">
        <v>8.8383549074487124</v>
      </c>
      <c r="H25">
        <v>8.4324812987047846</v>
      </c>
      <c r="I25">
        <v>29</v>
      </c>
      <c r="J25">
        <v>7</v>
      </c>
      <c r="K25">
        <v>0.4</v>
      </c>
      <c r="L25">
        <v>661.74512574042683</v>
      </c>
      <c r="M25">
        <v>22.3</v>
      </c>
      <c r="N25">
        <v>1.4279710000000001</v>
      </c>
      <c r="O25">
        <v>10.000998503163816</v>
      </c>
      <c r="P25">
        <v>89.613964666583328</v>
      </c>
      <c r="Q25">
        <v>10323.538540583429</v>
      </c>
      <c r="R25">
        <v>2.0314330873088866</v>
      </c>
      <c r="S25">
        <v>4.0422310062664302</v>
      </c>
      <c r="T25">
        <v>0.83370213564417073</v>
      </c>
      <c r="U25">
        <v>556.09553935878853</v>
      </c>
      <c r="V25">
        <v>6.2246838411628742</v>
      </c>
      <c r="W25">
        <v>6.6581342931317282</v>
      </c>
      <c r="X25">
        <v>437.05076903700791</v>
      </c>
      <c r="Y25">
        <v>64.736294932002053</v>
      </c>
      <c r="Z25">
        <v>31.620276044034892</v>
      </c>
      <c r="AA25">
        <v>0.79400000000000004</v>
      </c>
      <c r="AB25">
        <v>52.976001739502003</v>
      </c>
      <c r="AC25">
        <v>64.434775541371394</v>
      </c>
      <c r="AD25">
        <v>99.860788392866169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81.914589972838698</v>
      </c>
      <c r="AL25">
        <v>3.5</v>
      </c>
      <c r="AM25">
        <v>93.5</v>
      </c>
      <c r="AN25">
        <v>9.7193032627514562</v>
      </c>
      <c r="AO25">
        <v>1759.8629430134199</v>
      </c>
      <c r="AP25">
        <v>3.28</v>
      </c>
      <c r="AQ25">
        <v>11.5</v>
      </c>
      <c r="AR25">
        <v>3.0331942729901065</v>
      </c>
      <c r="AS25">
        <v>5073.081098169182</v>
      </c>
      <c r="AT25">
        <v>15.950309179528373</v>
      </c>
      <c r="AU25">
        <v>1.0180910000000001</v>
      </c>
      <c r="AV25">
        <v>10</v>
      </c>
      <c r="AW25">
        <v>1</v>
      </c>
      <c r="AX25">
        <v>1</v>
      </c>
      <c r="AY25">
        <v>18.141896011814541</v>
      </c>
      <c r="AZ25">
        <v>74</v>
      </c>
      <c r="BA25">
        <v>60.5</v>
      </c>
      <c r="BB25">
        <v>65.100000000000009</v>
      </c>
      <c r="BC25">
        <v>1.2911280000000001</v>
      </c>
      <c r="BD25">
        <v>1</v>
      </c>
      <c r="BE25">
        <v>0.79822982655373131</v>
      </c>
      <c r="BF25">
        <v>6.8299926793518599</v>
      </c>
      <c r="BG25">
        <v>5</v>
      </c>
      <c r="BH25">
        <v>10</v>
      </c>
      <c r="BI25">
        <v>82</v>
      </c>
      <c r="BJ25">
        <v>12.8005372999319</v>
      </c>
      <c r="BK25">
        <v>88.625513977876693</v>
      </c>
      <c r="BL25">
        <v>18.465913443600598</v>
      </c>
      <c r="BM25">
        <v>15.59</v>
      </c>
      <c r="BN25">
        <v>26</v>
      </c>
      <c r="BO25">
        <v>65.111551941865997</v>
      </c>
      <c r="BP25">
        <v>8.0678381752800306</v>
      </c>
      <c r="BQ25">
        <v>158334.11519738429</v>
      </c>
      <c r="BR25">
        <v>308401.47365328437</v>
      </c>
      <c r="BS25">
        <v>29837.50021866307</v>
      </c>
      <c r="BT25">
        <v>42.05565183380255</v>
      </c>
      <c r="BU25">
        <v>0.80313874147388331</v>
      </c>
      <c r="BV25">
        <v>1.759062636243782</v>
      </c>
      <c r="BW25">
        <v>7.8023816080941222</v>
      </c>
      <c r="BX25">
        <v>8.1406216130865694</v>
      </c>
      <c r="BY25">
        <v>8.5003326031545789</v>
      </c>
      <c r="BZ25">
        <v>0.34053156146179298</v>
      </c>
      <c r="CA25">
        <v>0.42117868355635901</v>
      </c>
      <c r="CB25">
        <v>2.6751261746835349</v>
      </c>
      <c r="CC25">
        <v>6.3990001678466797</v>
      </c>
      <c r="CD25">
        <v>854.8694168047258</v>
      </c>
      <c r="CE25">
        <v>14</v>
      </c>
      <c r="CF25">
        <v>980.75082885399434</v>
      </c>
      <c r="CG25">
        <v>55.005462660713725</v>
      </c>
      <c r="CH25">
        <v>14.847495333363772</v>
      </c>
      <c r="CI25">
        <v>1127.0177361116757</v>
      </c>
      <c r="CJ25">
        <v>7.8763427657578644</v>
      </c>
      <c r="CK25">
        <v>102.881664933026</v>
      </c>
      <c r="CL25">
        <v>84.515388628064699</v>
      </c>
      <c r="CM25">
        <v>38547.592575049734</v>
      </c>
      <c r="CN25">
        <v>1</v>
      </c>
      <c r="CO25">
        <v>5.27</v>
      </c>
      <c r="CP25">
        <v>67.850055349452802</v>
      </c>
      <c r="CQ25">
        <v>3.6498790593549808</v>
      </c>
      <c r="CR25">
        <v>5.33</v>
      </c>
      <c r="CS25">
        <v>2.8615881447101983</v>
      </c>
      <c r="CT25">
        <v>84.198705920497133</v>
      </c>
      <c r="CU25">
        <v>37.864420104807493</v>
      </c>
      <c r="CV25">
        <v>1</v>
      </c>
      <c r="CW25">
        <v>21.436900000000001</v>
      </c>
      <c r="CX25">
        <v>0.65433799999999998</v>
      </c>
      <c r="CY25">
        <v>67</v>
      </c>
      <c r="CZ25">
        <v>36</v>
      </c>
      <c r="DA25">
        <v>221</v>
      </c>
      <c r="DB25">
        <v>212.02077037280148</v>
      </c>
      <c r="DC25">
        <v>27.783636228860122</v>
      </c>
      <c r="DD25">
        <v>29.185790541732487</v>
      </c>
      <c r="DE25">
        <v>8.0678381752800306</v>
      </c>
      <c r="DF25">
        <v>5.32</v>
      </c>
      <c r="DG25">
        <v>1.96</v>
      </c>
      <c r="DH25">
        <v>-17386.335664617534</v>
      </c>
      <c r="DI25">
        <v>-3904.4315668576078</v>
      </c>
      <c r="DJ25">
        <v>10824.663906859661</v>
      </c>
      <c r="DK25">
        <v>5393.7913446747234</v>
      </c>
      <c r="DL25">
        <v>3816.8003865816909</v>
      </c>
      <c r="DM25">
        <v>0.35678058952184299</v>
      </c>
      <c r="DN25">
        <v>1.6460126801393757</v>
      </c>
      <c r="DO25">
        <v>118.87427388367557</v>
      </c>
      <c r="DP25">
        <v>3039.8227274162705</v>
      </c>
      <c r="DQ25">
        <v>28.149028684136621</v>
      </c>
      <c r="DR25">
        <v>1.4441959</v>
      </c>
      <c r="DS25">
        <v>3.4505429305724449</v>
      </c>
      <c r="DT25">
        <v>4</v>
      </c>
      <c r="DU25">
        <v>1134.8294993802187</v>
      </c>
      <c r="DV25">
        <v>24.691195301204775</v>
      </c>
      <c r="DW25">
        <v>55.457959594804521</v>
      </c>
      <c r="DZ25">
        <v>36543.5112045571</v>
      </c>
      <c r="EA25">
        <v>79.270202636718807</v>
      </c>
      <c r="EC25">
        <v>4807388</v>
      </c>
      <c r="ED25">
        <v>69.783538975177819</v>
      </c>
      <c r="EE25">
        <v>369243421956.23218</v>
      </c>
      <c r="EF25">
        <v>4932901678466.7334</v>
      </c>
      <c r="EG25">
        <v>76807.493373996898</v>
      </c>
      <c r="EH25">
        <v>66604.428507110832</v>
      </c>
      <c r="EI25">
        <v>68941.806653227759</v>
      </c>
      <c r="EJ25">
        <v>74559.334577697387</v>
      </c>
      <c r="EK25">
        <v>331430014003.0473</v>
      </c>
      <c r="EL25">
        <v>358435650336.8075</v>
      </c>
    </row>
    <row r="26" spans="1:142" x14ac:dyDescent="0.2">
      <c r="A26" t="s">
        <v>63</v>
      </c>
      <c r="B26">
        <v>-1.10528</v>
      </c>
      <c r="C26">
        <v>1.185622089449512</v>
      </c>
      <c r="D26">
        <v>6.6870169586588704</v>
      </c>
      <c r="E26">
        <v>6.0587062840000003</v>
      </c>
      <c r="F26">
        <v>5.4904373049191255</v>
      </c>
      <c r="G26">
        <v>8.4503915811549177</v>
      </c>
      <c r="H26">
        <v>7.6370479061616292</v>
      </c>
      <c r="I26">
        <v>27</v>
      </c>
      <c r="J26">
        <v>6</v>
      </c>
      <c r="K26">
        <v>2</v>
      </c>
      <c r="L26">
        <v>981.86525789327868</v>
      </c>
      <c r="M26">
        <v>78.900000000000006</v>
      </c>
      <c r="N26">
        <v>1.0213730000000001</v>
      </c>
      <c r="O26">
        <v>22.433400670494134</v>
      </c>
      <c r="P26">
        <v>218.01111630673753</v>
      </c>
      <c r="Q26">
        <v>86.249330907640825</v>
      </c>
      <c r="R26">
        <v>4.9348082377740026</v>
      </c>
      <c r="S26">
        <v>8.5827122186159492</v>
      </c>
      <c r="T26">
        <v>0.3677907067975455</v>
      </c>
      <c r="U26">
        <v>238.50275515048929</v>
      </c>
      <c r="V26">
        <v>21.329640923942751</v>
      </c>
      <c r="W26">
        <v>5.5807341565519915</v>
      </c>
      <c r="X26">
        <v>219.02017862918669</v>
      </c>
      <c r="Y26">
        <v>61.144852735144795</v>
      </c>
      <c r="Z26">
        <v>41.4</v>
      </c>
      <c r="AA26">
        <v>0.72099999999999997</v>
      </c>
      <c r="AB26">
        <v>59.340999603271499</v>
      </c>
      <c r="AC26">
        <v>60.404430894650901</v>
      </c>
      <c r="AD26">
        <v>99.39</v>
      </c>
      <c r="AE26">
        <v>95.381271661852111</v>
      </c>
      <c r="AF26">
        <v>1.9127448093781625</v>
      </c>
      <c r="AG26">
        <v>111.15032196044901</v>
      </c>
      <c r="AH26">
        <v>13</v>
      </c>
      <c r="AI26">
        <v>474.31504836259899</v>
      </c>
      <c r="AJ26">
        <v>87.82502755440126</v>
      </c>
      <c r="AK26">
        <v>82.611300408817456</v>
      </c>
      <c r="AL26">
        <v>3.6</v>
      </c>
      <c r="AM26">
        <v>98</v>
      </c>
      <c r="AN26">
        <v>9.348176540639475</v>
      </c>
      <c r="AO26">
        <v>1390.0928958422701</v>
      </c>
      <c r="AP26">
        <v>6.74</v>
      </c>
      <c r="AQ26">
        <v>5.4</v>
      </c>
      <c r="AR26">
        <v>3.6429323590813794</v>
      </c>
      <c r="AS26">
        <v>2954.8923177078673</v>
      </c>
      <c r="AT26">
        <v>23.619128700631631</v>
      </c>
      <c r="AU26">
        <v>-0.87909780000000004</v>
      </c>
      <c r="AV26">
        <v>4.1163283349536455</v>
      </c>
      <c r="AW26">
        <v>1</v>
      </c>
      <c r="AX26">
        <v>3</v>
      </c>
      <c r="AY26">
        <v>33.210349970975351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0.79012143876748464</v>
      </c>
      <c r="BF26">
        <v>5.3288647946818841</v>
      </c>
      <c r="BG26">
        <v>12</v>
      </c>
      <c r="BH26">
        <v>8.7039680469133636</v>
      </c>
      <c r="BI26">
        <v>235</v>
      </c>
      <c r="BJ26">
        <v>2.9618024998199108</v>
      </c>
      <c r="BK26">
        <v>65.879016426973408</v>
      </c>
      <c r="BL26">
        <v>23.167644169814981</v>
      </c>
      <c r="BM26">
        <v>16.546390353172953</v>
      </c>
      <c r="BN26">
        <v>28.100000380000001</v>
      </c>
      <c r="BO26">
        <v>67.799890875223696</v>
      </c>
      <c r="BP26">
        <v>5.5415586744321557</v>
      </c>
      <c r="BQ26">
        <v>73766.412961163529</v>
      </c>
      <c r="BR26">
        <v>82401.989024175127</v>
      </c>
      <c r="BS26">
        <v>86903.003178673607</v>
      </c>
      <c r="BT26">
        <v>83.479693744897631</v>
      </c>
      <c r="BU26">
        <v>0.68512845975840397</v>
      </c>
      <c r="BV26">
        <v>2.6033964367882039</v>
      </c>
      <c r="BW26">
        <v>3.3315627940097237</v>
      </c>
      <c r="BX26">
        <v>3.3192157798349782</v>
      </c>
      <c r="BY26">
        <v>1.3881244438044602</v>
      </c>
      <c r="BZ26">
        <v>0.24224124510870099</v>
      </c>
      <c r="CA26">
        <v>0.51772413270703477</v>
      </c>
      <c r="CB26">
        <v>1.7765142728354144</v>
      </c>
      <c r="CC26">
        <v>4.2199997901916504</v>
      </c>
      <c r="CD26">
        <v>25.270019692444141</v>
      </c>
      <c r="CE26">
        <v>16</v>
      </c>
      <c r="CF26">
        <v>115.66856217326463</v>
      </c>
      <c r="CG26">
        <v>72.820430675167259</v>
      </c>
      <c r="CH26">
        <v>1160.3681700695649</v>
      </c>
      <c r="CI26">
        <v>1035.8306916285976</v>
      </c>
      <c r="CJ26">
        <v>2.8151267762170025</v>
      </c>
      <c r="CK26">
        <v>126.658791550152</v>
      </c>
      <c r="CL26">
        <v>81.581183587161107</v>
      </c>
      <c r="CM26">
        <v>6968.3439695147144</v>
      </c>
      <c r="CN26">
        <v>0.5</v>
      </c>
      <c r="CO26">
        <v>4.5599999999999996</v>
      </c>
      <c r="CP26">
        <v>1.7524193916447894</v>
      </c>
      <c r="CQ26">
        <v>3.4796012605871955</v>
      </c>
      <c r="CR26">
        <v>4.01</v>
      </c>
      <c r="CS26">
        <v>8.1402981955979996</v>
      </c>
      <c r="CT26">
        <v>80.838466138738738</v>
      </c>
      <c r="CU26">
        <v>69.270500361105363</v>
      </c>
      <c r="CV26">
        <v>6</v>
      </c>
      <c r="CW26">
        <v>30.058499999999999</v>
      </c>
      <c r="CX26">
        <v>6.522E-2</v>
      </c>
      <c r="CY26">
        <v>50</v>
      </c>
      <c r="CZ26">
        <v>7</v>
      </c>
      <c r="DA26">
        <v>173</v>
      </c>
      <c r="DB26">
        <v>66.753426311260341</v>
      </c>
      <c r="DC26">
        <v>29.228343648190048</v>
      </c>
      <c r="DD26">
        <v>15.352773260833452</v>
      </c>
      <c r="DE26">
        <v>5.5415586744321557</v>
      </c>
      <c r="DF26">
        <v>6.13</v>
      </c>
      <c r="DG26">
        <v>2.25</v>
      </c>
      <c r="DH26">
        <v>-2980.4851284554588</v>
      </c>
      <c r="DI26">
        <v>-768.38625270498778</v>
      </c>
      <c r="DJ26">
        <v>888.67777569184761</v>
      </c>
      <c r="DK26">
        <v>1676.4945029080841</v>
      </c>
      <c r="DL26">
        <v>1165.5695012343613</v>
      </c>
      <c r="DM26">
        <v>4.7255429951991497</v>
      </c>
      <c r="DN26">
        <v>4.2781530527976779</v>
      </c>
      <c r="DO26">
        <v>1689.9031449610973</v>
      </c>
      <c r="DP26">
        <v>3005.3738238047886</v>
      </c>
      <c r="DQ26">
        <v>18.363933671083622</v>
      </c>
      <c r="DR26">
        <v>0.88656939999999995</v>
      </c>
      <c r="DS26">
        <v>-0.13218206908204508</v>
      </c>
      <c r="DT26">
        <v>0</v>
      </c>
      <c r="DU26">
        <v>2127.9435022194707</v>
      </c>
      <c r="DV26">
        <v>74.687451050461789</v>
      </c>
      <c r="DW26">
        <v>69.905564960320618</v>
      </c>
      <c r="DZ26">
        <v>15531.165980988639</v>
      </c>
      <c r="EA26">
        <v>77.649275228333806</v>
      </c>
      <c r="EC26">
        <v>8713300</v>
      </c>
      <c r="ED26">
        <v>402.64787430683919</v>
      </c>
      <c r="EE26">
        <v>338666467124.07788</v>
      </c>
      <c r="EF26">
        <v>1849611591021.4326</v>
      </c>
      <c r="EG26">
        <v>38867.761597107623</v>
      </c>
      <c r="EH26">
        <v>33220.449628184113</v>
      </c>
      <c r="EI26">
        <v>40543.584166570246</v>
      </c>
      <c r="EJ26">
        <v>34333.361900444135</v>
      </c>
      <c r="EK26">
        <v>353268411918.57654</v>
      </c>
      <c r="EL26">
        <v>299156882247.13989</v>
      </c>
    </row>
    <row r="27" spans="1:142" x14ac:dyDescent="0.2">
      <c r="A27" t="s">
        <v>64</v>
      </c>
      <c r="B27">
        <v>0.54747500000000004</v>
      </c>
      <c r="C27">
        <v>0.64644392210449242</v>
      </c>
      <c r="D27">
        <v>5.0021700720553879</v>
      </c>
      <c r="E27">
        <v>4.0096154210000003</v>
      </c>
      <c r="F27">
        <v>1.8789993462605907</v>
      </c>
      <c r="G27">
        <v>4.9631843442174333</v>
      </c>
      <c r="H27">
        <v>4.9683929811630723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0.32464890000000002</v>
      </c>
      <c r="O27">
        <v>22.434373400542512</v>
      </c>
      <c r="P27">
        <v>140.25467144253312</v>
      </c>
      <c r="Q27">
        <v>2910.1007140802426</v>
      </c>
      <c r="R27">
        <v>3.461386527667365</v>
      </c>
      <c r="S27">
        <v>13.3653061047713</v>
      </c>
      <c r="T27">
        <v>0.37637239039315634</v>
      </c>
      <c r="U27">
        <v>123.41962642859288</v>
      </c>
      <c r="V27">
        <v>9.1284680824839697</v>
      </c>
      <c r="W27">
        <v>9.267484158145713</v>
      </c>
      <c r="X27">
        <v>572.33299638575113</v>
      </c>
      <c r="Y27">
        <v>60.6805447993112</v>
      </c>
      <c r="Z27">
        <v>35.484027014095851</v>
      </c>
      <c r="AA27">
        <v>0.69199999999999995</v>
      </c>
      <c r="AB27">
        <v>39.529998779296903</v>
      </c>
      <c r="AC27">
        <v>63.461230561372197</v>
      </c>
      <c r="AD27">
        <v>94.6684126339984</v>
      </c>
      <c r="AE27">
        <v>99.5</v>
      </c>
      <c r="AF27">
        <v>0.91041798571508326</v>
      </c>
      <c r="AG27">
        <v>99.063803298216285</v>
      </c>
      <c r="AH27">
        <v>10.199999999999999</v>
      </c>
      <c r="AI27">
        <v>487.2433634586705</v>
      </c>
      <c r="AJ27">
        <v>55.77</v>
      </c>
      <c r="AK27">
        <v>82.707609111641176</v>
      </c>
      <c r="AL27">
        <v>3.4</v>
      </c>
      <c r="AM27">
        <v>93</v>
      </c>
      <c r="AN27">
        <v>6.1105107314560287</v>
      </c>
      <c r="AO27">
        <v>2178.3819761732898</v>
      </c>
      <c r="AP27">
        <v>4.78</v>
      </c>
      <c r="AQ27">
        <v>8.1999999999999993</v>
      </c>
      <c r="AR27">
        <v>4.0620254583203357</v>
      </c>
      <c r="AS27">
        <v>2840.3699762471078</v>
      </c>
      <c r="AT27">
        <v>22.607047286397016</v>
      </c>
      <c r="AU27">
        <v>0.2371518</v>
      </c>
      <c r="AV27">
        <v>10</v>
      </c>
      <c r="AW27">
        <v>1</v>
      </c>
      <c r="AX27">
        <v>1</v>
      </c>
      <c r="AY27">
        <v>31.286829525215083</v>
      </c>
      <c r="AZ27">
        <v>50</v>
      </c>
      <c r="BA27">
        <v>62.5</v>
      </c>
      <c r="BB27">
        <v>72.900000000000006</v>
      </c>
      <c r="BC27">
        <v>0.50241979999999997</v>
      </c>
      <c r="BD27">
        <v>1</v>
      </c>
      <c r="BE27">
        <v>0.79831943731817023</v>
      </c>
      <c r="BF27">
        <v>3.04</v>
      </c>
      <c r="BG27">
        <v>6</v>
      </c>
      <c r="BH27">
        <v>7.1358609265787161</v>
      </c>
      <c r="BI27">
        <v>238</v>
      </c>
      <c r="BJ27">
        <v>2.8082176196318143</v>
      </c>
      <c r="BK27">
        <v>142.65559218892949</v>
      </c>
      <c r="BL27">
        <v>23.754432349583865</v>
      </c>
      <c r="BM27">
        <v>23.769730145870504</v>
      </c>
      <c r="BN27">
        <v>62</v>
      </c>
      <c r="BO27">
        <v>61.712087490350982</v>
      </c>
      <c r="BP27">
        <v>6.9481693064891434</v>
      </c>
      <c r="BQ27">
        <v>82953.206110152561</v>
      </c>
      <c r="BR27">
        <v>74854.316435059154</v>
      </c>
      <c r="BS27">
        <v>41927.935445277406</v>
      </c>
      <c r="BT27">
        <v>71.156901012332</v>
      </c>
      <c r="BU27">
        <v>-0.25860622422040863</v>
      </c>
      <c r="BV27">
        <v>2.1107620644366873</v>
      </c>
      <c r="BW27">
        <v>1.5022913719727304</v>
      </c>
      <c r="BX27">
        <v>-0.52465596840193918</v>
      </c>
      <c r="BY27">
        <v>2.2646633853097891</v>
      </c>
      <c r="BZ27">
        <v>1.2265331664580801</v>
      </c>
      <c r="CA27">
        <v>0.88943558551595636</v>
      </c>
      <c r="CB27">
        <v>1.2647517392924585</v>
      </c>
      <c r="CC27">
        <v>11.210000038146999</v>
      </c>
      <c r="CD27">
        <v>143.35105085096779</v>
      </c>
      <c r="CE27">
        <v>12</v>
      </c>
      <c r="CF27">
        <v>204.29319734295484</v>
      </c>
      <c r="CG27">
        <v>128.93158668687454</v>
      </c>
      <c r="CH27">
        <v>275.38251762665101</v>
      </c>
      <c r="CI27">
        <v>1118.6524187301623</v>
      </c>
      <c r="CJ27">
        <v>6.9652872140540527</v>
      </c>
      <c r="CK27">
        <v>141.293268688121</v>
      </c>
      <c r="CL27">
        <v>61.301142762601103</v>
      </c>
      <c r="CM27">
        <v>7742.1806287734044</v>
      </c>
      <c r="CN27">
        <v>0.36363636363636365</v>
      </c>
      <c r="CO27">
        <v>4.42</v>
      </c>
      <c r="CP27">
        <v>1.0933841157266666</v>
      </c>
      <c r="CQ27">
        <v>3.7472741785100272</v>
      </c>
      <c r="CR27">
        <v>4.32</v>
      </c>
      <c r="CS27">
        <v>5.5292750695783184</v>
      </c>
      <c r="CT27">
        <v>166.16397816410839</v>
      </c>
      <c r="CU27">
        <v>24.273330015659532</v>
      </c>
      <c r="CV27">
        <v>0</v>
      </c>
      <c r="CW27">
        <v>459.9831044588114</v>
      </c>
      <c r="CX27">
        <v>1.9959999999999999E-3</v>
      </c>
      <c r="CY27">
        <v>88</v>
      </c>
      <c r="CZ27">
        <v>36</v>
      </c>
      <c r="DA27">
        <v>231</v>
      </c>
      <c r="DB27">
        <v>61.465479738281068</v>
      </c>
      <c r="DC27">
        <v>12.576212701627238</v>
      </c>
      <c r="DD27">
        <v>16.384159106158016</v>
      </c>
      <c r="DE27">
        <v>6.9481693064891434</v>
      </c>
      <c r="DF27">
        <v>5.32</v>
      </c>
      <c r="DG27">
        <v>1.96</v>
      </c>
      <c r="DH27">
        <v>148.15825380852513</v>
      </c>
      <c r="DI27">
        <v>74.420256372533345</v>
      </c>
      <c r="DJ27">
        <v>1085.5496816085372</v>
      </c>
      <c r="DK27">
        <v>1611.9217684679684</v>
      </c>
      <c r="DL27">
        <v>1401.6649277212975</v>
      </c>
      <c r="DM27">
        <v>1.5223126463854699</v>
      </c>
      <c r="DN27">
        <v>1.3825786811250993</v>
      </c>
      <c r="DO27">
        <v>379.98417452719485</v>
      </c>
      <c r="DP27">
        <v>2701.8742764567742</v>
      </c>
      <c r="DQ27">
        <v>7.3672290138392107</v>
      </c>
      <c r="DR27">
        <v>1.3662255000000001</v>
      </c>
      <c r="DS27">
        <v>0.5605723012399092</v>
      </c>
      <c r="DT27">
        <v>7</v>
      </c>
      <c r="DU27">
        <v>3835.4284376558267</v>
      </c>
      <c r="DV27">
        <v>32.243105117939116</v>
      </c>
      <c r="DW27">
        <v>66.28412251205593</v>
      </c>
      <c r="DZ27">
        <v>14772.974558829512</v>
      </c>
      <c r="EA27">
        <v>73.480003356933594</v>
      </c>
      <c r="EC27">
        <v>60536709</v>
      </c>
      <c r="ED27">
        <v>205.80916910314815</v>
      </c>
      <c r="EE27">
        <v>2480871919342.793</v>
      </c>
      <c r="EF27">
        <v>848291944818.63245</v>
      </c>
      <c r="EG27">
        <v>40981.281611175677</v>
      </c>
      <c r="EH27">
        <v>35373.168689705213</v>
      </c>
      <c r="EI27">
        <v>32155.20586593376</v>
      </c>
      <c r="EJ27">
        <v>35029.426423140787</v>
      </c>
      <c r="EK27">
        <v>1946570340341.125</v>
      </c>
      <c r="EL27">
        <v>2120566193814.5845</v>
      </c>
    </row>
    <row r="28" spans="1:142" x14ac:dyDescent="0.2">
      <c r="A28" t="s">
        <v>65</v>
      </c>
      <c r="B28">
        <v>1.3263199999999999</v>
      </c>
      <c r="C28">
        <v>0.27141294743851285</v>
      </c>
      <c r="D28">
        <v>7.290918446313202</v>
      </c>
      <c r="E28">
        <v>6.0317168240000001</v>
      </c>
      <c r="F28">
        <v>6.4947689382992984</v>
      </c>
      <c r="G28">
        <v>8.5337725593962865</v>
      </c>
      <c r="H28">
        <v>8.6759402173817879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1.5661750000000001</v>
      </c>
      <c r="O28">
        <v>13.747432383979742</v>
      </c>
      <c r="P28">
        <v>197.60548082965715</v>
      </c>
      <c r="Q28">
        <v>3392.5496352966206</v>
      </c>
      <c r="R28">
        <v>2.5138663065956814</v>
      </c>
      <c r="S28">
        <v>10.026288709287099</v>
      </c>
      <c r="T28">
        <v>0.18472452935095648</v>
      </c>
      <c r="U28">
        <v>209.36837256577786</v>
      </c>
      <c r="V28">
        <v>11.890752063284081</v>
      </c>
      <c r="W28">
        <v>2.9017721063642692</v>
      </c>
      <c r="X28">
        <v>359.39437514195669</v>
      </c>
      <c r="Y28">
        <v>65.119188537419944</v>
      </c>
      <c r="Z28">
        <v>32.1</v>
      </c>
      <c r="AA28">
        <v>0.65700000000000003</v>
      </c>
      <c r="AB28">
        <v>50.495998382568402</v>
      </c>
      <c r="AC28">
        <v>60.064612586084003</v>
      </c>
      <c r="AD28">
        <v>97.260258497402319</v>
      </c>
      <c r="AE28">
        <v>100</v>
      </c>
      <c r="AF28">
        <v>1</v>
      </c>
      <c r="AG28">
        <v>86.327461941377464</v>
      </c>
      <c r="AH28">
        <v>12.8</v>
      </c>
      <c r="AI28">
        <v>524.19917606180593</v>
      </c>
      <c r="AJ28">
        <v>51.8</v>
      </c>
      <c r="AK28">
        <v>84.158916702625959</v>
      </c>
      <c r="AL28">
        <v>2.6</v>
      </c>
      <c r="AM28">
        <v>97.5</v>
      </c>
      <c r="AN28">
        <v>4.0864978969442953</v>
      </c>
      <c r="AO28">
        <v>1092.1907817352401</v>
      </c>
      <c r="AP28">
        <v>5.72</v>
      </c>
      <c r="AQ28">
        <v>18.5</v>
      </c>
      <c r="AR28">
        <v>2.367</v>
      </c>
      <c r="AS28">
        <v>4386.6812532897966</v>
      </c>
      <c r="AT28">
        <v>12.75284239960078</v>
      </c>
      <c r="AU28">
        <v>1.1208400000000001</v>
      </c>
      <c r="AV28">
        <v>8.2326566699072909</v>
      </c>
      <c r="AW28">
        <v>1</v>
      </c>
      <c r="AX28">
        <v>1</v>
      </c>
      <c r="AY28">
        <v>27.845696609656191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0.86096390807048362</v>
      </c>
      <c r="BF28">
        <v>6.8349981711775163</v>
      </c>
      <c r="BG28">
        <v>11.2</v>
      </c>
      <c r="BH28">
        <v>9.7111110478304621</v>
      </c>
      <c r="BI28">
        <v>151</v>
      </c>
      <c r="BJ28">
        <v>4.0187851827936498</v>
      </c>
      <c r="BK28">
        <v>203.86622319543434</v>
      </c>
      <c r="BL28">
        <v>11.188910557916312</v>
      </c>
      <c r="BM28">
        <v>16.88</v>
      </c>
      <c r="BN28">
        <v>48.900001529999997</v>
      </c>
      <c r="BO28">
        <v>69.980126837535394</v>
      </c>
      <c r="BP28">
        <v>8.1830848046213109</v>
      </c>
      <c r="BQ28">
        <v>92571.43691480819</v>
      </c>
      <c r="BR28">
        <v>105708.0555417866</v>
      </c>
      <c r="BS28">
        <v>22572.949330024014</v>
      </c>
      <c r="BT28">
        <v>87.123150980130433</v>
      </c>
      <c r="BU28">
        <v>-0.17201447781124529</v>
      </c>
      <c r="BV28">
        <v>2.0051906536471948</v>
      </c>
      <c r="BW28">
        <v>1.7125811310874761</v>
      </c>
      <c r="BX28">
        <v>1.2324187807614218</v>
      </c>
      <c r="BY28">
        <v>2.5176316693888094</v>
      </c>
      <c r="BZ28">
        <v>0.467211747038214</v>
      </c>
      <c r="CA28">
        <v>0.74586131469365946</v>
      </c>
      <c r="CB28">
        <v>1.1506585669980152</v>
      </c>
      <c r="CC28">
        <v>2.8299999237060498</v>
      </c>
      <c r="CD28">
        <v>69.746303840122408</v>
      </c>
      <c r="CE28">
        <v>16</v>
      </c>
      <c r="CF28">
        <v>240.76384892335858</v>
      </c>
      <c r="CG28">
        <v>156.42760534664788</v>
      </c>
      <c r="CH28">
        <v>1509.2916208752899</v>
      </c>
      <c r="CI28">
        <v>1169.5831455748141</v>
      </c>
      <c r="CJ28">
        <v>4.4217382476451883</v>
      </c>
      <c r="CK28">
        <v>133.45039257729101</v>
      </c>
      <c r="CL28">
        <v>90.873042153713698</v>
      </c>
      <c r="CM28">
        <v>5980.2360985276609</v>
      </c>
      <c r="CN28">
        <v>0.76470588235294112</v>
      </c>
      <c r="CO28">
        <v>5.98</v>
      </c>
      <c r="CP28">
        <v>1.8630285047210642</v>
      </c>
      <c r="CQ28">
        <v>3.997961780907866</v>
      </c>
      <c r="CR28">
        <v>5.4</v>
      </c>
      <c r="CS28">
        <v>4.4958594647462151</v>
      </c>
      <c r="CT28">
        <v>349.56983613766897</v>
      </c>
      <c r="CU28">
        <v>104.50898275673393</v>
      </c>
      <c r="CV28">
        <v>63</v>
      </c>
      <c r="CW28">
        <v>105.169</v>
      </c>
      <c r="CX28">
        <v>-5.6569999999999997E-3</v>
      </c>
      <c r="CY28">
        <v>81</v>
      </c>
      <c r="CZ28">
        <v>15</v>
      </c>
      <c r="DA28">
        <v>217</v>
      </c>
      <c r="DB28">
        <v>32.560765057765842</v>
      </c>
      <c r="DC28">
        <v>19.346889312384658</v>
      </c>
      <c r="DD28">
        <v>24.495269623279594</v>
      </c>
      <c r="DE28">
        <v>8.1830848046213109</v>
      </c>
      <c r="DF28">
        <v>10.81</v>
      </c>
      <c r="DG28">
        <v>1.31</v>
      </c>
      <c r="DH28">
        <v>2251.488162404275</v>
      </c>
      <c r="DI28">
        <v>1957.4040390206051</v>
      </c>
      <c r="DJ28">
        <v>504.21136856278673</v>
      </c>
      <c r="DK28">
        <v>562.7551065683524</v>
      </c>
      <c r="DL28">
        <v>346.67933135147092</v>
      </c>
      <c r="DM28">
        <v>0.93496001378115401</v>
      </c>
      <c r="DN28">
        <v>3.3307621789975554</v>
      </c>
      <c r="DO28">
        <v>4788.9026066204442</v>
      </c>
      <c r="DP28">
        <v>1444.19539628814</v>
      </c>
      <c r="DQ28">
        <v>15.694771393985425</v>
      </c>
      <c r="DR28">
        <v>2.2616453000000001</v>
      </c>
      <c r="DS28">
        <v>0.66965258374276726</v>
      </c>
      <c r="DT28">
        <v>51</v>
      </c>
      <c r="DU28">
        <v>677.10676175232459</v>
      </c>
      <c r="DV28">
        <v>67.292282234695563</v>
      </c>
      <c r="DW28">
        <v>68.905201747302513</v>
      </c>
      <c r="DZ28">
        <v>21333.582628029726</v>
      </c>
      <c r="EA28">
        <v>70.612864144466727</v>
      </c>
      <c r="EC28">
        <v>126785797</v>
      </c>
      <c r="ED28">
        <v>347.77758667983323</v>
      </c>
      <c r="EE28">
        <v>5319800458212.4746</v>
      </c>
      <c r="EF28">
        <v>2239630677835.7373</v>
      </c>
      <c r="EG28">
        <v>41958.962155772657</v>
      </c>
      <c r="EH28">
        <v>38907.368137353216</v>
      </c>
      <c r="EI28">
        <v>38331.979397810392</v>
      </c>
      <c r="EJ28">
        <v>48438.834581164258</v>
      </c>
      <c r="EK28">
        <v>4859950558538.9707</v>
      </c>
      <c r="EL28">
        <v>6141356248124.0713</v>
      </c>
    </row>
    <row r="29" spans="1:142" x14ac:dyDescent="0.2">
      <c r="A29" t="s">
        <v>66</v>
      </c>
      <c r="B29">
        <v>3.9386999999999998E-2</v>
      </c>
      <c r="C29">
        <v>2.0875151238409084</v>
      </c>
      <c r="D29">
        <v>6.282754173391937</v>
      </c>
      <c r="E29">
        <v>4.6548647880000003</v>
      </c>
      <c r="F29">
        <v>6.4778008542603782</v>
      </c>
      <c r="G29">
        <v>6.1415085595193455</v>
      </c>
      <c r="H29">
        <v>7.3897880069071329</v>
      </c>
      <c r="I29">
        <v>51</v>
      </c>
      <c r="J29">
        <v>8</v>
      </c>
      <c r="K29">
        <v>1</v>
      </c>
      <c r="L29">
        <v>413.87457859426081</v>
      </c>
      <c r="M29">
        <v>65.400000000000006</v>
      </c>
      <c r="N29">
        <v>0.41424470000000002</v>
      </c>
      <c r="O29">
        <v>15.671073304415101</v>
      </c>
      <c r="P29">
        <v>762.31615317109208</v>
      </c>
      <c r="Q29">
        <v>18189.412682000042</v>
      </c>
      <c r="R29">
        <v>1.2183888090652657</v>
      </c>
      <c r="S29">
        <v>8.9855447417162893</v>
      </c>
      <c r="T29">
        <v>2.1833828600592513</v>
      </c>
      <c r="U29">
        <v>1604.1762275702722</v>
      </c>
      <c r="V29">
        <v>56.591740180339805</v>
      </c>
      <c r="W29">
        <v>1.3326780017667244</v>
      </c>
      <c r="X29">
        <v>146.23075653757689</v>
      </c>
      <c r="Y29">
        <v>57.290749386513752</v>
      </c>
      <c r="Z29">
        <v>41</v>
      </c>
      <c r="AA29">
        <v>0.67</v>
      </c>
      <c r="AB29">
        <v>50.793998718261697</v>
      </c>
      <c r="AC29">
        <v>69.393744625961901</v>
      </c>
      <c r="AD29">
        <v>91.90523609653458</v>
      </c>
      <c r="AE29">
        <v>82.449913170329083</v>
      </c>
      <c r="AF29">
        <v>6.1315943347326867</v>
      </c>
      <c r="AG29">
        <v>97.378998862887912</v>
      </c>
      <c r="AH29">
        <v>10.199999999999999</v>
      </c>
      <c r="AI29">
        <v>422.15291856190549</v>
      </c>
      <c r="AJ29">
        <v>59.32</v>
      </c>
      <c r="AK29">
        <v>75.45822851994312</v>
      </c>
      <c r="AL29">
        <v>7.9</v>
      </c>
      <c r="AM29">
        <v>96</v>
      </c>
      <c r="AN29">
        <v>13.361080003832285</v>
      </c>
      <c r="AO29">
        <v>2293.4665295528098</v>
      </c>
      <c r="AP29">
        <v>16.739999999999998</v>
      </c>
      <c r="AQ29">
        <v>5.5</v>
      </c>
      <c r="AR29">
        <v>1.5329999999999999</v>
      </c>
      <c r="AS29">
        <v>390.27498618442837</v>
      </c>
      <c r="AT29">
        <v>37.017130048610539</v>
      </c>
      <c r="AU29">
        <v>0.1608163</v>
      </c>
      <c r="AV29">
        <v>8.3333333333333339</v>
      </c>
      <c r="AW29">
        <v>4</v>
      </c>
      <c r="AX29">
        <v>4</v>
      </c>
      <c r="AY29">
        <v>68.868687594406538</v>
      </c>
      <c r="AZ29">
        <v>47</v>
      </c>
      <c r="BA29">
        <v>44.8</v>
      </c>
      <c r="BB29">
        <v>82.3</v>
      </c>
      <c r="BC29">
        <v>0.83808260000000001</v>
      </c>
      <c r="BD29">
        <v>0</v>
      </c>
      <c r="BE29">
        <v>0.66557293063946044</v>
      </c>
      <c r="BF29">
        <v>4.8440685379131461</v>
      </c>
      <c r="BG29">
        <v>23.5</v>
      </c>
      <c r="BH29">
        <v>10</v>
      </c>
      <c r="BI29">
        <v>188</v>
      </c>
      <c r="BJ29">
        <v>3.0047633381077152</v>
      </c>
      <c r="BK29">
        <v>53.484895966894747</v>
      </c>
      <c r="BL29">
        <v>13.532821163831331</v>
      </c>
      <c r="BM29">
        <v>10.195558494945606</v>
      </c>
      <c r="BN29">
        <v>40</v>
      </c>
      <c r="BO29">
        <v>55</v>
      </c>
      <c r="BP29">
        <v>8.1672701787729967</v>
      </c>
      <c r="BQ29">
        <v>23596.224734926313</v>
      </c>
      <c r="BR29">
        <v>34248.710196250511</v>
      </c>
      <c r="BS29">
        <v>18123.681303020294</v>
      </c>
      <c r="BT29">
        <v>120.20476564940341</v>
      </c>
      <c r="BU29">
        <v>0.16081604345212525</v>
      </c>
      <c r="BV29">
        <v>2.4571694491340539</v>
      </c>
      <c r="BW29">
        <v>5.8970092926997619</v>
      </c>
      <c r="BX29">
        <v>5.0977649155321325</v>
      </c>
      <c r="BY29">
        <v>2.39390804622222</v>
      </c>
      <c r="BZ29">
        <v>3.8712011577424001</v>
      </c>
      <c r="CA29">
        <v>2.221306048712028</v>
      </c>
      <c r="CB29">
        <v>1.2963957978342022</v>
      </c>
      <c r="CC29">
        <v>3.41499996185303</v>
      </c>
      <c r="CD29">
        <v>69.061941903633112</v>
      </c>
      <c r="CE29">
        <v>14</v>
      </c>
      <c r="CF29">
        <v>165.31759548948762</v>
      </c>
      <c r="CG29">
        <v>135.80492626175698</v>
      </c>
      <c r="CH29">
        <v>504.51576674428134</v>
      </c>
      <c r="CI29">
        <v>1292.1276559946568</v>
      </c>
      <c r="CJ29">
        <v>5.3764159578248121</v>
      </c>
      <c r="CK29">
        <v>133.879795589867</v>
      </c>
      <c r="CL29">
        <v>80.140479010396106</v>
      </c>
      <c r="CM29">
        <v>4836.9821349834419</v>
      </c>
      <c r="CN29">
        <v>0.13333333333333333</v>
      </c>
      <c r="CO29">
        <v>5.69</v>
      </c>
      <c r="CP29">
        <v>3.7683771520465701</v>
      </c>
      <c r="CQ29">
        <v>3.3220090680192311</v>
      </c>
      <c r="CR29">
        <v>5.57</v>
      </c>
      <c r="CS29">
        <v>78.597704508098843</v>
      </c>
      <c r="CT29">
        <v>145.17177055695694</v>
      </c>
      <c r="CU29">
        <v>120.88361309668667</v>
      </c>
      <c r="CV29">
        <v>1</v>
      </c>
      <c r="CW29">
        <v>34.094000000000001</v>
      </c>
      <c r="CX29">
        <v>-4.5268000000000003E-2</v>
      </c>
      <c r="CY29">
        <v>60</v>
      </c>
      <c r="CZ29">
        <v>14</v>
      </c>
      <c r="DA29">
        <v>222</v>
      </c>
      <c r="DB29">
        <v>137.94715890500601</v>
      </c>
      <c r="DC29">
        <v>14.318050119248261</v>
      </c>
      <c r="DD29">
        <v>19.64526392528035</v>
      </c>
      <c r="DE29">
        <v>8.1672701787729967</v>
      </c>
      <c r="DF29">
        <v>8.08</v>
      </c>
      <c r="DG29">
        <v>4.28</v>
      </c>
      <c r="DH29">
        <v>-243.06268711096598</v>
      </c>
      <c r="DI29">
        <v>190.00641267571532</v>
      </c>
      <c r="DJ29">
        <v>273.86336660758286</v>
      </c>
      <c r="DK29">
        <v>1230.6365071081984</v>
      </c>
      <c r="DL29">
        <v>1861.5394129824183</v>
      </c>
      <c r="DM29">
        <v>1.1254530522653401</v>
      </c>
      <c r="DN29">
        <v>1.4429021539910771</v>
      </c>
      <c r="DO29">
        <v>457.99110284931083</v>
      </c>
      <c r="DP29">
        <v>1344.5541868596686</v>
      </c>
      <c r="DQ29">
        <v>42.118941981291506</v>
      </c>
      <c r="DR29">
        <v>1.0827705999999999</v>
      </c>
      <c r="DS29">
        <v>1.0859682268915518</v>
      </c>
      <c r="DT29">
        <v>1</v>
      </c>
      <c r="DU29">
        <v>672.22110401242173</v>
      </c>
      <c r="DV29">
        <v>31.52122609160487</v>
      </c>
      <c r="DW29">
        <v>50.962567200773101</v>
      </c>
      <c r="DZ29">
        <v>6000.5678489610909</v>
      </c>
      <c r="EA29">
        <v>66.809357555233134</v>
      </c>
      <c r="EC29">
        <v>31105028</v>
      </c>
      <c r="ED29">
        <v>94.673650890275454</v>
      </c>
      <c r="EE29">
        <v>933277705782.2771</v>
      </c>
      <c r="EF29">
        <v>835821125458.88855</v>
      </c>
      <c r="EG29">
        <v>30004.078626204006</v>
      </c>
      <c r="EH29">
        <v>27271.859225416305</v>
      </c>
      <c r="EI29">
        <v>10117.569032568967</v>
      </c>
      <c r="EJ29">
        <v>11720.738631868493</v>
      </c>
      <c r="EK29">
        <v>314707268049.9906</v>
      </c>
      <c r="EL29">
        <v>364573903324.95117</v>
      </c>
    </row>
    <row r="30" spans="1:142" x14ac:dyDescent="0.2">
      <c r="A30" t="s">
        <v>67</v>
      </c>
      <c r="B30">
        <v>-1.21272</v>
      </c>
      <c r="C30">
        <v>20.127491396656801</v>
      </c>
      <c r="D30">
        <v>2.8605455592927904</v>
      </c>
      <c r="E30">
        <v>2.9034338000000002</v>
      </c>
      <c r="F30">
        <v>2.9571478032665275</v>
      </c>
      <c r="G30">
        <v>3.1834259137622456</v>
      </c>
      <c r="H30">
        <v>5.0828963805500749</v>
      </c>
      <c r="I30">
        <v>49</v>
      </c>
      <c r="J30">
        <v>10</v>
      </c>
      <c r="K30">
        <v>1.8</v>
      </c>
      <c r="L30">
        <v>325.97151003478137</v>
      </c>
      <c r="M30">
        <v>74.3</v>
      </c>
      <c r="N30">
        <v>-0.56661839999999997</v>
      </c>
      <c r="O30">
        <v>20.238400221308883</v>
      </c>
      <c r="P30">
        <v>387.09787864289035</v>
      </c>
      <c r="Q30">
        <v>3158.5193850750352</v>
      </c>
      <c r="R30">
        <v>3.6353167968865066</v>
      </c>
      <c r="S30">
        <v>19.0562399200344</v>
      </c>
      <c r="T30">
        <v>0.60013222111536813</v>
      </c>
      <c r="U30">
        <v>109.50833790930577</v>
      </c>
      <c r="V30">
        <v>2.1966183341326619</v>
      </c>
      <c r="W30">
        <v>5.1254476691269666</v>
      </c>
      <c r="X30">
        <v>29.290770233779089</v>
      </c>
      <c r="Y30">
        <v>50.669420266341106</v>
      </c>
      <c r="Z30">
        <v>42.247581776225545</v>
      </c>
      <c r="AA30">
        <v>0.69199999999999995</v>
      </c>
      <c r="AB30">
        <v>44.123001098632798</v>
      </c>
      <c r="AC30">
        <v>66.475086153745494</v>
      </c>
      <c r="AD30">
        <v>43.15580690055085</v>
      </c>
      <c r="AE30">
        <v>50.410856032436911</v>
      </c>
      <c r="AF30">
        <v>4.8791718349266127</v>
      </c>
      <c r="AG30">
        <v>70.543312954728435</v>
      </c>
      <c r="AH30">
        <v>8.6</v>
      </c>
      <c r="AI30">
        <v>415.64997843016999</v>
      </c>
      <c r="AJ30">
        <v>49.76</v>
      </c>
      <c r="AK30">
        <v>77.288995482393688</v>
      </c>
      <c r="AL30">
        <v>13.4</v>
      </c>
      <c r="AM30">
        <v>96.5</v>
      </c>
      <c r="AN30">
        <v>60.459199340876637</v>
      </c>
      <c r="AO30">
        <v>3080.0437785338099</v>
      </c>
      <c r="AP30">
        <v>13.06</v>
      </c>
      <c r="AQ30">
        <v>5.0999999999999996</v>
      </c>
      <c r="AR30">
        <v>2.3611812672594117</v>
      </c>
      <c r="AS30">
        <v>470.05117788851402</v>
      </c>
      <c r="AT30">
        <v>39.885610042078952</v>
      </c>
      <c r="AU30">
        <v>-0.64701260000000005</v>
      </c>
      <c r="AV30">
        <v>5</v>
      </c>
      <c r="AW30">
        <v>3</v>
      </c>
      <c r="AX30">
        <v>3</v>
      </c>
      <c r="AY30">
        <v>66.037096918386808</v>
      </c>
      <c r="AZ30">
        <v>29</v>
      </c>
      <c r="BA30">
        <v>70.599999999999994</v>
      </c>
      <c r="BB30">
        <v>63.2</v>
      </c>
      <c r="BC30">
        <v>-2.5352900000000001E-2</v>
      </c>
      <c r="BD30">
        <v>1</v>
      </c>
      <c r="BE30">
        <v>0.64991965195707069</v>
      </c>
      <c r="BF30">
        <v>2.0730653631759903</v>
      </c>
      <c r="BG30">
        <v>8.4</v>
      </c>
      <c r="BH30">
        <v>6.8697889484714452</v>
      </c>
      <c r="BI30">
        <v>240.5</v>
      </c>
      <c r="BJ30">
        <v>-1.6830862664567237</v>
      </c>
      <c r="BK30">
        <v>46.9</v>
      </c>
      <c r="BL30">
        <v>14.07518948862861</v>
      </c>
      <c r="BM30">
        <v>13.996041501588811</v>
      </c>
      <c r="BN30">
        <v>52</v>
      </c>
      <c r="BO30">
        <v>69.001753976941771</v>
      </c>
      <c r="BP30">
        <v>5.6663713281407562</v>
      </c>
      <c r="BQ30">
        <v>22121.82150466647</v>
      </c>
      <c r="BR30">
        <v>25873.972364888796</v>
      </c>
      <c r="BS30">
        <v>5505.3575306541361</v>
      </c>
      <c r="BT30">
        <v>86.51843480877227</v>
      </c>
      <c r="BU30">
        <v>0.79877836520737011</v>
      </c>
      <c r="BV30">
        <v>2.6399951015939331</v>
      </c>
      <c r="BW30">
        <v>2.0414696371440666</v>
      </c>
      <c r="BX30">
        <v>2.7973211875750925</v>
      </c>
      <c r="BY30">
        <v>2.8388393103854064</v>
      </c>
      <c r="BZ30">
        <v>6.0414558230351396</v>
      </c>
      <c r="CA30">
        <v>3.4957730172157122</v>
      </c>
      <c r="CB30">
        <v>0.84121177036750427</v>
      </c>
      <c r="CC30">
        <v>3.4200000762939502</v>
      </c>
      <c r="CD30">
        <v>38.76795492248835</v>
      </c>
      <c r="CE30">
        <v>14</v>
      </c>
      <c r="CF30">
        <v>47.929968650431157</v>
      </c>
      <c r="CG30">
        <v>41.013650842439745</v>
      </c>
      <c r="CH30">
        <v>382.93377343109387</v>
      </c>
      <c r="CI30">
        <v>797.1934108537979</v>
      </c>
      <c r="CJ30">
        <v>13.625651495380712</v>
      </c>
      <c r="CK30">
        <v>88.513426989882205</v>
      </c>
      <c r="CL30">
        <v>63.852249094293903</v>
      </c>
      <c r="CM30">
        <v>179.18405847804604</v>
      </c>
      <c r="CN30">
        <v>0.23636363636363636</v>
      </c>
      <c r="CO30">
        <v>4.32</v>
      </c>
      <c r="CP30">
        <v>1.0079895612585292</v>
      </c>
      <c r="CQ30">
        <v>3.0825438103334397</v>
      </c>
      <c r="CR30">
        <v>4.3099999999999996</v>
      </c>
      <c r="CS30">
        <v>5.4829958677947301</v>
      </c>
      <c r="CT30">
        <v>55.219090963738246</v>
      </c>
      <c r="CU30">
        <v>34.188891794096236</v>
      </c>
      <c r="CV30">
        <v>4</v>
      </c>
      <c r="CW30">
        <v>28.524899999999999</v>
      </c>
      <c r="CX30">
        <v>-0.168965</v>
      </c>
      <c r="CY30">
        <v>73</v>
      </c>
      <c r="CZ30">
        <v>15</v>
      </c>
      <c r="DA30">
        <v>216</v>
      </c>
      <c r="DB30">
        <v>71.174741717021689</v>
      </c>
      <c r="DC30">
        <v>79.976785344101259</v>
      </c>
      <c r="DD30">
        <v>46.400913158045782</v>
      </c>
      <c r="DE30">
        <v>5.6663713281407562</v>
      </c>
      <c r="DF30">
        <v>9.41</v>
      </c>
      <c r="DG30">
        <v>3.85</v>
      </c>
      <c r="DH30">
        <v>-494.93422086241571</v>
      </c>
      <c r="DI30">
        <v>-397.79382942407437</v>
      </c>
      <c r="DJ30">
        <v>205.89665447408973</v>
      </c>
      <c r="DK30">
        <v>373.34840516412555</v>
      </c>
      <c r="DL30">
        <v>444.17753566674162</v>
      </c>
      <c r="DM30">
        <v>0.50174289221707202</v>
      </c>
      <c r="DN30">
        <v>0.5924027056066159</v>
      </c>
      <c r="DO30">
        <v>295.90393632995875</v>
      </c>
      <c r="DP30">
        <v>254.94250045928391</v>
      </c>
      <c r="DQ30">
        <v>14.920221537498747</v>
      </c>
      <c r="DR30">
        <v>1.1058342000000001</v>
      </c>
      <c r="DS30">
        <v>1.4231089381328693E-2</v>
      </c>
      <c r="DT30">
        <v>2</v>
      </c>
      <c r="DU30">
        <v>123.70658045824162</v>
      </c>
      <c r="DV30">
        <v>51.002758801431639</v>
      </c>
      <c r="DW30">
        <v>60.945434129439469</v>
      </c>
      <c r="DZ30">
        <v>4632.0897802108857</v>
      </c>
      <c r="EA30">
        <v>70.691001892089801</v>
      </c>
      <c r="EC30">
        <v>124777324</v>
      </c>
      <c r="ED30">
        <v>64.187517168651453</v>
      </c>
      <c r="EE30">
        <v>2424699686101.0308</v>
      </c>
      <c r="EF30">
        <v>1021447310792.9597</v>
      </c>
      <c r="EG30">
        <v>19432.214190625138</v>
      </c>
      <c r="EH30">
        <v>17949.019950417733</v>
      </c>
      <c r="EI30">
        <v>9281.1014829074338</v>
      </c>
      <c r="EJ30">
        <v>10297.586208174742</v>
      </c>
      <c r="EK30">
        <v>1158071006809.6213</v>
      </c>
      <c r="EL30">
        <v>1284905250715.3513</v>
      </c>
    </row>
    <row r="31" spans="1:142" x14ac:dyDescent="0.2">
      <c r="A31" t="s">
        <v>68</v>
      </c>
      <c r="B31">
        <v>-1.6831499999999999</v>
      </c>
      <c r="C31">
        <v>10.7177114555443</v>
      </c>
      <c r="D31">
        <v>3.4736726989236586</v>
      </c>
      <c r="E31">
        <v>3.625079393</v>
      </c>
      <c r="F31">
        <v>3.0196919119900061</v>
      </c>
      <c r="G31">
        <v>4.4454527012585112</v>
      </c>
      <c r="H31">
        <v>4.8537517043603637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-0.86583509999999997</v>
      </c>
      <c r="O31">
        <v>33.598206986145783</v>
      </c>
      <c r="P31">
        <v>214.75370181854123</v>
      </c>
      <c r="Q31">
        <v>1156.130433088508</v>
      </c>
      <c r="R31">
        <v>0.39536713075928204</v>
      </c>
      <c r="S31">
        <v>11.610699606852799</v>
      </c>
      <c r="T31">
        <v>1.8371607479646643</v>
      </c>
      <c r="U31">
        <v>9.0983082711323213</v>
      </c>
      <c r="V31">
        <v>30.685467548070338</v>
      </c>
      <c r="W31">
        <v>0.30412726102519932</v>
      </c>
      <c r="X31">
        <v>1.5604090042316088</v>
      </c>
      <c r="Y31">
        <v>37.635733339749549</v>
      </c>
      <c r="Z31">
        <v>43</v>
      </c>
      <c r="AA31">
        <v>0.64100000000000001</v>
      </c>
      <c r="AB31">
        <v>50.431999206542997</v>
      </c>
      <c r="AC31">
        <v>53.257635116642803</v>
      </c>
      <c r="AD31">
        <v>19.718230610457148</v>
      </c>
      <c r="AE31">
        <v>28.384363153882454</v>
      </c>
      <c r="AF31">
        <v>38.352248194899857</v>
      </c>
      <c r="AG31">
        <v>61.402740599815615</v>
      </c>
      <c r="AH31">
        <v>6.2</v>
      </c>
      <c r="AI31">
        <v>388.35367136918387</v>
      </c>
      <c r="AJ31">
        <v>56.72</v>
      </c>
      <c r="AK31">
        <v>53.924282886596544</v>
      </c>
      <c r="AL31">
        <v>100.2</v>
      </c>
      <c r="AM31">
        <v>42</v>
      </c>
      <c r="AN31">
        <v>107.93060805943941</v>
      </c>
      <c r="AO31">
        <v>499.32919629839398</v>
      </c>
      <c r="AP31">
        <v>2.42</v>
      </c>
      <c r="AQ31">
        <v>9.5</v>
      </c>
      <c r="AR31">
        <v>0.59325095057034238</v>
      </c>
      <c r="AS31">
        <v>88.462544193463444</v>
      </c>
      <c r="AT31">
        <v>71.947526595716027</v>
      </c>
      <c r="AU31">
        <v>-1.9431689999999999</v>
      </c>
      <c r="AV31">
        <v>3.333333333333333</v>
      </c>
      <c r="AW31">
        <v>3</v>
      </c>
      <c r="AX31">
        <v>5</v>
      </c>
      <c r="AY31">
        <v>50.623231444337598</v>
      </c>
      <c r="AZ31">
        <v>27</v>
      </c>
      <c r="BA31">
        <v>37.6</v>
      </c>
      <c r="BB31">
        <v>43.7</v>
      </c>
      <c r="BC31">
        <v>-0.96035809999999999</v>
      </c>
      <c r="BD31">
        <v>1</v>
      </c>
      <c r="BE31">
        <v>0.35396097242492708</v>
      </c>
      <c r="BF31">
        <v>5.5702693462397121</v>
      </c>
      <c r="BG31">
        <v>18.899999999999999</v>
      </c>
      <c r="BH31">
        <v>1.0399199414242692</v>
      </c>
      <c r="BI31">
        <v>360.4</v>
      </c>
      <c r="BJ31">
        <v>2.7626426294283348</v>
      </c>
      <c r="BK31">
        <v>5.0203001294374099</v>
      </c>
      <c r="BL31">
        <v>1.4624871209207622</v>
      </c>
      <c r="BM31">
        <v>12.893618265049479</v>
      </c>
      <c r="BN31">
        <v>34.299999239999998</v>
      </c>
      <c r="BO31">
        <v>50</v>
      </c>
      <c r="BP31">
        <v>9.069938404513362</v>
      </c>
      <c r="BQ31">
        <v>7810.4584317086646</v>
      </c>
      <c r="BR31">
        <v>15896.181869074077</v>
      </c>
      <c r="BS31">
        <v>5706.3980828861277</v>
      </c>
      <c r="BT31">
        <v>116.85521669396792</v>
      </c>
      <c r="BU31">
        <v>0.69110866622436296</v>
      </c>
      <c r="BV31">
        <v>3.7768430379253042</v>
      </c>
      <c r="BW31">
        <v>0.80588661955756091</v>
      </c>
      <c r="BX31">
        <v>3.6493879138267218</v>
      </c>
      <c r="BY31">
        <v>2.9348299948060377</v>
      </c>
      <c r="BZ31">
        <v>16.523539980216899</v>
      </c>
      <c r="CA31">
        <v>10.688164516094645</v>
      </c>
      <c r="CB31">
        <v>2.9941923033674973</v>
      </c>
      <c r="CC31">
        <v>7.0430002212524396</v>
      </c>
      <c r="CD31">
        <v>10.900264044536335</v>
      </c>
      <c r="CE31">
        <v>8</v>
      </c>
      <c r="CF31">
        <v>27.880004096067797</v>
      </c>
      <c r="CG31">
        <v>20.876139874863195</v>
      </c>
      <c r="CH31">
        <v>838.33882874123549</v>
      </c>
      <c r="CI31">
        <v>878.37203518460637</v>
      </c>
      <c r="CJ31">
        <v>13.156299584617626</v>
      </c>
      <c r="CK31">
        <v>75.919624220722696</v>
      </c>
      <c r="CL31">
        <v>37.422819575542597</v>
      </c>
      <c r="CM31">
        <v>222.79753732576455</v>
      </c>
      <c r="CN31">
        <v>4.5454545454545456E-2</v>
      </c>
      <c r="CO31">
        <v>2.71</v>
      </c>
      <c r="CP31">
        <v>5.8459654802588669E-2</v>
      </c>
      <c r="CQ31">
        <v>2.5796409183547233</v>
      </c>
      <c r="CR31">
        <v>2.98</v>
      </c>
      <c r="CS31">
        <v>4.4069426898809008</v>
      </c>
      <c r="CT31">
        <v>23.28288918694669</v>
      </c>
      <c r="CU31">
        <v>6.8319800857613808</v>
      </c>
      <c r="CV31">
        <v>-3</v>
      </c>
      <c r="CW31">
        <v>7.0901800000000001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21.996607348497701</v>
      </c>
      <c r="DD31">
        <v>27.455874052031454</v>
      </c>
      <c r="DE31">
        <v>9.069938404513362</v>
      </c>
      <c r="DF31">
        <v>14.83</v>
      </c>
      <c r="DG31">
        <v>11.84</v>
      </c>
      <c r="DH31">
        <v>-37.537508450978422</v>
      </c>
      <c r="DI31">
        <v>-66.135188041644895</v>
      </c>
      <c r="DJ31">
        <v>45.218548654503017</v>
      </c>
      <c r="DK31">
        <v>20.877098364150466</v>
      </c>
      <c r="DL31">
        <v>20.874113347613758</v>
      </c>
      <c r="DM31">
        <v>0.411707322019499</v>
      </c>
      <c r="DN31">
        <v>0.21939</v>
      </c>
      <c r="DO31">
        <v>17.397593721585153</v>
      </c>
      <c r="DP31">
        <v>66.633589327020275</v>
      </c>
      <c r="DQ31">
        <v>2.2069672341804005</v>
      </c>
      <c r="DR31">
        <v>-1.6987665000000001</v>
      </c>
      <c r="DS31">
        <v>-1.1722665012969364</v>
      </c>
      <c r="DT31">
        <v>0</v>
      </c>
      <c r="DU31">
        <v>4.6473050778202261</v>
      </c>
      <c r="DV31">
        <v>22.163921060632685</v>
      </c>
      <c r="DW31">
        <v>55.801096447750943</v>
      </c>
      <c r="DZ31">
        <v>1238.9847848182176</v>
      </c>
      <c r="EA31">
        <v>73.681098937988295</v>
      </c>
      <c r="EC31">
        <v>190873311</v>
      </c>
      <c r="ED31">
        <v>209.57355973516914</v>
      </c>
      <c r="EE31">
        <v>1123780567076.0486</v>
      </c>
      <c r="EF31">
        <v>342820263027.7168</v>
      </c>
      <c r="EG31">
        <v>5887.573077600402</v>
      </c>
      <c r="EH31">
        <v>5351.4412541047168</v>
      </c>
      <c r="EI31">
        <v>1968.559588305438</v>
      </c>
      <c r="EJ31">
        <v>2412.3671251187598</v>
      </c>
      <c r="EK31">
        <v>375745486520.65582</v>
      </c>
      <c r="EL31">
        <v>460456500518.96893</v>
      </c>
    </row>
    <row r="32" spans="1:142" x14ac:dyDescent="0.2">
      <c r="A32" t="s">
        <v>69</v>
      </c>
      <c r="B32">
        <v>3.05444</v>
      </c>
      <c r="C32">
        <v>0.49863748239503597</v>
      </c>
      <c r="D32">
        <v>8.1364899341094645</v>
      </c>
      <c r="E32">
        <v>6.562066078</v>
      </c>
      <c r="F32">
        <v>6.8812955963759839</v>
      </c>
      <c r="G32">
        <v>9.3671668131490051</v>
      </c>
      <c r="H32">
        <v>8.764149505264859</v>
      </c>
      <c r="I32">
        <v>21</v>
      </c>
      <c r="J32">
        <v>5</v>
      </c>
      <c r="K32">
        <v>0.9</v>
      </c>
      <c r="L32">
        <v>397.78092709064288</v>
      </c>
      <c r="M32">
        <v>20.5</v>
      </c>
      <c r="N32">
        <v>2.0202469999999999</v>
      </c>
      <c r="O32">
        <v>9.131386118051525</v>
      </c>
      <c r="P32">
        <v>101.80486143349333</v>
      </c>
      <c r="Q32">
        <v>71797.741605367279</v>
      </c>
      <c r="R32">
        <v>0.47905729867511282</v>
      </c>
      <c r="S32">
        <v>5.0607799876743096</v>
      </c>
      <c r="T32">
        <v>0.51907578316669778</v>
      </c>
      <c r="U32">
        <v>204.54449536567478</v>
      </c>
      <c r="V32">
        <v>0.86211522835768739</v>
      </c>
      <c r="W32">
        <v>40.345318099794049</v>
      </c>
      <c r="X32">
        <v>472.77273502790757</v>
      </c>
      <c r="Y32">
        <v>76.051516749372453</v>
      </c>
      <c r="Z32">
        <v>27.483368594287498</v>
      </c>
      <c r="AA32">
        <v>0.83</v>
      </c>
      <c r="AB32">
        <v>60.833000183105497</v>
      </c>
      <c r="AC32">
        <v>65.404797353932807</v>
      </c>
      <c r="AD32">
        <v>95.011230164002839</v>
      </c>
      <c r="AE32">
        <v>78.833656262662188</v>
      </c>
      <c r="AF32">
        <v>1</v>
      </c>
      <c r="AG32">
        <v>97.259845864000681</v>
      </c>
      <c r="AH32">
        <v>12.6</v>
      </c>
      <c r="AI32">
        <v>507.46049389096606</v>
      </c>
      <c r="AJ32">
        <v>68.38</v>
      </c>
      <c r="AK32">
        <v>82.764218732157616</v>
      </c>
      <c r="AL32">
        <v>2.6</v>
      </c>
      <c r="AM32">
        <v>96</v>
      </c>
      <c r="AN32">
        <v>5.4519107377393388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7930.1854459951846</v>
      </c>
      <c r="AT32">
        <v>13.925489961900803</v>
      </c>
      <c r="AU32">
        <v>1.1532210000000001</v>
      </c>
      <c r="AV32">
        <v>10</v>
      </c>
      <c r="AW32">
        <v>1</v>
      </c>
      <c r="AX32">
        <v>1</v>
      </c>
      <c r="AY32">
        <v>7.9374283650519732</v>
      </c>
      <c r="AZ32">
        <v>85</v>
      </c>
      <c r="BA32">
        <v>73.8</v>
      </c>
      <c r="BB32">
        <v>78.2</v>
      </c>
      <c r="BC32">
        <v>1.9832510000000001</v>
      </c>
      <c r="BD32">
        <v>1</v>
      </c>
      <c r="BE32">
        <v>0.83339940964701908</v>
      </c>
      <c r="BF32">
        <v>7.9149605179053175</v>
      </c>
      <c r="BG32">
        <v>4</v>
      </c>
      <c r="BH32">
        <v>7.5763779196573271</v>
      </c>
      <c r="BI32">
        <v>83</v>
      </c>
      <c r="BJ32">
        <v>5.0569103390098649</v>
      </c>
      <c r="BK32">
        <v>21.413146603227148</v>
      </c>
      <c r="BL32">
        <v>21.742649201363999</v>
      </c>
      <c r="BM32">
        <v>26.931468320983971</v>
      </c>
      <c r="BN32">
        <v>39.5</v>
      </c>
      <c r="BO32">
        <v>64.732000952558025</v>
      </c>
      <c r="BP32">
        <v>5.1590484351156753</v>
      </c>
      <c r="BQ32">
        <v>172706.16844226694</v>
      </c>
      <c r="BR32">
        <v>298351.81981926097</v>
      </c>
      <c r="BS32">
        <v>130085.48716701553</v>
      </c>
      <c r="BT32">
        <v>89.498476261352678</v>
      </c>
      <c r="BU32">
        <v>4.6952338659686781</v>
      </c>
      <c r="BV32">
        <v>2.1451171186025766</v>
      </c>
      <c r="BW32">
        <v>1.9187459119830885</v>
      </c>
      <c r="BX32">
        <v>1.7605392348172888</v>
      </c>
      <c r="BY32">
        <v>1.3296457977059921</v>
      </c>
      <c r="BZ32">
        <v>1.87510059552548</v>
      </c>
      <c r="CA32">
        <v>2.1160379671993663</v>
      </c>
      <c r="CB32">
        <v>1.028255455733408</v>
      </c>
      <c r="CC32">
        <v>4.1599998474121103</v>
      </c>
      <c r="CD32">
        <v>182.54802613644986</v>
      </c>
      <c r="CE32">
        <v>20</v>
      </c>
      <c r="CF32">
        <v>461.91442251454498</v>
      </c>
      <c r="CG32">
        <v>142.27874242785521</v>
      </c>
      <c r="CH32">
        <v>500.52022853062726</v>
      </c>
      <c r="CI32">
        <v>681.11976278570637</v>
      </c>
      <c r="CJ32">
        <v>5.6560282632550862</v>
      </c>
      <c r="CK32">
        <v>107.838680072673</v>
      </c>
      <c r="CL32">
        <v>96.508518539067595</v>
      </c>
      <c r="CM32">
        <v>14558.075264902674</v>
      </c>
      <c r="CN32">
        <v>0.33333333333333331</v>
      </c>
      <c r="CO32">
        <v>4.04</v>
      </c>
      <c r="CP32">
        <v>5.0670324450125284</v>
      </c>
      <c r="CQ32">
        <v>3.7143504930941829</v>
      </c>
      <c r="CR32">
        <v>5.53</v>
      </c>
      <c r="CS32">
        <v>2.0723013454056609</v>
      </c>
      <c r="CT32">
        <v>155.17944507113586</v>
      </c>
      <c r="CU32">
        <v>64.198972911965598</v>
      </c>
      <c r="CV32">
        <v>11</v>
      </c>
      <c r="CW32">
        <v>45.077300000000001</v>
      </c>
      <c r="CX32">
        <v>3.0289E-2</v>
      </c>
      <c r="CY32">
        <v>73</v>
      </c>
      <c r="CZ32">
        <v>29</v>
      </c>
      <c r="DA32">
        <v>210</v>
      </c>
      <c r="DB32">
        <v>68.757097282780066</v>
      </c>
      <c r="DC32">
        <v>21.106213787197447</v>
      </c>
      <c r="DD32">
        <v>11.481238127409643</v>
      </c>
      <c r="DE32">
        <v>5.1590484351156753</v>
      </c>
      <c r="DF32">
        <v>24.96</v>
      </c>
      <c r="DG32">
        <v>0.37</v>
      </c>
      <c r="DH32">
        <v>824.07856067426917</v>
      </c>
      <c r="DI32">
        <v>5253.516480785418</v>
      </c>
      <c r="DJ32">
        <v>3404.5345417962317</v>
      </c>
      <c r="DK32">
        <v>2363.6259034642821</v>
      </c>
      <c r="DL32">
        <v>2829.3178545110659</v>
      </c>
      <c r="DM32">
        <v>1.64337591312092</v>
      </c>
      <c r="DN32">
        <v>1.9918730080389127</v>
      </c>
      <c r="DO32">
        <v>738.37136782220591</v>
      </c>
      <c r="DP32">
        <v>3873.6643050594157</v>
      </c>
      <c r="DQ32">
        <v>19.359689510273913</v>
      </c>
      <c r="DR32">
        <v>0.63841574999999995</v>
      </c>
      <c r="DS32">
        <v>0.18177999405663905</v>
      </c>
      <c r="DT32">
        <v>1</v>
      </c>
      <c r="DU32">
        <v>887.12093949512598</v>
      </c>
      <c r="DV32">
        <v>18.875548727460085</v>
      </c>
      <c r="DW32">
        <v>56.77123860072961</v>
      </c>
      <c r="DZ32">
        <v>39245.630515041717</v>
      </c>
      <c r="EA32">
        <v>83.418197631835895</v>
      </c>
      <c r="EC32">
        <v>5276968</v>
      </c>
      <c r="ED32">
        <v>14.452575945884675</v>
      </c>
      <c r="EE32">
        <v>328136868121.29956</v>
      </c>
      <c r="EF32">
        <v>91349163949.940475</v>
      </c>
      <c r="EG32">
        <v>62182.842139899192</v>
      </c>
      <c r="EH32">
        <v>64965.385999634032</v>
      </c>
      <c r="EI32">
        <v>75704.24869812472</v>
      </c>
      <c r="EJ32">
        <v>91451.350523416884</v>
      </c>
      <c r="EK32">
        <v>399488897844.04578</v>
      </c>
      <c r="EL32">
        <v>482585850268.85413</v>
      </c>
    </row>
    <row r="33" spans="1:142" x14ac:dyDescent="0.2">
      <c r="A33" t="s">
        <v>70</v>
      </c>
      <c r="B33">
        <v>0.48975400000000002</v>
      </c>
      <c r="C33">
        <v>9.6541668688985141</v>
      </c>
      <c r="D33">
        <v>5.2786456941719377</v>
      </c>
      <c r="E33">
        <v>2.7843556399999998</v>
      </c>
      <c r="F33">
        <v>3.2520281417699421</v>
      </c>
      <c r="G33">
        <v>3.0055727112621944</v>
      </c>
      <c r="H33">
        <v>6.5429237070348298</v>
      </c>
      <c r="I33">
        <v>71</v>
      </c>
      <c r="J33">
        <v>7</v>
      </c>
      <c r="K33">
        <v>2.5</v>
      </c>
      <c r="L33">
        <v>798.62463894395898</v>
      </c>
      <c r="M33">
        <v>50.7</v>
      </c>
      <c r="N33">
        <v>3.8508500000000001E-2</v>
      </c>
      <c r="O33">
        <v>14.62149968191812</v>
      </c>
      <c r="P33">
        <v>196.57295102374442</v>
      </c>
      <c r="Q33">
        <v>33242.951291310186</v>
      </c>
      <c r="R33">
        <v>1.2270578780698165E-2</v>
      </c>
      <c r="S33">
        <v>5.2349810182894698</v>
      </c>
      <c r="T33">
        <v>0.57735378259092907</v>
      </c>
      <c r="U33">
        <v>73.318134996307919</v>
      </c>
      <c r="V33">
        <v>4.3579773005959455</v>
      </c>
      <c r="W33">
        <v>11.410399816068681</v>
      </c>
      <c r="X33">
        <v>15.062267413487357</v>
      </c>
      <c r="Y33">
        <v>50.814177782993497</v>
      </c>
      <c r="Z33">
        <v>49.994061614947725</v>
      </c>
      <c r="AA33">
        <v>0.72199999999999998</v>
      </c>
      <c r="AB33">
        <v>52.799999237060497</v>
      </c>
      <c r="AC33">
        <v>64.693856687682896</v>
      </c>
      <c r="AD33">
        <v>95.406324015006589</v>
      </c>
      <c r="AE33">
        <v>76.153528383031173</v>
      </c>
      <c r="AF33">
        <v>5.9044995942210878</v>
      </c>
      <c r="AG33">
        <v>50.533096871981897</v>
      </c>
      <c r="AH33">
        <v>10.199999999999999</v>
      </c>
      <c r="AI33">
        <v>365.5</v>
      </c>
      <c r="AJ33">
        <v>49.98</v>
      </c>
      <c r="AK33">
        <v>78.186758466913005</v>
      </c>
      <c r="AL33">
        <v>16.100000000000001</v>
      </c>
      <c r="AM33">
        <v>89.5</v>
      </c>
      <c r="AN33">
        <v>82.34546115769092</v>
      </c>
      <c r="AO33">
        <v>1685.6504606127901</v>
      </c>
      <c r="AP33">
        <v>8.33</v>
      </c>
      <c r="AQ33">
        <v>4.3</v>
      </c>
      <c r="AR33">
        <v>1.7308574655041697</v>
      </c>
      <c r="AS33">
        <v>1135.5077974228159</v>
      </c>
      <c r="AT33">
        <v>30.820748050106516</v>
      </c>
      <c r="AU33">
        <v>0.39182289999999997</v>
      </c>
      <c r="AV33">
        <v>8.3333333333333339</v>
      </c>
      <c r="AW33">
        <v>2</v>
      </c>
      <c r="AX33">
        <v>2</v>
      </c>
      <c r="AY33">
        <v>41.862776611016074</v>
      </c>
      <c r="AZ33">
        <v>37</v>
      </c>
      <c r="BA33">
        <v>37.299999999999997</v>
      </c>
      <c r="BB33">
        <v>75.2</v>
      </c>
      <c r="BC33">
        <v>8.2320999999999991E-3</v>
      </c>
      <c r="BD33">
        <v>1</v>
      </c>
      <c r="BE33">
        <v>0.54655394976159488</v>
      </c>
      <c r="BF33">
        <v>3.0846341664279273</v>
      </c>
      <c r="BG33">
        <v>6</v>
      </c>
      <c r="BH33">
        <v>6.9526287833811296</v>
      </c>
      <c r="BI33">
        <v>417</v>
      </c>
      <c r="BJ33">
        <v>-4.909588552254804</v>
      </c>
      <c r="BK33">
        <v>37.138144105293783</v>
      </c>
      <c r="BL33">
        <v>8.7457113094041894</v>
      </c>
      <c r="BM33">
        <v>16.214263667747538</v>
      </c>
      <c r="BN33">
        <v>37.200000760000002</v>
      </c>
      <c r="BO33">
        <v>59.5</v>
      </c>
      <c r="BP33">
        <v>5.0350770750228815</v>
      </c>
      <c r="BQ33">
        <v>23692.027964267418</v>
      </c>
      <c r="BR33">
        <v>37602.804601400327</v>
      </c>
      <c r="BS33">
        <v>3985.8327635459491</v>
      </c>
      <c r="BT33">
        <v>47.901787253655598</v>
      </c>
      <c r="BU33">
        <v>2.9462854885832517</v>
      </c>
      <c r="BV33">
        <v>4.1524390664994586</v>
      </c>
      <c r="BW33">
        <v>5.3212013745891129</v>
      </c>
      <c r="BX33">
        <v>6.4896059388307492</v>
      </c>
      <c r="BY33">
        <v>3.3766422387326065</v>
      </c>
      <c r="BZ33">
        <v>0.87558591875990499</v>
      </c>
      <c r="CA33">
        <v>2.6456561131637577</v>
      </c>
      <c r="CB33">
        <v>2.5582549828973598</v>
      </c>
      <c r="CC33">
        <v>4.48699998855591</v>
      </c>
      <c r="CD33">
        <v>148.01536238072535</v>
      </c>
      <c r="CE33">
        <v>11</v>
      </c>
      <c r="CF33">
        <v>105.82635580230517</v>
      </c>
      <c r="CG33">
        <v>83.950543331157732</v>
      </c>
      <c r="CH33">
        <v>100.00318733105448</v>
      </c>
      <c r="CI33">
        <v>1182.2138915980217</v>
      </c>
      <c r="CJ33">
        <v>13.114372786833332</v>
      </c>
      <c r="CK33">
        <v>145.846385595816</v>
      </c>
      <c r="CL33">
        <v>61.724477597065814</v>
      </c>
      <c r="CM33">
        <v>2155.6209493662086</v>
      </c>
      <c r="CN33">
        <v>2</v>
      </c>
      <c r="CO33">
        <v>4.6100000000000003</v>
      </c>
      <c r="CP33">
        <v>6.8649431750858048</v>
      </c>
      <c r="CQ33">
        <v>3.3067678459223591</v>
      </c>
      <c r="CR33">
        <v>6.25</v>
      </c>
      <c r="CS33">
        <v>111.581558005791</v>
      </c>
      <c r="CT33">
        <v>83.293386111011543</v>
      </c>
      <c r="CU33">
        <v>23.646436579911899</v>
      </c>
      <c r="CV33">
        <v>0</v>
      </c>
      <c r="CW33">
        <v>1.9225856677019151</v>
      </c>
      <c r="CX33">
        <v>-0.115651</v>
      </c>
      <c r="CY33">
        <v>53</v>
      </c>
      <c r="CZ33">
        <v>15</v>
      </c>
      <c r="DA33">
        <v>171</v>
      </c>
      <c r="DB33">
        <v>113.62260215465072</v>
      </c>
      <c r="DC33">
        <v>13.724431623119299</v>
      </c>
      <c r="DD33">
        <v>20.536290332084885</v>
      </c>
      <c r="DE33">
        <v>5.0350770750228815</v>
      </c>
      <c r="DF33">
        <v>11.22</v>
      </c>
      <c r="DG33">
        <v>5.0599999999999996</v>
      </c>
      <c r="DH33">
        <v>-2325.1622206200432</v>
      </c>
      <c r="DI33">
        <v>-2092.3588205935303</v>
      </c>
      <c r="DJ33">
        <v>510.25703456709522</v>
      </c>
      <c r="DK33">
        <v>3748.9292741963641</v>
      </c>
      <c r="DL33">
        <v>741.42105430963181</v>
      </c>
      <c r="DM33">
        <v>0</v>
      </c>
      <c r="DN33">
        <v>3.5281681048235702E-2</v>
      </c>
      <c r="DO33">
        <v>205.34891240387762</v>
      </c>
      <c r="DP33">
        <v>81.555169537992271</v>
      </c>
      <c r="DQ33">
        <v>1.4155270651395064E-4</v>
      </c>
      <c r="DR33">
        <v>0.66998270000000004</v>
      </c>
      <c r="DS33">
        <v>0</v>
      </c>
      <c r="DT33">
        <v>0</v>
      </c>
      <c r="DU33">
        <v>96.900587026768662</v>
      </c>
      <c r="DV33">
        <v>42.590637305637067</v>
      </c>
      <c r="DW33">
        <v>65.230710444081382</v>
      </c>
      <c r="DZ33">
        <v>11059.279024648053</v>
      </c>
      <c r="EA33">
        <v>77.6781005859375</v>
      </c>
      <c r="EC33">
        <v>4106771</v>
      </c>
      <c r="ED33">
        <v>55.243085821899385</v>
      </c>
      <c r="EE33">
        <v>100500940362.64487</v>
      </c>
      <c r="EF33">
        <v>393624847725.51898</v>
      </c>
      <c r="EG33">
        <v>24472.009849744452</v>
      </c>
      <c r="EH33">
        <v>22243.549482048176</v>
      </c>
      <c r="EI33">
        <v>15166.124432065973</v>
      </c>
      <c r="EJ33">
        <v>11501.157279468503</v>
      </c>
      <c r="EK33">
        <v>62283800000.000008</v>
      </c>
      <c r="EL33">
        <v>47232619181.760147</v>
      </c>
    </row>
    <row r="34" spans="1:142" x14ac:dyDescent="0.2">
      <c r="A34" t="s">
        <v>71</v>
      </c>
      <c r="B34">
        <v>-0.39921299999999998</v>
      </c>
      <c r="C34">
        <v>8.2122982915158698</v>
      </c>
      <c r="D34">
        <v>3.5556056824196238</v>
      </c>
      <c r="E34">
        <v>3.0207996370000001</v>
      </c>
      <c r="F34">
        <v>2.5529254069279257</v>
      </c>
      <c r="G34">
        <v>3.4685183735648635</v>
      </c>
      <c r="H34">
        <v>4.6469152065509052</v>
      </c>
      <c r="I34">
        <v>62</v>
      </c>
      <c r="J34">
        <v>8</v>
      </c>
      <c r="K34">
        <v>3.1</v>
      </c>
      <c r="L34">
        <v>417.76835663008461</v>
      </c>
      <c r="M34">
        <v>70.3</v>
      </c>
      <c r="N34">
        <v>-0.501247</v>
      </c>
      <c r="O34">
        <v>27.827801449660971</v>
      </c>
      <c r="P34">
        <v>375.86032378347767</v>
      </c>
      <c r="Q34">
        <v>50905.260249590596</v>
      </c>
      <c r="R34">
        <v>3.2946444306761462</v>
      </c>
      <c r="S34">
        <v>13.141166126154401</v>
      </c>
      <c r="T34">
        <v>0.4021498301610798</v>
      </c>
      <c r="U34">
        <v>112.27712246517065</v>
      </c>
      <c r="V34">
        <v>8.1079973579300368</v>
      </c>
      <c r="W34">
        <v>7.3449612355069824</v>
      </c>
      <c r="X34">
        <v>27.873061942434028</v>
      </c>
      <c r="Y34">
        <v>50.803554253142103</v>
      </c>
      <c r="Z34">
        <v>43.329655482146222</v>
      </c>
      <c r="AA34">
        <v>0.71899999999999997</v>
      </c>
      <c r="AB34">
        <v>68.988998413085895</v>
      </c>
      <c r="AC34">
        <v>65.463440081814397</v>
      </c>
      <c r="AD34">
        <v>50.879181687435342</v>
      </c>
      <c r="AE34">
        <v>33.144389535336089</v>
      </c>
      <c r="AF34">
        <v>5.871856227434388</v>
      </c>
      <c r="AG34">
        <v>91.368515137200816</v>
      </c>
      <c r="AH34">
        <v>9.1999999999999993</v>
      </c>
      <c r="AI34">
        <v>392.05101362108348</v>
      </c>
      <c r="AJ34">
        <v>49.32</v>
      </c>
      <c r="AK34">
        <v>75.258887440407079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4.9000000000000004</v>
      </c>
      <c r="AR34">
        <v>1.1160000000000001</v>
      </c>
      <c r="AS34">
        <v>342.24939503767041</v>
      </c>
      <c r="AT34">
        <v>30.27391624237746</v>
      </c>
      <c r="AU34">
        <v>-0.25561089999999997</v>
      </c>
      <c r="AV34">
        <v>7.447504323720187</v>
      </c>
      <c r="AW34">
        <v>2</v>
      </c>
      <c r="AX34">
        <v>3</v>
      </c>
      <c r="AY34">
        <v>46.232984657867242</v>
      </c>
      <c r="AZ34">
        <v>37</v>
      </c>
      <c r="BA34">
        <v>55.9</v>
      </c>
      <c r="BB34">
        <v>81.899999999999991</v>
      </c>
      <c r="BC34">
        <v>-0.12788869999999999</v>
      </c>
      <c r="BD34">
        <v>1</v>
      </c>
      <c r="BE34">
        <v>0.58965982990195287</v>
      </c>
      <c r="BF34">
        <v>2.3078561480300284</v>
      </c>
      <c r="BG34">
        <v>41.5</v>
      </c>
      <c r="BH34">
        <v>8.4206180367962578</v>
      </c>
      <c r="BI34">
        <v>260</v>
      </c>
      <c r="BJ34">
        <v>-1.2865852955380013</v>
      </c>
      <c r="BK34">
        <v>22.443426740197022</v>
      </c>
      <c r="BL34">
        <v>13.88070448998459</v>
      </c>
      <c r="BM34">
        <v>12.343318940951972</v>
      </c>
      <c r="BN34">
        <v>35.599998470000003</v>
      </c>
      <c r="BO34">
        <v>60</v>
      </c>
      <c r="BP34">
        <v>6.9938955794872433</v>
      </c>
      <c r="BQ34">
        <v>11090.444626918741</v>
      </c>
      <c r="BR34">
        <v>23794.683515777589</v>
      </c>
      <c r="BS34">
        <v>2489.7981040582486</v>
      </c>
      <c r="BT34">
        <v>65.927828036579527</v>
      </c>
      <c r="BU34">
        <v>0.33150678174376924</v>
      </c>
      <c r="BV34">
        <v>3.4162172155027526</v>
      </c>
      <c r="BW34">
        <v>2.52822822643195</v>
      </c>
      <c r="BX34">
        <v>4.3141889220581353</v>
      </c>
      <c r="BY34">
        <v>2.7510392618997237</v>
      </c>
      <c r="BZ34">
        <v>2.8035105459683001</v>
      </c>
      <c r="CA34">
        <v>3.3697579821163179</v>
      </c>
      <c r="CB34">
        <v>1.1657085775690985</v>
      </c>
      <c r="CC34">
        <v>3.5910000801086399</v>
      </c>
      <c r="CD34">
        <v>31.340284820181147</v>
      </c>
      <c r="CE34">
        <v>14</v>
      </c>
      <c r="CF34">
        <v>63.02757800413552</v>
      </c>
      <c r="CG34">
        <v>45.979430164242871</v>
      </c>
      <c r="CH34">
        <v>1355.158726056673</v>
      </c>
      <c r="CI34">
        <v>930.83578449083222</v>
      </c>
      <c r="CJ34">
        <v>11.077635138778072</v>
      </c>
      <c r="CK34">
        <v>120.984919083297</v>
      </c>
      <c r="CL34">
        <v>48.727631460823403</v>
      </c>
      <c r="CM34">
        <v>213.67624333971648</v>
      </c>
      <c r="CN34">
        <v>0.125</v>
      </c>
      <c r="CO34">
        <v>3.02</v>
      </c>
      <c r="CP34">
        <v>0.87855405279347853</v>
      </c>
      <c r="CQ34">
        <v>2.7915259323282311</v>
      </c>
      <c r="CR34">
        <v>3.65</v>
      </c>
      <c r="CS34">
        <v>11.206760754094509</v>
      </c>
      <c r="CT34">
        <v>16.08250904661654</v>
      </c>
      <c r="CU34">
        <v>44.662055334118932</v>
      </c>
      <c r="CV34">
        <v>-1</v>
      </c>
      <c r="CW34">
        <v>6.8838499999999998</v>
      </c>
      <c r="CX34">
        <v>-7.1536000000000002E-2</v>
      </c>
      <c r="CY34">
        <v>65</v>
      </c>
      <c r="CZ34">
        <v>17</v>
      </c>
      <c r="DA34">
        <v>192</v>
      </c>
      <c r="DB34">
        <v>51.345503003844307</v>
      </c>
      <c r="DC34">
        <v>26.353242528398326</v>
      </c>
      <c r="DD34">
        <v>22.320777594255244</v>
      </c>
      <c r="DE34">
        <v>6.9938955794872433</v>
      </c>
      <c r="DF34">
        <v>1.76</v>
      </c>
      <c r="DG34">
        <v>2.17</v>
      </c>
      <c r="DH34">
        <v>-363.47822170991293</v>
      </c>
      <c r="DI34">
        <v>-463.9724582657729</v>
      </c>
      <c r="DJ34">
        <v>130.92531557748509</v>
      </c>
      <c r="DK34">
        <v>268.97378110227658</v>
      </c>
      <c r="DL34">
        <v>219.13386747067517</v>
      </c>
      <c r="DM34">
        <v>0.97738336711741203</v>
      </c>
      <c r="DN34">
        <v>0.13957179013273843</v>
      </c>
      <c r="DO34">
        <v>68.090706428511183</v>
      </c>
      <c r="DP34">
        <v>57.468786281591576</v>
      </c>
      <c r="DQ34">
        <v>4.2180369069960459</v>
      </c>
      <c r="DR34">
        <v>-0.76350629999999997</v>
      </c>
      <c r="DS34">
        <v>-1.878273440530134</v>
      </c>
      <c r="DT34">
        <v>0</v>
      </c>
      <c r="DU34">
        <v>77.530681314826509</v>
      </c>
      <c r="DV34">
        <v>38.795712508838712</v>
      </c>
      <c r="DW34">
        <v>55.248352987531462</v>
      </c>
      <c r="DZ34">
        <v>2267.1976772376984</v>
      </c>
      <c r="EA34">
        <v>80.460601806640597</v>
      </c>
      <c r="EC34">
        <v>31444297</v>
      </c>
      <c r="ED34">
        <v>24.565857031250001</v>
      </c>
      <c r="EE34">
        <v>433059982554.37097</v>
      </c>
      <c r="EF34">
        <v>1038470217591.1311</v>
      </c>
      <c r="EG34">
        <v>13772.290172503172</v>
      </c>
      <c r="EH34">
        <v>12518.163396227907</v>
      </c>
      <c r="EI34">
        <v>6700.8113804049235</v>
      </c>
      <c r="EJ34">
        <v>6314.6721015259373</v>
      </c>
      <c r="EK34">
        <v>210702303186.4324</v>
      </c>
      <c r="EL34">
        <v>198560425017.99573</v>
      </c>
    </row>
    <row r="35" spans="1:142" x14ac:dyDescent="0.2">
      <c r="A35" t="s">
        <v>72</v>
      </c>
      <c r="B35">
        <v>1.1666399999999999</v>
      </c>
      <c r="C35">
        <v>0.6227381756050353</v>
      </c>
      <c r="D35">
        <v>6.5029348142101373</v>
      </c>
      <c r="E35">
        <v>3.2228639129999999</v>
      </c>
      <c r="F35">
        <v>2.8679003101762786</v>
      </c>
      <c r="G35">
        <v>3.6592279626538811</v>
      </c>
      <c r="H35">
        <v>5.2014707317481443</v>
      </c>
      <c r="I35">
        <v>46</v>
      </c>
      <c r="J35">
        <v>7</v>
      </c>
      <c r="K35">
        <v>3</v>
      </c>
      <c r="L35">
        <v>665.35187438685432</v>
      </c>
      <c r="M35">
        <v>40.799999999999997</v>
      </c>
      <c r="N35">
        <v>0.47257939999999998</v>
      </c>
      <c r="O35">
        <v>23.117294367963066</v>
      </c>
      <c r="P35">
        <v>471.88919269217445</v>
      </c>
      <c r="Q35">
        <v>1412.9535557836484</v>
      </c>
      <c r="R35">
        <v>1.6575670602558552</v>
      </c>
      <c r="S35">
        <v>38.063537996745502</v>
      </c>
      <c r="T35">
        <v>1.0087412155763333</v>
      </c>
      <c r="U35">
        <v>186.99823436045881</v>
      </c>
      <c r="V35">
        <v>2.457603962266139</v>
      </c>
      <c r="W35">
        <v>1.5189027258739103</v>
      </c>
      <c r="X35">
        <v>157.61951588572524</v>
      </c>
      <c r="Y35">
        <v>63.118636263696601</v>
      </c>
      <c r="Z35">
        <v>31.904886388993546</v>
      </c>
      <c r="AA35">
        <v>0.72799999999999998</v>
      </c>
      <c r="AB35">
        <v>48.784000396728501</v>
      </c>
      <c r="AC35">
        <v>68.419711426918099</v>
      </c>
      <c r="AD35">
        <v>98.618370468384512</v>
      </c>
      <c r="AE35">
        <v>78.037824049598896</v>
      </c>
      <c r="AF35">
        <v>1.2586560739838872</v>
      </c>
      <c r="AG35">
        <v>71.376286819475411</v>
      </c>
      <c r="AH35">
        <v>12.3</v>
      </c>
      <c r="AI35">
        <v>505.083160894267</v>
      </c>
      <c r="AJ35">
        <v>62.45</v>
      </c>
      <c r="AK35">
        <v>77.672965051745521</v>
      </c>
      <c r="AL35">
        <v>4.7</v>
      </c>
      <c r="AM35">
        <v>97</v>
      </c>
      <c r="AN35">
        <v>12.843743522229627</v>
      </c>
      <c r="AO35">
        <v>3714.2858013524101</v>
      </c>
      <c r="AP35">
        <v>5.91</v>
      </c>
      <c r="AQ35">
        <v>16.2</v>
      </c>
      <c r="AR35">
        <v>2.3454685677978664</v>
      </c>
      <c r="AS35">
        <v>867.73312207319202</v>
      </c>
      <c r="AT35">
        <v>22.525787491821941</v>
      </c>
      <c r="AU35">
        <v>0.52134449999999999</v>
      </c>
      <c r="AV35">
        <v>10</v>
      </c>
      <c r="AW35">
        <v>1</v>
      </c>
      <c r="AX35">
        <v>2</v>
      </c>
      <c r="AY35">
        <v>35.472571914589409</v>
      </c>
      <c r="AZ35">
        <v>60</v>
      </c>
      <c r="BA35">
        <v>75.400000000000006</v>
      </c>
      <c r="BB35">
        <v>50.9</v>
      </c>
      <c r="BC35">
        <v>0.63456710000000005</v>
      </c>
      <c r="BD35">
        <v>0</v>
      </c>
      <c r="BE35">
        <v>0.75599471426723619</v>
      </c>
      <c r="BF35">
        <v>5.0347492489696046</v>
      </c>
      <c r="BG35">
        <v>37</v>
      </c>
      <c r="BH35">
        <v>9.1248813490936858</v>
      </c>
      <c r="BI35">
        <v>260</v>
      </c>
      <c r="BJ35">
        <v>0.30199639909417392</v>
      </c>
      <c r="BK35">
        <v>66.155964557185214</v>
      </c>
      <c r="BL35">
        <v>16.211020442313583</v>
      </c>
      <c r="BM35">
        <v>25.212988047415514</v>
      </c>
      <c r="BN35">
        <v>40.400001529999997</v>
      </c>
      <c r="BO35">
        <v>61.352788433489536</v>
      </c>
      <c r="BP35">
        <v>7.3111257984318181</v>
      </c>
      <c r="BQ35">
        <v>32680.308755422928</v>
      </c>
      <c r="BR35">
        <v>33608.731631145412</v>
      </c>
      <c r="BS35">
        <v>5999.7025727878354</v>
      </c>
      <c r="BT35">
        <v>92.110034850245015</v>
      </c>
      <c r="BU35">
        <v>1.9351463643614244</v>
      </c>
      <c r="BV35">
        <v>1.9947250365324296</v>
      </c>
      <c r="BW35">
        <v>4.8057458420379229</v>
      </c>
      <c r="BX35">
        <v>2.6439588826915239</v>
      </c>
      <c r="BY35">
        <v>1.6365840723386005</v>
      </c>
      <c r="BZ35">
        <v>2.0759355367386201</v>
      </c>
      <c r="CA35">
        <v>0.61345644620808082</v>
      </c>
      <c r="CB35">
        <v>2.0017705473869554</v>
      </c>
      <c r="CC35">
        <v>4.8899998664856001</v>
      </c>
      <c r="CD35">
        <v>45.94768445814136</v>
      </c>
      <c r="CE35">
        <v>15</v>
      </c>
      <c r="CF35">
        <v>80.150798679114047</v>
      </c>
      <c r="CG35">
        <v>73.512747037225694</v>
      </c>
      <c r="CH35">
        <v>427.51921399538008</v>
      </c>
      <c r="CI35">
        <v>981.39884746016605</v>
      </c>
      <c r="CJ35">
        <v>5.8642205178202342</v>
      </c>
      <c r="CK35">
        <v>130.541437110212</v>
      </c>
      <c r="CL35">
        <v>75.985365949383194</v>
      </c>
      <c r="CM35">
        <v>6534.7598226988575</v>
      </c>
      <c r="CN35">
        <v>9.5238095238095233E-2</v>
      </c>
      <c r="CO35">
        <v>3.81</v>
      </c>
      <c r="CP35">
        <v>0.40303250114417566</v>
      </c>
      <c r="CQ35">
        <v>3.4822413321653913</v>
      </c>
      <c r="CR35">
        <v>4.0199999999999996</v>
      </c>
      <c r="CS35">
        <v>4.6899049377004953</v>
      </c>
      <c r="CT35">
        <v>73.699968571528032</v>
      </c>
      <c r="CU35">
        <v>30.965784924859847</v>
      </c>
      <c r="CV35">
        <v>-2</v>
      </c>
      <c r="CW35">
        <v>39.389499999999998</v>
      </c>
      <c r="CX35">
        <v>-7.8904000000000002E-2</v>
      </c>
      <c r="CY35">
        <v>68</v>
      </c>
      <c r="CZ35">
        <v>36</v>
      </c>
      <c r="DA35">
        <v>225</v>
      </c>
      <c r="DB35">
        <v>100.49798991046492</v>
      </c>
      <c r="DC35">
        <v>27.219043599889055</v>
      </c>
      <c r="DD35">
        <v>22.76903813178609</v>
      </c>
      <c r="DE35">
        <v>7.3111257984318181</v>
      </c>
      <c r="DF35">
        <v>5.32</v>
      </c>
      <c r="DG35">
        <v>1.96</v>
      </c>
      <c r="DH35">
        <v>-353.10049607259697</v>
      </c>
      <c r="DI35">
        <v>-411.95973050048985</v>
      </c>
      <c r="DJ35">
        <v>243.0772400720833</v>
      </c>
      <c r="DK35">
        <v>691.60241300641542</v>
      </c>
      <c r="DL35">
        <v>1622.8002845475844</v>
      </c>
      <c r="DM35">
        <v>1.95678562509467</v>
      </c>
      <c r="DN35">
        <v>1.0741047090719282</v>
      </c>
      <c r="DO35">
        <v>220.77659053525673</v>
      </c>
      <c r="DP35">
        <v>1792.9053728771164</v>
      </c>
      <c r="DQ35">
        <v>9.0279948060356947</v>
      </c>
      <c r="DR35">
        <v>1.116052</v>
      </c>
      <c r="DS35">
        <v>2.8137106064431436</v>
      </c>
      <c r="DT35">
        <v>0</v>
      </c>
      <c r="DU35">
        <v>647.19611271483575</v>
      </c>
      <c r="DV35">
        <v>11.569663101196699</v>
      </c>
      <c r="DW35">
        <v>58.302236970678699</v>
      </c>
      <c r="DZ35">
        <v>6351.4801211832118</v>
      </c>
      <c r="EA35">
        <v>77.297096252441406</v>
      </c>
      <c r="EC35">
        <v>37974826</v>
      </c>
      <c r="ED35">
        <v>124.02373036349979</v>
      </c>
      <c r="EE35">
        <v>1136624204731.4729</v>
      </c>
      <c r="EF35">
        <v>288764995987.52222</v>
      </c>
      <c r="EG35">
        <v>29930.991776801635</v>
      </c>
      <c r="EH35">
        <v>27346.279811555454</v>
      </c>
      <c r="EI35">
        <v>13861.051557907371</v>
      </c>
      <c r="EJ35">
        <v>15826.38487541414</v>
      </c>
      <c r="EK35">
        <v>526371021088.56134</v>
      </c>
      <c r="EL35">
        <v>601004211852.88367</v>
      </c>
    </row>
    <row r="36" spans="1:142" x14ac:dyDescent="0.2">
      <c r="A36" t="s">
        <v>73</v>
      </c>
      <c r="B36">
        <v>0.60633700000000001</v>
      </c>
      <c r="C36">
        <v>0.61663242545217656</v>
      </c>
      <c r="D36">
        <v>8.0237119909675094</v>
      </c>
      <c r="E36">
        <v>4.9166531559999997</v>
      </c>
      <c r="F36">
        <v>2.9089001447108789</v>
      </c>
      <c r="G36">
        <v>6.4223436063968373</v>
      </c>
      <c r="H36">
        <v>6.1589381255199172</v>
      </c>
      <c r="I36">
        <v>38</v>
      </c>
      <c r="J36">
        <v>2</v>
      </c>
      <c r="K36">
        <v>3</v>
      </c>
      <c r="L36">
        <v>744.86584830934726</v>
      </c>
      <c r="M36">
        <v>29</v>
      </c>
      <c r="N36">
        <v>1.132147</v>
      </c>
      <c r="O36">
        <v>9.8703066505101873</v>
      </c>
      <c r="P36">
        <v>175.39145338149203</v>
      </c>
      <c r="Q36">
        <v>3713.5872699346837</v>
      </c>
      <c r="R36">
        <v>3.1481934391345137</v>
      </c>
      <c r="S36">
        <v>16.885424404896899</v>
      </c>
      <c r="T36">
        <v>12.336232692365067</v>
      </c>
      <c r="U36">
        <v>171.03844790723221</v>
      </c>
      <c r="V36">
        <v>10.023919334475679</v>
      </c>
      <c r="W36">
        <v>10.112384480625847</v>
      </c>
      <c r="X36">
        <v>285.09389929980938</v>
      </c>
      <c r="Y36">
        <v>61.621074142854951</v>
      </c>
      <c r="Z36">
        <v>34.993005986214385</v>
      </c>
      <c r="AA36">
        <v>0.73399999999999999</v>
      </c>
      <c r="AB36">
        <v>53.312000274658203</v>
      </c>
      <c r="AC36">
        <v>64.8630341083107</v>
      </c>
      <c r="AD36">
        <v>95.325316913388079</v>
      </c>
      <c r="AE36">
        <v>61.931216469176938</v>
      </c>
      <c r="AF36">
        <v>5.5230725747119909</v>
      </c>
      <c r="AG36">
        <v>94.748824218694807</v>
      </c>
      <c r="AH36">
        <v>9.1999999999999993</v>
      </c>
      <c r="AI36">
        <v>494.8779367438035</v>
      </c>
      <c r="AJ36">
        <v>60.02</v>
      </c>
      <c r="AK36">
        <v>81.422769736235466</v>
      </c>
      <c r="AL36">
        <v>3.7</v>
      </c>
      <c r="AM36">
        <v>98</v>
      </c>
      <c r="AN36">
        <v>9.4477566180022805</v>
      </c>
      <c r="AO36">
        <v>2659.4895665119502</v>
      </c>
      <c r="AP36">
        <v>9.85</v>
      </c>
      <c r="AQ36">
        <v>14</v>
      </c>
      <c r="AR36">
        <v>4.7699946696899502</v>
      </c>
      <c r="AS36">
        <v>1874.300924656694</v>
      </c>
      <c r="AT36">
        <v>28.140362448167515</v>
      </c>
      <c r="AU36">
        <v>1.0794280000000001</v>
      </c>
      <c r="AV36">
        <v>10</v>
      </c>
      <c r="AW36">
        <v>1</v>
      </c>
      <c r="AX36">
        <v>1</v>
      </c>
      <c r="AY36">
        <v>17.142445031120779</v>
      </c>
      <c r="AZ36">
        <v>63</v>
      </c>
      <c r="BA36">
        <v>63.7</v>
      </c>
      <c r="BB36">
        <v>55.800000000000004</v>
      </c>
      <c r="BC36">
        <v>1.3321719999999999</v>
      </c>
      <c r="BD36">
        <v>1</v>
      </c>
      <c r="BE36">
        <v>0.75743682706876625</v>
      </c>
      <c r="BF36">
        <v>4.2</v>
      </c>
      <c r="BG36">
        <v>6.5</v>
      </c>
      <c r="BH36">
        <v>9.0211656760893675</v>
      </c>
      <c r="BI36">
        <v>243</v>
      </c>
      <c r="BJ36">
        <v>0.53622122429642904</v>
      </c>
      <c r="BK36">
        <v>183.9240692121266</v>
      </c>
      <c r="BL36">
        <v>22.663595427626401</v>
      </c>
      <c r="BM36">
        <v>18.427387251948694</v>
      </c>
      <c r="BN36">
        <v>39.799999239999998</v>
      </c>
      <c r="BO36">
        <v>67.572271417058062</v>
      </c>
      <c r="BP36">
        <v>6.0216903704962954</v>
      </c>
      <c r="BQ36">
        <v>45993.000176331414</v>
      </c>
      <c r="BR36">
        <v>39147.335385689905</v>
      </c>
      <c r="BS36">
        <v>14501.759819498056</v>
      </c>
      <c r="BT36">
        <v>78.687567672913445</v>
      </c>
      <c r="BU36">
        <v>0.15445997979883341</v>
      </c>
      <c r="BV36">
        <v>2.280936076216546</v>
      </c>
      <c r="BW36">
        <v>2.6798271030685106</v>
      </c>
      <c r="BX36">
        <v>-0.16474867757399814</v>
      </c>
      <c r="BY36">
        <v>2.2656305166045221</v>
      </c>
      <c r="BZ36">
        <v>1.36861411643481</v>
      </c>
      <c r="CA36">
        <v>0.7729875076522893</v>
      </c>
      <c r="CB36">
        <v>1.4888544817013312</v>
      </c>
      <c r="CC36">
        <v>8.8699998855590803</v>
      </c>
      <c r="CD36">
        <v>226.14249494459204</v>
      </c>
      <c r="CE36">
        <v>10</v>
      </c>
      <c r="CF36">
        <v>200.15735723097626</v>
      </c>
      <c r="CG36">
        <v>135.57632222049219</v>
      </c>
      <c r="CH36">
        <v>285.86273950096893</v>
      </c>
      <c r="CI36">
        <v>1174.5091366924378</v>
      </c>
      <c r="CJ36">
        <v>10.33476035016348</v>
      </c>
      <c r="CK36">
        <v>113.88836987945</v>
      </c>
      <c r="CL36">
        <v>73.7912139515729</v>
      </c>
      <c r="CM36">
        <v>12472.752799328679</v>
      </c>
      <c r="CN36">
        <v>1.5</v>
      </c>
      <c r="CO36">
        <v>6.16</v>
      </c>
      <c r="CP36">
        <v>3.0815956135356011</v>
      </c>
      <c r="CQ36">
        <v>3.5243370021222433</v>
      </c>
      <c r="CR36">
        <v>5.3</v>
      </c>
      <c r="CS36">
        <v>14.800220483892764</v>
      </c>
      <c r="CT36">
        <v>154.07152371505228</v>
      </c>
      <c r="CU36">
        <v>27.329748293463975</v>
      </c>
      <c r="CV36">
        <v>0</v>
      </c>
      <c r="CW36">
        <v>73.362674277697351</v>
      </c>
      <c r="CX36">
        <v>-1.02817</v>
      </c>
      <c r="CY36">
        <v>72</v>
      </c>
      <c r="CZ36">
        <v>36</v>
      </c>
      <c r="DA36">
        <v>214</v>
      </c>
      <c r="DB36">
        <v>89.725175777124377</v>
      </c>
      <c r="DC36">
        <v>25.221872786812298</v>
      </c>
      <c r="DD36">
        <v>32.180622806318809</v>
      </c>
      <c r="DE36">
        <v>6.0216903704962954</v>
      </c>
      <c r="DF36">
        <v>5.32</v>
      </c>
      <c r="DG36">
        <v>1.96</v>
      </c>
      <c r="DH36">
        <v>-1797.4695686105781</v>
      </c>
      <c r="DI36">
        <v>-1109.1890030963298</v>
      </c>
      <c r="DJ36">
        <v>1210.6244140544663</v>
      </c>
      <c r="DK36">
        <v>3537.4095574436628</v>
      </c>
      <c r="DL36">
        <v>1356.8241348342469</v>
      </c>
      <c r="DM36">
        <v>1.7336432495424901</v>
      </c>
      <c r="DN36">
        <v>1.3766294447004608</v>
      </c>
      <c r="DO36">
        <v>131.43311967720027</v>
      </c>
      <c r="DP36">
        <v>2644.9959258858821</v>
      </c>
      <c r="DQ36">
        <v>5.1549188705576015</v>
      </c>
      <c r="DR36">
        <v>0.67540999999999995</v>
      </c>
      <c r="DS36">
        <v>0.22713971951587178</v>
      </c>
      <c r="DT36">
        <v>0</v>
      </c>
      <c r="DU36">
        <v>1381.9805966058557</v>
      </c>
      <c r="DV36">
        <v>40.966790568406495</v>
      </c>
      <c r="DW36">
        <v>65.159265077966921</v>
      </c>
      <c r="DZ36">
        <v>7855.8847362284914</v>
      </c>
      <c r="EA36">
        <v>81.431098937988295</v>
      </c>
      <c r="EC36">
        <v>10300300</v>
      </c>
      <c r="ED36">
        <v>112.44182105841182</v>
      </c>
      <c r="EE36">
        <v>335319030709.0318</v>
      </c>
      <c r="EF36">
        <v>3680186405949.4023</v>
      </c>
      <c r="EG36">
        <v>32554.297516483191</v>
      </c>
      <c r="EH36">
        <v>28034.619961313965</v>
      </c>
      <c r="EI36">
        <v>21291.430881308021</v>
      </c>
      <c r="EJ36">
        <v>23197.441628456098</v>
      </c>
      <c r="EK36">
        <v>219308125506.737</v>
      </c>
      <c r="EL36">
        <v>238940608005.58633</v>
      </c>
    </row>
    <row r="37" spans="1:142" x14ac:dyDescent="0.2">
      <c r="A37" t="s">
        <v>74</v>
      </c>
      <c r="B37">
        <v>1.5745400000000001</v>
      </c>
      <c r="C37">
        <v>1.1781154790453003</v>
      </c>
      <c r="D37">
        <v>6.6256864827447384</v>
      </c>
      <c r="E37">
        <v>6.346134663</v>
      </c>
      <c r="F37">
        <v>7.0539052464009124</v>
      </c>
      <c r="G37">
        <v>8.9231925837493762</v>
      </c>
      <c r="H37">
        <v>8.8196636569052433</v>
      </c>
      <c r="I37">
        <v>21</v>
      </c>
      <c r="J37">
        <v>7</v>
      </c>
      <c r="K37">
        <v>1</v>
      </c>
      <c r="L37">
        <v>439.647410389718</v>
      </c>
      <c r="M37">
        <v>33.200000000000003</v>
      </c>
      <c r="N37">
        <v>1.6794480000000001</v>
      </c>
      <c r="O37">
        <v>12.542358735589213</v>
      </c>
      <c r="P37">
        <v>140.77437607217217</v>
      </c>
      <c r="Q37">
        <v>2196.7354843901408</v>
      </c>
      <c r="R37">
        <v>2.5842249219219715</v>
      </c>
      <c r="S37">
        <v>28.825233895131799</v>
      </c>
      <c r="T37">
        <v>0.69981453720281039</v>
      </c>
      <c r="U37">
        <v>237.3302294054904</v>
      </c>
      <c r="V37">
        <v>3.0739532404203249</v>
      </c>
      <c r="W37">
        <v>13.142936909743726</v>
      </c>
      <c r="X37">
        <v>518.41900596883056</v>
      </c>
      <c r="Y37">
        <v>69.129711373897692</v>
      </c>
      <c r="Z37">
        <v>32.714821372247926</v>
      </c>
      <c r="AA37">
        <v>0.77</v>
      </c>
      <c r="AB37">
        <v>56.816001892089801</v>
      </c>
      <c r="AC37">
        <v>63.771576338040298</v>
      </c>
      <c r="AD37">
        <v>95.65</v>
      </c>
      <c r="AE37">
        <v>97.686523776366542</v>
      </c>
      <c r="AF37">
        <v>1</v>
      </c>
      <c r="AG37">
        <v>98.541918426726767</v>
      </c>
      <c r="AH37">
        <v>12.9</v>
      </c>
      <c r="AI37">
        <v>495.22523090562754</v>
      </c>
      <c r="AJ37">
        <v>100</v>
      </c>
      <c r="AK37">
        <v>81.157615548852363</v>
      </c>
      <c r="AL37">
        <v>4.3</v>
      </c>
      <c r="AM37">
        <v>93</v>
      </c>
      <c r="AN37">
        <v>12.927467949314879</v>
      </c>
      <c r="AO37">
        <v>2210.5259475566299</v>
      </c>
      <c r="AP37">
        <v>4.28</v>
      </c>
      <c r="AQ37">
        <v>8.9</v>
      </c>
      <c r="AR37">
        <v>2.8469163270719853</v>
      </c>
      <c r="AS37">
        <v>4181.013143058788</v>
      </c>
      <c r="AT37">
        <v>15.376634456294493</v>
      </c>
      <c r="AU37">
        <v>0.26286860000000001</v>
      </c>
      <c r="AV37">
        <v>10</v>
      </c>
      <c r="AW37">
        <v>1</v>
      </c>
      <c r="AX37">
        <v>1</v>
      </c>
      <c r="AY37">
        <v>25.553546058445537</v>
      </c>
      <c r="AZ37">
        <v>82</v>
      </c>
      <c r="BA37">
        <v>53.7</v>
      </c>
      <c r="BB37">
        <v>68.900000000000006</v>
      </c>
      <c r="BC37">
        <v>1.4142619999999999</v>
      </c>
      <c r="BD37">
        <v>1</v>
      </c>
      <c r="BE37">
        <v>0.90953838401685938</v>
      </c>
      <c r="BF37">
        <v>6.653194721335006</v>
      </c>
      <c r="BG37">
        <v>4.5</v>
      </c>
      <c r="BH37">
        <v>8.5507186941366005</v>
      </c>
      <c r="BI37">
        <v>110</v>
      </c>
      <c r="BJ37">
        <v>-4.0612958200031528</v>
      </c>
      <c r="BK37">
        <v>125.74268151009454</v>
      </c>
      <c r="BL37">
        <v>25.580402340370263</v>
      </c>
      <c r="BM37">
        <v>20.509922090405464</v>
      </c>
      <c r="BN37">
        <v>30.899999619999999</v>
      </c>
      <c r="BO37">
        <v>64.450641881993192</v>
      </c>
      <c r="BP37">
        <v>8.4823048797387006</v>
      </c>
      <c r="BQ37">
        <v>82872.140403422367</v>
      </c>
      <c r="BR37">
        <v>78605.340240378762</v>
      </c>
      <c r="BS37">
        <v>48995.038675851785</v>
      </c>
      <c r="BT37">
        <v>66.753171510221776</v>
      </c>
      <c r="BU37">
        <v>0.14919234918076713</v>
      </c>
      <c r="BV37">
        <v>1.2395277652031285</v>
      </c>
      <c r="BW37">
        <v>1.7871509848740086</v>
      </c>
      <c r="BX37">
        <v>2.1739399632086531</v>
      </c>
      <c r="BY37">
        <v>2.0966114681716501</v>
      </c>
      <c r="BZ37">
        <v>2.69084285477726</v>
      </c>
      <c r="CA37">
        <v>1.538497167316826</v>
      </c>
      <c r="CB37">
        <v>1.0619536197977948</v>
      </c>
      <c r="CC37">
        <v>4.3299999237060502</v>
      </c>
      <c r="CD37">
        <v>310.91842481326006</v>
      </c>
      <c r="CE37">
        <v>19</v>
      </c>
      <c r="CF37">
        <v>249.80994733606275</v>
      </c>
      <c r="CG37">
        <v>131.48006106202996</v>
      </c>
      <c r="CH37">
        <v>182.77323812113897</v>
      </c>
      <c r="CI37">
        <v>782.83716687160995</v>
      </c>
      <c r="CJ37">
        <v>8.3232736122157647</v>
      </c>
      <c r="CK37">
        <v>119.630948699703</v>
      </c>
      <c r="CL37">
        <v>96.496510588975198</v>
      </c>
      <c r="CM37">
        <v>21207.630945999088</v>
      </c>
      <c r="CN37">
        <v>0.32258064516129031</v>
      </c>
      <c r="CO37">
        <v>5.16</v>
      </c>
      <c r="CP37">
        <v>4.4837907775564698</v>
      </c>
      <c r="CQ37">
        <v>4.0281512228481446</v>
      </c>
      <c r="CR37">
        <v>5.67</v>
      </c>
      <c r="CS37">
        <v>4.0154788117484106</v>
      </c>
      <c r="CT37">
        <v>167.51326781302666</v>
      </c>
      <c r="CU37">
        <v>108.44693102879992</v>
      </c>
      <c r="CV37">
        <v>-92</v>
      </c>
      <c r="CW37">
        <v>86.087718313477268</v>
      </c>
      <c r="CX37">
        <v>-4.7057000000000002E-2</v>
      </c>
      <c r="CY37">
        <v>82</v>
      </c>
      <c r="CZ37">
        <v>37</v>
      </c>
      <c r="DA37">
        <v>235</v>
      </c>
      <c r="DB37">
        <v>64.738583599589489</v>
      </c>
      <c r="DC37">
        <v>13.617522569399584</v>
      </c>
      <c r="DD37">
        <v>14.179653633568506</v>
      </c>
      <c r="DE37">
        <v>8.4823048797387006</v>
      </c>
      <c r="DF37">
        <v>5.32</v>
      </c>
      <c r="DG37">
        <v>1.96</v>
      </c>
      <c r="DH37">
        <v>2432.5880243306451</v>
      </c>
      <c r="DI37">
        <v>-3204.5599047411824</v>
      </c>
      <c r="DJ37">
        <v>3583.842106555413</v>
      </c>
      <c r="DK37">
        <v>1717.7023018365717</v>
      </c>
      <c r="DL37">
        <v>1648.7501909892037</v>
      </c>
      <c r="DM37">
        <v>1.8348367707231801</v>
      </c>
      <c r="DN37">
        <v>1.7133359627922229</v>
      </c>
      <c r="DO37">
        <v>651.66264022689381</v>
      </c>
      <c r="DP37">
        <v>2894.5322734728711</v>
      </c>
      <c r="DQ37">
        <v>21.197665030603943</v>
      </c>
      <c r="DR37">
        <v>1.4915735999999999</v>
      </c>
      <c r="DS37">
        <v>0.17193642463578987</v>
      </c>
      <c r="DT37">
        <v>23</v>
      </c>
      <c r="DU37">
        <v>1106.5156048578981</v>
      </c>
      <c r="DV37">
        <v>37.631253117033339</v>
      </c>
      <c r="DW37">
        <v>70.068186792747284</v>
      </c>
      <c r="DZ37">
        <v>13887.385632076488</v>
      </c>
      <c r="EA37">
        <v>80.477096557617202</v>
      </c>
      <c r="EC37">
        <v>66058859</v>
      </c>
      <c r="ED37">
        <v>273.04947298805439</v>
      </c>
      <c r="EE37">
        <v>2965796011801.6641</v>
      </c>
      <c r="EF37">
        <v>697307548631.49854</v>
      </c>
      <c r="EG37">
        <v>44896.264584310549</v>
      </c>
      <c r="EH37">
        <v>39862.345524814453</v>
      </c>
      <c r="EI37">
        <v>39932.060292384536</v>
      </c>
      <c r="EJ37">
        <v>42669.57651183175</v>
      </c>
      <c r="EK37">
        <v>2637866340434.1289</v>
      </c>
      <c r="EL37">
        <v>2818703538384.8057</v>
      </c>
    </row>
    <row r="38" spans="1:142" x14ac:dyDescent="0.2">
      <c r="A38" t="s">
        <v>75</v>
      </c>
      <c r="B38">
        <v>1.96391</v>
      </c>
      <c r="C38">
        <v>0.58029203554869291</v>
      </c>
      <c r="D38">
        <v>7.6511123886717209</v>
      </c>
      <c r="E38">
        <v>4.4964270590000002</v>
      </c>
      <c r="F38">
        <v>3.0006864336568859</v>
      </c>
      <c r="G38">
        <v>5.895805197536073</v>
      </c>
      <c r="H38">
        <v>6.0757858298147296</v>
      </c>
      <c r="I38">
        <v>32</v>
      </c>
      <c r="J38">
        <v>7</v>
      </c>
      <c r="K38">
        <v>2.1</v>
      </c>
      <c r="L38">
        <v>674.15690758278663</v>
      </c>
      <c r="M38">
        <v>40.1</v>
      </c>
      <c r="N38">
        <v>1.1166929999999999</v>
      </c>
      <c r="O38">
        <v>21.910888614455914</v>
      </c>
      <c r="P38">
        <v>377.56811434177644</v>
      </c>
      <c r="Q38">
        <v>1246.7731051345725</v>
      </c>
      <c r="R38">
        <v>1.4767412335544121</v>
      </c>
      <c r="S38">
        <v>22.155676003980702</v>
      </c>
      <c r="T38">
        <v>0.93462652521864831</v>
      </c>
      <c r="U38">
        <v>168.12675235724734</v>
      </c>
      <c r="V38">
        <v>1.8032539003207613</v>
      </c>
      <c r="W38">
        <v>19.757927770537233</v>
      </c>
      <c r="X38">
        <v>802.76439888826815</v>
      </c>
      <c r="Y38">
        <v>63.653412236923799</v>
      </c>
      <c r="Z38">
        <v>25.619255453260124</v>
      </c>
      <c r="AA38">
        <v>0.68799999999999994</v>
      </c>
      <c r="AB38">
        <v>51.958000183105497</v>
      </c>
      <c r="AC38">
        <v>65.5990133263291</v>
      </c>
      <c r="AD38">
        <v>97.761811485174775</v>
      </c>
      <c r="AE38">
        <v>81.18673155664213</v>
      </c>
      <c r="AF38">
        <v>1</v>
      </c>
      <c r="AG38">
        <v>104.99005889892599</v>
      </c>
      <c r="AH38">
        <v>12.7</v>
      </c>
      <c r="AI38">
        <v>489.78778964462299</v>
      </c>
      <c r="AJ38">
        <v>59.99</v>
      </c>
      <c r="AK38">
        <v>78.546934599261547</v>
      </c>
      <c r="AL38">
        <v>3.3</v>
      </c>
      <c r="AM38">
        <v>96.5</v>
      </c>
      <c r="AN38">
        <v>10.073693200964595</v>
      </c>
      <c r="AO38">
        <v>3792.5118358147101</v>
      </c>
      <c r="AP38">
        <v>6.82</v>
      </c>
      <c r="AQ38">
        <v>13.1</v>
      </c>
      <c r="AR38">
        <v>3.8033496806149034</v>
      </c>
      <c r="AS38">
        <v>1434.0064278790594</v>
      </c>
      <c r="AT38">
        <v>15.547777181939981</v>
      </c>
      <c r="AU38">
        <v>1.015307</v>
      </c>
      <c r="AV38">
        <v>10</v>
      </c>
      <c r="AW38">
        <v>1</v>
      </c>
      <c r="AX38">
        <v>1</v>
      </c>
      <c r="AY38">
        <v>20.757318402277637</v>
      </c>
      <c r="AZ38">
        <v>57</v>
      </c>
      <c r="BA38">
        <v>67.099999999999994</v>
      </c>
      <c r="BB38">
        <v>60.8</v>
      </c>
      <c r="BC38">
        <v>1.0229649999999999</v>
      </c>
      <c r="BD38">
        <v>1</v>
      </c>
      <c r="BE38">
        <v>0.67615095060200869</v>
      </c>
      <c r="BF38">
        <v>5.4622156676572198</v>
      </c>
      <c r="BG38">
        <v>24.5</v>
      </c>
      <c r="BH38">
        <v>7.4320981739705942</v>
      </c>
      <c r="BI38">
        <v>248</v>
      </c>
      <c r="BJ38">
        <v>0.88914910551564774</v>
      </c>
      <c r="BK38">
        <v>48.005658558914945</v>
      </c>
      <c r="BL38">
        <v>14.649028167272251</v>
      </c>
      <c r="BM38">
        <v>20.869307346496711</v>
      </c>
      <c r="BN38">
        <v>50</v>
      </c>
      <c r="BO38">
        <v>61.830502457021453</v>
      </c>
      <c r="BP38">
        <v>8.3038050598868693</v>
      </c>
      <c r="BQ38">
        <v>44915.866719916463</v>
      </c>
      <c r="BR38">
        <v>40654.495664536385</v>
      </c>
      <c r="BS38">
        <v>28519.115057628671</v>
      </c>
      <c r="BT38">
        <v>119.14950602438857</v>
      </c>
      <c r="BU38">
        <v>1.1122630120296528</v>
      </c>
      <c r="BV38">
        <v>2.1774561752453097</v>
      </c>
      <c r="BW38">
        <v>4.2890789412335151</v>
      </c>
      <c r="BX38">
        <v>1.8668330698361892</v>
      </c>
      <c r="BY38">
        <v>3.0674782715191746</v>
      </c>
      <c r="BZ38">
        <v>2.4505339846013801</v>
      </c>
      <c r="CA38">
        <v>1.2125556571943903</v>
      </c>
      <c r="CB38">
        <v>1.8339251891250858</v>
      </c>
      <c r="CC38">
        <v>2.8900001049041699</v>
      </c>
      <c r="CD38">
        <v>95.120867632571148</v>
      </c>
      <c r="CE38">
        <v>16</v>
      </c>
      <c r="CF38">
        <v>80.836536707240725</v>
      </c>
      <c r="CG38">
        <v>65.052827105093982</v>
      </c>
      <c r="CH38">
        <v>945.3693686979932</v>
      </c>
      <c r="CI38">
        <v>1057.9116017137826</v>
      </c>
      <c r="CJ38">
        <v>4.148148357274005</v>
      </c>
      <c r="CK38">
        <v>118.992055510188</v>
      </c>
      <c r="CL38">
        <v>78.719172851343203</v>
      </c>
      <c r="CM38">
        <v>25427.41827437422</v>
      </c>
      <c r="CN38">
        <v>0.5</v>
      </c>
      <c r="CO38">
        <v>3.97</v>
      </c>
      <c r="CP38">
        <v>1.0147506096597205</v>
      </c>
      <c r="CQ38">
        <v>3.6773182677013425</v>
      </c>
      <c r="CR38">
        <v>3.6</v>
      </c>
      <c r="CS38">
        <v>42.157775498612068</v>
      </c>
      <c r="CT38">
        <v>62.078335519918014</v>
      </c>
      <c r="CU38">
        <v>21.54184154644544</v>
      </c>
      <c r="CV38">
        <v>0</v>
      </c>
      <c r="CW38">
        <v>24.658439000624202</v>
      </c>
      <c r="CX38">
        <v>-6.8650000000000003E-2</v>
      </c>
      <c r="CY38">
        <v>63</v>
      </c>
      <c r="CZ38">
        <v>36</v>
      </c>
      <c r="DA38">
        <v>226</v>
      </c>
      <c r="DB38">
        <v>159.26473479815735</v>
      </c>
      <c r="DC38">
        <v>32.852452284355657</v>
      </c>
      <c r="DD38">
        <v>25.918107097626603</v>
      </c>
      <c r="DE38">
        <v>8.3038050598868693</v>
      </c>
      <c r="DF38">
        <v>5.32</v>
      </c>
      <c r="DG38">
        <v>1.96</v>
      </c>
      <c r="DH38">
        <v>-1056.737278254129</v>
      </c>
      <c r="DI38">
        <v>-581.48692353753461</v>
      </c>
      <c r="DJ38">
        <v>654.54822306798542</v>
      </c>
      <c r="DK38">
        <v>1375.7975885236069</v>
      </c>
      <c r="DL38">
        <v>1473.8617991032631</v>
      </c>
      <c r="DM38">
        <v>1.0517669123558899</v>
      </c>
      <c r="DN38">
        <v>2.1126260565359565</v>
      </c>
      <c r="DO38">
        <v>160.10607213448762</v>
      </c>
      <c r="DP38">
        <v>2962.9790495324655</v>
      </c>
      <c r="DQ38">
        <v>14.179566116820816</v>
      </c>
      <c r="DR38">
        <v>1.7070459</v>
      </c>
      <c r="DS38">
        <v>2.2130701554337033</v>
      </c>
      <c r="DT38">
        <v>0</v>
      </c>
      <c r="DU38">
        <v>2081.378937748339</v>
      </c>
      <c r="DV38">
        <v>12.121859096448915</v>
      </c>
      <c r="DW38">
        <v>54.234749563344067</v>
      </c>
      <c r="DZ38">
        <v>11675.595934639423</v>
      </c>
      <c r="EA38">
        <v>71.695198059082003</v>
      </c>
      <c r="EC38">
        <v>10594438</v>
      </c>
      <c r="ED38">
        <v>137.1981092981093</v>
      </c>
      <c r="EE38">
        <v>402796088543.73492</v>
      </c>
      <c r="EF38">
        <v>1596709020411.3767</v>
      </c>
      <c r="EG38">
        <v>38019.580514203291</v>
      </c>
      <c r="EH38">
        <v>32570.781179301433</v>
      </c>
      <c r="EI38">
        <v>20379.896039641699</v>
      </c>
      <c r="EJ38">
        <v>22754.752603558471</v>
      </c>
      <c r="EK38">
        <v>215913545038.4295</v>
      </c>
      <c r="EL38">
        <v>241073815663.7388</v>
      </c>
    </row>
    <row r="39" spans="1:142" x14ac:dyDescent="0.2">
      <c r="A39" t="s">
        <v>76</v>
      </c>
      <c r="B39">
        <v>-1.0628599999999999</v>
      </c>
      <c r="C39">
        <v>10.763026228428668</v>
      </c>
      <c r="D39">
        <v>6.0619720616535169</v>
      </c>
      <c r="E39">
        <v>3.5183868409999999</v>
      </c>
      <c r="F39">
        <v>4.0241480936563416</v>
      </c>
      <c r="G39">
        <v>4.3359802698541472</v>
      </c>
      <c r="H39">
        <v>4.497751004846954</v>
      </c>
      <c r="I39">
        <v>62</v>
      </c>
      <c r="J39">
        <v>8</v>
      </c>
      <c r="K39">
        <v>2</v>
      </c>
      <c r="L39">
        <v>364.19679033516445</v>
      </c>
      <c r="M39">
        <v>79.2</v>
      </c>
      <c r="N39">
        <v>-0.79351119999999997</v>
      </c>
      <c r="O39">
        <v>16.640003790157746</v>
      </c>
      <c r="P39">
        <v>1036.5494629043624</v>
      </c>
      <c r="Q39">
        <v>29788.951264667103</v>
      </c>
      <c r="R39">
        <v>1.4696483140022081</v>
      </c>
      <c r="S39">
        <v>7.61624908474412</v>
      </c>
      <c r="T39">
        <v>0.74869610028597733</v>
      </c>
      <c r="U39">
        <v>16.96351940472152</v>
      </c>
      <c r="V39">
        <v>0.2109402519747634</v>
      </c>
      <c r="W39">
        <v>8.9749551555299067</v>
      </c>
      <c r="X39">
        <v>10.56337520753099</v>
      </c>
      <c r="Y39">
        <v>58.887228090616951</v>
      </c>
      <c r="Z39">
        <v>37.815692882107534</v>
      </c>
      <c r="AA39">
        <v>0.69599999999999995</v>
      </c>
      <c r="AB39">
        <v>56.639999389648402</v>
      </c>
      <c r="AC39">
        <v>68.216121127618607</v>
      </c>
      <c r="AD39">
        <v>75.617874712132675</v>
      </c>
      <c r="AE39">
        <v>72.171473707984205</v>
      </c>
      <c r="AF39">
        <v>0.26750183581869713</v>
      </c>
      <c r="AG39">
        <v>90.592194018039976</v>
      </c>
      <c r="AH39">
        <v>12</v>
      </c>
      <c r="AI39">
        <v>494.34393138862049</v>
      </c>
      <c r="AJ39">
        <v>52.96</v>
      </c>
      <c r="AK39">
        <v>72.027269623136547</v>
      </c>
      <c r="AL39">
        <v>7.6</v>
      </c>
      <c r="AM39">
        <v>97.5</v>
      </c>
      <c r="AN39">
        <v>22.145106919963183</v>
      </c>
      <c r="AO39">
        <v>4973.6828041700001</v>
      </c>
      <c r="AP39">
        <v>6.18</v>
      </c>
      <c r="AQ39">
        <v>31</v>
      </c>
      <c r="AR39">
        <v>3.6264691261189346</v>
      </c>
      <c r="AS39">
        <v>514.30981170499547</v>
      </c>
      <c r="AT39">
        <v>37.323072099077471</v>
      </c>
      <c r="AU39">
        <v>-0.67382260000000005</v>
      </c>
      <c r="AV39">
        <v>6.6666666666666661</v>
      </c>
      <c r="AW39">
        <v>7</v>
      </c>
      <c r="AX39">
        <v>6</v>
      </c>
      <c r="AY39">
        <v>84.815107168389886</v>
      </c>
      <c r="AZ39">
        <v>29</v>
      </c>
      <c r="BA39">
        <v>49.6</v>
      </c>
      <c r="BB39">
        <v>47.9</v>
      </c>
      <c r="BC39">
        <v>-7.7605199999999999E-2</v>
      </c>
      <c r="BD39">
        <v>0</v>
      </c>
      <c r="BE39">
        <v>0.75824761325044743</v>
      </c>
      <c r="BF39">
        <v>3.6273957600460411</v>
      </c>
      <c r="BG39">
        <v>10.1</v>
      </c>
      <c r="BH39">
        <v>4.4950710723875567</v>
      </c>
      <c r="BI39">
        <v>168</v>
      </c>
      <c r="BJ39">
        <v>2.2296457452018732</v>
      </c>
      <c r="BK39">
        <v>13.945419831442658</v>
      </c>
      <c r="BL39">
        <v>8.7992618540544356</v>
      </c>
      <c r="BM39">
        <v>11.750004889088048</v>
      </c>
      <c r="BN39">
        <v>47.400001529999997</v>
      </c>
      <c r="BO39">
        <v>61.441209974346506</v>
      </c>
      <c r="BP39">
        <v>5.5406112735094162</v>
      </c>
      <c r="BQ39">
        <v>22210.92156429197</v>
      </c>
      <c r="BR39">
        <v>25545.845122569535</v>
      </c>
      <c r="BS39">
        <v>13671.631636747114</v>
      </c>
      <c r="BT39">
        <v>175.18858098681673</v>
      </c>
      <c r="BU39">
        <v>2.1682542775652363</v>
      </c>
      <c r="BV39">
        <v>2.9642537794255226</v>
      </c>
      <c r="BW39">
        <v>1.5456302290618007</v>
      </c>
      <c r="BX39">
        <v>0.62534100988486552</v>
      </c>
      <c r="BY39">
        <v>4.7055606920661477</v>
      </c>
      <c r="BZ39">
        <v>3.6833307233449299</v>
      </c>
      <c r="CA39">
        <v>8.4452828589744122</v>
      </c>
      <c r="CB39">
        <v>3.4305407096158596</v>
      </c>
      <c r="CC39">
        <v>5.1999998092651403</v>
      </c>
      <c r="CD39">
        <v>34.205498621420027</v>
      </c>
      <c r="CE39">
        <v>10</v>
      </c>
      <c r="CF39">
        <v>72.551315513532742</v>
      </c>
      <c r="CG39">
        <v>65.848138417186775</v>
      </c>
      <c r="CH39">
        <v>1323.5382745027637</v>
      </c>
      <c r="CI39">
        <v>1025.0447357917687</v>
      </c>
      <c r="CJ39">
        <v>9.6508501263419131</v>
      </c>
      <c r="CK39">
        <v>157.88753483112399</v>
      </c>
      <c r="CL39">
        <v>76.008138533910497</v>
      </c>
      <c r="CM39">
        <v>3541.1387535201552</v>
      </c>
      <c r="CN39">
        <v>0.17777777777777778</v>
      </c>
      <c r="CO39">
        <v>2.75</v>
      </c>
      <c r="CP39">
        <v>1.1815860724105753</v>
      </c>
      <c r="CQ39">
        <v>2.6622521822877716</v>
      </c>
      <c r="CR39">
        <v>3.94</v>
      </c>
      <c r="CS39">
        <v>2.8620798049612941</v>
      </c>
      <c r="CT39">
        <v>58.483362580444144</v>
      </c>
      <c r="CU39">
        <v>46.706141700358693</v>
      </c>
      <c r="CV39">
        <v>-11</v>
      </c>
      <c r="CW39">
        <v>21.635300000000001</v>
      </c>
      <c r="CX39">
        <v>-7.8757999999999995E-2</v>
      </c>
      <c r="CY39">
        <v>79</v>
      </c>
      <c r="CZ39">
        <v>11</v>
      </c>
      <c r="DA39">
        <v>216</v>
      </c>
      <c r="DB39">
        <v>52.208458807309832</v>
      </c>
      <c r="DC39">
        <v>12.276285018351869</v>
      </c>
      <c r="DD39">
        <v>20.333571283025318</v>
      </c>
      <c r="DE39">
        <v>5.5406112735094162</v>
      </c>
      <c r="DF39">
        <v>5.51</v>
      </c>
      <c r="DG39">
        <v>3.43</v>
      </c>
      <c r="DH39">
        <v>108.40455579995866</v>
      </c>
      <c r="DI39">
        <v>145.50202923036596</v>
      </c>
      <c r="DJ39">
        <v>211.13047950851296</v>
      </c>
      <c r="DK39">
        <v>179.32809340532154</v>
      </c>
      <c r="DL39">
        <v>398.99785624559723</v>
      </c>
      <c r="DM39">
        <v>4.2624690581903604</v>
      </c>
      <c r="DN39">
        <v>1.1256801586250824</v>
      </c>
      <c r="DO39">
        <v>487.62073564376158</v>
      </c>
      <c r="DP39">
        <v>776.00969381228413</v>
      </c>
      <c r="DQ39">
        <v>10.528239215154597</v>
      </c>
      <c r="DR39">
        <v>0.23499792999999999</v>
      </c>
      <c r="DS39">
        <v>1.3616539777310668</v>
      </c>
      <c r="DT39">
        <v>4</v>
      </c>
      <c r="DU39">
        <v>46.140399842657267</v>
      </c>
      <c r="DV39">
        <v>32.310228630763952</v>
      </c>
      <c r="DW39">
        <v>56.184081066912462</v>
      </c>
      <c r="DZ39">
        <v>4979.4936535421666</v>
      </c>
      <c r="EA39">
        <v>60.931999206542997</v>
      </c>
      <c r="EC39">
        <v>144496740</v>
      </c>
      <c r="ED39">
        <v>8.8232207986019304</v>
      </c>
      <c r="EE39">
        <v>3783634636966.9463</v>
      </c>
      <c r="EF39">
        <v>469505125036.34607</v>
      </c>
      <c r="EG39">
        <v>25766.9288144165</v>
      </c>
      <c r="EH39">
        <v>24790.6483258882</v>
      </c>
      <c r="EI39">
        <v>10750.587119719799</v>
      </c>
      <c r="EJ39">
        <v>11469.675490268301</v>
      </c>
      <c r="EK39">
        <v>1578624060588.2563</v>
      </c>
      <c r="EL39">
        <v>1684215521854.1145</v>
      </c>
    </row>
    <row r="40" spans="1:142" x14ac:dyDescent="0.2">
      <c r="A40" t="s">
        <v>77</v>
      </c>
      <c r="B40">
        <v>-0.82182999999999995</v>
      </c>
      <c r="C40">
        <v>33.284276902684375</v>
      </c>
      <c r="D40">
        <v>2.5810359118871466</v>
      </c>
      <c r="E40">
        <v>4.9103364940000001</v>
      </c>
      <c r="F40">
        <v>5.3427874890760476</v>
      </c>
      <c r="G40">
        <v>6.4509644672069308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-1.11959E-2</v>
      </c>
      <c r="O40">
        <v>29.581931166772986</v>
      </c>
      <c r="P40">
        <v>1222.799180940661</v>
      </c>
      <c r="Q40">
        <v>786.84748236746771</v>
      </c>
      <c r="R40">
        <v>2.9960095293878517</v>
      </c>
      <c r="S40">
        <v>10.260648592604101</v>
      </c>
      <c r="T40">
        <v>1.9981315750397521</v>
      </c>
      <c r="U40">
        <v>58.10790014496542</v>
      </c>
      <c r="V40">
        <v>2.1615724944457395</v>
      </c>
      <c r="W40">
        <v>2.7095973965742433</v>
      </c>
      <c r="X40">
        <v>55.80464490642423</v>
      </c>
      <c r="Y40">
        <v>50.252873315198997</v>
      </c>
      <c r="Z40">
        <v>62.701657023883286</v>
      </c>
      <c r="AA40">
        <v>0.75600000000000001</v>
      </c>
      <c r="AB40">
        <v>47.847999572753899</v>
      </c>
      <c r="AC40">
        <v>65.670575936494402</v>
      </c>
      <c r="AD40">
        <v>94.121071735262774</v>
      </c>
      <c r="AE40">
        <v>67.728869727253894</v>
      </c>
      <c r="AF40">
        <v>4.7394111978700106</v>
      </c>
      <c r="AG40">
        <v>89.158623101434387</v>
      </c>
      <c r="AH40">
        <v>10.1</v>
      </c>
      <c r="AI40">
        <v>432.89305909539382</v>
      </c>
      <c r="AJ40">
        <v>66.52</v>
      </c>
      <c r="AK40">
        <v>63.308825139489372</v>
      </c>
      <c r="AL40">
        <v>37.1</v>
      </c>
      <c r="AM40">
        <v>63</v>
      </c>
      <c r="AN40">
        <v>43.031708544205948</v>
      </c>
      <c r="AO40">
        <v>2612.6017013629898</v>
      </c>
      <c r="AP40">
        <v>5.52</v>
      </c>
      <c r="AQ40">
        <v>11.6</v>
      </c>
      <c r="AR40">
        <v>0.83404655154707896</v>
      </c>
      <c r="AS40">
        <v>451.19649621255343</v>
      </c>
      <c r="AT40">
        <v>7.0443490699567546</v>
      </c>
      <c r="AU40">
        <v>-0.26731919999999998</v>
      </c>
      <c r="AV40">
        <v>8.3333333333333339</v>
      </c>
      <c r="AW40">
        <v>2</v>
      </c>
      <c r="AX40">
        <v>2</v>
      </c>
      <c r="AY40">
        <v>39.293493916797601</v>
      </c>
      <c r="AZ40">
        <v>43</v>
      </c>
      <c r="BA40">
        <v>44.7</v>
      </c>
      <c r="BB40">
        <v>73.5</v>
      </c>
      <c r="BC40">
        <v>0.27847309999999997</v>
      </c>
      <c r="BD40">
        <v>1</v>
      </c>
      <c r="BE40">
        <v>0.60584992696211493</v>
      </c>
      <c r="BF40">
        <v>5.0999999999999996</v>
      </c>
      <c r="BG40">
        <v>45</v>
      </c>
      <c r="BH40">
        <v>3.6957979016381315</v>
      </c>
      <c r="BI40">
        <v>210</v>
      </c>
      <c r="BJ40">
        <v>-2.4631546278261358</v>
      </c>
      <c r="BK40">
        <v>26.018472282079451</v>
      </c>
      <c r="BL40">
        <v>27.303094237184069</v>
      </c>
      <c r="BM40">
        <v>1.2971337244495893</v>
      </c>
      <c r="BN40">
        <v>28.799999239999998</v>
      </c>
      <c r="BO40">
        <v>61.902797342714841</v>
      </c>
      <c r="BP40">
        <v>6.563316993634289</v>
      </c>
      <c r="BQ40">
        <v>19362.345941469521</v>
      </c>
      <c r="BR40">
        <v>28913.324531946007</v>
      </c>
      <c r="BS40">
        <v>11544.44037049162</v>
      </c>
      <c r="BT40">
        <v>210.66310225846135</v>
      </c>
      <c r="BU40">
        <v>-0.13235398006804208</v>
      </c>
      <c r="BV40">
        <v>2.2215644326499606</v>
      </c>
      <c r="BW40">
        <v>1.3167448604874288</v>
      </c>
      <c r="BX40">
        <v>1.6780882275584119</v>
      </c>
      <c r="BY40">
        <v>1.8421819886808815</v>
      </c>
      <c r="BZ40">
        <v>5.1810822326374302</v>
      </c>
      <c r="CA40">
        <v>5.7480361281540642</v>
      </c>
      <c r="CB40">
        <v>1.6779210712464236</v>
      </c>
      <c r="CC40">
        <v>27.329999923706101</v>
      </c>
      <c r="CD40">
        <v>44.731352987893942</v>
      </c>
      <c r="CE40">
        <v>12</v>
      </c>
      <c r="CF40">
        <v>133.95034794990869</v>
      </c>
      <c r="CG40">
        <v>78.868810459201399</v>
      </c>
      <c r="CH40">
        <v>513.38002932176505</v>
      </c>
      <c r="CI40">
        <v>1081.2216946377712</v>
      </c>
      <c r="CJ40">
        <v>8.5354427261819499</v>
      </c>
      <c r="CK40">
        <v>161.993797784924</v>
      </c>
      <c r="CL40">
        <v>62.285054269470528</v>
      </c>
      <c r="CM40">
        <v>9477.802448345612</v>
      </c>
      <c r="CN40">
        <v>0.15384615384615385</v>
      </c>
      <c r="CO40">
        <v>4.96</v>
      </c>
      <c r="CP40">
        <v>0.94464306260246733</v>
      </c>
      <c r="CQ40">
        <v>3.5701399106071459</v>
      </c>
      <c r="CR40">
        <v>4.87</v>
      </c>
      <c r="CS40">
        <v>13.264577604836189</v>
      </c>
      <c r="CT40">
        <v>176.38439286757361</v>
      </c>
      <c r="CU40">
        <v>343.26077393966688</v>
      </c>
      <c r="CV40">
        <v>-10</v>
      </c>
      <c r="CW40">
        <v>35.740200000000002</v>
      </c>
      <c r="CX40">
        <v>1.6310000000000002E-2</v>
      </c>
      <c r="CY40">
        <v>62</v>
      </c>
      <c r="CZ40">
        <v>4</v>
      </c>
      <c r="DA40">
        <v>224</v>
      </c>
      <c r="DB40">
        <v>59.605285917652083</v>
      </c>
      <c r="DC40">
        <v>10.515462589657748</v>
      </c>
      <c r="DD40">
        <v>18.430457162539344</v>
      </c>
      <c r="DE40">
        <v>6.563316993634289</v>
      </c>
      <c r="DF40">
        <v>4.6399999999999997</v>
      </c>
      <c r="DG40">
        <v>5.25</v>
      </c>
      <c r="DH40">
        <v>275.33953026459159</v>
      </c>
      <c r="DI40">
        <v>42.179412364699616</v>
      </c>
      <c r="DJ40">
        <v>236.93663942773128</v>
      </c>
      <c r="DK40">
        <v>425.62326069837695</v>
      </c>
      <c r="DL40">
        <v>367.43946677528555</v>
      </c>
      <c r="DM40">
        <v>1.04749032315992</v>
      </c>
      <c r="DN40">
        <v>0.72608577737195834</v>
      </c>
      <c r="DO40">
        <v>342.26848875940192</v>
      </c>
      <c r="DP40">
        <v>547.47254965115974</v>
      </c>
      <c r="DQ40">
        <v>5.2221419613438087</v>
      </c>
      <c r="DR40">
        <v>-0.18152236999999999</v>
      </c>
      <c r="DS40">
        <v>-1.4991595542598746</v>
      </c>
      <c r="DT40">
        <v>0</v>
      </c>
      <c r="DU40">
        <v>193.04777567222365</v>
      </c>
      <c r="DV40">
        <v>42.001301349468939</v>
      </c>
      <c r="DW40">
        <v>61.493760797892605</v>
      </c>
      <c r="DZ40">
        <v>3817.1411970102949</v>
      </c>
      <c r="EA40">
        <v>80.457298278808594</v>
      </c>
      <c r="EC40">
        <v>57000451</v>
      </c>
      <c r="ED40">
        <v>46.987817062213026</v>
      </c>
      <c r="EE40">
        <v>767167003278.10876</v>
      </c>
      <c r="EF40">
        <v>490186803121.10773</v>
      </c>
      <c r="EG40">
        <v>13458.963741850197</v>
      </c>
      <c r="EH40">
        <v>12233.368971615655</v>
      </c>
      <c r="EI40">
        <v>6120.5068002413045</v>
      </c>
      <c r="EJ40">
        <v>7487.8921137722546</v>
      </c>
      <c r="EK40">
        <v>348871647962.32129</v>
      </c>
      <c r="EL40">
        <v>426813227524.36182</v>
      </c>
    </row>
    <row r="41" spans="1:142" x14ac:dyDescent="0.2">
      <c r="A41" t="s">
        <v>78</v>
      </c>
      <c r="B41">
        <v>1.8069500000000001</v>
      </c>
      <c r="C41">
        <v>1.0847815777466296</v>
      </c>
      <c r="D41">
        <v>6.8749703710369277</v>
      </c>
      <c r="E41">
        <v>6.1213130949999996</v>
      </c>
      <c r="F41">
        <v>6.6695026381636016</v>
      </c>
      <c r="G41">
        <v>8.6004010157381483</v>
      </c>
      <c r="H41">
        <v>8.2683061036944583</v>
      </c>
      <c r="I41">
        <v>19</v>
      </c>
      <c r="J41">
        <v>6</v>
      </c>
      <c r="K41">
        <v>2</v>
      </c>
      <c r="L41">
        <v>477.99763306843198</v>
      </c>
      <c r="M41">
        <v>22.1</v>
      </c>
      <c r="N41">
        <v>1.9361269999999999</v>
      </c>
      <c r="O41">
        <v>6.593504330084154</v>
      </c>
      <c r="P41">
        <v>72.948498802150695</v>
      </c>
      <c r="Q41">
        <v>17155.953507103284</v>
      </c>
      <c r="R41">
        <v>1.5017288128026673</v>
      </c>
      <c r="S41">
        <v>14.966946929768399</v>
      </c>
      <c r="T41">
        <v>1.3793715060447929</v>
      </c>
      <c r="U41">
        <v>96.201446889902428</v>
      </c>
      <c r="V41">
        <v>0.63092536042692371</v>
      </c>
      <c r="W41">
        <v>44.256093184415441</v>
      </c>
      <c r="X41">
        <v>908.24659318188742</v>
      </c>
      <c r="Y41">
        <v>71.338570433727099</v>
      </c>
      <c r="Z41">
        <v>29.906108629835902</v>
      </c>
      <c r="AA41">
        <v>0.81599999999999995</v>
      </c>
      <c r="AB41">
        <v>60.756999969482401</v>
      </c>
      <c r="AC41">
        <v>62.479949702851499</v>
      </c>
      <c r="AD41">
        <v>97.95</v>
      </c>
      <c r="AE41">
        <v>92.458092460258399</v>
      </c>
      <c r="AF41">
        <v>1</v>
      </c>
      <c r="AG41">
        <v>97.214517727636078</v>
      </c>
      <c r="AH41">
        <v>12.4</v>
      </c>
      <c r="AI41">
        <v>497.03686436289848</v>
      </c>
      <c r="AJ41">
        <v>70.72</v>
      </c>
      <c r="AK41">
        <v>82.368091975490856</v>
      </c>
      <c r="AL41">
        <v>2.8</v>
      </c>
      <c r="AM41">
        <v>97</v>
      </c>
      <c r="AN41">
        <v>5.1978473362882962</v>
      </c>
      <c r="AO41">
        <v>2047.6075456026599</v>
      </c>
      <c r="AP41">
        <v>4.79</v>
      </c>
      <c r="AQ41">
        <v>14.8</v>
      </c>
      <c r="AR41">
        <v>4.4403440559259426</v>
      </c>
      <c r="AS41">
        <v>6091.109578286826</v>
      </c>
      <c r="AT41">
        <v>14.934080050929099</v>
      </c>
      <c r="AU41">
        <v>0.97678900000000002</v>
      </c>
      <c r="AV41">
        <v>9.1666666666666661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0.87924990645435952</v>
      </c>
      <c r="BF41">
        <v>7.3947954670835889</v>
      </c>
      <c r="BG41">
        <v>7</v>
      </c>
      <c r="BH41">
        <v>7.2125489317146618</v>
      </c>
      <c r="BI41">
        <v>122</v>
      </c>
      <c r="BJ41">
        <v>3.177588357510476</v>
      </c>
      <c r="BK41">
        <v>38.541537427293619</v>
      </c>
      <c r="BL41">
        <v>27.633175821301585</v>
      </c>
      <c r="BM41">
        <v>23.946690180584625</v>
      </c>
      <c r="BN41">
        <v>49.099998470000003</v>
      </c>
      <c r="BO41">
        <v>65.580081995869875</v>
      </c>
      <c r="BP41">
        <v>7.1068726817419803</v>
      </c>
      <c r="BQ41">
        <v>107810.11196830527</v>
      </c>
      <c r="BR41">
        <v>138830.29219369433</v>
      </c>
      <c r="BS41">
        <v>81659.257022325051</v>
      </c>
      <c r="BT41">
        <v>106.88442999480156</v>
      </c>
      <c r="BU41">
        <v>0.75793003485278065</v>
      </c>
      <c r="BV41">
        <v>1.8754547162239159</v>
      </c>
      <c r="BW41">
        <v>2.2881158702649174</v>
      </c>
      <c r="BX41">
        <v>2.2632244271369211</v>
      </c>
      <c r="BY41">
        <v>3.1618896297368857</v>
      </c>
      <c r="BZ41">
        <v>1.7944990466559601</v>
      </c>
      <c r="CA41">
        <v>0.32038610845102145</v>
      </c>
      <c r="CB41">
        <v>1.3754554504047571</v>
      </c>
      <c r="CC41">
        <v>6.7199997901916504</v>
      </c>
      <c r="CD41">
        <v>186.88846900336503</v>
      </c>
      <c r="CE41">
        <v>20</v>
      </c>
      <c r="CF41">
        <v>242.10155004786105</v>
      </c>
      <c r="CG41">
        <v>137.70906976387579</v>
      </c>
      <c r="CH41">
        <v>281.14775862568882</v>
      </c>
      <c r="CI41">
        <v>992.21779340710509</v>
      </c>
      <c r="CJ41">
        <v>4.3300149359842157</v>
      </c>
      <c r="CK41">
        <v>125.477592351944</v>
      </c>
      <c r="CL41">
        <v>96.409645279511295</v>
      </c>
      <c r="CM41">
        <v>13605.530692874194</v>
      </c>
      <c r="CN41">
        <v>0.75</v>
      </c>
      <c r="CO41">
        <v>5.36</v>
      </c>
      <c r="CP41">
        <v>2.5176691743165764</v>
      </c>
      <c r="CQ41">
        <v>4.1280523243613327</v>
      </c>
      <c r="CR41">
        <v>5.62</v>
      </c>
      <c r="CS41">
        <v>2.9615802597457224</v>
      </c>
      <c r="CT41">
        <v>165.08871468658478</v>
      </c>
      <c r="CU41">
        <v>105.16303611812687</v>
      </c>
      <c r="CV41">
        <v>46</v>
      </c>
      <c r="CW41">
        <v>61.678247456826774</v>
      </c>
      <c r="CX41">
        <v>-4.8237000000000002E-2</v>
      </c>
      <c r="CY41">
        <v>79</v>
      </c>
      <c r="CZ41">
        <v>36</v>
      </c>
      <c r="DA41">
        <v>229</v>
      </c>
      <c r="DB41">
        <v>95.086746266474677</v>
      </c>
      <c r="DC41">
        <v>10.930477208119799</v>
      </c>
      <c r="DD41">
        <v>18.767064473226597</v>
      </c>
      <c r="DE41">
        <v>7.1068726817419803</v>
      </c>
      <c r="DF41">
        <v>5.32</v>
      </c>
      <c r="DG41">
        <v>1.96</v>
      </c>
      <c r="DH41">
        <v>2152.6543168025432</v>
      </c>
      <c r="DI41">
        <v>1812.5307628699745</v>
      </c>
      <c r="DJ41">
        <v>2192.1908478344735</v>
      </c>
      <c r="DK41">
        <v>2531.5756304250554</v>
      </c>
      <c r="DL41">
        <v>2499.0008644132186</v>
      </c>
      <c r="DM41">
        <v>1.0252538976415999</v>
      </c>
      <c r="DN41">
        <v>3.1794913040741277</v>
      </c>
      <c r="DO41">
        <v>432.02369528655942</v>
      </c>
      <c r="DP41">
        <v>3800.9651737859972</v>
      </c>
      <c r="DQ41">
        <v>14.099971605904043</v>
      </c>
      <c r="DR41">
        <v>1.6524335000000001</v>
      </c>
      <c r="DS41">
        <v>-0.22507771690252112</v>
      </c>
      <c r="DT41">
        <v>3</v>
      </c>
      <c r="DU41">
        <v>769.81845224548886</v>
      </c>
      <c r="DV41">
        <v>21.205989629063097</v>
      </c>
      <c r="DW41">
        <v>65.183157004047928</v>
      </c>
      <c r="DZ41">
        <v>27347.341694385344</v>
      </c>
      <c r="EA41">
        <v>81.997596740722699</v>
      </c>
      <c r="EC41">
        <v>10057698</v>
      </c>
      <c r="ED41">
        <v>24.692980776312883</v>
      </c>
      <c r="EE41">
        <v>517013807222.35583</v>
      </c>
      <c r="EF41">
        <v>1127126649536.6494</v>
      </c>
      <c r="EG41">
        <v>51404.785391483798</v>
      </c>
      <c r="EH41">
        <v>46681.171480426841</v>
      </c>
      <c r="EI41">
        <v>53253.47664111924</v>
      </c>
      <c r="EJ41">
        <v>56610.684988495152</v>
      </c>
      <c r="EK41">
        <v>535607385506.4317</v>
      </c>
      <c r="EL41">
        <v>569373173187.41772</v>
      </c>
    </row>
    <row r="42" spans="1:142" x14ac:dyDescent="0.2">
      <c r="A42" t="s">
        <v>79</v>
      </c>
      <c r="B42">
        <v>1.5744499999999999</v>
      </c>
      <c r="C42">
        <v>0.5084922401527876</v>
      </c>
      <c r="D42">
        <v>7.8350567950251513</v>
      </c>
      <c r="E42">
        <v>6.514784336</v>
      </c>
      <c r="F42">
        <v>7.717243186223099</v>
      </c>
      <c r="G42">
        <v>9.2881697831618659</v>
      </c>
      <c r="H42">
        <v>9.2944449631783925</v>
      </c>
      <c r="I42">
        <v>21</v>
      </c>
      <c r="J42">
        <v>6</v>
      </c>
      <c r="K42">
        <v>3</v>
      </c>
      <c r="L42">
        <v>603.14289318409817</v>
      </c>
      <c r="M42">
        <v>21.1</v>
      </c>
      <c r="N42">
        <v>1.9278649999999999</v>
      </c>
      <c r="O42">
        <v>13.706626719041969</v>
      </c>
      <c r="P42">
        <v>51.990994456561836</v>
      </c>
      <c r="Q42">
        <v>4761.3493359218801</v>
      </c>
      <c r="R42">
        <v>1.1179288804760856</v>
      </c>
      <c r="S42">
        <v>9.6651842611950691</v>
      </c>
      <c r="T42">
        <v>0.16784883985528151</v>
      </c>
      <c r="U42">
        <v>186.43010114761171</v>
      </c>
      <c r="V42">
        <v>5.5122442862951004</v>
      </c>
      <c r="W42">
        <v>40.144568506077476</v>
      </c>
      <c r="X42">
        <v>579.21165562054341</v>
      </c>
      <c r="Y42">
        <v>70.896103088138489</v>
      </c>
      <c r="Z42">
        <v>31.954827925705811</v>
      </c>
      <c r="AA42">
        <v>0.755</v>
      </c>
      <c r="AB42">
        <v>62.868000030517599</v>
      </c>
      <c r="AC42">
        <v>66.689366039779401</v>
      </c>
      <c r="AD42">
        <v>95.837313409610346</v>
      </c>
      <c r="AE42">
        <v>99.137998765274347</v>
      </c>
      <c r="AF42">
        <v>1</v>
      </c>
      <c r="AG42">
        <v>104.786651611328</v>
      </c>
      <c r="AH42">
        <v>13.4</v>
      </c>
      <c r="AI42">
        <v>506.72440188354949</v>
      </c>
      <c r="AJ42">
        <v>61.77</v>
      </c>
      <c r="AK42">
        <v>83.081938947068849</v>
      </c>
      <c r="AL42">
        <v>4.2</v>
      </c>
      <c r="AM42">
        <v>96</v>
      </c>
      <c r="AN42">
        <v>2.9785423069612063</v>
      </c>
      <c r="AO42">
        <v>1640.41031460826</v>
      </c>
      <c r="AP42">
        <v>5.59</v>
      </c>
      <c r="AQ42">
        <v>17.2</v>
      </c>
      <c r="AR42">
        <v>4.3265041911659141</v>
      </c>
      <c r="AS42">
        <v>10451.510160288701</v>
      </c>
      <c r="AT42">
        <v>27.885190717897938</v>
      </c>
      <c r="AU42">
        <v>1.2086980000000001</v>
      </c>
      <c r="AV42">
        <v>10</v>
      </c>
      <c r="AW42">
        <v>1</v>
      </c>
      <c r="AX42">
        <v>1</v>
      </c>
      <c r="AY42">
        <v>13.427657134664997</v>
      </c>
      <c r="AZ42">
        <v>85</v>
      </c>
      <c r="BA42">
        <v>51.8</v>
      </c>
      <c r="BB42">
        <v>48.4</v>
      </c>
      <c r="BC42">
        <v>2.0562749999999999</v>
      </c>
      <c r="BD42">
        <v>0</v>
      </c>
      <c r="BE42">
        <v>0.80068465702797131</v>
      </c>
      <c r="BF42">
        <v>7.8039989748846068</v>
      </c>
      <c r="BG42">
        <v>10</v>
      </c>
      <c r="BH42">
        <v>8.0526740242767509</v>
      </c>
      <c r="BI42">
        <v>63</v>
      </c>
      <c r="BJ42">
        <v>9.8039767937594853</v>
      </c>
      <c r="BK42">
        <v>19.492201460535863</v>
      </c>
      <c r="BL42">
        <v>9.8065469339828866</v>
      </c>
      <c r="BM42">
        <v>10.83408225470755</v>
      </c>
      <c r="BN42">
        <v>28.799999239999998</v>
      </c>
      <c r="BO42">
        <v>65.034079865256274</v>
      </c>
      <c r="BP42">
        <v>7.9664637956180568</v>
      </c>
      <c r="BQ42">
        <v>131634.34315185828</v>
      </c>
      <c r="BR42">
        <v>172742.61666035504</v>
      </c>
      <c r="BS42">
        <v>24187.553499927035</v>
      </c>
      <c r="BT42">
        <v>49.315339780961118</v>
      </c>
      <c r="BU42">
        <v>-1.2107108495037062</v>
      </c>
      <c r="BV42">
        <v>1.9372845699554877</v>
      </c>
      <c r="BW42">
        <v>1.0867922193842139</v>
      </c>
      <c r="BX42">
        <v>1.5819101613180164</v>
      </c>
      <c r="BY42">
        <v>1.6494792273127021</v>
      </c>
      <c r="BZ42">
        <v>0.53379598813275897</v>
      </c>
      <c r="CA42">
        <v>-0.50031836054857692</v>
      </c>
      <c r="CB42">
        <v>1.0046762339483133</v>
      </c>
      <c r="CC42">
        <v>4.8000001907348597</v>
      </c>
      <c r="CD42">
        <v>243.89158873222465</v>
      </c>
      <c r="CE42">
        <v>20</v>
      </c>
      <c r="CF42">
        <v>368.11223864733813</v>
      </c>
      <c r="CG42">
        <v>178.28190859891419</v>
      </c>
      <c r="CH42">
        <v>2195.5113350434549</v>
      </c>
      <c r="CI42">
        <v>988.56531928270726</v>
      </c>
      <c r="CJ42">
        <v>6.8966487207846541</v>
      </c>
      <c r="CK42">
        <v>133.22313991084201</v>
      </c>
      <c r="CL42">
        <v>93.713865910128305</v>
      </c>
      <c r="CM42">
        <v>32896.815586361328</v>
      </c>
      <c r="CN42">
        <v>0.5</v>
      </c>
      <c r="CO42">
        <v>5.86</v>
      </c>
      <c r="CP42">
        <v>5.4225113773718068</v>
      </c>
      <c r="CQ42">
        <v>3.944031767211821</v>
      </c>
      <c r="CR42">
        <v>4.62</v>
      </c>
      <c r="CS42">
        <v>0.15917368631690107</v>
      </c>
      <c r="CT42">
        <v>181.57901414724233</v>
      </c>
      <c r="CU42">
        <v>211.29823831039252</v>
      </c>
      <c r="CV42">
        <v>-1</v>
      </c>
      <c r="CW42">
        <v>61.202100000000002</v>
      </c>
      <c r="CX42">
        <v>-6.9636000000000003E-2</v>
      </c>
      <c r="CY42">
        <v>74</v>
      </c>
      <c r="CZ42">
        <v>31</v>
      </c>
      <c r="DA42">
        <v>230</v>
      </c>
      <c r="DB42">
        <v>129.04850658733619</v>
      </c>
      <c r="DC42">
        <v>15.139140730961035</v>
      </c>
      <c r="DD42">
        <v>20.681207107879697</v>
      </c>
      <c r="DE42">
        <v>7.9664637956180568</v>
      </c>
      <c r="DF42">
        <v>19.670000000000002</v>
      </c>
      <c r="DG42">
        <v>0.12</v>
      </c>
      <c r="DH42">
        <v>-11289.615383723018</v>
      </c>
      <c r="DI42">
        <v>3325.4406125841997</v>
      </c>
      <c r="DJ42">
        <v>4180.954510905598</v>
      </c>
      <c r="DK42">
        <v>4074.443958806477</v>
      </c>
      <c r="DL42">
        <v>2698.3488397284073</v>
      </c>
      <c r="DM42">
        <v>0.68363021288655701</v>
      </c>
      <c r="DN42">
        <v>3.290284445843525</v>
      </c>
      <c r="DO42">
        <v>330.16686811983357</v>
      </c>
      <c r="DP42">
        <v>4320.6070559662949</v>
      </c>
      <c r="DQ42">
        <v>27.374712477411407</v>
      </c>
      <c r="DR42">
        <v>2.1724459999999999</v>
      </c>
      <c r="DS42">
        <v>-0.58021327815359403</v>
      </c>
      <c r="DT42">
        <v>14</v>
      </c>
      <c r="DU42">
        <v>2079.1589262681409</v>
      </c>
      <c r="DV42">
        <v>29.423435987116754</v>
      </c>
      <c r="DW42">
        <v>71.189544213579353</v>
      </c>
      <c r="DZ42">
        <v>32809.510757164215</v>
      </c>
      <c r="EA42">
        <v>80.276100158691406</v>
      </c>
      <c r="EC42">
        <v>8451840</v>
      </c>
      <c r="ED42">
        <v>213.88399107017196</v>
      </c>
      <c r="EE42">
        <v>560353822653.80627</v>
      </c>
      <c r="EF42">
        <v>2029495054399.3901</v>
      </c>
      <c r="EG42">
        <v>66299.62501109892</v>
      </c>
      <c r="EH42">
        <v>57997.64348604656</v>
      </c>
      <c r="EI42">
        <v>80333.444944771923</v>
      </c>
      <c r="EJ42">
        <v>77451.981195074317</v>
      </c>
      <c r="EK42">
        <v>678965423322.02112</v>
      </c>
      <c r="EL42">
        <v>654611752743.77686</v>
      </c>
    </row>
    <row r="43" spans="1:142" x14ac:dyDescent="0.2">
      <c r="A43" t="s">
        <v>80</v>
      </c>
      <c r="B43">
        <v>-0.775065</v>
      </c>
      <c r="C43">
        <v>3.0525207327428965</v>
      </c>
      <c r="D43">
        <v>5.0647409836045254</v>
      </c>
      <c r="E43">
        <v>4.0778694150000003</v>
      </c>
      <c r="F43">
        <v>4.4028981919245274</v>
      </c>
      <c r="G43">
        <v>5.074391193439495</v>
      </c>
      <c r="H43">
        <v>5.1690718995354796</v>
      </c>
      <c r="I43">
        <v>66</v>
      </c>
      <c r="J43">
        <v>7</v>
      </c>
      <c r="K43">
        <v>1.5</v>
      </c>
      <c r="L43">
        <v>437.13495443733859</v>
      </c>
      <c r="M43">
        <v>76.2</v>
      </c>
      <c r="N43">
        <v>4.3740000000000001E-2</v>
      </c>
      <c r="O43">
        <v>28.081505193195039</v>
      </c>
      <c r="P43">
        <v>836.36475605376347</v>
      </c>
      <c r="Q43">
        <v>3240.237639934549</v>
      </c>
      <c r="R43">
        <v>1.7913014581828648</v>
      </c>
      <c r="S43">
        <v>12.5097581187036</v>
      </c>
      <c r="T43">
        <v>1.0811959623423719</v>
      </c>
      <c r="U43">
        <v>165.87876369719064</v>
      </c>
      <c r="V43">
        <v>1.2613607832415923</v>
      </c>
      <c r="W43">
        <v>0.41563611621241636</v>
      </c>
      <c r="X43">
        <v>87.003430158143374</v>
      </c>
      <c r="Y43">
        <v>53.421651473744745</v>
      </c>
      <c r="Z43">
        <v>34.82459745226938</v>
      </c>
      <c r="AA43">
        <v>0.69399999999999995</v>
      </c>
      <c r="AB43">
        <v>60.469001770019503</v>
      </c>
      <c r="AC43">
        <v>71.308084345390597</v>
      </c>
      <c r="AD43">
        <v>98.596771697544284</v>
      </c>
      <c r="AE43">
        <v>93.187212693914262</v>
      </c>
      <c r="AF43">
        <v>8.0800422209243088</v>
      </c>
      <c r="AG43">
        <v>67.855987548828097</v>
      </c>
      <c r="AH43">
        <v>7.6</v>
      </c>
      <c r="AI43">
        <v>412.29695764212352</v>
      </c>
      <c r="AJ43">
        <v>48.54</v>
      </c>
      <c r="AK43">
        <v>75.61026928150612</v>
      </c>
      <c r="AL43">
        <v>9.5</v>
      </c>
      <c r="AM43">
        <v>99</v>
      </c>
      <c r="AN43">
        <v>52.466467654380374</v>
      </c>
      <c r="AO43">
        <v>2276.3144973077401</v>
      </c>
      <c r="AP43">
        <v>7.04</v>
      </c>
      <c r="AQ43">
        <v>14.4</v>
      </c>
      <c r="AR43">
        <v>0.47</v>
      </c>
      <c r="AS43">
        <v>242.88402943577933</v>
      </c>
      <c r="AT43">
        <v>10.110831841198896</v>
      </c>
      <c r="AU43">
        <v>-0.75730560000000002</v>
      </c>
      <c r="AV43">
        <v>3.1828053463680548</v>
      </c>
      <c r="AW43">
        <v>6</v>
      </c>
      <c r="AX43">
        <v>5</v>
      </c>
      <c r="AY43">
        <v>81.993990489599724</v>
      </c>
      <c r="AZ43">
        <v>37</v>
      </c>
      <c r="BA43">
        <v>33.1</v>
      </c>
      <c r="BB43">
        <v>74.7</v>
      </c>
      <c r="BC43">
        <v>0.38462079999999998</v>
      </c>
      <c r="BD43">
        <v>0</v>
      </c>
      <c r="BE43">
        <v>0.60109695224647419</v>
      </c>
      <c r="BF43">
        <v>4.9067300720540965</v>
      </c>
      <c r="BG43">
        <v>4.5</v>
      </c>
      <c r="BH43">
        <v>9.8114835977182722</v>
      </c>
      <c r="BI43">
        <v>262</v>
      </c>
      <c r="BJ43">
        <v>10.572107131388348</v>
      </c>
      <c r="BK43">
        <v>37.131369361494279</v>
      </c>
      <c r="BL43">
        <v>15.687872353651558</v>
      </c>
      <c r="BM43">
        <v>3.8633025404157042</v>
      </c>
      <c r="BN43">
        <v>32.599998470000003</v>
      </c>
      <c r="BO43">
        <v>55</v>
      </c>
      <c r="BP43">
        <v>4.7234571467085198</v>
      </c>
      <c r="BQ43">
        <v>10805.809463772322</v>
      </c>
      <c r="BR43">
        <v>17569.909003311735</v>
      </c>
      <c r="BS43">
        <v>3011.2377631276399</v>
      </c>
      <c r="BT43">
        <v>134.55620681729405</v>
      </c>
      <c r="BU43">
        <v>-2.0583146902381206</v>
      </c>
      <c r="BV43">
        <v>2.6688638515642769</v>
      </c>
      <c r="BW43">
        <v>3.9128802431650511</v>
      </c>
      <c r="BX43">
        <v>3.4434875312233615</v>
      </c>
      <c r="BY43">
        <v>2.7495188493452041</v>
      </c>
      <c r="BZ43">
        <v>0.66563189313506999</v>
      </c>
      <c r="CA43">
        <v>1.2765304497602288</v>
      </c>
      <c r="CB43">
        <v>2.048748276065893</v>
      </c>
      <c r="CC43">
        <v>1.0829999446868901</v>
      </c>
      <c r="CD43">
        <v>28.996909859588669</v>
      </c>
      <c r="CE43">
        <v>13</v>
      </c>
      <c r="CF43">
        <v>138.89420017602137</v>
      </c>
      <c r="CG43">
        <v>127.25174846734535</v>
      </c>
      <c r="CH43">
        <v>817.42768466124801</v>
      </c>
      <c r="CI43">
        <v>1582.903252471622</v>
      </c>
      <c r="CJ43">
        <v>5.5181307452211845</v>
      </c>
      <c r="CK43">
        <v>176.03473056742399</v>
      </c>
      <c r="CL43">
        <v>52.891929343967597</v>
      </c>
      <c r="CM43">
        <v>579.7282993088121</v>
      </c>
      <c r="CN43">
        <v>0.14285714285714285</v>
      </c>
      <c r="CO43">
        <v>4.38</v>
      </c>
      <c r="CP43">
        <v>1.8190619686211207</v>
      </c>
      <c r="CQ43">
        <v>3.332166696880575</v>
      </c>
      <c r="CR43">
        <v>4.49</v>
      </c>
      <c r="CS43">
        <v>23.57536641008376</v>
      </c>
      <c r="CT43">
        <v>164.72783892499385</v>
      </c>
      <c r="CU43">
        <v>114.34952681916891</v>
      </c>
      <c r="CV43">
        <v>32</v>
      </c>
      <c r="CW43">
        <v>68.080600000000004</v>
      </c>
      <c r="CX43">
        <v>-3.4450000000000001E-2</v>
      </c>
      <c r="CY43">
        <v>59</v>
      </c>
      <c r="CZ43">
        <v>11</v>
      </c>
      <c r="DA43">
        <v>185</v>
      </c>
      <c r="DB43">
        <v>126.87645520403285</v>
      </c>
      <c r="DC43">
        <v>12.521032859398726</v>
      </c>
      <c r="DD43">
        <v>20.297151937339962</v>
      </c>
      <c r="DE43">
        <v>4.7234571467085198</v>
      </c>
      <c r="DF43">
        <v>12.21</v>
      </c>
      <c r="DG43">
        <v>2.86</v>
      </c>
      <c r="DH43">
        <v>270.49123637827796</v>
      </c>
      <c r="DI43">
        <v>25.254101996618648</v>
      </c>
      <c r="DJ43">
        <v>144.55995194270653</v>
      </c>
      <c r="DK43">
        <v>1500.6077948784589</v>
      </c>
      <c r="DL43">
        <v>639.80540853295076</v>
      </c>
      <c r="DM43">
        <v>1.4225838601984</v>
      </c>
      <c r="DN43">
        <v>0.71443222206873125</v>
      </c>
      <c r="DO43">
        <v>200.96387024781134</v>
      </c>
      <c r="DP43">
        <v>245.70267773222389</v>
      </c>
      <c r="DQ43">
        <v>20.972662711820163</v>
      </c>
      <c r="DR43">
        <v>0.99278014999999997</v>
      </c>
      <c r="DS43">
        <v>1.8842797432252378</v>
      </c>
      <c r="DT43">
        <v>1</v>
      </c>
      <c r="DU43">
        <v>232.21356043383463</v>
      </c>
      <c r="DV43">
        <v>27.97504116909305</v>
      </c>
      <c r="DW43">
        <v>56.31171356936234</v>
      </c>
      <c r="DZ43">
        <v>2644.4481802933278</v>
      </c>
      <c r="EA43">
        <v>82.488829913409603</v>
      </c>
      <c r="EC43">
        <v>69209858</v>
      </c>
      <c r="ED43">
        <v>135.4691968916988</v>
      </c>
      <c r="EE43">
        <v>1240047344585.5181</v>
      </c>
      <c r="EF43">
        <v>2633261062432.999</v>
      </c>
      <c r="EG43">
        <v>17917.206889595382</v>
      </c>
      <c r="EH43">
        <v>16285.637365946473</v>
      </c>
      <c r="EI43">
        <v>6578.188864935215</v>
      </c>
      <c r="EJ43">
        <v>6128.6581579691119</v>
      </c>
      <c r="EK43">
        <v>455275517239.34741</v>
      </c>
      <c r="EL43">
        <v>424163560843.5838</v>
      </c>
    </row>
    <row r="44" spans="1:142" x14ac:dyDescent="0.2">
      <c r="A44" t="s">
        <v>81</v>
      </c>
      <c r="B44">
        <v>-0.80490300000000004</v>
      </c>
      <c r="C44">
        <v>4.3237902714064633</v>
      </c>
      <c r="D44">
        <v>5.720987542721959</v>
      </c>
      <c r="E44">
        <v>3.062391758</v>
      </c>
      <c r="F44">
        <v>3.2015083812378271</v>
      </c>
      <c r="G44">
        <v>3.4443662515688134</v>
      </c>
      <c r="H44">
        <v>5.8486233500400973</v>
      </c>
      <c r="I44">
        <v>56</v>
      </c>
      <c r="J44">
        <v>4</v>
      </c>
      <c r="K44">
        <v>5</v>
      </c>
      <c r="L44">
        <v>623.44719244036537</v>
      </c>
      <c r="M44">
        <v>80.8</v>
      </c>
      <c r="N44">
        <v>-0.25013669999999999</v>
      </c>
      <c r="O44">
        <v>38.063771644436429</v>
      </c>
      <c r="P44">
        <v>327.70132267781952</v>
      </c>
      <c r="Q44">
        <v>2806.8054664711372</v>
      </c>
      <c r="R44">
        <v>3.5779688301550729</v>
      </c>
      <c r="S44">
        <v>0.190652366562585</v>
      </c>
      <c r="T44">
        <v>0.35183003572575322</v>
      </c>
      <c r="U44">
        <v>113.1260884957437</v>
      </c>
      <c r="V44">
        <v>2.5952962630202556</v>
      </c>
      <c r="W44">
        <v>10.723576793339346</v>
      </c>
      <c r="X44">
        <v>63.980363240278948</v>
      </c>
      <c r="Y44">
        <v>56.648761492839249</v>
      </c>
      <c r="Z44">
        <v>41.935944497607146</v>
      </c>
      <c r="AA44">
        <v>0.625</v>
      </c>
      <c r="AB44">
        <v>32.3689994812012</v>
      </c>
      <c r="AC44">
        <v>66.890230505856593</v>
      </c>
      <c r="AD44">
        <v>100</v>
      </c>
      <c r="AE44">
        <v>48.65361944031622</v>
      </c>
      <c r="AF44">
        <v>3.5365664857139225</v>
      </c>
      <c r="AG44">
        <v>36.091910154220109</v>
      </c>
      <c r="AH44">
        <v>8</v>
      </c>
      <c r="AI44">
        <v>424.39453602298397</v>
      </c>
      <c r="AJ44">
        <v>47.17</v>
      </c>
      <c r="AK44">
        <v>76.113840869124346</v>
      </c>
      <c r="AL44">
        <v>11.6</v>
      </c>
      <c r="AM44">
        <v>96</v>
      </c>
      <c r="AN44">
        <v>25.94003748100349</v>
      </c>
      <c r="AO44">
        <v>2616.7719238760601</v>
      </c>
      <c r="AP44">
        <v>12.13</v>
      </c>
      <c r="AQ44">
        <v>7.3</v>
      </c>
      <c r="AR44">
        <v>1.8414841503902704</v>
      </c>
      <c r="AS44">
        <v>504.82221642126547</v>
      </c>
      <c r="AT44">
        <v>16.181888640099377</v>
      </c>
      <c r="AU44">
        <v>-1.7966219999999999</v>
      </c>
      <c r="AV44">
        <v>3.2444368692618082</v>
      </c>
      <c r="AW44">
        <v>5</v>
      </c>
      <c r="AX44">
        <v>6</v>
      </c>
      <c r="AY44">
        <v>77.381883941945603</v>
      </c>
      <c r="AZ44">
        <v>40</v>
      </c>
      <c r="BA44">
        <v>50.8</v>
      </c>
      <c r="BB44">
        <v>86.2</v>
      </c>
      <c r="BC44">
        <v>7.0511599999999994E-2</v>
      </c>
      <c r="BD44">
        <v>0</v>
      </c>
      <c r="BE44">
        <v>0.64774411614463934</v>
      </c>
      <c r="BF44">
        <v>3.8442684609688746</v>
      </c>
      <c r="BG44">
        <v>10</v>
      </c>
      <c r="BH44">
        <v>7.1538375139595809</v>
      </c>
      <c r="BI44">
        <v>215.5</v>
      </c>
      <c r="BJ44">
        <v>-5.5666626461271846</v>
      </c>
      <c r="BK44">
        <v>30.833453198285611</v>
      </c>
      <c r="BL44">
        <v>18.404883811172013</v>
      </c>
      <c r="BM44">
        <v>16.940000000000001</v>
      </c>
      <c r="BN44">
        <v>41.099998470000003</v>
      </c>
      <c r="BO44">
        <v>65.972237396726769</v>
      </c>
      <c r="BP44">
        <v>4.7573206794102845</v>
      </c>
      <c r="BQ44">
        <v>38554.061633882106</v>
      </c>
      <c r="BR44">
        <v>44464.751989678261</v>
      </c>
      <c r="BS44">
        <v>15706.893644986401</v>
      </c>
      <c r="BT44">
        <v>68.994482960847478</v>
      </c>
      <c r="BU44">
        <v>1.0527571709911467</v>
      </c>
      <c r="BV44">
        <v>2.7522675969142858</v>
      </c>
      <c r="BW44">
        <v>7.4412334706746242</v>
      </c>
      <c r="BX44">
        <v>5.5435253112660465</v>
      </c>
      <c r="BY44">
        <v>4.4408047437106699</v>
      </c>
      <c r="BZ44">
        <v>11.144311084076399</v>
      </c>
      <c r="CA44">
        <v>8.1370441571967866</v>
      </c>
      <c r="CB44">
        <v>1.2500531036138336</v>
      </c>
      <c r="CC44">
        <v>11.2629995346069</v>
      </c>
      <c r="CD44">
        <v>53.154590339565587</v>
      </c>
      <c r="CE44">
        <v>10</v>
      </c>
      <c r="CF44">
        <v>77.174118811305433</v>
      </c>
      <c r="CG44">
        <v>77.027971147279231</v>
      </c>
      <c r="CH44">
        <v>432.06254920141271</v>
      </c>
      <c r="CI44">
        <v>1216.9661912931872</v>
      </c>
      <c r="CJ44">
        <v>13.988032938489122</v>
      </c>
      <c r="CK44">
        <v>96.352902011789695</v>
      </c>
      <c r="CL44">
        <v>64.684617683537098</v>
      </c>
      <c r="CM44">
        <v>3366.6844097629796</v>
      </c>
      <c r="CN44">
        <v>0.1875</v>
      </c>
      <c r="CO44">
        <v>4.87</v>
      </c>
      <c r="CP44">
        <v>3.4505695739128428</v>
      </c>
      <c r="CQ44">
        <v>3.2818111238517371</v>
      </c>
      <c r="CR44">
        <v>4.49</v>
      </c>
      <c r="CS44">
        <v>11.664148603407346</v>
      </c>
      <c r="CT44">
        <v>77.857651807371269</v>
      </c>
      <c r="CU44">
        <v>19.630018032300939</v>
      </c>
      <c r="CV44">
        <v>-6</v>
      </c>
      <c r="CW44">
        <v>204.70599999999999</v>
      </c>
      <c r="CX44">
        <v>-3.2532999999999999E-2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10.434019593564898</v>
      </c>
      <c r="DE44">
        <v>4.7573206794102845</v>
      </c>
      <c r="DF44">
        <v>14.46</v>
      </c>
      <c r="DG44">
        <v>1.05</v>
      </c>
      <c r="DH44">
        <v>-261.70878216975672</v>
      </c>
      <c r="DI44">
        <v>-339.05893450693947</v>
      </c>
      <c r="DJ44">
        <v>213.55081798335686</v>
      </c>
      <c r="DK44">
        <v>905.36818718741495</v>
      </c>
      <c r="DL44">
        <v>502.81356580567041</v>
      </c>
      <c r="DM44">
        <v>2.17813995150133</v>
      </c>
      <c r="DN44">
        <v>1.1616182199747254</v>
      </c>
      <c r="DO44">
        <v>273.53923414322156</v>
      </c>
      <c r="DP44">
        <v>1102.5269546282361</v>
      </c>
      <c r="DQ44">
        <v>1.9439863143426368</v>
      </c>
      <c r="DR44">
        <v>0.36635553999999998</v>
      </c>
      <c r="DS44">
        <v>1.5309747396269766</v>
      </c>
      <c r="DT44">
        <v>1</v>
      </c>
      <c r="DU44">
        <v>196.03378661976521</v>
      </c>
      <c r="DV44">
        <v>45.1833143413755</v>
      </c>
      <c r="DW44">
        <v>53.314395495398834</v>
      </c>
      <c r="DZ44">
        <v>11199.633856264016</v>
      </c>
      <c r="EA44">
        <v>72.3218994140625</v>
      </c>
      <c r="EC44">
        <v>81101892</v>
      </c>
      <c r="ED44">
        <v>105.37776853812871</v>
      </c>
      <c r="EE44">
        <v>2261007955425.729</v>
      </c>
      <c r="EF44">
        <v>17711022715648.707</v>
      </c>
      <c r="EG44">
        <v>27878.609236708424</v>
      </c>
      <c r="EH44">
        <v>25024.016140084503</v>
      </c>
      <c r="EI44">
        <v>10499.745573168811</v>
      </c>
      <c r="EJ44">
        <v>14870.675484759335</v>
      </c>
      <c r="EK44">
        <v>851549231502.61511</v>
      </c>
      <c r="EL44">
        <v>1206039917131.9993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 (17)</vt:lpstr>
      <vt:lpstr>para_importar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2020-01-08T23:02:06Z</dcterms:created>
  <dcterms:modified xsi:type="dcterms:W3CDTF">2020-01-08T23:07:14Z</dcterms:modified>
</cp:coreProperties>
</file>