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Total rides" sheetId="1" r:id="rId4"/>
    <sheet state="visible" name="2. Mode DOW" sheetId="2" r:id="rId5"/>
    <sheet state="visible" name="3. DOW by Users" sheetId="3" r:id="rId6"/>
    <sheet state="visible" name="4. Mode Ride Duration" sheetId="4" r:id="rId7"/>
    <sheet state="visible" name="5. AVG Ride length" sheetId="5" r:id="rId8"/>
    <sheet state="visible" name="6. Types of bikes" sheetId="6" r:id="rId9"/>
    <sheet state="visible" name="7. Total time used" sheetId="7" r:id="rId10"/>
  </sheets>
  <definedNames>
    <definedName name="SeasonalRides">'1. Total rides'!$A$17:$C$21</definedName>
    <definedName name="AnnualRides">'1. Total rides'!$A$5:$F$6</definedName>
    <definedName name="MonthlyRidesUser">'1. Total rides'!$A$46:$F$58</definedName>
    <definedName name="SeasonalRidesUser">'1. Total rides'!$A$23:$F$27</definedName>
    <definedName name="MonthlyRides">'1. Total rides'!$A$32:$C$44</definedName>
  </definedNames>
  <calcPr/>
</workbook>
</file>

<file path=xl/sharedStrings.xml><?xml version="1.0" encoding="utf-8"?>
<sst xmlns="http://schemas.openxmlformats.org/spreadsheetml/2006/main" count="487" uniqueCount="82">
  <si>
    <t>1. How many rides did members and casual riders do? When is it used the most?</t>
  </si>
  <si>
    <t>a. Annually</t>
  </si>
  <si>
    <t>Year</t>
  </si>
  <si>
    <t>Member Count</t>
  </si>
  <si>
    <t>Member Percentage</t>
  </si>
  <si>
    <t>Casual Count</t>
  </si>
  <si>
    <t>Casual Percentage</t>
  </si>
  <si>
    <t>Total</t>
  </si>
  <si>
    <t>b. Seasonal</t>
  </si>
  <si>
    <t>Season</t>
  </si>
  <si>
    <t>Percentage</t>
  </si>
  <si>
    <t>Summer</t>
  </si>
  <si>
    <t>Fall</t>
  </si>
  <si>
    <t>Spring</t>
  </si>
  <si>
    <t>Winter</t>
  </si>
  <si>
    <t>Total rides</t>
  </si>
  <si>
    <t>c. Monthly</t>
  </si>
  <si>
    <t>Month</t>
  </si>
  <si>
    <t xml:space="preserve">January  </t>
  </si>
  <si>
    <t xml:space="preserve">February </t>
  </si>
  <si>
    <t xml:space="preserve">March    </t>
  </si>
  <si>
    <t xml:space="preserve">April    </t>
  </si>
  <si>
    <t xml:space="preserve">May      </t>
  </si>
  <si>
    <t xml:space="preserve">June     </t>
  </si>
  <si>
    <t xml:space="preserve">July     </t>
  </si>
  <si>
    <t xml:space="preserve">August   </t>
  </si>
  <si>
    <t>September</t>
  </si>
  <si>
    <t xml:space="preserve">October  </t>
  </si>
  <si>
    <t xml:space="preserve">November </t>
  </si>
  <si>
    <t xml:space="preserve">December </t>
  </si>
  <si>
    <t>2. What day of the week are the bikes used the most (mode)?</t>
  </si>
  <si>
    <t>a. General annually</t>
  </si>
  <si>
    <t>Day of the Week</t>
  </si>
  <si>
    <t>Count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</si>
  <si>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</si>
  <si>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</si>
  <si>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</si>
  <si>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</si>
  <si>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</si>
  <si>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</si>
  <si>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 xml:space="preserve">Saturday </t>
  </si>
  <si>
    <t xml:space="preserve"> </t>
  </si>
  <si>
    <t>a. General seasonal</t>
  </si>
  <si>
    <t>Winter Count</t>
  </si>
  <si>
    <t>Spring Count</t>
  </si>
  <si>
    <t>Summer Count</t>
  </si>
  <si>
    <t>Fall Count</t>
  </si>
  <si>
    <t>3. How is the distribution by users through the days of the week?</t>
  </si>
  <si>
    <t>b. Winter</t>
  </si>
  <si>
    <t>b. Spring</t>
  </si>
  <si>
    <t>b. Summer</t>
  </si>
  <si>
    <t>b. Fall</t>
  </si>
  <si>
    <t>4. What is the most common ride length? (Mode)</t>
  </si>
  <si>
    <t>Ride Length</t>
  </si>
  <si>
    <t>Ride length</t>
  </si>
  <si>
    <t xml:space="preserve"> Member Count</t>
  </si>
  <si>
    <t>Most common ride length - 2022</t>
  </si>
  <si>
    <t>d. Day of the Week</t>
  </si>
  <si>
    <t>Most common ride length - Winter</t>
  </si>
  <si>
    <t>Members</t>
  </si>
  <si>
    <t>Casual</t>
  </si>
  <si>
    <t>Most common ride length - Spring</t>
  </si>
  <si>
    <t>Most common ride length - Summer</t>
  </si>
  <si>
    <t>Most common ride length - Fall</t>
  </si>
  <si>
    <t>5. How long is the average ride duration for annual members and casual riders?</t>
  </si>
  <si>
    <t>User Type</t>
  </si>
  <si>
    <t>AVG Ride length</t>
  </si>
  <si>
    <t>Member AVG Ride length</t>
  </si>
  <si>
    <t>Casual AVG Ride length</t>
  </si>
  <si>
    <t>Difference</t>
  </si>
  <si>
    <t>Member AVG Ride</t>
  </si>
  <si>
    <t>Casual AVG Ride</t>
  </si>
  <si>
    <t>6. What type of bicycles do users use? Are there any differences of choice between members and casual riders?</t>
  </si>
  <si>
    <t>Member Classic</t>
  </si>
  <si>
    <t>Casual Classic</t>
  </si>
  <si>
    <t>Member Electric</t>
  </si>
  <si>
    <t>Casual Electric</t>
  </si>
  <si>
    <t>Member Docked</t>
  </si>
  <si>
    <t>Casual Docked</t>
  </si>
  <si>
    <t>7. How much time have the bikes been used in total?</t>
  </si>
  <si>
    <t>Members Total Hours</t>
  </si>
  <si>
    <t>Casual Total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</si>
</sst>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0.0"/>
  </numFmts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3C78D8"/>
        <bgColor rgb="FF3C78D8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center" readingOrder="0"/>
    </xf>
    <xf borderId="0" fillId="3" fontId="4" numFmtId="0" xfId="0" applyAlignment="1" applyFill="1" applyFont="1">
      <alignment horizontal="center" readingOrder="0"/>
    </xf>
    <xf borderId="0" fillId="4" fontId="2" numFmtId="1" xfId="0" applyAlignment="1" applyFill="1" applyFont="1" applyNumberFormat="1">
      <alignment horizontal="center" readingOrder="0"/>
    </xf>
    <xf borderId="0" fillId="4" fontId="2" numFmtId="2" xfId="0" applyAlignment="1" applyFont="1" applyNumberFormat="1">
      <alignment horizontal="center" readingOrder="0"/>
    </xf>
    <xf borderId="0" fillId="0" fontId="2" numFmtId="164" xfId="0" applyAlignment="1" applyFont="1" applyNumberFormat="1">
      <alignment readingOrder="0"/>
    </xf>
    <xf borderId="0" fillId="3" fontId="4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5" fontId="3" numFmtId="0" xfId="0" applyAlignment="1" applyFill="1" applyFont="1">
      <alignment horizontal="center" readingOrder="0"/>
    </xf>
    <xf borderId="0" fillId="4" fontId="2" numFmtId="165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rides year 2022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'1. Total rides'!$I$5:$J$5</c:f>
            </c:strRef>
          </c:cat>
          <c:val>
            <c:numRef>
              <c:f>'1. Total rides'!$I$6:$J$6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Spring 2022: Distribution by Day of the Week - By users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'3. DOW by Users'!$B$36:$B$37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'3. DOW by Users'!$A$38:$A$44</c:f>
            </c:strRef>
          </c:cat>
          <c:val>
            <c:numRef>
              <c:f>'3. DOW by Users'!$B$38:$B$44</c:f>
              <c:numCache/>
            </c:numRef>
          </c:val>
          <c:smooth val="0"/>
        </c:ser>
        <c:ser>
          <c:idx val="1"/>
          <c:order val="1"/>
          <c:tx>
            <c:strRef>
              <c:f>'3. DOW by Users'!$C$36:$C$37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'3. DOW by Users'!$A$38:$A$44</c:f>
            </c:strRef>
          </c:cat>
          <c:val>
            <c:numRef>
              <c:f>'3. DOW by Users'!$C$38:$C$44</c:f>
              <c:numCache/>
            </c:numRef>
          </c:val>
          <c:smooth val="0"/>
        </c:ser>
        <c:axId val="679148091"/>
        <c:axId val="832027124"/>
      </c:lineChart>
      <c:catAx>
        <c:axId val="679148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027124"/>
      </c:catAx>
      <c:valAx>
        <c:axId val="832027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148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Summer 2022: Distribution by Day of the Week - By users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'3. DOW by Users'!$B$52:$B$53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'3. DOW by Users'!$A$54:$A$60</c:f>
            </c:strRef>
          </c:cat>
          <c:val>
            <c:numRef>
              <c:f>'3. DOW by Users'!$B$54:$B$60</c:f>
              <c:numCache/>
            </c:numRef>
          </c:val>
          <c:smooth val="0"/>
        </c:ser>
        <c:ser>
          <c:idx val="1"/>
          <c:order val="1"/>
          <c:tx>
            <c:strRef>
              <c:f>'3. DOW by Users'!$C$52:$C$53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'3. DOW by Users'!$A$54:$A$60</c:f>
            </c:strRef>
          </c:cat>
          <c:val>
            <c:numRef>
              <c:f>'3. DOW by Users'!$C$54:$C$60</c:f>
              <c:numCache/>
            </c:numRef>
          </c:val>
          <c:smooth val="0"/>
        </c:ser>
        <c:axId val="1819362935"/>
        <c:axId val="1900722180"/>
      </c:lineChart>
      <c:catAx>
        <c:axId val="1819362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722180"/>
      </c:catAx>
      <c:valAx>
        <c:axId val="1900722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3629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Fall 2022: Distribution by Day of the Week - By users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'3. DOW by Users'!$B$70:$B$71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'3. DOW by Users'!$A$72:$A$78</c:f>
            </c:strRef>
          </c:cat>
          <c:val>
            <c:numRef>
              <c:f>'3. DOW by Users'!$B$72:$B$78</c:f>
              <c:numCache/>
            </c:numRef>
          </c:val>
          <c:smooth val="0"/>
        </c:ser>
        <c:ser>
          <c:idx val="1"/>
          <c:order val="1"/>
          <c:tx>
            <c:strRef>
              <c:f>'3. DOW by Users'!$C$70:$C$71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'3. DOW by Users'!$A$72:$A$78</c:f>
            </c:strRef>
          </c:cat>
          <c:val>
            <c:numRef>
              <c:f>'3. DOW by Users'!$C$72:$C$78</c:f>
              <c:numCache/>
            </c:numRef>
          </c:val>
          <c:smooth val="0"/>
        </c:ser>
        <c:axId val="626647256"/>
        <c:axId val="107243795"/>
      </c:lineChart>
      <c:catAx>
        <c:axId val="62664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43795"/>
      </c:catAx>
      <c:valAx>
        <c:axId val="107243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647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common ride length by user type - 2022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'4. Mode Ride Duration'!$B$5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'4. Mode Ride Duration'!$A$6:$A$65</c:f>
            </c:strRef>
          </c:cat>
          <c:val>
            <c:numRef>
              <c:f>'4. Mode Ride Duration'!$B$6:$B$65</c:f>
              <c:numCache/>
            </c:numRef>
          </c:val>
        </c:ser>
        <c:ser>
          <c:idx val="1"/>
          <c:order val="1"/>
          <c:tx>
            <c:strRef>
              <c:f>'4. Mode Ride Duration'!$C$5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'4. Mode Ride Duration'!$A$6:$A$65</c:f>
            </c:strRef>
          </c:cat>
          <c:val>
            <c:numRef>
              <c:f>'4. Mode Ride Duration'!$C$6:$C$65</c:f>
              <c:numCache/>
            </c:numRef>
          </c:val>
        </c:ser>
        <c:axId val="851251394"/>
        <c:axId val="414515315"/>
      </c:barChart>
      <c:catAx>
        <c:axId val="851251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Ride Length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515315"/>
      </c:catAx>
      <c:valAx>
        <c:axId val="414515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251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common ride length by user type - Winter 2022</a:t>
            </a:r>
          </a:p>
        </c:rich>
      </c:tx>
      <c:overlay val="0"/>
    </c:title>
    <c:plotArea>
      <c:layout>
        <c:manualLayout>
          <c:xMode val="edge"/>
          <c:yMode val="edge"/>
          <c:x val="0.10653190104166668"/>
          <c:y val="0.18194070080862534"/>
          <c:w val="0.8625514322916669"/>
          <c:h val="0.6350467486522909"/>
        </c:manualLayout>
      </c:layout>
      <c:barChart>
        <c:barDir val="col"/>
        <c:ser>
          <c:idx val="0"/>
          <c:order val="0"/>
          <c:tx>
            <c:v>Member Count</c:v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'4. Mode Ride Duration'!$A$69:$A$129</c:f>
            </c:strRef>
          </c:cat>
          <c:val>
            <c:numRef>
              <c:f>'4. Mode Ride Duration'!$B$69:$B$129</c:f>
              <c:numCache/>
            </c:numRef>
          </c:val>
        </c:ser>
        <c:ser>
          <c:idx val="1"/>
          <c:order val="1"/>
          <c:tx>
            <c:v>Casual count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'4. Mode Ride Duration'!$A$69:$A$129</c:f>
            </c:strRef>
          </c:cat>
          <c:val>
            <c:numRef>
              <c:f>'4. Mode Ride Duration'!$C$69:$C$129</c:f>
              <c:numCache/>
            </c:numRef>
          </c:val>
        </c:ser>
        <c:axId val="640223651"/>
        <c:axId val="1610440117"/>
      </c:barChart>
      <c:catAx>
        <c:axId val="640223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Ride length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440117"/>
      </c:catAx>
      <c:valAx>
        <c:axId val="1610440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223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common ride length by user type - Spring 2022</a:t>
            </a:r>
          </a:p>
        </c:rich>
      </c:tx>
      <c:overlay val="0"/>
    </c:title>
    <c:plotArea>
      <c:layout>
        <c:manualLayout>
          <c:xMode val="edge"/>
          <c:yMode val="edge"/>
          <c:x val="0.10653190104166668"/>
          <c:y val="0.18733153638814015"/>
          <c:w val="0.8625514322916669"/>
          <c:h val="0.6296559130727761"/>
        </c:manualLayout>
      </c:layout>
      <c:barChart>
        <c:barDir val="col"/>
        <c:ser>
          <c:idx val="0"/>
          <c:order val="0"/>
          <c:tx>
            <c:v>Member Count</c:v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'4. Mode Ride Duration'!$A$132:$A$192</c:f>
            </c:strRef>
          </c:cat>
          <c:val>
            <c:numRef>
              <c:f>'4. Mode Ride Duration'!$B$132:$B$192</c:f>
              <c:numCache/>
            </c:numRef>
          </c:val>
        </c:ser>
        <c:ser>
          <c:idx val="1"/>
          <c:order val="1"/>
          <c:tx>
            <c:v>Casual Count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'4. Mode Ride Duration'!$A$132:$A$192</c:f>
            </c:strRef>
          </c:cat>
          <c:val>
            <c:numRef>
              <c:f>'4. Mode Ride Duration'!$C$132:$C$192</c:f>
              <c:numCache/>
            </c:numRef>
          </c:val>
        </c:ser>
        <c:axId val="1017033601"/>
        <c:axId val="553935305"/>
      </c:barChart>
      <c:catAx>
        <c:axId val="1017033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Ride length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935305"/>
      </c:catAx>
      <c:valAx>
        <c:axId val="553935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033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common ride length by user type - Summer 2022</a:t>
            </a:r>
          </a:p>
        </c:rich>
      </c:tx>
      <c:overlay val="0"/>
    </c:title>
    <c:plotArea>
      <c:layout>
        <c:manualLayout>
          <c:xMode val="edge"/>
          <c:yMode val="edge"/>
          <c:x val="0.11765494791666664"/>
          <c:y val="0.18733153638814015"/>
          <c:w val="0.8514283854166668"/>
          <c:h val="0.6296559130727761"/>
        </c:manualLayout>
      </c:layout>
      <c:barChart>
        <c:barDir val="col"/>
        <c:ser>
          <c:idx val="0"/>
          <c:order val="0"/>
          <c:tx>
            <c:v>Member Count</c:v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'4. Mode Ride Duration'!$A$195:$A$255</c:f>
            </c:strRef>
          </c:cat>
          <c:val>
            <c:numRef>
              <c:f>'4. Mode Ride Duration'!$B$195:$B$255</c:f>
              <c:numCache/>
            </c:numRef>
          </c:val>
        </c:ser>
        <c:ser>
          <c:idx val="1"/>
          <c:order val="1"/>
          <c:tx>
            <c:v>Casual Count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'4. Mode Ride Duration'!$A$195:$A$255</c:f>
            </c:strRef>
          </c:cat>
          <c:val>
            <c:numRef>
              <c:f>'4. Mode Ride Duration'!$C$195:$C$255</c:f>
              <c:numCache/>
            </c:numRef>
          </c:val>
        </c:ser>
        <c:axId val="549499927"/>
        <c:axId val="7746208"/>
      </c:barChart>
      <c:catAx>
        <c:axId val="549499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Ride length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6208"/>
      </c:catAx>
      <c:valAx>
        <c:axId val="7746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499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common ride length by user type - Fall 2022</a:t>
            </a:r>
          </a:p>
        </c:rich>
      </c:tx>
      <c:overlay val="0"/>
    </c:title>
    <c:plotArea>
      <c:layout>
        <c:manualLayout>
          <c:xMode val="edge"/>
          <c:yMode val="edge"/>
          <c:x val="0.09437562667112301"/>
          <c:y val="0.192722371967655"/>
          <c:w val="0.8808249080882354"/>
          <c:h val="0.6242650774932613"/>
        </c:manualLayout>
      </c:layout>
      <c:barChart>
        <c:barDir val="col"/>
        <c:ser>
          <c:idx val="0"/>
          <c:order val="0"/>
          <c:tx>
            <c:v>Member Count</c:v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'4. Mode Ride Duration'!$A$258:$A$318</c:f>
            </c:strRef>
          </c:cat>
          <c:val>
            <c:numRef>
              <c:f>'4. Mode Ride Duration'!$B$258:$B$318</c:f>
              <c:numCache/>
            </c:numRef>
          </c:val>
        </c:ser>
        <c:ser>
          <c:idx val="1"/>
          <c:order val="1"/>
          <c:tx>
            <c:v>Casual Count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'4. Mode Ride Duration'!$A$258:$A$318</c:f>
            </c:strRef>
          </c:cat>
          <c:val>
            <c:numRef>
              <c:f>'4. Mode Ride Duration'!$C$258:$C$318</c:f>
              <c:numCache/>
            </c:numRef>
          </c:val>
        </c:ser>
        <c:axId val="1803982758"/>
        <c:axId val="121852004"/>
      </c:barChart>
      <c:catAx>
        <c:axId val="1803982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Ride length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52004"/>
      </c:catAx>
      <c:valAx>
        <c:axId val="121852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982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common ride length by user type monthly - 2022</a:t>
            </a:r>
          </a:p>
        </c:rich>
      </c:tx>
      <c:overlay val="0"/>
    </c:title>
    <c:plotArea>
      <c:layout>
        <c:manualLayout>
          <c:xMode val="edge"/>
          <c:yMode val="edge"/>
          <c:x val="0.07916666666666666"/>
          <c:y val="0.21909254267744838"/>
          <c:w val="0.8899166666666667"/>
          <c:h val="0.5914215912427756"/>
        </c:manualLayout>
      </c:layout>
      <c:barChart>
        <c:barDir val="col"/>
        <c:ser>
          <c:idx val="0"/>
          <c:order val="0"/>
          <c:tx>
            <c:strRef>
              <c:f>'4. Mode Ride Duration'!$B$323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'4. Mode Ride Duration'!$A$324:$A$335</c:f>
            </c:strRef>
          </c:cat>
          <c:val>
            <c:numRef>
              <c:f>'4. Mode Ride Duration'!$B$324:$B$335</c:f>
              <c:numCache/>
            </c:numRef>
          </c:val>
        </c:ser>
        <c:ser>
          <c:idx val="1"/>
          <c:order val="1"/>
          <c:tx>
            <c:strRef>
              <c:f>'4. Mode Ride Duration'!$C$323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'4. Mode Ride Duration'!$A$324:$A$335</c:f>
            </c:strRef>
          </c:cat>
          <c:val>
            <c:numRef>
              <c:f>'4. Mode Ride Duration'!$C$324:$C$335</c:f>
              <c:numCache/>
            </c:numRef>
          </c:val>
        </c:ser>
        <c:axId val="1586776434"/>
        <c:axId val="365073005"/>
      </c:barChart>
      <c:catAx>
        <c:axId val="1586776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073005"/>
      </c:catAx>
      <c:valAx>
        <c:axId val="365073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Ride length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776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common ride length by Day of the Week - Winter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'4. Mode Ride Duration'!$B$343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'4. Mode Ride Duration'!$A$344:$A$350</c:f>
            </c:strRef>
          </c:cat>
          <c:val>
            <c:numRef>
              <c:f>'4. Mode Ride Duration'!$B$344:$B$350</c:f>
              <c:numCache/>
            </c:numRef>
          </c:val>
        </c:ser>
        <c:ser>
          <c:idx val="1"/>
          <c:order val="1"/>
          <c:tx>
            <c:strRef>
              <c:f>'4. Mode Ride Duration'!$C$343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'4. Mode Ride Duration'!$A$344:$A$350</c:f>
            </c:strRef>
          </c:cat>
          <c:val>
            <c:numRef>
              <c:f>'4. Mode Ride Duration'!$C$344:$C$350</c:f>
              <c:numCache/>
            </c:numRef>
          </c:val>
        </c:ser>
        <c:axId val="285922102"/>
        <c:axId val="1187271766"/>
      </c:barChart>
      <c:catAx>
        <c:axId val="285922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271766"/>
      </c:catAx>
      <c:valAx>
        <c:axId val="1187271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Ride length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922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Rides by season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'1. Total rides'!$B$17</c:f>
            </c:strRef>
          </c:tx>
          <c:dPt>
            <c:idx val="0"/>
            <c:spPr>
              <a:solidFill>
                <a:srgbClr val="1155CC"/>
              </a:solidFill>
            </c:spPr>
          </c:dPt>
          <c:dPt>
            <c:idx val="1"/>
            <c:spPr>
              <a:solidFill>
                <a:srgbClr val="3C78D8"/>
              </a:solidFill>
            </c:spPr>
          </c:dPt>
          <c:dPt>
            <c:idx val="2"/>
            <c:spPr>
              <a:solidFill>
                <a:srgbClr val="6D9EEB"/>
              </a:solidFill>
            </c:spPr>
          </c:dPt>
          <c:dPt>
            <c:idx val="3"/>
            <c:spPr>
              <a:solidFill>
                <a:srgbClr val="A4C2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'1. Total rides'!$A$18:$A$21</c:f>
            </c:strRef>
          </c:cat>
          <c:val>
            <c:numRef>
              <c:f>'1. Total rides'!$B$18:$B$21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common ride length by Day of the Week - Spring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'4. Mode Ride Duration'!$B$359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'4. Mode Ride Duration'!$A$360:$A$366</c:f>
            </c:strRef>
          </c:cat>
          <c:val>
            <c:numRef>
              <c:f>'4. Mode Ride Duration'!$B$360:$B$366</c:f>
              <c:numCache/>
            </c:numRef>
          </c:val>
        </c:ser>
        <c:ser>
          <c:idx val="1"/>
          <c:order val="1"/>
          <c:tx>
            <c:strRef>
              <c:f>'4. Mode Ride Duration'!$C$359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'4. Mode Ride Duration'!$A$360:$A$366</c:f>
            </c:strRef>
          </c:cat>
          <c:val>
            <c:numRef>
              <c:f>'4. Mode Ride Duration'!$C$360:$C$366</c:f>
              <c:numCache/>
            </c:numRef>
          </c:val>
        </c:ser>
        <c:axId val="100542776"/>
        <c:axId val="687514659"/>
      </c:barChart>
      <c:catAx>
        <c:axId val="10054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514659"/>
      </c:catAx>
      <c:valAx>
        <c:axId val="687514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Ride length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42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common ride length by Day of the Week - Summer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'4. Mode Ride Duration'!$B$377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'4. Mode Ride Duration'!$A$378:$A$384</c:f>
            </c:strRef>
          </c:cat>
          <c:val>
            <c:numRef>
              <c:f>'4. Mode Ride Duration'!$B$378:$B$384</c:f>
              <c:numCache/>
            </c:numRef>
          </c:val>
        </c:ser>
        <c:ser>
          <c:idx val="1"/>
          <c:order val="1"/>
          <c:tx>
            <c:strRef>
              <c:f>'4. Mode Ride Duration'!$C$377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'4. Mode Ride Duration'!$A$378:$A$384</c:f>
            </c:strRef>
          </c:cat>
          <c:val>
            <c:numRef>
              <c:f>'4. Mode Ride Duration'!$C$378:$C$384</c:f>
              <c:numCache/>
            </c:numRef>
          </c:val>
        </c:ser>
        <c:axId val="1308426552"/>
        <c:axId val="2055327145"/>
      </c:barChart>
      <c:catAx>
        <c:axId val="130842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327145"/>
      </c:catAx>
      <c:valAx>
        <c:axId val="2055327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Ride length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4265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common ride length by Day of the Week - Fall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'4. Mode Ride Duration'!$B$394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'4. Mode Ride Duration'!$A$395:$A$401</c:f>
            </c:strRef>
          </c:cat>
          <c:val>
            <c:numRef>
              <c:f>'4. Mode Ride Duration'!$B$395:$B$401</c:f>
              <c:numCache/>
            </c:numRef>
          </c:val>
        </c:ser>
        <c:ser>
          <c:idx val="1"/>
          <c:order val="1"/>
          <c:tx>
            <c:strRef>
              <c:f>'4. Mode Ride Duration'!$C$394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'4. Mode Ride Duration'!$A$395:$A$401</c:f>
            </c:strRef>
          </c:cat>
          <c:val>
            <c:numRef>
              <c:f>'4. Mode Ride Duration'!$C$395:$C$401</c:f>
              <c:numCache/>
            </c:numRef>
          </c:val>
        </c:ser>
        <c:axId val="1072040969"/>
        <c:axId val="188481230"/>
      </c:barChart>
      <c:catAx>
        <c:axId val="1072040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81230"/>
      </c:catAx>
      <c:valAx>
        <c:axId val="188481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Ride length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040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Ride length by Users - 2022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Members</c:v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'5. AVG Ride length'!$A$12:$A$15</c:f>
            </c:strRef>
          </c:cat>
          <c:val>
            <c:numRef>
              <c:f>'5. AVG Ride length'!$B$12:$B$15</c:f>
              <c:numCache/>
            </c:numRef>
          </c:val>
        </c:ser>
        <c:ser>
          <c:idx val="1"/>
          <c:order val="1"/>
          <c:tx>
            <c:v>Casual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'5. AVG Ride length'!$A$12:$A$15</c:f>
            </c:strRef>
          </c:cat>
          <c:val>
            <c:numRef>
              <c:f>'5. AVG Ride length'!$C$12:$C$15</c:f>
              <c:numCache/>
            </c:numRef>
          </c:val>
        </c:ser>
        <c:axId val="490053828"/>
        <c:axId val="341581683"/>
      </c:barChart>
      <c:catAx>
        <c:axId val="490053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581683"/>
      </c:catAx>
      <c:valAx>
        <c:axId val="341581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Ride length in minutes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053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Average Ride length by Users - 2022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Members</c:v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'5. AVG Ride length'!$A$31:$A$42</c:f>
            </c:strRef>
          </c:cat>
          <c:val>
            <c:numRef>
              <c:f>'5. AVG Ride length'!$B$31:$B$42</c:f>
              <c:numCache/>
            </c:numRef>
          </c:val>
        </c:ser>
        <c:ser>
          <c:idx val="1"/>
          <c:order val="1"/>
          <c:tx>
            <c:v>Casual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'5. AVG Ride length'!$A$31:$A$42</c:f>
            </c:strRef>
          </c:cat>
          <c:val>
            <c:numRef>
              <c:f>'5. AVG Ride length'!$C$31:$C$42</c:f>
              <c:numCache/>
            </c:numRef>
          </c:val>
        </c:ser>
        <c:axId val="745319200"/>
        <c:axId val="1122240558"/>
      </c:barChart>
      <c:catAx>
        <c:axId val="74531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240558"/>
      </c:catAx>
      <c:valAx>
        <c:axId val="1122240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Ride length in minutes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319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Ride length by Users - Winter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Members</c:v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'5. AVG Ride length'!$A$51:$A$57</c:f>
            </c:strRef>
          </c:cat>
          <c:val>
            <c:numRef>
              <c:f>'5. AVG Ride length'!$B$51:$B$57</c:f>
              <c:numCache/>
            </c:numRef>
          </c:val>
        </c:ser>
        <c:ser>
          <c:idx val="1"/>
          <c:order val="1"/>
          <c:tx>
            <c:v>Casual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'5. AVG Ride length'!$A$51:$A$57</c:f>
            </c:strRef>
          </c:cat>
          <c:val>
            <c:numRef>
              <c:f>'5. AVG Ride length'!$C$51:$C$57</c:f>
              <c:numCache/>
            </c:numRef>
          </c:val>
        </c:ser>
        <c:axId val="845666956"/>
        <c:axId val="1789262499"/>
      </c:barChart>
      <c:catAx>
        <c:axId val="845666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262499"/>
      </c:catAx>
      <c:valAx>
        <c:axId val="1789262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Ride length in minutes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666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Ride length by Users - Spring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Members</c:v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cat>
            <c:strRef>
              <c:f>'5. AVG Ride length'!$A$68:$A$74</c:f>
            </c:strRef>
          </c:cat>
          <c:val>
            <c:numRef>
              <c:f>'5. AVG Ride length'!$B$68:$B$74</c:f>
              <c:numCache/>
            </c:numRef>
          </c:val>
        </c:ser>
        <c:ser>
          <c:idx val="1"/>
          <c:order val="1"/>
          <c:tx>
            <c:v>Casual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'5. AVG Ride length'!$A$68:$A$74</c:f>
            </c:strRef>
          </c:cat>
          <c:val>
            <c:numRef>
              <c:f>'5. AVG Ride length'!$C$68:$C$74</c:f>
              <c:numCache/>
            </c:numRef>
          </c:val>
        </c:ser>
        <c:axId val="1468955086"/>
        <c:axId val="52369709"/>
      </c:barChart>
      <c:catAx>
        <c:axId val="1468955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69709"/>
      </c:catAx>
      <c:valAx>
        <c:axId val="52369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Ride length in minutes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955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Ride length by Users - Summer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Members</c:v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'5. AVG Ride length'!$A$86:$A$92</c:f>
            </c:strRef>
          </c:cat>
          <c:val>
            <c:numRef>
              <c:f>'5. AVG Ride length'!$B$86:$B$92</c:f>
              <c:numCache/>
            </c:numRef>
          </c:val>
        </c:ser>
        <c:ser>
          <c:idx val="1"/>
          <c:order val="1"/>
          <c:tx>
            <c:v>Casual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'5. AVG Ride length'!$A$86:$A$92</c:f>
            </c:strRef>
          </c:cat>
          <c:val>
            <c:numRef>
              <c:f>'5. AVG Ride length'!$C$86:$C$92</c:f>
              <c:numCache/>
            </c:numRef>
          </c:val>
        </c:ser>
        <c:axId val="1221765121"/>
        <c:axId val="1513412391"/>
      </c:barChart>
      <c:catAx>
        <c:axId val="122176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412391"/>
      </c:catAx>
      <c:valAx>
        <c:axId val="1513412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Ride length in minutes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765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Ride length by Users - Fall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Members</c:v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'5. AVG Ride length'!$A$105:$A$111</c:f>
            </c:strRef>
          </c:cat>
          <c:val>
            <c:numRef>
              <c:f>'5. AVG Ride length'!$B$105:$B$111</c:f>
              <c:numCache/>
            </c:numRef>
          </c:val>
        </c:ser>
        <c:ser>
          <c:idx val="1"/>
          <c:order val="1"/>
          <c:tx>
            <c:v>Casual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'5. AVG Ride length'!$A$105:$A$111</c:f>
            </c:strRef>
          </c:cat>
          <c:val>
            <c:numRef>
              <c:f>'5. AVG Ride length'!$C$105:$C$111</c:f>
              <c:numCache/>
            </c:numRef>
          </c:val>
        </c:ser>
        <c:axId val="1496668132"/>
        <c:axId val="1173888228"/>
      </c:barChart>
      <c:catAx>
        <c:axId val="1496668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888228"/>
      </c:catAx>
      <c:valAx>
        <c:axId val="1173888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Ride length in minutes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668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types by users - 2022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1155C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1155CC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'6. Types of bikes'!$B$4:$G$4</c:f>
            </c:strRef>
          </c:cat>
          <c:val>
            <c:numRef>
              <c:f>'6. Types of bikes'!$B$5:$G$5</c:f>
              <c:numCache/>
            </c:numRef>
          </c:val>
        </c:ser>
        <c:axId val="1378836524"/>
        <c:axId val="1411446168"/>
      </c:barChart>
      <c:catAx>
        <c:axId val="1378836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446168"/>
      </c:catAx>
      <c:valAx>
        <c:axId val="1411446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836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Rides by season 2022 (Grouped by user type)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'1. Total rides'!$I$23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'1. Total rides'!$H$24:$H$27</c:f>
            </c:strRef>
          </c:cat>
          <c:val>
            <c:numRef>
              <c:f>'1. Total rides'!$I$24:$I$27</c:f>
              <c:numCache/>
            </c:numRef>
          </c:val>
        </c:ser>
        <c:ser>
          <c:idx val="1"/>
          <c:order val="1"/>
          <c:tx>
            <c:strRef>
              <c:f>'1. Total rides'!$J$23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'1. Total rides'!$H$24:$H$27</c:f>
            </c:strRef>
          </c:cat>
          <c:val>
            <c:numRef>
              <c:f>'1. Total rides'!$J$24:$J$27</c:f>
              <c:numCache/>
            </c:numRef>
          </c:val>
        </c:ser>
        <c:axId val="725957369"/>
        <c:axId val="1866713877"/>
      </c:barChart>
      <c:catAx>
        <c:axId val="725957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Season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713877"/>
      </c:catAx>
      <c:valAx>
        <c:axId val="1866713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957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type by users - Seasons 2022</a:t>
            </a:r>
          </a:p>
        </c:rich>
      </c:tx>
      <c:layout>
        <c:manualLayout>
          <c:xMode val="edge"/>
          <c:yMode val="edge"/>
          <c:x val="0.029212598425196853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'6. Types of bikes'!$B$22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'6. Types of bikes'!$A$23:$A$26</c:f>
            </c:strRef>
          </c:cat>
          <c:val>
            <c:numRef>
              <c:f>'6. Types of bikes'!$B$23:$B$26</c:f>
              <c:numCache/>
            </c:numRef>
          </c:val>
        </c:ser>
        <c:ser>
          <c:idx val="1"/>
          <c:order val="1"/>
          <c:tx>
            <c:strRef>
              <c:f>'6. Types of bikes'!$C$22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'6. Types of bikes'!$A$23:$A$26</c:f>
            </c:strRef>
          </c:cat>
          <c:val>
            <c:numRef>
              <c:f>'6. Types of bikes'!$C$23:$C$26</c:f>
              <c:numCache/>
            </c:numRef>
          </c:val>
        </c:ser>
        <c:ser>
          <c:idx val="2"/>
          <c:order val="2"/>
          <c:tx>
            <c:strRef>
              <c:f>'6. Types of bikes'!$D$22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'6. Types of bikes'!$A$23:$A$26</c:f>
            </c:strRef>
          </c:cat>
          <c:val>
            <c:numRef>
              <c:f>'6. Types of bikes'!$D$23:$D$26</c:f>
              <c:numCache/>
            </c:numRef>
          </c:val>
        </c:ser>
        <c:ser>
          <c:idx val="3"/>
          <c:order val="3"/>
          <c:tx>
            <c:strRef>
              <c:f>'6. Types of bikes'!$E$22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'6. Types of bikes'!$A$23:$A$26</c:f>
            </c:strRef>
          </c:cat>
          <c:val>
            <c:numRef>
              <c:f>'6. Types of bikes'!$E$23:$E$26</c:f>
              <c:numCache/>
            </c:numRef>
          </c:val>
        </c:ser>
        <c:ser>
          <c:idx val="4"/>
          <c:order val="4"/>
          <c:tx>
            <c:strRef>
              <c:f>'6. Types of bikes'!$F$22</c:f>
            </c:strRef>
          </c:tx>
          <c:spPr>
            <a:solidFill>
              <a:srgbClr val="C9DAF8"/>
            </a:solidFill>
            <a:ln cmpd="sng">
              <a:solidFill>
                <a:srgbClr val="000000"/>
              </a:solidFill>
            </a:ln>
          </c:spPr>
          <c:cat>
            <c:strRef>
              <c:f>'6. Types of bikes'!$A$23:$A$26</c:f>
            </c:strRef>
          </c:cat>
          <c:val>
            <c:numRef>
              <c:f>'6. Types of bikes'!$F$23:$F$26</c:f>
              <c:numCache/>
            </c:numRef>
          </c:val>
        </c:ser>
        <c:ser>
          <c:idx val="5"/>
          <c:order val="5"/>
          <c:tx>
            <c:strRef>
              <c:f>'6. Types of bikes'!$G$22</c:f>
            </c:strRef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cat>
            <c:strRef>
              <c:f>'6. Types of bikes'!$A$23:$A$26</c:f>
            </c:strRef>
          </c:cat>
          <c:val>
            <c:numRef>
              <c:f>'6. Types of bikes'!$G$23:$G$26</c:f>
              <c:numCache/>
            </c:numRef>
          </c:val>
        </c:ser>
        <c:axId val="1903661500"/>
        <c:axId val="1569213289"/>
      </c:barChart>
      <c:catAx>
        <c:axId val="1903661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213289"/>
      </c:catAx>
      <c:valAx>
        <c:axId val="1569213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66150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types by users - 2022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'6. Types of bikes'!$B$39:$B$40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'6. Types of bikes'!$A$41:$A$52</c:f>
            </c:strRef>
          </c:cat>
          <c:val>
            <c:numRef>
              <c:f>'6. Types of bikes'!$B$41:$B$52</c:f>
              <c:numCache/>
            </c:numRef>
          </c:val>
        </c:ser>
        <c:ser>
          <c:idx val="1"/>
          <c:order val="1"/>
          <c:tx>
            <c:strRef>
              <c:f>'6. Types of bikes'!$C$39:$C$40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'6. Types of bikes'!$A$41:$A$52</c:f>
            </c:strRef>
          </c:cat>
          <c:val>
            <c:numRef>
              <c:f>'6. Types of bikes'!$C$41:$C$52</c:f>
              <c:numCache/>
            </c:numRef>
          </c:val>
        </c:ser>
        <c:ser>
          <c:idx val="2"/>
          <c:order val="2"/>
          <c:tx>
            <c:strRef>
              <c:f>'6. Types of bikes'!$D$39:$D$40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'6. Types of bikes'!$A$41:$A$52</c:f>
            </c:strRef>
          </c:cat>
          <c:val>
            <c:numRef>
              <c:f>'6. Types of bikes'!$D$41:$D$52</c:f>
              <c:numCache/>
            </c:numRef>
          </c:val>
        </c:ser>
        <c:ser>
          <c:idx val="3"/>
          <c:order val="3"/>
          <c:tx>
            <c:strRef>
              <c:f>'6. Types of bikes'!$E$39:$E$40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'6. Types of bikes'!$A$41:$A$52</c:f>
            </c:strRef>
          </c:cat>
          <c:val>
            <c:numRef>
              <c:f>'6. Types of bikes'!$E$41:$E$52</c:f>
              <c:numCache/>
            </c:numRef>
          </c:val>
        </c:ser>
        <c:ser>
          <c:idx val="4"/>
          <c:order val="4"/>
          <c:tx>
            <c:strRef>
              <c:f>'6. Types of bikes'!$F$39:$F$40</c:f>
            </c:strRef>
          </c:tx>
          <c:spPr>
            <a:solidFill>
              <a:srgbClr val="C9DAF8"/>
            </a:solidFill>
            <a:ln cmpd="sng">
              <a:solidFill>
                <a:srgbClr val="000000"/>
              </a:solidFill>
            </a:ln>
          </c:spPr>
          <c:cat>
            <c:strRef>
              <c:f>'6. Types of bikes'!$A$41:$A$52</c:f>
            </c:strRef>
          </c:cat>
          <c:val>
            <c:numRef>
              <c:f>'6. Types of bikes'!$F$41:$F$52</c:f>
              <c:numCache/>
            </c:numRef>
          </c:val>
        </c:ser>
        <c:ser>
          <c:idx val="5"/>
          <c:order val="5"/>
          <c:tx>
            <c:strRef>
              <c:f>'6. Types of bikes'!$G$39:$G$40</c:f>
            </c:strRef>
          </c:tx>
          <c:spPr>
            <a:solidFill>
              <a:srgbClr val="D9EAD3"/>
            </a:solidFill>
            <a:ln cmpd="sng">
              <a:solidFill>
                <a:srgbClr val="000000"/>
              </a:solidFill>
            </a:ln>
          </c:spPr>
          <c:cat>
            <c:strRef>
              <c:f>'6. Types of bikes'!$A$41:$A$52</c:f>
            </c:strRef>
          </c:cat>
          <c:val>
            <c:numRef>
              <c:f>'6. Types of bikes'!$G$41:$G$52</c:f>
              <c:numCache/>
            </c:numRef>
          </c:val>
        </c:ser>
        <c:axId val="58787177"/>
        <c:axId val="1228448702"/>
      </c:barChart>
      <c:catAx>
        <c:axId val="58787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448702"/>
      </c:catAx>
      <c:valAx>
        <c:axId val="1228448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8717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hours used by member type - 2022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1155CC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'7. Total time used'!$B$3:$C$3</c:f>
            </c:strRef>
          </c:cat>
          <c:val>
            <c:numRef>
              <c:f>'7. Total time used'!$B$4:$C$4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hours used by member type - Seasons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'7. Total time used'!$B$23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1155CC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'7. Total time used'!$A$24:$A$27</c:f>
            </c:strRef>
          </c:cat>
          <c:val>
            <c:numRef>
              <c:f>'7. Total time used'!$B$24:$B$27</c:f>
              <c:numCache/>
            </c:numRef>
          </c:val>
        </c:ser>
        <c:ser>
          <c:idx val="1"/>
          <c:order val="1"/>
          <c:tx>
            <c:strRef>
              <c:f>'7. Total time used'!$C$23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'7. Total time used'!$A$24:$A$27</c:f>
            </c:strRef>
          </c:cat>
          <c:val>
            <c:numRef>
              <c:f>'7. Total time used'!$C$24:$C$27</c:f>
              <c:numCache/>
            </c:numRef>
          </c:val>
        </c:ser>
        <c:axId val="1343930431"/>
        <c:axId val="1014804627"/>
      </c:barChart>
      <c:catAx>
        <c:axId val="1343930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804627"/>
      </c:catAx>
      <c:valAx>
        <c:axId val="1014804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930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hours used by member type - by Month 2022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'7. Total time used'!$B$41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'7. Total time used'!$A$42:$A$53</c:f>
            </c:strRef>
          </c:cat>
          <c:val>
            <c:numRef>
              <c:f>'7. Total time used'!$B$42:$B$53</c:f>
              <c:numCache/>
            </c:numRef>
          </c:val>
          <c:smooth val="0"/>
        </c:ser>
        <c:ser>
          <c:idx val="1"/>
          <c:order val="1"/>
          <c:tx>
            <c:strRef>
              <c:f>'7. Total time used'!$C$41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'7. Total time used'!$A$42:$A$53</c:f>
            </c:strRef>
          </c:cat>
          <c:val>
            <c:numRef>
              <c:f>'7. Total time used'!$C$42:$C$53</c:f>
              <c:numCache/>
            </c:numRef>
          </c:val>
          <c:smooth val="0"/>
        </c:ser>
        <c:axId val="1536982863"/>
        <c:axId val="680823664"/>
      </c:lineChart>
      <c:catAx>
        <c:axId val="1536982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823664"/>
      </c:catAx>
      <c:valAx>
        <c:axId val="680823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982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hours used by member type - Winter 2022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'7. Total time used'!$B$62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'7. Total time used'!$A$63:$A$69</c:f>
            </c:strRef>
          </c:cat>
          <c:val>
            <c:numRef>
              <c:f>'7. Total time used'!$B$63:$B$69</c:f>
              <c:numCache/>
            </c:numRef>
          </c:val>
          <c:smooth val="0"/>
        </c:ser>
        <c:ser>
          <c:idx val="1"/>
          <c:order val="1"/>
          <c:tx>
            <c:strRef>
              <c:f>'7. Total time used'!$C$62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'7. Total time used'!$A$63:$A$69</c:f>
            </c:strRef>
          </c:cat>
          <c:val>
            <c:numRef>
              <c:f>'7. Total time used'!$C$63:$C$69</c:f>
              <c:numCache/>
            </c:numRef>
          </c:val>
          <c:smooth val="0"/>
        </c:ser>
        <c:axId val="1038764247"/>
        <c:axId val="313995903"/>
      </c:lineChart>
      <c:catAx>
        <c:axId val="1038764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995903"/>
      </c:catAx>
      <c:valAx>
        <c:axId val="313995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764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hours used by member type - Spring 2022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'7. Total time used'!$B$80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'7. Total time used'!$A$81:$A$87</c:f>
            </c:strRef>
          </c:cat>
          <c:val>
            <c:numRef>
              <c:f>'7. Total time used'!$B$81:$B$87</c:f>
              <c:numCache/>
            </c:numRef>
          </c:val>
          <c:smooth val="0"/>
        </c:ser>
        <c:ser>
          <c:idx val="1"/>
          <c:order val="1"/>
          <c:tx>
            <c:strRef>
              <c:f>'7. Total time used'!$C$80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'7. Total time used'!$A$81:$A$87</c:f>
            </c:strRef>
          </c:cat>
          <c:val>
            <c:numRef>
              <c:f>'7. Total time used'!$C$81:$C$87</c:f>
              <c:numCache/>
            </c:numRef>
          </c:val>
          <c:smooth val="0"/>
        </c:ser>
        <c:axId val="1453599209"/>
        <c:axId val="1035972165"/>
      </c:lineChart>
      <c:catAx>
        <c:axId val="1453599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972165"/>
      </c:catAx>
      <c:valAx>
        <c:axId val="1035972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599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hours used by member type - Summer 2022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'7. Total time used'!$B$98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'7. Total time used'!$A$99:$A$105</c:f>
            </c:strRef>
          </c:cat>
          <c:val>
            <c:numRef>
              <c:f>'7. Total time used'!$B$99:$B$105</c:f>
              <c:numCache/>
            </c:numRef>
          </c:val>
          <c:smooth val="0"/>
        </c:ser>
        <c:ser>
          <c:idx val="1"/>
          <c:order val="1"/>
          <c:tx>
            <c:strRef>
              <c:f>'7. Total time used'!$C$98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'7. Total time used'!$A$99:$A$105</c:f>
            </c:strRef>
          </c:cat>
          <c:val>
            <c:numRef>
              <c:f>'7. Total time used'!$C$99:$C$105</c:f>
              <c:numCache/>
            </c:numRef>
          </c:val>
          <c:smooth val="0"/>
        </c:ser>
        <c:axId val="1880339795"/>
        <c:axId val="2095391594"/>
      </c:lineChart>
      <c:catAx>
        <c:axId val="1880339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391594"/>
      </c:catAx>
      <c:valAx>
        <c:axId val="2095391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3397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hours used by member type - Fall 2022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'7. Total time used'!$B$116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'7. Total time used'!$A$117:$A$123</c:f>
            </c:strRef>
          </c:cat>
          <c:val>
            <c:numRef>
              <c:f>'7. Total time used'!$B$117:$B$123</c:f>
              <c:numCache/>
            </c:numRef>
          </c:val>
          <c:smooth val="0"/>
        </c:ser>
        <c:ser>
          <c:idx val="1"/>
          <c:order val="1"/>
          <c:tx>
            <c:strRef>
              <c:f>'7. Total time used'!$C$116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'7. Total time used'!$A$117:$A$123</c:f>
            </c:strRef>
          </c:cat>
          <c:val>
            <c:numRef>
              <c:f>'7. Total time used'!$C$117:$C$123</c:f>
              <c:numCache/>
            </c:numRef>
          </c:val>
          <c:smooth val="0"/>
        </c:ser>
        <c:axId val="868429020"/>
        <c:axId val="1551711118"/>
      </c:lineChart>
      <c:catAx>
        <c:axId val="868429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711118"/>
      </c:catAx>
      <c:valAx>
        <c:axId val="1551711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429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Rides distribution by month 2022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'1. Total rides'!$B$32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'1. Total rides'!$A$33:$A$44</c:f>
            </c:strRef>
          </c:cat>
          <c:val>
            <c:numRef>
              <c:f>'1. Total rides'!$B$33:$B$44</c:f>
              <c:numCache/>
            </c:numRef>
          </c:val>
          <c:smooth val="0"/>
        </c:ser>
        <c:axId val="1415672707"/>
        <c:axId val="1288614123"/>
      </c:lineChart>
      <c:catAx>
        <c:axId val="1415672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614123"/>
      </c:catAx>
      <c:valAx>
        <c:axId val="1288614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rides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672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ride distribution by user type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'1. Total rides'!$I$46</c:f>
            </c:strRef>
          </c:tx>
          <c:spPr>
            <a:ln cmpd="sng">
              <a:solidFill>
                <a:srgbClr val="1155CC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'1. Total rides'!$H$47:$H$58</c:f>
            </c:strRef>
          </c:cat>
          <c:val>
            <c:numRef>
              <c:f>'1. Total rides'!$I$47:$I$58</c:f>
              <c:numCache/>
            </c:numRef>
          </c:val>
          <c:smooth val="0"/>
        </c:ser>
        <c:ser>
          <c:idx val="1"/>
          <c:order val="1"/>
          <c:tx>
            <c:strRef>
              <c:f>'1. Total rides'!$J$46</c:f>
            </c:strRef>
          </c:tx>
          <c:spPr>
            <a:ln cmpd="sng">
              <a:solidFill>
                <a:srgbClr val="A4C2F4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'1. Total rides'!$H$47:$H$58</c:f>
            </c:strRef>
          </c:cat>
          <c:val>
            <c:numRef>
              <c:f>'1. Total rides'!$J$47:$J$58</c:f>
              <c:numCache/>
            </c:numRef>
          </c:val>
          <c:smooth val="0"/>
        </c:ser>
        <c:axId val="1894480062"/>
        <c:axId val="686149907"/>
      </c:lineChart>
      <c:catAx>
        <c:axId val="1894480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149907"/>
      </c:catAx>
      <c:valAx>
        <c:axId val="686149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480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 by Day of the Week - Year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'2. Mode DOW'!$B$5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'2. Mode DOW'!$A$6:$A$12</c:f>
            </c:strRef>
          </c:cat>
          <c:val>
            <c:numRef>
              <c:f>'2. Mode DOW'!$B$6:$B$12</c:f>
              <c:numCache/>
            </c:numRef>
          </c:val>
        </c:ser>
        <c:axId val="1175324457"/>
        <c:axId val="1577083561"/>
      </c:barChart>
      <c:catAx>
        <c:axId val="1175324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 the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083561"/>
      </c:catAx>
      <c:valAx>
        <c:axId val="1577083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324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 by Day of the Week - Seasonal (2022)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'2. Mode DOW'!$B$18</c:f>
            </c:strRef>
          </c:tx>
          <c:spPr>
            <a:solidFill>
              <a:srgbClr val="C9DAF8"/>
            </a:solidFill>
            <a:ln cmpd="sng">
              <a:solidFill>
                <a:srgbClr val="000000"/>
              </a:solidFill>
            </a:ln>
          </c:spPr>
          <c:cat>
            <c:strRef>
              <c:f>'2. Mode DOW'!$A$19:$A$25</c:f>
            </c:strRef>
          </c:cat>
          <c:val>
            <c:numRef>
              <c:f>'2. Mode DOW'!$B$19:$B$25</c:f>
              <c:numCache/>
            </c:numRef>
          </c:val>
        </c:ser>
        <c:ser>
          <c:idx val="1"/>
          <c:order val="1"/>
          <c:tx>
            <c:strRef>
              <c:f>'2. Mode DOW'!$C$18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'2. Mode DOW'!$A$19:$A$25</c:f>
            </c:strRef>
          </c:cat>
          <c:val>
            <c:numRef>
              <c:f>'2. Mode DOW'!$C$19:$C$25</c:f>
              <c:numCache/>
            </c:numRef>
          </c:val>
        </c:ser>
        <c:ser>
          <c:idx val="2"/>
          <c:order val="2"/>
          <c:tx>
            <c:strRef>
              <c:f>'2. Mode DOW'!$D$18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'2. Mode DOW'!$A$19:$A$25</c:f>
            </c:strRef>
          </c:cat>
          <c:val>
            <c:numRef>
              <c:f>'2. Mode DOW'!$D$19:$D$25</c:f>
              <c:numCache/>
            </c:numRef>
          </c:val>
        </c:ser>
        <c:ser>
          <c:idx val="3"/>
          <c:order val="3"/>
          <c:tx>
            <c:strRef>
              <c:f>'2. Mode DOW'!$E$18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'2. Mode DOW'!$A$19:$A$25</c:f>
            </c:strRef>
          </c:cat>
          <c:val>
            <c:numRef>
              <c:f>'2. Mode DOW'!$E$19:$E$25</c:f>
              <c:numCache/>
            </c:numRef>
          </c:val>
        </c:ser>
        <c:axId val="30491031"/>
        <c:axId val="1190640508"/>
      </c:barChart>
      <c:catAx>
        <c:axId val="30491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 the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640508"/>
      </c:catAx>
      <c:valAx>
        <c:axId val="1190640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91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by Day of the Week - By users 2022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'3. DOW by Users'!$B$5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'3. DOW by Users'!$A$6:$A$12</c:f>
            </c:strRef>
          </c:cat>
          <c:val>
            <c:numRef>
              <c:f>'3. DOW by Users'!$B$6:$B$12</c:f>
              <c:numCache/>
            </c:numRef>
          </c:val>
          <c:smooth val="0"/>
        </c:ser>
        <c:ser>
          <c:idx val="1"/>
          <c:order val="1"/>
          <c:tx>
            <c:strRef>
              <c:f>'3. DOW by Users'!$C$5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'3. DOW by Users'!$A$6:$A$12</c:f>
            </c:strRef>
          </c:cat>
          <c:val>
            <c:numRef>
              <c:f>'3. DOW by Users'!$C$6:$C$12</c:f>
              <c:numCache/>
            </c:numRef>
          </c:val>
          <c:smooth val="0"/>
        </c:ser>
        <c:axId val="1217957802"/>
        <c:axId val="923610084"/>
      </c:lineChart>
      <c:catAx>
        <c:axId val="1217957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610084"/>
      </c:catAx>
      <c:valAx>
        <c:axId val="923610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957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Winter 2022: Distribution by Day of the Week - By users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'3. DOW by Users'!$B$21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'3. DOW by Users'!$A$22:$A$28</c:f>
            </c:strRef>
          </c:cat>
          <c:val>
            <c:numRef>
              <c:f>'3. DOW by Users'!$B$22:$B$28</c:f>
              <c:numCache/>
            </c:numRef>
          </c:val>
          <c:smooth val="0"/>
        </c:ser>
        <c:ser>
          <c:idx val="1"/>
          <c:order val="1"/>
          <c:tx>
            <c:strRef>
              <c:f>'3. DOW by Users'!$C$21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'3. DOW by Users'!$A$22:$A$28</c:f>
            </c:strRef>
          </c:cat>
          <c:val>
            <c:numRef>
              <c:f>'3. DOW by Users'!$C$22:$C$28</c:f>
              <c:numCache/>
            </c:numRef>
          </c:val>
          <c:smooth val="0"/>
        </c:ser>
        <c:axId val="7102671"/>
        <c:axId val="1838881848"/>
      </c:lineChart>
      <c:catAx>
        <c:axId val="7102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881848"/>
      </c:catAx>
      <c:valAx>
        <c:axId val="1838881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2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0" Type="http://schemas.openxmlformats.org/officeDocument/2006/relationships/chart" Target="../charts/chart22.xml"/><Relationship Id="rId9" Type="http://schemas.openxmlformats.org/officeDocument/2006/relationships/chart" Target="../charts/chart21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7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</xdr:row>
      <xdr:rowOff>133350</xdr:rowOff>
    </xdr:from>
    <xdr:ext cx="3600450" cy="2219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295275</xdr:colOff>
      <xdr:row>16</xdr:row>
      <xdr:rowOff>19050</xdr:rowOff>
    </xdr:from>
    <xdr:ext cx="3600450" cy="2219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276225</xdr:colOff>
      <xdr:row>13</xdr:row>
      <xdr:rowOff>85725</xdr:rowOff>
    </xdr:from>
    <xdr:ext cx="4476750" cy="2771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257175</xdr:colOff>
      <xdr:row>30</xdr:row>
      <xdr:rowOff>123825</xdr:rowOff>
    </xdr:from>
    <xdr:ext cx="5534025" cy="2638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295275</xdr:colOff>
      <xdr:row>44</xdr:row>
      <xdr:rowOff>180975</xdr:rowOff>
    </xdr:from>
    <xdr:ext cx="5534025" cy="29241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1</xdr:row>
      <xdr:rowOff>9525</xdr:rowOff>
    </xdr:from>
    <xdr:ext cx="4552950" cy="28194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171450</xdr:colOff>
      <xdr:row>15</xdr:row>
      <xdr:rowOff>209550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1</xdr:row>
      <xdr:rowOff>19050</xdr:rowOff>
    </xdr:from>
    <xdr:ext cx="5048250" cy="31242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76200</xdr:colOff>
      <xdr:row>17</xdr:row>
      <xdr:rowOff>0</xdr:rowOff>
    </xdr:from>
    <xdr:ext cx="5295900" cy="32861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76200</xdr:colOff>
      <xdr:row>33</xdr:row>
      <xdr:rowOff>95250</xdr:rowOff>
    </xdr:from>
    <xdr:ext cx="5295900" cy="32099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76200</xdr:colOff>
      <xdr:row>49</xdr:row>
      <xdr:rowOff>104775</xdr:rowOff>
    </xdr:from>
    <xdr:ext cx="5295900" cy="32861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76200</xdr:colOff>
      <xdr:row>66</xdr:row>
      <xdr:rowOff>104775</xdr:rowOff>
    </xdr:from>
    <xdr:ext cx="5295900" cy="32861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3</xdr:row>
      <xdr:rowOff>180975</xdr:rowOff>
    </xdr:from>
    <xdr:ext cx="7067550" cy="35909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114300</xdr:colOff>
      <xdr:row>67</xdr:row>
      <xdr:rowOff>0</xdr:rowOff>
    </xdr:from>
    <xdr:ext cx="7200900" cy="38862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200025</xdr:colOff>
      <xdr:row>130</xdr:row>
      <xdr:rowOff>0</xdr:rowOff>
    </xdr:from>
    <xdr:ext cx="7200900" cy="38100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200025</xdr:colOff>
      <xdr:row>193</xdr:row>
      <xdr:rowOff>28575</xdr:rowOff>
    </xdr:from>
    <xdr:ext cx="7296150" cy="359092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114300</xdr:colOff>
      <xdr:row>255</xdr:row>
      <xdr:rowOff>171450</xdr:rowOff>
    </xdr:from>
    <xdr:ext cx="71247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114300</xdr:colOff>
      <xdr:row>319</xdr:row>
      <xdr:rowOff>200025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114300</xdr:colOff>
      <xdr:row>338</xdr:row>
      <xdr:rowOff>104775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114300</xdr:colOff>
      <xdr:row>356</xdr:row>
      <xdr:rowOff>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114300</xdr:colOff>
      <xdr:row>373</xdr:row>
      <xdr:rowOff>114300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114300</xdr:colOff>
      <xdr:row>391</xdr:row>
      <xdr:rowOff>95250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8</xdr:row>
      <xdr:rowOff>38100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</xdr:colOff>
      <xdr:row>27</xdr:row>
      <xdr:rowOff>190500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9525</xdr:colOff>
      <xdr:row>46</xdr:row>
      <xdr:rowOff>38100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9525</xdr:colOff>
      <xdr:row>64</xdr:row>
      <xdr:rowOff>66675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9525</xdr:colOff>
      <xdr:row>83</xdr:row>
      <xdr:rowOff>9525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9525</xdr:colOff>
      <xdr:row>101</xdr:row>
      <xdr:rowOff>152400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1</xdr:row>
      <xdr:rowOff>161925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47625</xdr:colOff>
      <xdr:row>19</xdr:row>
      <xdr:rowOff>180975</xdr:rowOff>
    </xdr:from>
    <xdr:ext cx="721995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47625</xdr:colOff>
      <xdr:row>38</xdr:row>
      <xdr:rowOff>66675</xdr:rowOff>
    </xdr:from>
    <xdr:ext cx="7219950" cy="4229100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333375</xdr:colOff>
      <xdr:row>1</xdr:row>
      <xdr:rowOff>161925</xdr:rowOff>
    </xdr:from>
    <xdr:ext cx="6143625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333375</xdr:colOff>
      <xdr:row>21</xdr:row>
      <xdr:rowOff>0</xdr:rowOff>
    </xdr:from>
    <xdr:ext cx="6143625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333375</xdr:colOff>
      <xdr:row>39</xdr:row>
      <xdr:rowOff>133350</xdr:rowOff>
    </xdr:from>
    <xdr:ext cx="6372225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333375</xdr:colOff>
      <xdr:row>59</xdr:row>
      <xdr:rowOff>57150</xdr:rowOff>
    </xdr:from>
    <xdr:ext cx="6372225" cy="35337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333375</xdr:colOff>
      <xdr:row>77</xdr:row>
      <xdr:rowOff>180975</xdr:rowOff>
    </xdr:from>
    <xdr:ext cx="6372225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333375</xdr:colOff>
      <xdr:row>95</xdr:row>
      <xdr:rowOff>171450</xdr:rowOff>
    </xdr:from>
    <xdr:ext cx="6372225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333375</xdr:colOff>
      <xdr:row>113</xdr:row>
      <xdr:rowOff>161925</xdr:rowOff>
    </xdr:from>
    <xdr:ext cx="6372225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4.75"/>
  </cols>
  <sheetData>
    <row r="1">
      <c r="A1" s="1" t="s">
        <v>0</v>
      </c>
      <c r="I1" s="2"/>
      <c r="J1" s="2"/>
      <c r="K1" s="2"/>
      <c r="L1" s="2"/>
      <c r="M1" s="2"/>
      <c r="N1" s="2"/>
      <c r="O1" s="2"/>
    </row>
    <row r="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2"/>
      <c r="H5" s="4" t="s">
        <v>2</v>
      </c>
      <c r="I5" s="4" t="s">
        <v>3</v>
      </c>
      <c r="J5" s="4" t="s">
        <v>5</v>
      </c>
      <c r="K5" s="4" t="s">
        <v>7</v>
      </c>
      <c r="N5" s="2"/>
      <c r="O5" s="2"/>
    </row>
    <row r="6">
      <c r="A6" s="5">
        <v>2022.0</v>
      </c>
      <c r="B6" s="6">
        <v>3248750.0</v>
      </c>
      <c r="C6" s="7">
        <v>60.43</v>
      </c>
      <c r="D6" s="6">
        <v>2127510.0</v>
      </c>
      <c r="E6" s="7">
        <v>39.57</v>
      </c>
      <c r="F6" s="6">
        <v>5376260.0</v>
      </c>
      <c r="G6" s="2"/>
      <c r="H6" s="5">
        <v>2022.0</v>
      </c>
      <c r="I6" s="6">
        <v>3248750.0</v>
      </c>
      <c r="J6" s="6">
        <v>2127510.0</v>
      </c>
      <c r="K6" s="6">
        <v>5376260.0</v>
      </c>
      <c r="N6" s="2"/>
      <c r="O6" s="2"/>
    </row>
    <row r="7">
      <c r="A7" s="2"/>
      <c r="B7" s="2"/>
      <c r="C7" s="2"/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>
      <c r="A8" s="2"/>
      <c r="B8" s="2"/>
      <c r="C8" s="2"/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10">
      <c r="A10" s="2"/>
      <c r="B10" s="2"/>
      <c r="C10" s="2"/>
      <c r="D10" s="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>
      <c r="A11" s="2"/>
      <c r="B11" s="2"/>
      <c r="C11" s="2"/>
      <c r="D11" s="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>
      <c r="A12" s="2"/>
      <c r="B12" s="2"/>
      <c r="C12" s="2"/>
      <c r="D12" s="8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>
      <c r="A13" s="2"/>
      <c r="B13" s="2"/>
      <c r="C13" s="2"/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>
      <c r="A14" s="2"/>
      <c r="B14" s="2"/>
      <c r="C14" s="2"/>
      <c r="D14" s="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>
      <c r="A15" s="3" t="s">
        <v>8</v>
      </c>
      <c r="B15" s="2"/>
      <c r="C15" s="2"/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>
      <c r="A16" s="2"/>
      <c r="B16" s="2"/>
      <c r="C16" s="2"/>
      <c r="D16" s="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>
      <c r="A17" s="4" t="s">
        <v>9</v>
      </c>
      <c r="B17" s="4" t="s">
        <v>7</v>
      </c>
      <c r="C17" s="4" t="s">
        <v>10</v>
      </c>
      <c r="D17" s="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>
      <c r="A18" s="9" t="s">
        <v>11</v>
      </c>
      <c r="B18" s="6">
        <v>2241447.0</v>
      </c>
      <c r="C18" s="7">
        <v>41.69</v>
      </c>
      <c r="D18" s="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>
      <c r="A19" s="9" t="s">
        <v>12</v>
      </c>
      <c r="B19" s="6">
        <v>1526129.0</v>
      </c>
      <c r="C19" s="7">
        <v>28.39</v>
      </c>
      <c r="D19" s="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A20" s="9" t="s">
        <v>13</v>
      </c>
      <c r="B20" s="6">
        <v>1221161.0</v>
      </c>
      <c r="C20" s="7">
        <v>22.71</v>
      </c>
      <c r="D20" s="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>
      <c r="A21" s="9" t="s">
        <v>14</v>
      </c>
      <c r="B21" s="6">
        <v>387523.0</v>
      </c>
      <c r="C21" s="7">
        <v>7.21</v>
      </c>
      <c r="D21" s="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>
      <c r="A22" s="2"/>
      <c r="B22" s="2"/>
      <c r="C22" s="8"/>
      <c r="D22" s="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>
      <c r="A23" s="4" t="s">
        <v>9</v>
      </c>
      <c r="B23" s="4" t="s">
        <v>15</v>
      </c>
      <c r="C23" s="4" t="s">
        <v>3</v>
      </c>
      <c r="D23" s="4" t="s">
        <v>4</v>
      </c>
      <c r="E23" s="4" t="s">
        <v>5</v>
      </c>
      <c r="F23" s="4" t="s">
        <v>6</v>
      </c>
      <c r="G23" s="2"/>
      <c r="H23" s="4" t="s">
        <v>9</v>
      </c>
      <c r="I23" s="4" t="s">
        <v>3</v>
      </c>
      <c r="J23" s="4" t="s">
        <v>5</v>
      </c>
      <c r="N23" s="2"/>
      <c r="O23" s="2"/>
    </row>
    <row r="24">
      <c r="A24" s="9" t="s">
        <v>11</v>
      </c>
      <c r="B24" s="6">
        <v>2241447.0</v>
      </c>
      <c r="C24" s="6">
        <v>1207104.0</v>
      </c>
      <c r="D24" s="7">
        <v>53.85</v>
      </c>
      <c r="E24" s="6">
        <v>1034343.0</v>
      </c>
      <c r="F24" s="7">
        <v>46.15</v>
      </c>
      <c r="G24" s="2"/>
      <c r="H24" s="9" t="s">
        <v>11</v>
      </c>
      <c r="I24" s="6">
        <v>1207104.0</v>
      </c>
      <c r="J24" s="6">
        <v>1034343.0</v>
      </c>
      <c r="N24" s="2"/>
      <c r="O24" s="2"/>
    </row>
    <row r="25">
      <c r="A25" s="9" t="s">
        <v>12</v>
      </c>
      <c r="B25" s="6">
        <v>1526129.0</v>
      </c>
      <c r="C25" s="6">
        <v>961909.0</v>
      </c>
      <c r="D25" s="7">
        <v>63.03</v>
      </c>
      <c r="E25" s="6">
        <v>564220.0</v>
      </c>
      <c r="F25" s="7">
        <v>36.97</v>
      </c>
      <c r="G25" s="2"/>
      <c r="H25" s="9" t="s">
        <v>12</v>
      </c>
      <c r="I25" s="6">
        <v>961909.0</v>
      </c>
      <c r="J25" s="6">
        <v>564220.0</v>
      </c>
      <c r="N25" s="2"/>
      <c r="O25" s="2"/>
    </row>
    <row r="26">
      <c r="A26" s="9" t="s">
        <v>13</v>
      </c>
      <c r="B26" s="6">
        <v>1221161.0</v>
      </c>
      <c r="C26" s="6">
        <v>772415.0</v>
      </c>
      <c r="D26" s="7">
        <v>63.25</v>
      </c>
      <c r="E26" s="6">
        <v>448746.0</v>
      </c>
      <c r="F26" s="7">
        <v>36.75</v>
      </c>
      <c r="G26" s="2"/>
      <c r="H26" s="9" t="s">
        <v>13</v>
      </c>
      <c r="I26" s="6">
        <v>772415.0</v>
      </c>
      <c r="J26" s="6">
        <v>448746.0</v>
      </c>
      <c r="N26" s="2"/>
      <c r="O26" s="2"/>
    </row>
    <row r="27">
      <c r="A27" s="9" t="s">
        <v>14</v>
      </c>
      <c r="B27" s="6">
        <v>387523.0</v>
      </c>
      <c r="C27" s="6">
        <v>307322.0</v>
      </c>
      <c r="D27" s="7">
        <v>79.3</v>
      </c>
      <c r="E27" s="6">
        <v>80201.0</v>
      </c>
      <c r="F27" s="7">
        <v>20.7</v>
      </c>
      <c r="G27" s="2"/>
      <c r="H27" s="9" t="s">
        <v>14</v>
      </c>
      <c r="I27" s="6">
        <v>307322.0</v>
      </c>
      <c r="J27" s="6">
        <v>80201.0</v>
      </c>
      <c r="N27" s="2"/>
      <c r="O27" s="2"/>
    </row>
    <row r="28">
      <c r="A28" s="2"/>
      <c r="B28" s="2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>
      <c r="A29" s="2"/>
      <c r="B29" s="2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>
      <c r="A30" s="3" t="s">
        <v>16</v>
      </c>
      <c r="B30" s="2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>
      <c r="A31" s="2"/>
      <c r="B31" s="2"/>
      <c r="C31" s="8"/>
      <c r="D31" s="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>
      <c r="A32" s="10" t="s">
        <v>17</v>
      </c>
      <c r="B32" s="4" t="s">
        <v>15</v>
      </c>
      <c r="C32" s="4" t="s">
        <v>10</v>
      </c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>
      <c r="A33" s="11" t="s">
        <v>18</v>
      </c>
      <c r="B33" s="6">
        <v>100676.0</v>
      </c>
      <c r="C33" s="7">
        <v>1.87</v>
      </c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>
      <c r="A34" s="11" t="s">
        <v>19</v>
      </c>
      <c r="B34" s="6">
        <v>111506.0</v>
      </c>
      <c r="C34" s="7">
        <v>2.07</v>
      </c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>
      <c r="A35" s="11" t="s">
        <v>20</v>
      </c>
      <c r="B35" s="6">
        <v>271092.0</v>
      </c>
      <c r="C35" s="7">
        <v>5.04</v>
      </c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>
      <c r="A36" s="11" t="s">
        <v>21</v>
      </c>
      <c r="B36" s="6">
        <v>353908.0</v>
      </c>
      <c r="C36" s="7">
        <v>6.58</v>
      </c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>
      <c r="A37" s="11" t="s">
        <v>22</v>
      </c>
      <c r="B37" s="6">
        <v>596161.0</v>
      </c>
      <c r="C37" s="7">
        <v>11.09</v>
      </c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>
      <c r="A38" s="11" t="s">
        <v>23</v>
      </c>
      <c r="B38" s="6">
        <v>724838.0</v>
      </c>
      <c r="C38" s="7">
        <v>13.48</v>
      </c>
      <c r="D38" s="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>
      <c r="A39" s="11" t="s">
        <v>24</v>
      </c>
      <c r="B39" s="6">
        <v>773451.0</v>
      </c>
      <c r="C39" s="7">
        <v>14.39</v>
      </c>
      <c r="D39" s="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>
      <c r="A40" s="11" t="s">
        <v>25</v>
      </c>
      <c r="B40" s="6">
        <v>743158.0</v>
      </c>
      <c r="C40" s="7">
        <v>13.82</v>
      </c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>
      <c r="A41" s="11" t="s">
        <v>26</v>
      </c>
      <c r="B41" s="6">
        <v>667047.0</v>
      </c>
      <c r="C41" s="7">
        <v>12.41</v>
      </c>
      <c r="D41" s="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>
      <c r="A42" s="11" t="s">
        <v>27</v>
      </c>
      <c r="B42" s="6">
        <v>533420.0</v>
      </c>
      <c r="C42" s="7">
        <v>9.92</v>
      </c>
      <c r="D42" s="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>
      <c r="A43" s="11" t="s">
        <v>28</v>
      </c>
      <c r="B43" s="6">
        <v>325662.0</v>
      </c>
      <c r="C43" s="7">
        <v>6.06</v>
      </c>
      <c r="D43" s="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>
      <c r="A44" s="11" t="s">
        <v>29</v>
      </c>
      <c r="B44" s="6">
        <v>175341.0</v>
      </c>
      <c r="C44" s="7">
        <v>3.26</v>
      </c>
      <c r="D44" s="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>
      <c r="A45" s="2"/>
      <c r="B45" s="2"/>
      <c r="C45" s="8"/>
      <c r="D45" s="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>
      <c r="A46" s="10" t="s">
        <v>17</v>
      </c>
      <c r="B46" s="4" t="s">
        <v>7</v>
      </c>
      <c r="C46" s="4" t="s">
        <v>3</v>
      </c>
      <c r="D46" s="4" t="s">
        <v>4</v>
      </c>
      <c r="E46" s="4" t="s">
        <v>5</v>
      </c>
      <c r="F46" s="4" t="s">
        <v>6</v>
      </c>
      <c r="G46" s="2"/>
      <c r="H46" s="10" t="s">
        <v>17</v>
      </c>
      <c r="I46" s="4" t="s">
        <v>3</v>
      </c>
      <c r="J46" s="4" t="s">
        <v>5</v>
      </c>
      <c r="N46" s="2"/>
      <c r="O46" s="2"/>
    </row>
    <row r="47">
      <c r="A47" s="11" t="s">
        <v>18</v>
      </c>
      <c r="B47" s="6">
        <v>100676.0</v>
      </c>
      <c r="C47" s="6">
        <v>83203.0</v>
      </c>
      <c r="D47" s="7">
        <v>82.64</v>
      </c>
      <c r="E47" s="6">
        <v>17473.0</v>
      </c>
      <c r="F47" s="7">
        <v>17.36</v>
      </c>
      <c r="G47" s="2"/>
      <c r="H47" s="11" t="s">
        <v>18</v>
      </c>
      <c r="I47" s="6">
        <v>83203.0</v>
      </c>
      <c r="J47" s="6">
        <v>17473.0</v>
      </c>
      <c r="N47" s="2"/>
      <c r="O47" s="2"/>
    </row>
    <row r="48">
      <c r="A48" s="11" t="s">
        <v>19</v>
      </c>
      <c r="B48" s="6">
        <v>111506.0</v>
      </c>
      <c r="C48" s="6">
        <v>91570.0</v>
      </c>
      <c r="D48" s="7">
        <v>82.12</v>
      </c>
      <c r="E48" s="6">
        <v>19936.0</v>
      </c>
      <c r="F48" s="7">
        <v>17.88</v>
      </c>
      <c r="G48" s="2"/>
      <c r="H48" s="11" t="s">
        <v>19</v>
      </c>
      <c r="I48" s="6">
        <v>91570.0</v>
      </c>
      <c r="J48" s="6">
        <v>19936.0</v>
      </c>
      <c r="N48" s="2"/>
      <c r="O48" s="2"/>
    </row>
    <row r="49">
      <c r="A49" s="11" t="s">
        <v>20</v>
      </c>
      <c r="B49" s="6">
        <v>271092.0</v>
      </c>
      <c r="C49" s="6">
        <v>189344.0</v>
      </c>
      <c r="D49" s="7">
        <v>69.84</v>
      </c>
      <c r="E49" s="6">
        <v>81748.0</v>
      </c>
      <c r="F49" s="7">
        <v>30.16</v>
      </c>
      <c r="G49" s="2"/>
      <c r="H49" s="11" t="s">
        <v>20</v>
      </c>
      <c r="I49" s="6">
        <v>189344.0</v>
      </c>
      <c r="J49" s="6">
        <v>81748.0</v>
      </c>
      <c r="N49" s="2"/>
      <c r="O49" s="2"/>
    </row>
    <row r="50">
      <c r="A50" s="11" t="s">
        <v>21</v>
      </c>
      <c r="B50" s="6">
        <v>353908.0</v>
      </c>
      <c r="C50" s="6">
        <v>238486.0</v>
      </c>
      <c r="D50" s="7">
        <v>67.39</v>
      </c>
      <c r="E50" s="6">
        <v>115422.0</v>
      </c>
      <c r="F50" s="7">
        <v>32.61</v>
      </c>
      <c r="G50" s="2"/>
      <c r="H50" s="11" t="s">
        <v>21</v>
      </c>
      <c r="I50" s="6">
        <v>238486.0</v>
      </c>
      <c r="J50" s="6">
        <v>115422.0</v>
      </c>
      <c r="N50" s="2"/>
      <c r="O50" s="2"/>
    </row>
    <row r="51">
      <c r="A51" s="11" t="s">
        <v>22</v>
      </c>
      <c r="B51" s="6">
        <v>596161.0</v>
      </c>
      <c r="C51" s="6">
        <v>344585.0</v>
      </c>
      <c r="D51" s="7">
        <v>57.8</v>
      </c>
      <c r="E51" s="6">
        <v>251576.0</v>
      </c>
      <c r="F51" s="7">
        <v>42.2</v>
      </c>
      <c r="G51" s="2"/>
      <c r="H51" s="11" t="s">
        <v>22</v>
      </c>
      <c r="I51" s="6">
        <v>344585.0</v>
      </c>
      <c r="J51" s="6">
        <v>251576.0</v>
      </c>
      <c r="N51" s="2"/>
      <c r="O51" s="2"/>
    </row>
    <row r="52">
      <c r="A52" s="11" t="s">
        <v>23</v>
      </c>
      <c r="B52" s="6">
        <v>724838.0</v>
      </c>
      <c r="C52" s="6">
        <v>388531.0</v>
      </c>
      <c r="D52" s="7">
        <v>53.6</v>
      </c>
      <c r="E52" s="6">
        <v>336307.0</v>
      </c>
      <c r="F52" s="7">
        <v>46.4</v>
      </c>
      <c r="G52" s="2"/>
      <c r="H52" s="11" t="s">
        <v>23</v>
      </c>
      <c r="I52" s="6">
        <v>388531.0</v>
      </c>
      <c r="J52" s="6">
        <v>336307.0</v>
      </c>
      <c r="N52" s="2"/>
      <c r="O52" s="2"/>
    </row>
    <row r="53">
      <c r="A53" s="11" t="s">
        <v>24</v>
      </c>
      <c r="B53" s="6">
        <v>773451.0</v>
      </c>
      <c r="C53" s="6">
        <v>404613.0</v>
      </c>
      <c r="D53" s="7">
        <v>52.31</v>
      </c>
      <c r="E53" s="6">
        <v>368838.0</v>
      </c>
      <c r="F53" s="7">
        <v>47.69</v>
      </c>
      <c r="G53" s="2"/>
      <c r="H53" s="11" t="s">
        <v>24</v>
      </c>
      <c r="I53" s="6">
        <v>404613.0</v>
      </c>
      <c r="J53" s="6">
        <v>368838.0</v>
      </c>
      <c r="N53" s="2"/>
      <c r="O53" s="2"/>
    </row>
    <row r="54">
      <c r="A54" s="11" t="s">
        <v>25</v>
      </c>
      <c r="B54" s="6">
        <v>743158.0</v>
      </c>
      <c r="C54" s="6">
        <v>413960.0</v>
      </c>
      <c r="D54" s="7">
        <v>55.7</v>
      </c>
      <c r="E54" s="6">
        <v>329198.0</v>
      </c>
      <c r="F54" s="7">
        <v>44.3</v>
      </c>
      <c r="G54" s="2"/>
      <c r="H54" s="11" t="s">
        <v>25</v>
      </c>
      <c r="I54" s="6">
        <v>413960.0</v>
      </c>
      <c r="J54" s="6">
        <v>329198.0</v>
      </c>
      <c r="N54" s="2"/>
      <c r="O54" s="2"/>
    </row>
    <row r="55">
      <c r="A55" s="11" t="s">
        <v>26</v>
      </c>
      <c r="B55" s="6">
        <v>667047.0</v>
      </c>
      <c r="C55" s="6">
        <v>392424.0</v>
      </c>
      <c r="D55" s="7">
        <v>58.83</v>
      </c>
      <c r="E55" s="6">
        <v>274623.0</v>
      </c>
      <c r="F55" s="7">
        <v>41.17</v>
      </c>
      <c r="G55" s="2"/>
      <c r="H55" s="11" t="s">
        <v>26</v>
      </c>
      <c r="I55" s="6">
        <v>392424.0</v>
      </c>
      <c r="J55" s="6">
        <v>274623.0</v>
      </c>
      <c r="N55" s="2"/>
      <c r="O55" s="2"/>
    </row>
    <row r="56">
      <c r="A56" s="11" t="s">
        <v>27</v>
      </c>
      <c r="B56" s="6">
        <v>533420.0</v>
      </c>
      <c r="C56" s="6">
        <v>339069.0</v>
      </c>
      <c r="D56" s="7">
        <v>63.57</v>
      </c>
      <c r="E56" s="6">
        <v>194351.0</v>
      </c>
      <c r="F56" s="7">
        <v>36.43</v>
      </c>
      <c r="G56" s="2"/>
      <c r="H56" s="11" t="s">
        <v>27</v>
      </c>
      <c r="I56" s="6">
        <v>339069.0</v>
      </c>
      <c r="J56" s="6">
        <v>194351.0</v>
      </c>
      <c r="N56" s="2"/>
      <c r="O56" s="2"/>
    </row>
    <row r="57">
      <c r="A57" s="11" t="s">
        <v>28</v>
      </c>
      <c r="B57" s="6">
        <v>325662.0</v>
      </c>
      <c r="C57" s="6">
        <v>230416.0</v>
      </c>
      <c r="D57" s="7">
        <v>70.75</v>
      </c>
      <c r="E57" s="6">
        <v>95246.0</v>
      </c>
      <c r="F57" s="7">
        <v>29.25</v>
      </c>
      <c r="G57" s="2"/>
      <c r="H57" s="11" t="s">
        <v>28</v>
      </c>
      <c r="I57" s="6">
        <v>230416.0</v>
      </c>
      <c r="J57" s="6">
        <v>95246.0</v>
      </c>
      <c r="N57" s="2"/>
      <c r="O57" s="2"/>
    </row>
    <row r="58">
      <c r="A58" s="11" t="s">
        <v>29</v>
      </c>
      <c r="B58" s="6">
        <v>175341.0</v>
      </c>
      <c r="C58" s="6">
        <v>132549.0</v>
      </c>
      <c r="D58" s="7">
        <v>75.59</v>
      </c>
      <c r="E58" s="6">
        <v>42792.0</v>
      </c>
      <c r="F58" s="7">
        <v>24.41</v>
      </c>
      <c r="G58" s="2"/>
      <c r="H58" s="11" t="s">
        <v>29</v>
      </c>
      <c r="I58" s="6">
        <v>132549.0</v>
      </c>
      <c r="J58" s="6">
        <v>42792.0</v>
      </c>
      <c r="N58" s="2"/>
      <c r="O58" s="2"/>
    </row>
    <row r="59">
      <c r="A59" s="2"/>
      <c r="B59" s="2"/>
      <c r="C59" s="8"/>
      <c r="D59" s="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>
      <c r="A60" s="2"/>
      <c r="B60" s="2"/>
      <c r="C60" s="8"/>
      <c r="D60" s="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>
      <c r="A61" s="2"/>
      <c r="B61" s="2"/>
      <c r="C61" s="8"/>
      <c r="D61" s="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>
      <c r="A62" s="2"/>
      <c r="B62" s="2"/>
      <c r="C62" s="8"/>
      <c r="D62" s="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>
      <c r="A63" s="2"/>
      <c r="B63" s="2"/>
      <c r="C63" s="8"/>
      <c r="D63" s="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>
      <c r="A64" s="2"/>
      <c r="B64" s="2"/>
      <c r="C64" s="8"/>
      <c r="D64" s="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>
      <c r="A65" s="2"/>
      <c r="B65" s="2"/>
      <c r="C65" s="8"/>
      <c r="D65" s="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>
      <c r="A66" s="2"/>
      <c r="B66" s="2"/>
      <c r="C66" s="8"/>
      <c r="D66" s="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>
      <c r="A67" s="2"/>
      <c r="B67" s="2"/>
      <c r="C67" s="8"/>
      <c r="D67" s="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>
      <c r="A68" s="2"/>
      <c r="B68" s="2"/>
      <c r="C68" s="8"/>
      <c r="D68" s="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</sheetData>
  <mergeCells count="1">
    <mergeCell ref="A1: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30</v>
      </c>
    </row>
    <row r="3">
      <c r="A3" s="3" t="s">
        <v>31</v>
      </c>
    </row>
    <row r="5">
      <c r="A5" s="4" t="s">
        <v>32</v>
      </c>
      <c r="B5" s="4" t="s">
        <v>33</v>
      </c>
    </row>
    <row r="6">
      <c r="A6" s="5" t="s">
        <v>34</v>
      </c>
      <c r="B6" s="6">
        <v>723269.0</v>
      </c>
    </row>
    <row r="7">
      <c r="A7" s="5" t="s">
        <v>35</v>
      </c>
      <c r="B7" s="6">
        <v>713203.0</v>
      </c>
    </row>
    <row r="8">
      <c r="A8" s="5" t="s">
        <v>36</v>
      </c>
      <c r="B8" s="6">
        <v>749494.0</v>
      </c>
    </row>
    <row r="9">
      <c r="A9" s="5" t="s">
        <v>37</v>
      </c>
      <c r="B9" s="6">
        <v>765921.0</v>
      </c>
    </row>
    <row r="10">
      <c r="A10" s="5" t="s">
        <v>38</v>
      </c>
      <c r="B10" s="6">
        <v>805250.0</v>
      </c>
    </row>
    <row r="11">
      <c r="A11" s="5" t="s">
        <v>39</v>
      </c>
      <c r="B11" s="6">
        <v>763776.0</v>
      </c>
    </row>
    <row r="12">
      <c r="A12" s="5" t="s">
        <v>40</v>
      </c>
      <c r="B12" s="6">
        <v>855347.0</v>
      </c>
    </row>
    <row r="13">
      <c r="A13" s="2"/>
    </row>
    <row r="14">
      <c r="A14" s="2"/>
    </row>
    <row r="15">
      <c r="A15" s="2" t="s">
        <v>41</v>
      </c>
    </row>
    <row r="16">
      <c r="A16" s="3" t="s">
        <v>42</v>
      </c>
    </row>
    <row r="18">
      <c r="A18" s="4" t="s">
        <v>32</v>
      </c>
      <c r="B18" s="4" t="s">
        <v>43</v>
      </c>
      <c r="C18" s="4" t="s">
        <v>44</v>
      </c>
      <c r="D18" s="4" t="s">
        <v>45</v>
      </c>
      <c r="E18" s="4" t="s">
        <v>46</v>
      </c>
    </row>
    <row r="19">
      <c r="A19" s="5" t="s">
        <v>34</v>
      </c>
      <c r="B19" s="6">
        <v>43017.0</v>
      </c>
      <c r="C19" s="6">
        <v>173952.0</v>
      </c>
      <c r="D19" s="6">
        <v>317284.0</v>
      </c>
      <c r="E19" s="6">
        <v>189016.0</v>
      </c>
    </row>
    <row r="20">
      <c r="A20" s="5" t="s">
        <v>35</v>
      </c>
      <c r="B20" s="6">
        <v>60360.0</v>
      </c>
      <c r="C20" s="6">
        <v>188265.0</v>
      </c>
      <c r="D20" s="6">
        <v>266913.0</v>
      </c>
      <c r="E20" s="6">
        <v>197665.0</v>
      </c>
    </row>
    <row r="21">
      <c r="A21" s="5" t="s">
        <v>36</v>
      </c>
      <c r="B21" s="6">
        <v>61404.0</v>
      </c>
      <c r="C21" s="6">
        <v>186408.0</v>
      </c>
      <c r="D21" s="6">
        <v>304867.0</v>
      </c>
      <c r="E21" s="6">
        <v>196815.0</v>
      </c>
    </row>
    <row r="22">
      <c r="A22" s="5" t="s">
        <v>37</v>
      </c>
      <c r="B22" s="6">
        <v>56297.0</v>
      </c>
      <c r="C22" s="6">
        <v>156453.0</v>
      </c>
      <c r="D22" s="6">
        <v>331720.0</v>
      </c>
      <c r="E22" s="6">
        <v>221451.0</v>
      </c>
    </row>
    <row r="23">
      <c r="A23" s="5" t="s">
        <v>38</v>
      </c>
      <c r="B23" s="6">
        <v>63252.0</v>
      </c>
      <c r="C23" s="6">
        <v>176585.0</v>
      </c>
      <c r="D23" s="6">
        <v>323546.0</v>
      </c>
      <c r="E23" s="6">
        <v>241867.0</v>
      </c>
    </row>
    <row r="24">
      <c r="A24" s="5" t="s">
        <v>39</v>
      </c>
      <c r="B24" s="6">
        <v>53389.0</v>
      </c>
      <c r="C24" s="6">
        <v>148257.0</v>
      </c>
      <c r="D24" s="6">
        <v>327954.0</v>
      </c>
      <c r="E24" s="6">
        <v>234176.0</v>
      </c>
    </row>
    <row r="25">
      <c r="A25" s="5" t="s">
        <v>40</v>
      </c>
      <c r="B25" s="6">
        <v>49804.0</v>
      </c>
      <c r="C25" s="6">
        <v>191241.0</v>
      </c>
      <c r="D25" s="6">
        <v>369163.0</v>
      </c>
      <c r="E25" s="6">
        <v>245139.0</v>
      </c>
    </row>
    <row r="36">
      <c r="A36" s="4" t="s">
        <v>32</v>
      </c>
      <c r="B36" s="4" t="s">
        <v>43</v>
      </c>
      <c r="D36" s="4" t="s">
        <v>32</v>
      </c>
      <c r="E36" s="4" t="s">
        <v>44</v>
      </c>
      <c r="G36" s="4" t="s">
        <v>32</v>
      </c>
      <c r="H36" s="4" t="s">
        <v>45</v>
      </c>
      <c r="J36" s="4" t="s">
        <v>32</v>
      </c>
      <c r="K36" s="4" t="s">
        <v>46</v>
      </c>
    </row>
    <row r="37">
      <c r="A37" s="5" t="s">
        <v>38</v>
      </c>
      <c r="B37" s="6">
        <v>63252.0</v>
      </c>
      <c r="D37" s="5" t="s">
        <v>40</v>
      </c>
      <c r="E37" s="6">
        <v>191241.0</v>
      </c>
      <c r="G37" s="5" t="s">
        <v>40</v>
      </c>
      <c r="H37" s="6">
        <v>369163.0</v>
      </c>
      <c r="J37" s="5" t="s">
        <v>40</v>
      </c>
      <c r="K37" s="6">
        <v>245139.0</v>
      </c>
    </row>
    <row r="38">
      <c r="A38" s="5" t="s">
        <v>36</v>
      </c>
      <c r="B38" s="6">
        <v>61404.0</v>
      </c>
      <c r="D38" s="5" t="s">
        <v>35</v>
      </c>
      <c r="E38" s="6">
        <v>188265.0</v>
      </c>
      <c r="G38" s="5" t="s">
        <v>37</v>
      </c>
      <c r="H38" s="6">
        <v>331720.0</v>
      </c>
      <c r="J38" s="5" t="s">
        <v>38</v>
      </c>
      <c r="K38" s="6">
        <v>241867.0</v>
      </c>
    </row>
    <row r="39">
      <c r="A39" s="5" t="s">
        <v>35</v>
      </c>
      <c r="B39" s="6">
        <v>60360.0</v>
      </c>
      <c r="D39" s="5" t="s">
        <v>36</v>
      </c>
      <c r="E39" s="6">
        <v>186408.0</v>
      </c>
      <c r="G39" s="5" t="s">
        <v>39</v>
      </c>
      <c r="H39" s="6">
        <v>327954.0</v>
      </c>
      <c r="J39" s="5" t="s">
        <v>39</v>
      </c>
      <c r="K39" s="6">
        <v>234176.0</v>
      </c>
    </row>
    <row r="40">
      <c r="A40" s="5" t="s">
        <v>37</v>
      </c>
      <c r="B40" s="6">
        <v>56297.0</v>
      </c>
      <c r="D40" s="5" t="s">
        <v>38</v>
      </c>
      <c r="E40" s="6">
        <v>176585.0</v>
      </c>
      <c r="G40" s="5" t="s">
        <v>38</v>
      </c>
      <c r="H40" s="6">
        <v>323546.0</v>
      </c>
      <c r="J40" s="5" t="s">
        <v>37</v>
      </c>
      <c r="K40" s="6">
        <v>221451.0</v>
      </c>
    </row>
    <row r="41">
      <c r="A41" s="5" t="s">
        <v>39</v>
      </c>
      <c r="B41" s="6">
        <v>53389.0</v>
      </c>
      <c r="D41" s="5" t="s">
        <v>34</v>
      </c>
      <c r="E41" s="6">
        <v>173952.0</v>
      </c>
      <c r="G41" s="5" t="s">
        <v>34</v>
      </c>
      <c r="H41" s="6">
        <v>317284.0</v>
      </c>
      <c r="J41" s="5" t="s">
        <v>35</v>
      </c>
      <c r="K41" s="6">
        <v>197665.0</v>
      </c>
    </row>
    <row r="42">
      <c r="A42" s="5" t="s">
        <v>40</v>
      </c>
      <c r="B42" s="6">
        <v>49804.0</v>
      </c>
      <c r="D42" s="5" t="s">
        <v>37</v>
      </c>
      <c r="E42" s="6">
        <v>156453.0</v>
      </c>
      <c r="G42" s="5" t="s">
        <v>36</v>
      </c>
      <c r="H42" s="6">
        <v>304867.0</v>
      </c>
      <c r="J42" s="5" t="s">
        <v>36</v>
      </c>
      <c r="K42" s="6">
        <v>196815.0</v>
      </c>
    </row>
    <row r="43">
      <c r="A43" s="5" t="s">
        <v>34</v>
      </c>
      <c r="B43" s="6">
        <v>43017.0</v>
      </c>
      <c r="D43" s="5" t="s">
        <v>39</v>
      </c>
      <c r="E43" s="6">
        <v>148257.0</v>
      </c>
      <c r="G43" s="5" t="s">
        <v>35</v>
      </c>
      <c r="H43" s="6">
        <v>266913.0</v>
      </c>
      <c r="J43" s="5" t="s">
        <v>34</v>
      </c>
      <c r="K43" s="6">
        <v>189016.0</v>
      </c>
    </row>
  </sheetData>
  <mergeCells count="1"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47</v>
      </c>
    </row>
    <row r="3">
      <c r="A3" s="3" t="s">
        <v>1</v>
      </c>
    </row>
    <row r="4">
      <c r="A4" s="2"/>
      <c r="B4" s="2"/>
      <c r="C4" s="2"/>
    </row>
    <row r="5">
      <c r="A5" s="4" t="s">
        <v>32</v>
      </c>
      <c r="B5" s="4" t="s">
        <v>3</v>
      </c>
      <c r="C5" s="4" t="s">
        <v>5</v>
      </c>
    </row>
    <row r="6">
      <c r="A6" s="5" t="s">
        <v>34</v>
      </c>
      <c r="B6" s="6">
        <v>374147.0</v>
      </c>
      <c r="C6" s="6">
        <v>349122.0</v>
      </c>
    </row>
    <row r="7">
      <c r="A7" s="5" t="s">
        <v>35</v>
      </c>
      <c r="B7" s="6">
        <v>460229.0</v>
      </c>
      <c r="C7" s="6">
        <v>252974.0</v>
      </c>
    </row>
    <row r="8">
      <c r="A8" s="5" t="s">
        <v>36</v>
      </c>
      <c r="B8" s="6">
        <v>504928.0</v>
      </c>
      <c r="C8" s="6">
        <v>244566.0</v>
      </c>
    </row>
    <row r="9">
      <c r="A9" s="5" t="s">
        <v>37</v>
      </c>
      <c r="B9" s="6">
        <v>509815.0</v>
      </c>
      <c r="C9" s="6">
        <v>256106.0</v>
      </c>
    </row>
    <row r="10">
      <c r="A10" s="5" t="s">
        <v>38</v>
      </c>
      <c r="B10" s="6">
        <v>517579.0</v>
      </c>
      <c r="C10" s="6">
        <v>287671.0</v>
      </c>
    </row>
    <row r="11">
      <c r="A11" s="5" t="s">
        <v>39</v>
      </c>
      <c r="B11" s="6">
        <v>453791.0</v>
      </c>
      <c r="C11" s="6">
        <v>309985.0</v>
      </c>
    </row>
    <row r="12">
      <c r="A12" s="5" t="s">
        <v>40</v>
      </c>
      <c r="B12" s="6">
        <v>428261.0</v>
      </c>
      <c r="C12" s="6">
        <v>427086.0</v>
      </c>
    </row>
    <row r="16">
      <c r="A16" s="3"/>
    </row>
    <row r="17">
      <c r="A17" s="3"/>
    </row>
    <row r="18">
      <c r="A18" s="3" t="s">
        <v>48</v>
      </c>
    </row>
    <row r="20">
      <c r="A20" s="12" t="s">
        <v>14</v>
      </c>
    </row>
    <row r="21">
      <c r="A21" s="4" t="s">
        <v>32</v>
      </c>
      <c r="B21" s="4" t="s">
        <v>3</v>
      </c>
      <c r="C21" s="4" t="s">
        <v>5</v>
      </c>
    </row>
    <row r="22">
      <c r="A22" s="5" t="s">
        <v>34</v>
      </c>
      <c r="B22" s="6">
        <v>31758.0</v>
      </c>
      <c r="C22" s="6">
        <v>11259.0</v>
      </c>
    </row>
    <row r="23">
      <c r="A23" s="5" t="s">
        <v>35</v>
      </c>
      <c r="B23" s="6">
        <v>49278.0</v>
      </c>
      <c r="C23" s="6">
        <v>11082.0</v>
      </c>
    </row>
    <row r="24">
      <c r="A24" s="5" t="s">
        <v>36</v>
      </c>
      <c r="B24" s="6">
        <v>50811.0</v>
      </c>
      <c r="C24" s="6">
        <v>10593.0</v>
      </c>
    </row>
    <row r="25">
      <c r="A25" s="5" t="s">
        <v>37</v>
      </c>
      <c r="B25" s="6">
        <v>46128.0</v>
      </c>
      <c r="C25" s="6">
        <v>10169.0</v>
      </c>
    </row>
    <row r="26">
      <c r="A26" s="5" t="s">
        <v>38</v>
      </c>
      <c r="B26" s="6">
        <v>51312.0</v>
      </c>
      <c r="C26" s="6">
        <v>11940.0</v>
      </c>
    </row>
    <row r="27">
      <c r="A27" s="5" t="s">
        <v>39</v>
      </c>
      <c r="B27" s="6">
        <v>41705.0</v>
      </c>
      <c r="C27" s="6">
        <v>11684.0</v>
      </c>
    </row>
    <row r="28">
      <c r="A28" s="5" t="s">
        <v>40</v>
      </c>
      <c r="B28" s="6">
        <v>36330.0</v>
      </c>
      <c r="C28" s="6">
        <v>13474.0</v>
      </c>
    </row>
    <row r="34">
      <c r="A34" s="3" t="s">
        <v>49</v>
      </c>
    </row>
    <row r="36">
      <c r="A36" s="12" t="s">
        <v>13</v>
      </c>
    </row>
    <row r="37">
      <c r="A37" s="4" t="s">
        <v>32</v>
      </c>
      <c r="B37" s="4" t="s">
        <v>3</v>
      </c>
      <c r="C37" s="4" t="s">
        <v>5</v>
      </c>
    </row>
    <row r="38">
      <c r="A38" s="5" t="s">
        <v>34</v>
      </c>
      <c r="B38" s="6">
        <v>93259.0</v>
      </c>
      <c r="C38" s="6">
        <v>80693.0</v>
      </c>
    </row>
    <row r="39">
      <c r="A39" s="5" t="s">
        <v>35</v>
      </c>
      <c r="B39" s="6">
        <v>122180.0</v>
      </c>
      <c r="C39" s="6">
        <v>66085.0</v>
      </c>
    </row>
    <row r="40">
      <c r="A40" s="5" t="s">
        <v>36</v>
      </c>
      <c r="B40" s="6">
        <v>131281.0</v>
      </c>
      <c r="C40" s="6">
        <v>55127.0</v>
      </c>
    </row>
    <row r="41">
      <c r="A41" s="5" t="s">
        <v>37</v>
      </c>
      <c r="B41" s="6">
        <v>110852.0</v>
      </c>
      <c r="C41" s="6">
        <v>45601.0</v>
      </c>
    </row>
    <row r="42">
      <c r="A42" s="5" t="s">
        <v>38</v>
      </c>
      <c r="B42" s="6">
        <v>119390.0</v>
      </c>
      <c r="C42" s="6">
        <v>57195.0</v>
      </c>
    </row>
    <row r="43">
      <c r="A43" s="5" t="s">
        <v>39</v>
      </c>
      <c r="B43" s="6">
        <v>96219.0</v>
      </c>
      <c r="C43" s="6">
        <v>52038.0</v>
      </c>
    </row>
    <row r="44">
      <c r="A44" s="5" t="s">
        <v>40</v>
      </c>
      <c r="B44" s="6">
        <v>99234.0</v>
      </c>
      <c r="C44" s="6">
        <v>92007.0</v>
      </c>
    </row>
    <row r="48">
      <c r="A48" s="3"/>
    </row>
    <row r="49">
      <c r="A49" s="3"/>
    </row>
    <row r="50">
      <c r="A50" s="3" t="s">
        <v>50</v>
      </c>
    </row>
    <row r="52">
      <c r="A52" s="12" t="s">
        <v>11</v>
      </c>
    </row>
    <row r="53">
      <c r="A53" s="4" t="s">
        <v>32</v>
      </c>
      <c r="B53" s="4" t="s">
        <v>3</v>
      </c>
      <c r="C53" s="4" t="s">
        <v>5</v>
      </c>
    </row>
    <row r="54">
      <c r="A54" s="5" t="s">
        <v>34</v>
      </c>
      <c r="B54" s="6">
        <v>145465.0</v>
      </c>
      <c r="C54" s="6">
        <v>171819.0</v>
      </c>
    </row>
    <row r="55">
      <c r="A55" s="5" t="s">
        <v>35</v>
      </c>
      <c r="B55" s="6">
        <v>154810.0</v>
      </c>
      <c r="C55" s="6">
        <v>112103.0</v>
      </c>
    </row>
    <row r="56">
      <c r="A56" s="5" t="s">
        <v>36</v>
      </c>
      <c r="B56" s="6">
        <v>183764.0</v>
      </c>
      <c r="C56" s="6">
        <v>121103.0</v>
      </c>
    </row>
    <row r="57">
      <c r="A57" s="5" t="s">
        <v>37</v>
      </c>
      <c r="B57" s="6">
        <v>199310.0</v>
      </c>
      <c r="C57" s="6">
        <v>132410.0</v>
      </c>
    </row>
    <row r="58">
      <c r="A58" s="5" t="s">
        <v>38</v>
      </c>
      <c r="B58" s="6">
        <v>186587.0</v>
      </c>
      <c r="C58" s="6">
        <v>136959.0</v>
      </c>
    </row>
    <row r="59">
      <c r="A59" s="5" t="s">
        <v>39</v>
      </c>
      <c r="B59" s="6">
        <v>172536.0</v>
      </c>
      <c r="C59" s="6">
        <v>155418.0</v>
      </c>
    </row>
    <row r="60">
      <c r="A60" s="5" t="s">
        <v>40</v>
      </c>
      <c r="B60" s="6">
        <v>164632.0</v>
      </c>
      <c r="C60" s="6">
        <v>204531.0</v>
      </c>
    </row>
    <row r="68">
      <c r="A68" s="3" t="s">
        <v>51</v>
      </c>
    </row>
    <row r="70">
      <c r="A70" s="12" t="s">
        <v>12</v>
      </c>
    </row>
    <row r="71">
      <c r="A71" s="4" t="s">
        <v>32</v>
      </c>
      <c r="B71" s="4" t="s">
        <v>3</v>
      </c>
      <c r="C71" s="4" t="s">
        <v>5</v>
      </c>
    </row>
    <row r="72">
      <c r="A72" s="5" t="s">
        <v>34</v>
      </c>
      <c r="B72" s="6">
        <v>103665.0</v>
      </c>
      <c r="C72" s="6">
        <v>85351.0</v>
      </c>
    </row>
    <row r="73">
      <c r="A73" s="5" t="s">
        <v>35</v>
      </c>
      <c r="B73" s="6">
        <v>133961.0</v>
      </c>
      <c r="C73" s="6">
        <v>63704.0</v>
      </c>
    </row>
    <row r="74">
      <c r="A74" s="5" t="s">
        <v>36</v>
      </c>
      <c r="B74" s="6">
        <v>139072.0</v>
      </c>
      <c r="C74" s="6">
        <v>57743.0</v>
      </c>
    </row>
    <row r="75">
      <c r="A75" s="5" t="s">
        <v>37</v>
      </c>
      <c r="B75" s="6">
        <v>153525.0</v>
      </c>
      <c r="C75" s="6">
        <v>67926.0</v>
      </c>
    </row>
    <row r="76">
      <c r="A76" s="5" t="s">
        <v>38</v>
      </c>
      <c r="B76" s="6">
        <v>160290.0</v>
      </c>
      <c r="C76" s="6">
        <v>81577.0</v>
      </c>
    </row>
    <row r="77">
      <c r="A77" s="5" t="s">
        <v>39</v>
      </c>
      <c r="B77" s="6">
        <v>143331.0</v>
      </c>
      <c r="C77" s="6">
        <v>90845.0</v>
      </c>
    </row>
    <row r="78">
      <c r="A78" s="5" t="s">
        <v>40</v>
      </c>
      <c r="B78" s="6">
        <v>128065.0</v>
      </c>
      <c r="C78" s="6">
        <v>117074.0</v>
      </c>
    </row>
  </sheetData>
  <mergeCells count="5">
    <mergeCell ref="A1:G1"/>
    <mergeCell ref="A20:C20"/>
    <mergeCell ref="A36:C36"/>
    <mergeCell ref="A52:C52"/>
    <mergeCell ref="A70:C7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52</v>
      </c>
    </row>
    <row r="3">
      <c r="A3" s="3" t="s">
        <v>1</v>
      </c>
    </row>
    <row r="5">
      <c r="A5" s="4" t="s">
        <v>53</v>
      </c>
      <c r="B5" s="4" t="s">
        <v>3</v>
      </c>
      <c r="C5" s="4" t="s">
        <v>3</v>
      </c>
    </row>
    <row r="6">
      <c r="A6" s="5">
        <v>1.0</v>
      </c>
      <c r="B6" s="6">
        <v>25866.0</v>
      </c>
      <c r="C6" s="6">
        <v>13625.0</v>
      </c>
    </row>
    <row r="7">
      <c r="A7" s="5">
        <v>2.0</v>
      </c>
      <c r="B7" s="6">
        <v>121034.0</v>
      </c>
      <c r="C7" s="6">
        <v>36369.0</v>
      </c>
    </row>
    <row r="8">
      <c r="A8" s="5">
        <v>3.0</v>
      </c>
      <c r="B8" s="6">
        <v>202458.0</v>
      </c>
      <c r="C8" s="6">
        <v>63341.0</v>
      </c>
    </row>
    <row r="9">
      <c r="A9" s="5">
        <v>4.0</v>
      </c>
      <c r="B9" s="6">
        <v>257611.0</v>
      </c>
      <c r="C9" s="6">
        <v>93982.0</v>
      </c>
    </row>
    <row r="10">
      <c r="A10" s="5">
        <v>5.0</v>
      </c>
      <c r="B10" s="6">
        <v>253791.0</v>
      </c>
      <c r="C10" s="6">
        <v>107013.0</v>
      </c>
    </row>
    <row r="11">
      <c r="A11" s="5">
        <v>6.0</v>
      </c>
      <c r="B11" s="6">
        <v>249856.0</v>
      </c>
      <c r="C11" s="6">
        <v>119148.0</v>
      </c>
    </row>
    <row r="12">
      <c r="A12" s="5">
        <v>7.0</v>
      </c>
      <c r="B12" s="6">
        <v>221871.0</v>
      </c>
      <c r="C12" s="6">
        <v>117618.0</v>
      </c>
    </row>
    <row r="13">
      <c r="A13" s="5">
        <v>8.0</v>
      </c>
      <c r="B13" s="6">
        <v>206513.0</v>
      </c>
      <c r="C13" s="6">
        <v>118892.0</v>
      </c>
    </row>
    <row r="14">
      <c r="A14" s="5">
        <v>9.0</v>
      </c>
      <c r="B14" s="6">
        <v>179795.0</v>
      </c>
      <c r="C14" s="6">
        <v>109608.0</v>
      </c>
    </row>
    <row r="15">
      <c r="A15" s="5">
        <v>10.0</v>
      </c>
      <c r="B15" s="6">
        <v>166101.0</v>
      </c>
      <c r="C15" s="6">
        <v>106130.0</v>
      </c>
    </row>
    <row r="16">
      <c r="A16" s="5">
        <v>11.0</v>
      </c>
      <c r="B16" s="6">
        <v>141817.0</v>
      </c>
      <c r="C16" s="6">
        <v>95974.0</v>
      </c>
    </row>
    <row r="17">
      <c r="A17" s="5">
        <v>12.0</v>
      </c>
      <c r="B17" s="6">
        <v>128460.0</v>
      </c>
      <c r="C17" s="6">
        <v>90604.0</v>
      </c>
    </row>
    <row r="18">
      <c r="A18" s="5">
        <v>13.0</v>
      </c>
      <c r="B18" s="6">
        <v>110525.0</v>
      </c>
      <c r="C18" s="6">
        <v>80362.0</v>
      </c>
    </row>
    <row r="19">
      <c r="A19" s="5">
        <v>14.0</v>
      </c>
      <c r="B19" s="6">
        <v>101983.0</v>
      </c>
      <c r="C19" s="6">
        <v>75772.0</v>
      </c>
    </row>
    <row r="20">
      <c r="A20" s="5">
        <v>15.0</v>
      </c>
      <c r="B20" s="6">
        <v>87245.0</v>
      </c>
      <c r="C20" s="6">
        <v>67081.0</v>
      </c>
    </row>
    <row r="21">
      <c r="A21" s="5">
        <v>16.0</v>
      </c>
      <c r="B21" s="6">
        <v>79774.0</v>
      </c>
      <c r="C21" s="6">
        <v>63433.0</v>
      </c>
    </row>
    <row r="22">
      <c r="A22" s="5">
        <v>17.0</v>
      </c>
      <c r="B22" s="6">
        <v>68627.0</v>
      </c>
      <c r="C22" s="6">
        <v>56247.0</v>
      </c>
    </row>
    <row r="23">
      <c r="A23" s="5">
        <v>18.0</v>
      </c>
      <c r="B23" s="6">
        <v>63133.0</v>
      </c>
      <c r="C23" s="6">
        <v>53058.0</v>
      </c>
    </row>
    <row r="24">
      <c r="A24" s="5">
        <v>19.0</v>
      </c>
      <c r="B24" s="6">
        <v>54454.0</v>
      </c>
      <c r="C24" s="6">
        <v>47146.0</v>
      </c>
    </row>
    <row r="25">
      <c r="A25" s="5">
        <v>20.0</v>
      </c>
      <c r="B25" s="6">
        <v>50893.0</v>
      </c>
      <c r="C25" s="6">
        <v>45829.0</v>
      </c>
    </row>
    <row r="26">
      <c r="A26" s="5">
        <v>21.0</v>
      </c>
      <c r="B26" s="6">
        <v>44159.0</v>
      </c>
      <c r="C26" s="6">
        <v>39925.0</v>
      </c>
    </row>
    <row r="27">
      <c r="A27" s="5">
        <v>22.0</v>
      </c>
      <c r="B27" s="6">
        <v>40930.0</v>
      </c>
      <c r="C27" s="6">
        <v>38269.0</v>
      </c>
    </row>
    <row r="28">
      <c r="A28" s="5">
        <v>23.0</v>
      </c>
      <c r="B28" s="6">
        <v>36136.0</v>
      </c>
      <c r="C28" s="6">
        <v>34232.0</v>
      </c>
    </row>
    <row r="29">
      <c r="A29" s="5">
        <v>24.0</v>
      </c>
      <c r="B29" s="6">
        <v>33372.0</v>
      </c>
      <c r="C29" s="6">
        <v>32721.0</v>
      </c>
    </row>
    <row r="30">
      <c r="A30" s="5">
        <v>25.0</v>
      </c>
      <c r="B30" s="6">
        <v>29446.0</v>
      </c>
      <c r="C30" s="6">
        <v>29580.0</v>
      </c>
    </row>
    <row r="31">
      <c r="A31" s="5">
        <v>26.0</v>
      </c>
      <c r="B31" s="6">
        <v>27616.0</v>
      </c>
      <c r="C31" s="6">
        <v>28363.0</v>
      </c>
    </row>
    <row r="32">
      <c r="A32" s="5">
        <v>27.0</v>
      </c>
      <c r="B32" s="6">
        <v>24474.0</v>
      </c>
      <c r="C32" s="6">
        <v>25567.0</v>
      </c>
    </row>
    <row r="33">
      <c r="A33" s="5">
        <v>28.0</v>
      </c>
      <c r="B33" s="6">
        <v>23086.0</v>
      </c>
      <c r="C33" s="6">
        <v>24689.0</v>
      </c>
    </row>
    <row r="34">
      <c r="A34" s="5">
        <v>29.0</v>
      </c>
      <c r="B34" s="6">
        <v>20097.0</v>
      </c>
      <c r="C34" s="6">
        <v>22402.0</v>
      </c>
    </row>
    <row r="35">
      <c r="A35" s="5">
        <v>30.0</v>
      </c>
      <c r="B35" s="6">
        <v>19162.0</v>
      </c>
      <c r="C35" s="6">
        <v>21215.0</v>
      </c>
    </row>
    <row r="36">
      <c r="A36" s="5">
        <v>31.0</v>
      </c>
      <c r="B36" s="6">
        <v>16786.0</v>
      </c>
      <c r="C36" s="6">
        <v>18891.0</v>
      </c>
    </row>
    <row r="37">
      <c r="A37" s="5">
        <v>32.0</v>
      </c>
      <c r="B37" s="6">
        <v>15754.0</v>
      </c>
      <c r="C37" s="6">
        <v>17927.0</v>
      </c>
    </row>
    <row r="38">
      <c r="A38" s="5">
        <v>33.0</v>
      </c>
      <c r="B38" s="6">
        <v>14021.0</v>
      </c>
      <c r="C38" s="6">
        <v>16264.0</v>
      </c>
    </row>
    <row r="39">
      <c r="A39" s="5">
        <v>34.0</v>
      </c>
      <c r="B39" s="6">
        <v>13441.0</v>
      </c>
      <c r="C39" s="6">
        <v>15771.0</v>
      </c>
    </row>
    <row r="40">
      <c r="A40" s="5">
        <v>35.0</v>
      </c>
      <c r="B40" s="6">
        <v>11953.0</v>
      </c>
      <c r="C40" s="6">
        <v>14025.0</v>
      </c>
    </row>
    <row r="41">
      <c r="A41" s="5">
        <v>36.0</v>
      </c>
      <c r="B41" s="6">
        <v>11312.0</v>
      </c>
      <c r="C41" s="6">
        <v>13405.0</v>
      </c>
    </row>
    <row r="42">
      <c r="A42" s="5">
        <v>37.0</v>
      </c>
      <c r="B42" s="6">
        <v>10096.0</v>
      </c>
      <c r="C42" s="6">
        <v>12556.0</v>
      </c>
    </row>
    <row r="43">
      <c r="A43" s="5">
        <v>38.0</v>
      </c>
      <c r="B43" s="6">
        <v>9670.0</v>
      </c>
      <c r="C43" s="6">
        <v>12097.0</v>
      </c>
    </row>
    <row r="44">
      <c r="A44" s="5">
        <v>39.0</v>
      </c>
      <c r="B44" s="6">
        <v>8325.0</v>
      </c>
      <c r="C44" s="6">
        <v>10991.0</v>
      </c>
    </row>
    <row r="45">
      <c r="A45" s="5">
        <v>40.0</v>
      </c>
      <c r="B45" s="6">
        <v>7993.0</v>
      </c>
      <c r="C45" s="6">
        <v>10858.0</v>
      </c>
    </row>
    <row r="46">
      <c r="A46" s="5">
        <v>41.0</v>
      </c>
      <c r="B46" s="6">
        <v>7160.0</v>
      </c>
      <c r="C46" s="6">
        <v>9887.0</v>
      </c>
    </row>
    <row r="47">
      <c r="A47" s="5">
        <v>42.0</v>
      </c>
      <c r="B47" s="6">
        <v>6753.0</v>
      </c>
      <c r="C47" s="6">
        <v>9467.0</v>
      </c>
    </row>
    <row r="48">
      <c r="A48" s="5">
        <v>43.0</v>
      </c>
      <c r="B48" s="6">
        <v>5914.0</v>
      </c>
      <c r="C48" s="6">
        <v>8739.0</v>
      </c>
    </row>
    <row r="49">
      <c r="A49" s="5">
        <v>44.0</v>
      </c>
      <c r="B49" s="6">
        <v>5396.0</v>
      </c>
      <c r="C49" s="6">
        <v>8561.0</v>
      </c>
    </row>
    <row r="50">
      <c r="A50" s="5">
        <v>45.0</v>
      </c>
      <c r="B50" s="6">
        <v>4537.0</v>
      </c>
      <c r="C50" s="6">
        <v>7823.0</v>
      </c>
    </row>
    <row r="51">
      <c r="A51" s="5">
        <v>46.0</v>
      </c>
      <c r="B51" s="6">
        <v>4101.0</v>
      </c>
      <c r="C51" s="6">
        <v>7693.0</v>
      </c>
    </row>
    <row r="52">
      <c r="A52" s="5">
        <v>47.0</v>
      </c>
      <c r="B52" s="6">
        <v>3338.0</v>
      </c>
      <c r="C52" s="6">
        <v>7071.0</v>
      </c>
    </row>
    <row r="53">
      <c r="A53" s="5">
        <v>48.0</v>
      </c>
      <c r="B53" s="6">
        <v>2983.0</v>
      </c>
      <c r="C53" s="6">
        <v>6810.0</v>
      </c>
    </row>
    <row r="54">
      <c r="A54" s="5">
        <v>49.0</v>
      </c>
      <c r="B54" s="6">
        <v>2503.0</v>
      </c>
      <c r="C54" s="6">
        <v>6384.0</v>
      </c>
    </row>
    <row r="55">
      <c r="A55" s="5">
        <v>50.0</v>
      </c>
      <c r="B55" s="6">
        <v>2282.0</v>
      </c>
      <c r="C55" s="6">
        <v>6343.0</v>
      </c>
    </row>
    <row r="56">
      <c r="A56" s="5">
        <v>51.0</v>
      </c>
      <c r="B56" s="6">
        <v>2105.0</v>
      </c>
      <c r="C56" s="6">
        <v>5847.0</v>
      </c>
    </row>
    <row r="57">
      <c r="A57" s="5">
        <v>52.0</v>
      </c>
      <c r="B57" s="6">
        <v>1949.0</v>
      </c>
      <c r="C57" s="6">
        <v>5758.0</v>
      </c>
    </row>
    <row r="58">
      <c r="A58" s="5">
        <v>53.0</v>
      </c>
      <c r="B58" s="6">
        <v>1666.0</v>
      </c>
      <c r="C58" s="6">
        <v>5412.0</v>
      </c>
    </row>
    <row r="59">
      <c r="A59" s="5">
        <v>54.0</v>
      </c>
      <c r="B59" s="6">
        <v>1628.0</v>
      </c>
      <c r="C59" s="6">
        <v>5374.0</v>
      </c>
    </row>
    <row r="60">
      <c r="A60" s="5">
        <v>55.0</v>
      </c>
      <c r="B60" s="6">
        <v>1446.0</v>
      </c>
      <c r="C60" s="6">
        <v>5087.0</v>
      </c>
    </row>
    <row r="61">
      <c r="A61" s="5">
        <v>56.0</v>
      </c>
      <c r="B61" s="6">
        <v>1354.0</v>
      </c>
      <c r="C61" s="6">
        <v>4849.0</v>
      </c>
    </row>
    <row r="62">
      <c r="A62" s="5">
        <v>57.0</v>
      </c>
      <c r="B62" s="6">
        <v>1232.0</v>
      </c>
      <c r="C62" s="6">
        <v>4619.0</v>
      </c>
    </row>
    <row r="63">
      <c r="A63" s="5">
        <v>58.0</v>
      </c>
      <c r="B63" s="6">
        <v>1208.0</v>
      </c>
      <c r="C63" s="6">
        <v>4495.0</v>
      </c>
    </row>
    <row r="64">
      <c r="A64" s="5">
        <v>59.0</v>
      </c>
      <c r="B64" s="6">
        <v>1023.0</v>
      </c>
      <c r="C64" s="6">
        <v>4161.0</v>
      </c>
    </row>
    <row r="65">
      <c r="A65" s="5">
        <v>60.0</v>
      </c>
      <c r="B65" s="6">
        <v>536.0</v>
      </c>
      <c r="C65" s="6">
        <v>2150.0</v>
      </c>
    </row>
    <row r="67">
      <c r="A67" s="3" t="s">
        <v>8</v>
      </c>
    </row>
    <row r="68">
      <c r="A68" s="12" t="s">
        <v>14</v>
      </c>
    </row>
    <row r="69">
      <c r="A69" s="4" t="s">
        <v>54</v>
      </c>
      <c r="B69" s="4" t="s">
        <v>55</v>
      </c>
      <c r="C69" s="4" t="s">
        <v>5</v>
      </c>
    </row>
    <row r="70">
      <c r="A70" s="5">
        <v>1.0</v>
      </c>
      <c r="B70" s="6">
        <v>2670.0</v>
      </c>
      <c r="C70" s="6">
        <v>527.0</v>
      </c>
    </row>
    <row r="71">
      <c r="A71" s="5">
        <v>2.0</v>
      </c>
      <c r="B71" s="6">
        <v>13950.0</v>
      </c>
      <c r="C71" s="6">
        <v>2030.0</v>
      </c>
    </row>
    <row r="72">
      <c r="A72" s="5">
        <v>3.0</v>
      </c>
      <c r="B72" s="6">
        <v>24039.0</v>
      </c>
      <c r="C72" s="6">
        <v>4134.0</v>
      </c>
    </row>
    <row r="73">
      <c r="A73" s="5">
        <v>4.0</v>
      </c>
      <c r="B73" s="6">
        <v>30839.0</v>
      </c>
      <c r="C73" s="6">
        <v>5925.0</v>
      </c>
    </row>
    <row r="74">
      <c r="A74" s="5">
        <v>5.0</v>
      </c>
      <c r="B74" s="6">
        <v>29780.0</v>
      </c>
      <c r="C74" s="6">
        <v>6386.0</v>
      </c>
    </row>
    <row r="75">
      <c r="A75" s="5">
        <v>6.0</v>
      </c>
      <c r="B75" s="6">
        <v>28053.0</v>
      </c>
      <c r="C75" s="6">
        <v>6635.0</v>
      </c>
    </row>
    <row r="76">
      <c r="A76" s="5">
        <v>7.0</v>
      </c>
      <c r="B76" s="6">
        <v>23790.0</v>
      </c>
      <c r="C76" s="6">
        <v>6091.0</v>
      </c>
    </row>
    <row r="77">
      <c r="A77" s="5">
        <v>8.0</v>
      </c>
      <c r="B77" s="6">
        <v>20895.0</v>
      </c>
      <c r="C77" s="6">
        <v>5595.0</v>
      </c>
    </row>
    <row r="78">
      <c r="A78" s="5">
        <v>9.0</v>
      </c>
      <c r="B78" s="6">
        <v>17546.0</v>
      </c>
      <c r="C78" s="6">
        <v>4703.0</v>
      </c>
    </row>
    <row r="79">
      <c r="A79" s="5">
        <v>10.0</v>
      </c>
      <c r="B79" s="6">
        <v>15386.0</v>
      </c>
      <c r="C79" s="6">
        <v>4260.0</v>
      </c>
    </row>
    <row r="80">
      <c r="A80" s="5">
        <v>11.0</v>
      </c>
      <c r="B80" s="6">
        <v>12535.0</v>
      </c>
      <c r="C80" s="6">
        <v>3691.0</v>
      </c>
    </row>
    <row r="81">
      <c r="A81" s="5">
        <v>12.0</v>
      </c>
      <c r="B81" s="6">
        <v>10964.0</v>
      </c>
      <c r="C81" s="6">
        <v>3209.0</v>
      </c>
    </row>
    <row r="82">
      <c r="A82" s="5">
        <v>13.0</v>
      </c>
      <c r="B82" s="6">
        <v>9085.0</v>
      </c>
      <c r="C82" s="6">
        <v>2779.0</v>
      </c>
    </row>
    <row r="83">
      <c r="A83" s="5">
        <v>14.0</v>
      </c>
      <c r="B83" s="6">
        <v>8096.0</v>
      </c>
      <c r="C83" s="6">
        <v>2541.0</v>
      </c>
    </row>
    <row r="84">
      <c r="A84" s="5">
        <v>15.0</v>
      </c>
      <c r="B84" s="6">
        <v>6805.0</v>
      </c>
      <c r="C84" s="6">
        <v>2109.0</v>
      </c>
    </row>
    <row r="85">
      <c r="A85" s="5">
        <v>16.0</v>
      </c>
      <c r="B85" s="6">
        <v>5935.0</v>
      </c>
      <c r="C85" s="6">
        <v>1889.0</v>
      </c>
    </row>
    <row r="86">
      <c r="A86" s="5">
        <v>17.0</v>
      </c>
      <c r="B86" s="6">
        <v>5117.0</v>
      </c>
      <c r="C86" s="6">
        <v>1611.0</v>
      </c>
    </row>
    <row r="87">
      <c r="A87" s="5">
        <v>18.0</v>
      </c>
      <c r="B87" s="6">
        <v>4536.0</v>
      </c>
      <c r="C87" s="6">
        <v>1504.0</v>
      </c>
    </row>
    <row r="88">
      <c r="A88" s="5">
        <v>19.0</v>
      </c>
      <c r="B88" s="6">
        <v>3766.0</v>
      </c>
      <c r="C88" s="6">
        <v>1258.0</v>
      </c>
    </row>
    <row r="89">
      <c r="A89" s="5">
        <v>20.0</v>
      </c>
      <c r="B89" s="6">
        <v>3429.0</v>
      </c>
      <c r="C89" s="6">
        <v>1246.0</v>
      </c>
    </row>
    <row r="90">
      <c r="A90" s="5">
        <v>21.0</v>
      </c>
      <c r="B90" s="6">
        <v>2982.0</v>
      </c>
      <c r="C90" s="6">
        <v>1037.0</v>
      </c>
    </row>
    <row r="91">
      <c r="A91" s="5">
        <v>22.0</v>
      </c>
      <c r="B91" s="6">
        <v>2759.0</v>
      </c>
      <c r="C91" s="6">
        <v>970.0</v>
      </c>
    </row>
    <row r="92">
      <c r="A92" s="5">
        <v>23.0</v>
      </c>
      <c r="B92" s="6">
        <v>2353.0</v>
      </c>
      <c r="C92" s="6">
        <v>868.0</v>
      </c>
    </row>
    <row r="93">
      <c r="A93" s="5">
        <v>24.0</v>
      </c>
      <c r="B93" s="6">
        <v>2180.0</v>
      </c>
      <c r="C93" s="6">
        <v>835.0</v>
      </c>
    </row>
    <row r="94">
      <c r="A94" s="5">
        <v>25.0</v>
      </c>
      <c r="B94" s="6">
        <v>1994.0</v>
      </c>
      <c r="C94" s="6">
        <v>740.0</v>
      </c>
    </row>
    <row r="95">
      <c r="A95" s="5">
        <v>26.0</v>
      </c>
      <c r="B95" s="6">
        <v>1762.0</v>
      </c>
      <c r="C95" s="6">
        <v>707.0</v>
      </c>
    </row>
    <row r="96">
      <c r="A96" s="5">
        <v>27.0</v>
      </c>
      <c r="B96" s="6">
        <v>1566.0</v>
      </c>
      <c r="C96" s="6">
        <v>607.0</v>
      </c>
    </row>
    <row r="97">
      <c r="A97" s="5">
        <v>28.0</v>
      </c>
      <c r="B97" s="6">
        <v>1456.0</v>
      </c>
      <c r="C97" s="6">
        <v>608.0</v>
      </c>
    </row>
    <row r="98">
      <c r="A98" s="5">
        <v>29.0</v>
      </c>
      <c r="B98" s="6">
        <v>1270.0</v>
      </c>
      <c r="C98" s="6">
        <v>520.0</v>
      </c>
    </row>
    <row r="99">
      <c r="A99" s="5">
        <v>30.0</v>
      </c>
      <c r="B99" s="6">
        <v>1145.0</v>
      </c>
      <c r="C99" s="6">
        <v>483.0</v>
      </c>
    </row>
    <row r="100">
      <c r="A100" s="5">
        <v>31.0</v>
      </c>
      <c r="B100" s="6">
        <v>1052.0</v>
      </c>
      <c r="C100" s="6">
        <v>394.0</v>
      </c>
    </row>
    <row r="101">
      <c r="A101" s="5">
        <v>32.0</v>
      </c>
      <c r="B101" s="6">
        <v>981.0</v>
      </c>
      <c r="C101" s="6">
        <v>384.0</v>
      </c>
    </row>
    <row r="102">
      <c r="A102" s="5">
        <v>33.0</v>
      </c>
      <c r="B102" s="6">
        <v>808.0</v>
      </c>
      <c r="C102" s="6">
        <v>353.0</v>
      </c>
    </row>
    <row r="103">
      <c r="A103" s="5">
        <v>34.0</v>
      </c>
      <c r="B103" s="6">
        <v>830.0</v>
      </c>
      <c r="C103" s="6">
        <v>331.0</v>
      </c>
    </row>
    <row r="104">
      <c r="A104" s="5">
        <v>35.0</v>
      </c>
      <c r="B104" s="6">
        <v>728.0</v>
      </c>
      <c r="C104" s="6">
        <v>264.0</v>
      </c>
    </row>
    <row r="105">
      <c r="A105" s="5">
        <v>36.0</v>
      </c>
      <c r="B105" s="6">
        <v>652.0</v>
      </c>
      <c r="C105" s="6">
        <v>251.0</v>
      </c>
    </row>
    <row r="106">
      <c r="A106" s="5">
        <v>37.0</v>
      </c>
      <c r="B106" s="6">
        <v>587.0</v>
      </c>
      <c r="C106" s="6">
        <v>233.0</v>
      </c>
    </row>
    <row r="107">
      <c r="A107" s="5">
        <v>38.0</v>
      </c>
      <c r="B107" s="6">
        <v>574.0</v>
      </c>
      <c r="C107" s="6">
        <v>178.0</v>
      </c>
    </row>
    <row r="108">
      <c r="A108" s="5">
        <v>39.0</v>
      </c>
      <c r="B108" s="6">
        <v>481.0</v>
      </c>
      <c r="C108" s="6">
        <v>176.0</v>
      </c>
    </row>
    <row r="109">
      <c r="A109" s="5">
        <v>40.0</v>
      </c>
      <c r="B109" s="6">
        <v>482.0</v>
      </c>
      <c r="C109" s="6">
        <v>189.0</v>
      </c>
    </row>
    <row r="110">
      <c r="A110" s="5">
        <v>41.0</v>
      </c>
      <c r="B110" s="6">
        <v>422.0</v>
      </c>
      <c r="C110" s="6">
        <v>144.0</v>
      </c>
    </row>
    <row r="111">
      <c r="A111" s="5">
        <v>42.0</v>
      </c>
      <c r="B111" s="6">
        <v>412.0</v>
      </c>
      <c r="C111" s="6">
        <v>161.0</v>
      </c>
    </row>
    <row r="112">
      <c r="A112" s="5">
        <v>43.0</v>
      </c>
      <c r="B112" s="6">
        <v>354.0</v>
      </c>
      <c r="C112" s="6">
        <v>114.0</v>
      </c>
    </row>
    <row r="113">
      <c r="A113" s="5">
        <v>44.0</v>
      </c>
      <c r="B113" s="6">
        <v>332.0</v>
      </c>
      <c r="C113" s="6">
        <v>152.0</v>
      </c>
    </row>
    <row r="114">
      <c r="A114" s="5">
        <v>45.0</v>
      </c>
      <c r="B114" s="6">
        <v>274.0</v>
      </c>
      <c r="C114" s="6">
        <v>126.0</v>
      </c>
    </row>
    <row r="115">
      <c r="A115" s="5">
        <v>46.0</v>
      </c>
      <c r="B115" s="6">
        <v>266.0</v>
      </c>
      <c r="C115" s="6">
        <v>107.0</v>
      </c>
    </row>
    <row r="116">
      <c r="A116" s="5">
        <v>47.0</v>
      </c>
      <c r="B116" s="6">
        <v>182.0</v>
      </c>
      <c r="C116" s="6">
        <v>130.0</v>
      </c>
    </row>
    <row r="117">
      <c r="A117" s="5">
        <v>48.0</v>
      </c>
      <c r="B117" s="6">
        <v>179.0</v>
      </c>
      <c r="C117" s="6">
        <v>104.0</v>
      </c>
    </row>
    <row r="118">
      <c r="A118" s="5">
        <v>49.0</v>
      </c>
      <c r="B118" s="6">
        <v>119.0</v>
      </c>
      <c r="C118" s="6">
        <v>102.0</v>
      </c>
    </row>
    <row r="119">
      <c r="A119" s="5">
        <v>50.0</v>
      </c>
      <c r="B119" s="6">
        <v>148.0</v>
      </c>
      <c r="C119" s="6">
        <v>90.0</v>
      </c>
    </row>
    <row r="120">
      <c r="A120" s="5">
        <v>51.0</v>
      </c>
      <c r="B120" s="6">
        <v>136.0</v>
      </c>
      <c r="C120" s="6">
        <v>94.0</v>
      </c>
    </row>
    <row r="121">
      <c r="A121" s="5">
        <v>52.0</v>
      </c>
      <c r="B121" s="6">
        <v>113.0</v>
      </c>
      <c r="C121" s="6">
        <v>89.0</v>
      </c>
    </row>
    <row r="122">
      <c r="A122" s="5">
        <v>53.0</v>
      </c>
      <c r="B122" s="6">
        <v>68.0</v>
      </c>
      <c r="C122" s="6">
        <v>91.0</v>
      </c>
    </row>
    <row r="123">
      <c r="A123" s="5">
        <v>54.0</v>
      </c>
      <c r="B123" s="6">
        <v>91.0</v>
      </c>
      <c r="C123" s="6">
        <v>75.0</v>
      </c>
    </row>
    <row r="124">
      <c r="A124" s="5">
        <v>55.0</v>
      </c>
      <c r="B124" s="6">
        <v>74.0</v>
      </c>
      <c r="C124" s="6">
        <v>72.0</v>
      </c>
    </row>
    <row r="125">
      <c r="A125" s="5">
        <v>56.0</v>
      </c>
      <c r="B125" s="6">
        <v>81.0</v>
      </c>
      <c r="C125" s="6">
        <v>76.0</v>
      </c>
    </row>
    <row r="126">
      <c r="A126" s="5">
        <v>57.0</v>
      </c>
      <c r="B126" s="6">
        <v>67.0</v>
      </c>
      <c r="C126" s="6">
        <v>65.0</v>
      </c>
    </row>
    <row r="127">
      <c r="A127" s="5">
        <v>58.0</v>
      </c>
      <c r="B127" s="6">
        <v>54.0</v>
      </c>
      <c r="C127" s="6">
        <v>66.0</v>
      </c>
    </row>
    <row r="128">
      <c r="A128" s="5">
        <v>59.0</v>
      </c>
      <c r="B128" s="6">
        <v>52.0</v>
      </c>
      <c r="C128" s="6">
        <v>59.0</v>
      </c>
    </row>
    <row r="129">
      <c r="A129" s="5">
        <v>60.0</v>
      </c>
      <c r="B129" s="6">
        <v>40.0</v>
      </c>
      <c r="C129" s="6">
        <v>33.0</v>
      </c>
    </row>
    <row r="131">
      <c r="A131" s="12" t="s">
        <v>13</v>
      </c>
    </row>
    <row r="132">
      <c r="A132" s="4" t="s">
        <v>54</v>
      </c>
      <c r="B132" s="4" t="s">
        <v>55</v>
      </c>
      <c r="C132" s="4" t="s">
        <v>5</v>
      </c>
    </row>
    <row r="133">
      <c r="A133" s="5">
        <v>1.0</v>
      </c>
      <c r="B133" s="6">
        <v>6381.0</v>
      </c>
      <c r="C133" s="6">
        <v>2342.0</v>
      </c>
    </row>
    <row r="134">
      <c r="A134" s="5">
        <v>2.0</v>
      </c>
      <c r="B134" s="6">
        <v>32849.0</v>
      </c>
      <c r="C134" s="6">
        <v>6219.0</v>
      </c>
    </row>
    <row r="135">
      <c r="A135" s="5">
        <v>3.0</v>
      </c>
      <c r="B135" s="6">
        <v>52882.0</v>
      </c>
      <c r="C135" s="6">
        <v>11042.0</v>
      </c>
    </row>
    <row r="136">
      <c r="A136" s="5">
        <v>4.0</v>
      </c>
      <c r="B136" s="6">
        <v>65283.0</v>
      </c>
      <c r="C136" s="6">
        <v>16437.0</v>
      </c>
    </row>
    <row r="137">
      <c r="A137" s="5">
        <v>5.0</v>
      </c>
      <c r="B137" s="6">
        <v>61890.0</v>
      </c>
      <c r="C137" s="6">
        <v>19782.0</v>
      </c>
    </row>
    <row r="138">
      <c r="A138" s="5">
        <v>6.0</v>
      </c>
      <c r="B138" s="6">
        <v>59469.0</v>
      </c>
      <c r="C138" s="6">
        <v>22013.0</v>
      </c>
    </row>
    <row r="139">
      <c r="A139" s="5">
        <v>7.0</v>
      </c>
      <c r="B139" s="6">
        <v>51934.0</v>
      </c>
      <c r="C139" s="6">
        <v>22126.0</v>
      </c>
    </row>
    <row r="140">
      <c r="A140" s="5">
        <v>8.0</v>
      </c>
      <c r="B140" s="6">
        <v>48069.0</v>
      </c>
      <c r="C140" s="6">
        <v>22808.0</v>
      </c>
    </row>
    <row r="141">
      <c r="A141" s="5">
        <v>9.0</v>
      </c>
      <c r="B141" s="6">
        <v>41506.0</v>
      </c>
      <c r="C141" s="6">
        <v>21574.0</v>
      </c>
    </row>
    <row r="142">
      <c r="A142" s="5">
        <v>10.0</v>
      </c>
      <c r="B142" s="6">
        <v>37898.0</v>
      </c>
      <c r="C142" s="6">
        <v>21334.0</v>
      </c>
    </row>
    <row r="143">
      <c r="A143" s="5">
        <v>11.0</v>
      </c>
      <c r="B143" s="6">
        <v>32417.0</v>
      </c>
      <c r="C143" s="6">
        <v>19134.0</v>
      </c>
    </row>
    <row r="144">
      <c r="A144" s="5">
        <v>12.0</v>
      </c>
      <c r="B144" s="6">
        <v>29388.0</v>
      </c>
      <c r="C144" s="6">
        <v>18524.0</v>
      </c>
    </row>
    <row r="145">
      <c r="A145" s="5">
        <v>13.0</v>
      </c>
      <c r="B145" s="6">
        <v>25017.0</v>
      </c>
      <c r="C145" s="6">
        <v>16600.0</v>
      </c>
    </row>
    <row r="146">
      <c r="A146" s="5">
        <v>14.0</v>
      </c>
      <c r="B146" s="6">
        <v>23025.0</v>
      </c>
      <c r="C146" s="6">
        <v>15948.0</v>
      </c>
    </row>
    <row r="147">
      <c r="A147" s="5">
        <v>15.0</v>
      </c>
      <c r="B147" s="6">
        <v>19520.0</v>
      </c>
      <c r="C147" s="6">
        <v>14342.0</v>
      </c>
    </row>
    <row r="148">
      <c r="A148" s="5">
        <v>16.0</v>
      </c>
      <c r="B148" s="6">
        <v>17985.0</v>
      </c>
      <c r="C148" s="6">
        <v>13550.0</v>
      </c>
    </row>
    <row r="149">
      <c r="A149" s="5">
        <v>17.0</v>
      </c>
      <c r="B149" s="6">
        <v>15350.0</v>
      </c>
      <c r="C149" s="6">
        <v>12129.0</v>
      </c>
    </row>
    <row r="150">
      <c r="A150" s="5">
        <v>18.0</v>
      </c>
      <c r="B150" s="6">
        <v>14247.0</v>
      </c>
      <c r="C150" s="6">
        <v>11719.0</v>
      </c>
    </row>
    <row r="151">
      <c r="A151" s="5">
        <v>19.0</v>
      </c>
      <c r="B151" s="6">
        <v>12339.0</v>
      </c>
      <c r="C151" s="6">
        <v>10503.0</v>
      </c>
    </row>
    <row r="152">
      <c r="A152" s="5">
        <v>20.0</v>
      </c>
      <c r="B152" s="6">
        <v>11557.0</v>
      </c>
      <c r="C152" s="6">
        <v>10313.0</v>
      </c>
    </row>
    <row r="153">
      <c r="A153" s="5">
        <v>21.0</v>
      </c>
      <c r="B153" s="6">
        <v>10043.0</v>
      </c>
      <c r="C153" s="6">
        <v>9120.0</v>
      </c>
    </row>
    <row r="154">
      <c r="A154" s="5">
        <v>22.0</v>
      </c>
      <c r="B154" s="6">
        <v>9430.0</v>
      </c>
      <c r="C154" s="6">
        <v>8965.0</v>
      </c>
    </row>
    <row r="155">
      <c r="A155" s="5">
        <v>23.0</v>
      </c>
      <c r="B155" s="6">
        <v>8472.0</v>
      </c>
      <c r="C155" s="6">
        <v>8063.0</v>
      </c>
    </row>
    <row r="156">
      <c r="A156" s="5">
        <v>24.0</v>
      </c>
      <c r="B156" s="6">
        <v>7709.0</v>
      </c>
      <c r="C156" s="6">
        <v>7574.0</v>
      </c>
    </row>
    <row r="157">
      <c r="A157" s="5">
        <v>25.0</v>
      </c>
      <c r="B157" s="6">
        <v>6796.0</v>
      </c>
      <c r="C157" s="6">
        <v>7069.0</v>
      </c>
    </row>
    <row r="158">
      <c r="A158" s="5">
        <v>26.0</v>
      </c>
      <c r="B158" s="6">
        <v>6496.0</v>
      </c>
      <c r="C158" s="6">
        <v>6880.0</v>
      </c>
    </row>
    <row r="159">
      <c r="A159" s="5">
        <v>27.0</v>
      </c>
      <c r="B159" s="6">
        <v>5757.0</v>
      </c>
      <c r="C159" s="6">
        <v>6310.0</v>
      </c>
    </row>
    <row r="160">
      <c r="A160" s="5">
        <v>28.0</v>
      </c>
      <c r="B160" s="6">
        <v>5336.0</v>
      </c>
      <c r="C160" s="6">
        <v>6113.0</v>
      </c>
    </row>
    <row r="161">
      <c r="A161" s="5">
        <v>29.0</v>
      </c>
      <c r="B161" s="6">
        <v>4694.0</v>
      </c>
      <c r="C161" s="6">
        <v>5555.0</v>
      </c>
    </row>
    <row r="162">
      <c r="A162" s="5">
        <v>30.0</v>
      </c>
      <c r="B162" s="6">
        <v>4630.0</v>
      </c>
      <c r="C162" s="6">
        <v>5264.0</v>
      </c>
    </row>
    <row r="163">
      <c r="A163" s="5">
        <v>31.0</v>
      </c>
      <c r="B163" s="6">
        <v>4073.0</v>
      </c>
      <c r="C163" s="6">
        <v>4772.0</v>
      </c>
    </row>
    <row r="164">
      <c r="A164" s="5">
        <v>32.0</v>
      </c>
      <c r="B164" s="6">
        <v>3804.0</v>
      </c>
      <c r="C164" s="6">
        <v>4478.0</v>
      </c>
    </row>
    <row r="165">
      <c r="A165" s="5">
        <v>33.0</v>
      </c>
      <c r="B165" s="6">
        <v>3500.0</v>
      </c>
      <c r="C165" s="6">
        <v>4009.0</v>
      </c>
    </row>
    <row r="166">
      <c r="A166" s="5">
        <v>34.0</v>
      </c>
      <c r="B166" s="6">
        <v>3327.0</v>
      </c>
      <c r="C166" s="6">
        <v>4045.0</v>
      </c>
    </row>
    <row r="167">
      <c r="A167" s="5">
        <v>35.0</v>
      </c>
      <c r="B167" s="6">
        <v>2921.0</v>
      </c>
      <c r="C167" s="6">
        <v>3748.0</v>
      </c>
    </row>
    <row r="168">
      <c r="A168" s="5">
        <v>36.0</v>
      </c>
      <c r="B168" s="6">
        <v>2797.0</v>
      </c>
      <c r="C168" s="6">
        <v>3467.0</v>
      </c>
    </row>
    <row r="169">
      <c r="A169" s="5">
        <v>37.0</v>
      </c>
      <c r="B169" s="6">
        <v>2495.0</v>
      </c>
      <c r="C169" s="6">
        <v>3169.0</v>
      </c>
    </row>
    <row r="170">
      <c r="A170" s="5">
        <v>38.0</v>
      </c>
      <c r="B170" s="6">
        <v>2463.0</v>
      </c>
      <c r="C170" s="6">
        <v>3132.0</v>
      </c>
    </row>
    <row r="171">
      <c r="A171" s="5">
        <v>39.0</v>
      </c>
      <c r="B171" s="6">
        <v>1999.0</v>
      </c>
      <c r="C171" s="6">
        <v>2850.0</v>
      </c>
    </row>
    <row r="172">
      <c r="A172" s="5">
        <v>40.0</v>
      </c>
      <c r="B172" s="6">
        <v>2031.0</v>
      </c>
      <c r="C172" s="6">
        <v>2803.0</v>
      </c>
    </row>
    <row r="173">
      <c r="A173" s="5">
        <v>41.0</v>
      </c>
      <c r="B173" s="6">
        <v>1787.0</v>
      </c>
      <c r="C173" s="6">
        <v>2498.0</v>
      </c>
    </row>
    <row r="174">
      <c r="A174" s="5">
        <v>42.0</v>
      </c>
      <c r="B174" s="6">
        <v>1737.0</v>
      </c>
      <c r="C174" s="6">
        <v>2507.0</v>
      </c>
    </row>
    <row r="175">
      <c r="A175" s="5">
        <v>43.0</v>
      </c>
      <c r="B175" s="6">
        <v>1531.0</v>
      </c>
      <c r="C175" s="6">
        <v>2232.0</v>
      </c>
    </row>
    <row r="176">
      <c r="A176" s="5">
        <v>44.0</v>
      </c>
      <c r="B176" s="6">
        <v>1398.0</v>
      </c>
      <c r="C176" s="6">
        <v>2209.0</v>
      </c>
    </row>
    <row r="177">
      <c r="A177" s="5">
        <v>45.0</v>
      </c>
      <c r="B177" s="6">
        <v>1084.0</v>
      </c>
      <c r="C177" s="6">
        <v>1921.0</v>
      </c>
    </row>
    <row r="178">
      <c r="A178" s="5">
        <v>46.0</v>
      </c>
      <c r="B178" s="6">
        <v>1044.0</v>
      </c>
      <c r="C178" s="6">
        <v>2002.0</v>
      </c>
    </row>
    <row r="179">
      <c r="A179" s="5">
        <v>47.0</v>
      </c>
      <c r="B179" s="6">
        <v>826.0</v>
      </c>
      <c r="C179" s="6">
        <v>1886.0</v>
      </c>
    </row>
    <row r="180">
      <c r="A180" s="5">
        <v>48.0</v>
      </c>
      <c r="B180" s="6">
        <v>724.0</v>
      </c>
      <c r="C180" s="6">
        <v>1792.0</v>
      </c>
    </row>
    <row r="181">
      <c r="A181" s="5">
        <v>49.0</v>
      </c>
      <c r="B181" s="6">
        <v>631.0</v>
      </c>
      <c r="C181" s="6">
        <v>1617.0</v>
      </c>
    </row>
    <row r="182">
      <c r="A182" s="5">
        <v>50.0</v>
      </c>
      <c r="B182" s="6">
        <v>560.0</v>
      </c>
      <c r="C182" s="6">
        <v>1684.0</v>
      </c>
    </row>
    <row r="183">
      <c r="A183" s="5">
        <v>51.0</v>
      </c>
      <c r="B183" s="6">
        <v>495.0</v>
      </c>
      <c r="C183" s="6">
        <v>1502.0</v>
      </c>
    </row>
    <row r="184">
      <c r="A184" s="5">
        <v>52.0</v>
      </c>
      <c r="B184" s="6">
        <v>458.0</v>
      </c>
      <c r="C184" s="6">
        <v>1466.0</v>
      </c>
    </row>
    <row r="185">
      <c r="A185" s="5">
        <v>53.0</v>
      </c>
      <c r="B185" s="6">
        <v>382.0</v>
      </c>
      <c r="C185" s="6">
        <v>1451.0</v>
      </c>
    </row>
    <row r="186">
      <c r="A186" s="5">
        <v>54.0</v>
      </c>
      <c r="B186" s="6">
        <v>378.0</v>
      </c>
      <c r="C186" s="6">
        <v>1438.0</v>
      </c>
    </row>
    <row r="187">
      <c r="A187" s="5">
        <v>55.0</v>
      </c>
      <c r="B187" s="6">
        <v>341.0</v>
      </c>
      <c r="C187" s="6">
        <v>1272.0</v>
      </c>
    </row>
    <row r="188">
      <c r="A188" s="5">
        <v>56.0</v>
      </c>
      <c r="B188" s="6">
        <v>331.0</v>
      </c>
      <c r="C188" s="6">
        <v>1310.0</v>
      </c>
    </row>
    <row r="189">
      <c r="A189" s="5">
        <v>57.0</v>
      </c>
      <c r="B189" s="6">
        <v>306.0</v>
      </c>
      <c r="C189" s="6">
        <v>1206.0</v>
      </c>
    </row>
    <row r="190">
      <c r="A190" s="5">
        <v>58.0</v>
      </c>
      <c r="B190" s="6">
        <v>292.0</v>
      </c>
      <c r="C190" s="6">
        <v>1210.0</v>
      </c>
    </row>
    <row r="191">
      <c r="A191" s="5">
        <v>59.0</v>
      </c>
      <c r="B191" s="6">
        <v>222.0</v>
      </c>
      <c r="C191" s="6">
        <v>1129.0</v>
      </c>
    </row>
    <row r="192">
      <c r="A192" s="5">
        <v>60.0</v>
      </c>
      <c r="B192" s="6">
        <v>109.0</v>
      </c>
      <c r="C192" s="6">
        <v>589.0</v>
      </c>
    </row>
    <row r="194">
      <c r="A194" s="12" t="s">
        <v>11</v>
      </c>
    </row>
    <row r="195">
      <c r="A195" s="4" t="s">
        <v>54</v>
      </c>
      <c r="B195" s="4" t="s">
        <v>55</v>
      </c>
      <c r="C195" s="4" t="s">
        <v>5</v>
      </c>
    </row>
    <row r="196">
      <c r="A196" s="5">
        <v>1.0</v>
      </c>
      <c r="B196" s="6">
        <v>8853.0</v>
      </c>
      <c r="C196" s="6">
        <v>6793.0</v>
      </c>
    </row>
    <row r="197">
      <c r="A197" s="5">
        <v>2.0</v>
      </c>
      <c r="B197" s="6">
        <v>36474.0</v>
      </c>
      <c r="C197" s="6">
        <v>16400.0</v>
      </c>
    </row>
    <row r="198">
      <c r="A198" s="5">
        <v>3.0</v>
      </c>
      <c r="B198" s="6">
        <v>61218.0</v>
      </c>
      <c r="C198" s="6">
        <v>26078.0</v>
      </c>
    </row>
    <row r="199">
      <c r="A199" s="5">
        <v>4.0</v>
      </c>
      <c r="B199" s="6">
        <v>78975.0</v>
      </c>
      <c r="C199" s="6">
        <v>39455.0</v>
      </c>
    </row>
    <row r="200">
      <c r="A200" s="5">
        <v>5.0</v>
      </c>
      <c r="B200" s="6">
        <v>81820.0</v>
      </c>
      <c r="C200" s="6">
        <v>45640.0</v>
      </c>
    </row>
    <row r="201">
      <c r="A201" s="5">
        <v>6.0</v>
      </c>
      <c r="B201" s="6">
        <v>84915.0</v>
      </c>
      <c r="C201" s="6">
        <v>52881.0</v>
      </c>
    </row>
    <row r="202">
      <c r="A202" s="5">
        <v>7.0</v>
      </c>
      <c r="B202" s="6">
        <v>78328.0</v>
      </c>
      <c r="C202" s="6">
        <v>53663.0</v>
      </c>
    </row>
    <row r="203">
      <c r="A203" s="5">
        <v>8.0</v>
      </c>
      <c r="B203" s="6">
        <v>74898.0</v>
      </c>
      <c r="C203" s="6">
        <v>55517.0</v>
      </c>
    </row>
    <row r="204">
      <c r="A204" s="5">
        <v>9.0</v>
      </c>
      <c r="B204" s="6">
        <v>66865.0</v>
      </c>
      <c r="C204" s="6">
        <v>52200.0</v>
      </c>
    </row>
    <row r="205">
      <c r="A205" s="5">
        <v>10.0</v>
      </c>
      <c r="B205" s="6">
        <v>63173.0</v>
      </c>
      <c r="C205" s="6">
        <v>51303.0</v>
      </c>
    </row>
    <row r="206">
      <c r="A206" s="5">
        <v>11.0</v>
      </c>
      <c r="B206" s="6">
        <v>54758.0</v>
      </c>
      <c r="C206" s="6">
        <v>46951.0</v>
      </c>
    </row>
    <row r="207">
      <c r="A207" s="5">
        <v>12.0</v>
      </c>
      <c r="B207" s="6">
        <v>50696.0</v>
      </c>
      <c r="C207" s="6">
        <v>45130.0</v>
      </c>
    </row>
    <row r="208">
      <c r="A208" s="5">
        <v>13.0</v>
      </c>
      <c r="B208" s="6">
        <v>44433.0</v>
      </c>
      <c r="C208" s="6">
        <v>40050.0</v>
      </c>
    </row>
    <row r="209">
      <c r="A209" s="5">
        <v>14.0</v>
      </c>
      <c r="B209" s="6">
        <v>41631.0</v>
      </c>
      <c r="C209" s="6">
        <v>38148.0</v>
      </c>
    </row>
    <row r="210">
      <c r="A210" s="5">
        <v>15.0</v>
      </c>
      <c r="B210" s="6">
        <v>36067.0</v>
      </c>
      <c r="C210" s="6">
        <v>34096.0</v>
      </c>
    </row>
    <row r="211">
      <c r="A211" s="5">
        <v>16.0</v>
      </c>
      <c r="B211" s="6">
        <v>33139.0</v>
      </c>
      <c r="C211" s="6">
        <v>32596.0</v>
      </c>
    </row>
    <row r="212">
      <c r="A212" s="5">
        <v>17.0</v>
      </c>
      <c r="B212" s="6">
        <v>28911.0</v>
      </c>
      <c r="C212" s="6">
        <v>29114.0</v>
      </c>
    </row>
    <row r="213">
      <c r="A213" s="5">
        <v>18.0</v>
      </c>
      <c r="B213" s="6">
        <v>26677.0</v>
      </c>
      <c r="C213" s="6">
        <v>27332.0</v>
      </c>
    </row>
    <row r="214">
      <c r="A214" s="5">
        <v>19.0</v>
      </c>
      <c r="B214" s="6">
        <v>23116.0</v>
      </c>
      <c r="C214" s="6">
        <v>24504.0</v>
      </c>
    </row>
    <row r="215">
      <c r="A215" s="5">
        <v>20.0</v>
      </c>
      <c r="B215" s="6">
        <v>22027.0</v>
      </c>
      <c r="C215" s="6">
        <v>23844.0</v>
      </c>
    </row>
    <row r="216">
      <c r="A216" s="5">
        <v>21.0</v>
      </c>
      <c r="B216" s="6">
        <v>19197.0</v>
      </c>
      <c r="C216" s="6">
        <v>20632.0</v>
      </c>
    </row>
    <row r="217">
      <c r="A217" s="5">
        <v>22.0</v>
      </c>
      <c r="B217" s="6">
        <v>17678.0</v>
      </c>
      <c r="C217" s="6">
        <v>19737.0</v>
      </c>
    </row>
    <row r="218">
      <c r="A218" s="5">
        <v>23.0</v>
      </c>
      <c r="B218" s="6">
        <v>15784.0</v>
      </c>
      <c r="C218" s="6">
        <v>17752.0</v>
      </c>
    </row>
    <row r="219">
      <c r="A219" s="5">
        <v>24.0</v>
      </c>
      <c r="B219" s="6">
        <v>14643.0</v>
      </c>
      <c r="C219" s="6">
        <v>16993.0</v>
      </c>
    </row>
    <row r="220">
      <c r="A220" s="5">
        <v>25.0</v>
      </c>
      <c r="B220" s="6">
        <v>13067.0</v>
      </c>
      <c r="C220" s="6">
        <v>15371.0</v>
      </c>
    </row>
    <row r="221">
      <c r="A221" s="5">
        <v>26.0</v>
      </c>
      <c r="B221" s="6">
        <v>12177.0</v>
      </c>
      <c r="C221" s="6">
        <v>14598.0</v>
      </c>
    </row>
    <row r="222">
      <c r="A222" s="5">
        <v>27.0</v>
      </c>
      <c r="B222" s="6">
        <v>10881.0</v>
      </c>
      <c r="C222" s="6">
        <v>13123.0</v>
      </c>
    </row>
    <row r="223">
      <c r="A223" s="5">
        <v>28.0</v>
      </c>
      <c r="B223" s="6">
        <v>10269.0</v>
      </c>
      <c r="C223" s="6">
        <v>12640.0</v>
      </c>
    </row>
    <row r="224">
      <c r="A224" s="5">
        <v>29.0</v>
      </c>
      <c r="B224" s="6">
        <v>8896.0</v>
      </c>
      <c r="C224" s="6">
        <v>11470.0</v>
      </c>
    </row>
    <row r="225">
      <c r="A225" s="5">
        <v>30.0</v>
      </c>
      <c r="B225" s="6">
        <v>8498.0</v>
      </c>
      <c r="C225" s="6">
        <v>10899.0</v>
      </c>
    </row>
    <row r="226">
      <c r="A226" s="5">
        <v>31.0</v>
      </c>
      <c r="B226" s="6">
        <v>7394.0</v>
      </c>
      <c r="C226" s="6">
        <v>9644.0</v>
      </c>
    </row>
    <row r="227">
      <c r="A227" s="5">
        <v>32.0</v>
      </c>
      <c r="B227" s="6">
        <v>6893.0</v>
      </c>
      <c r="C227" s="6">
        <v>9287.0</v>
      </c>
    </row>
    <row r="228">
      <c r="A228" s="5">
        <v>33.0</v>
      </c>
      <c r="B228" s="6">
        <v>6162.0</v>
      </c>
      <c r="C228" s="6">
        <v>8462.0</v>
      </c>
    </row>
    <row r="229">
      <c r="A229" s="5">
        <v>34.0</v>
      </c>
      <c r="B229" s="6">
        <v>5903.0</v>
      </c>
      <c r="C229" s="6">
        <v>8139.0</v>
      </c>
    </row>
    <row r="230">
      <c r="A230" s="5">
        <v>35.0</v>
      </c>
      <c r="B230" s="6">
        <v>5173.0</v>
      </c>
      <c r="C230" s="6">
        <v>7192.0</v>
      </c>
    </row>
    <row r="231">
      <c r="A231" s="5">
        <v>36.0</v>
      </c>
      <c r="B231" s="6">
        <v>4998.0</v>
      </c>
      <c r="C231" s="6">
        <v>6884.0</v>
      </c>
    </row>
    <row r="232">
      <c r="A232" s="5">
        <v>37.0</v>
      </c>
      <c r="B232" s="6">
        <v>4482.0</v>
      </c>
      <c r="C232" s="6">
        <v>6509.0</v>
      </c>
    </row>
    <row r="233">
      <c r="A233" s="5">
        <v>38.0</v>
      </c>
      <c r="B233" s="6">
        <v>4225.0</v>
      </c>
      <c r="C233" s="6">
        <v>6281.0</v>
      </c>
    </row>
    <row r="234">
      <c r="A234" s="5">
        <v>39.0</v>
      </c>
      <c r="B234" s="6">
        <v>3818.0</v>
      </c>
      <c r="C234" s="6">
        <v>5706.0</v>
      </c>
    </row>
    <row r="235">
      <c r="A235" s="5">
        <v>40.0</v>
      </c>
      <c r="B235" s="6">
        <v>3543.0</v>
      </c>
      <c r="C235" s="6">
        <v>5528.0</v>
      </c>
    </row>
    <row r="236">
      <c r="A236" s="5">
        <v>41.0</v>
      </c>
      <c r="B236" s="6">
        <v>3211.0</v>
      </c>
      <c r="C236" s="6">
        <v>5156.0</v>
      </c>
    </row>
    <row r="237">
      <c r="A237" s="5">
        <v>42.0</v>
      </c>
      <c r="B237" s="6">
        <v>2925.0</v>
      </c>
      <c r="C237" s="6">
        <v>4903.0</v>
      </c>
    </row>
    <row r="238">
      <c r="A238" s="5">
        <v>43.0</v>
      </c>
      <c r="B238" s="6">
        <v>2616.0</v>
      </c>
      <c r="C238" s="6">
        <v>4582.0</v>
      </c>
    </row>
    <row r="239">
      <c r="A239" s="5">
        <v>44.0</v>
      </c>
      <c r="B239" s="6">
        <v>2355.0</v>
      </c>
      <c r="C239" s="6">
        <v>4395.0</v>
      </c>
    </row>
    <row r="240">
      <c r="A240" s="5">
        <v>45.0</v>
      </c>
      <c r="B240" s="6">
        <v>2036.0</v>
      </c>
      <c r="C240" s="6">
        <v>4140.0</v>
      </c>
    </row>
    <row r="241">
      <c r="A241" s="5">
        <v>46.0</v>
      </c>
      <c r="B241" s="6">
        <v>1801.0</v>
      </c>
      <c r="C241" s="6">
        <v>3992.0</v>
      </c>
    </row>
    <row r="242">
      <c r="A242" s="5">
        <v>47.0</v>
      </c>
      <c r="B242" s="6">
        <v>1479.0</v>
      </c>
      <c r="C242" s="6">
        <v>3629.0</v>
      </c>
    </row>
    <row r="243">
      <c r="A243" s="5">
        <v>48.0</v>
      </c>
      <c r="B243" s="6">
        <v>1354.0</v>
      </c>
      <c r="C243" s="6">
        <v>3579.0</v>
      </c>
    </row>
    <row r="244">
      <c r="A244" s="5">
        <v>49.0</v>
      </c>
      <c r="B244" s="6">
        <v>1123.0</v>
      </c>
      <c r="C244" s="6">
        <v>3322.0</v>
      </c>
    </row>
    <row r="245">
      <c r="A245" s="5">
        <v>50.0</v>
      </c>
      <c r="B245" s="6">
        <v>1023.0</v>
      </c>
      <c r="C245" s="6">
        <v>3246.0</v>
      </c>
    </row>
    <row r="246">
      <c r="A246" s="5">
        <v>51.0</v>
      </c>
      <c r="B246" s="6">
        <v>967.0</v>
      </c>
      <c r="C246" s="6">
        <v>3032.0</v>
      </c>
    </row>
    <row r="247">
      <c r="A247" s="5">
        <v>52.0</v>
      </c>
      <c r="B247" s="6">
        <v>904.0</v>
      </c>
      <c r="C247" s="6">
        <v>3052.0</v>
      </c>
    </row>
    <row r="248">
      <c r="A248" s="5">
        <v>53.0</v>
      </c>
      <c r="B248" s="6">
        <v>794.0</v>
      </c>
      <c r="C248" s="6">
        <v>2794.0</v>
      </c>
    </row>
    <row r="249">
      <c r="A249" s="5">
        <v>54.0</v>
      </c>
      <c r="B249" s="6">
        <v>736.0</v>
      </c>
      <c r="C249" s="6">
        <v>2815.0</v>
      </c>
    </row>
    <row r="250">
      <c r="A250" s="5">
        <v>55.0</v>
      </c>
      <c r="B250" s="6">
        <v>674.0</v>
      </c>
      <c r="C250" s="6">
        <v>2696.0</v>
      </c>
    </row>
    <row r="251">
      <c r="A251" s="5">
        <v>56.0</v>
      </c>
      <c r="B251" s="6">
        <v>615.0</v>
      </c>
      <c r="C251" s="6">
        <v>2484.0</v>
      </c>
    </row>
    <row r="252">
      <c r="A252" s="5">
        <v>57.0</v>
      </c>
      <c r="B252" s="6">
        <v>560.0</v>
      </c>
      <c r="C252" s="6">
        <v>2402.0</v>
      </c>
    </row>
    <row r="253">
      <c r="A253" s="5">
        <v>58.0</v>
      </c>
      <c r="B253" s="6">
        <v>539.0</v>
      </c>
      <c r="C253" s="6">
        <v>2323.0</v>
      </c>
    </row>
    <row r="254">
      <c r="A254" s="5">
        <v>59.0</v>
      </c>
      <c r="B254" s="6">
        <v>482.0</v>
      </c>
      <c r="C254" s="6">
        <v>2157.0</v>
      </c>
    </row>
    <row r="255">
      <c r="A255" s="5">
        <v>60.0</v>
      </c>
      <c r="B255" s="6">
        <v>255.0</v>
      </c>
      <c r="C255" s="6">
        <v>1102.0</v>
      </c>
    </row>
    <row r="257">
      <c r="A257" s="12" t="s">
        <v>12</v>
      </c>
    </row>
    <row r="258">
      <c r="A258" s="4" t="s">
        <v>54</v>
      </c>
      <c r="B258" s="4" t="s">
        <v>55</v>
      </c>
      <c r="C258" s="4" t="s">
        <v>5</v>
      </c>
    </row>
    <row r="259">
      <c r="A259" s="5">
        <v>1.0</v>
      </c>
      <c r="B259" s="6">
        <v>7962.0</v>
      </c>
      <c r="C259" s="6">
        <v>3963.0</v>
      </c>
    </row>
    <row r="260">
      <c r="A260" s="5">
        <v>2.0</v>
      </c>
      <c r="B260" s="6">
        <v>37761.0</v>
      </c>
      <c r="C260" s="6">
        <v>11720.0</v>
      </c>
    </row>
    <row r="261">
      <c r="A261" s="5">
        <v>3.0</v>
      </c>
      <c r="B261" s="6">
        <v>64319.0</v>
      </c>
      <c r="C261" s="6">
        <v>22087.0</v>
      </c>
    </row>
    <row r="262">
      <c r="A262" s="5">
        <v>4.0</v>
      </c>
      <c r="B262" s="6">
        <v>82514.0</v>
      </c>
      <c r="C262" s="6">
        <v>32165.0</v>
      </c>
    </row>
    <row r="263">
      <c r="A263" s="5">
        <v>5.0</v>
      </c>
      <c r="B263" s="6">
        <v>80301.0</v>
      </c>
      <c r="C263" s="6">
        <v>35205.0</v>
      </c>
    </row>
    <row r="264">
      <c r="A264" s="5">
        <v>6.0</v>
      </c>
      <c r="B264" s="6">
        <v>77419.0</v>
      </c>
      <c r="C264" s="6">
        <v>37619.0</v>
      </c>
    </row>
    <row r="265">
      <c r="A265" s="5">
        <v>7.0</v>
      </c>
      <c r="B265" s="6">
        <v>67819.0</v>
      </c>
      <c r="C265" s="6">
        <v>35738.0</v>
      </c>
    </row>
    <row r="266">
      <c r="A266" s="5">
        <v>8.0</v>
      </c>
      <c r="B266" s="6">
        <v>62651.0</v>
      </c>
      <c r="C266" s="6">
        <v>34972.0</v>
      </c>
    </row>
    <row r="267">
      <c r="A267" s="5">
        <v>9.0</v>
      </c>
      <c r="B267" s="6">
        <v>53878.0</v>
      </c>
      <c r="C267" s="6">
        <v>31131.0</v>
      </c>
    </row>
    <row r="268">
      <c r="A268" s="5">
        <v>10.0</v>
      </c>
      <c r="B268" s="6">
        <v>49644.0</v>
      </c>
      <c r="C268" s="6">
        <v>29233.0</v>
      </c>
    </row>
    <row r="269">
      <c r="A269" s="5">
        <v>11.0</v>
      </c>
      <c r="B269" s="6">
        <v>42107.0</v>
      </c>
      <c r="C269" s="6">
        <v>26198.0</v>
      </c>
    </row>
    <row r="270">
      <c r="A270" s="5">
        <v>12.0</v>
      </c>
      <c r="B270" s="6">
        <v>37412.0</v>
      </c>
      <c r="C270" s="6">
        <v>23741.0</v>
      </c>
    </row>
    <row r="271">
      <c r="A271" s="5">
        <v>13.0</v>
      </c>
      <c r="B271" s="6">
        <v>31990.0</v>
      </c>
      <c r="C271" s="6">
        <v>20933.0</v>
      </c>
    </row>
    <row r="272">
      <c r="A272" s="5">
        <v>14.0</v>
      </c>
      <c r="B272" s="6">
        <v>29231.0</v>
      </c>
      <c r="C272" s="6">
        <v>19135.0</v>
      </c>
    </row>
    <row r="273">
      <c r="A273" s="5">
        <v>15.0</v>
      </c>
      <c r="B273" s="6">
        <v>24853.0</v>
      </c>
      <c r="C273" s="6">
        <v>16534.0</v>
      </c>
    </row>
    <row r="274">
      <c r="A274" s="5">
        <v>16.0</v>
      </c>
      <c r="B274" s="6">
        <v>22715.0</v>
      </c>
      <c r="C274" s="6">
        <v>15398.0</v>
      </c>
    </row>
    <row r="275">
      <c r="A275" s="5">
        <v>17.0</v>
      </c>
      <c r="B275" s="6">
        <v>19249.0</v>
      </c>
      <c r="C275" s="6">
        <v>13393.0</v>
      </c>
    </row>
    <row r="276">
      <c r="A276" s="5">
        <v>18.0</v>
      </c>
      <c r="B276" s="6">
        <v>17673.0</v>
      </c>
      <c r="C276" s="6">
        <v>12503.0</v>
      </c>
    </row>
    <row r="277">
      <c r="A277" s="5">
        <v>19.0</v>
      </c>
      <c r="B277" s="6">
        <v>15233.0</v>
      </c>
      <c r="C277" s="6">
        <v>10881.0</v>
      </c>
    </row>
    <row r="278">
      <c r="A278" s="5">
        <v>20.0</v>
      </c>
      <c r="B278" s="6">
        <v>13880.0</v>
      </c>
      <c r="C278" s="6">
        <v>10426.0</v>
      </c>
    </row>
    <row r="279">
      <c r="A279" s="5">
        <v>21.0</v>
      </c>
      <c r="B279" s="6">
        <v>11937.0</v>
      </c>
      <c r="C279" s="6">
        <v>9136.0</v>
      </c>
    </row>
    <row r="280">
      <c r="A280" s="5">
        <v>22.0</v>
      </c>
      <c r="B280" s="6">
        <v>11063.0</v>
      </c>
      <c r="C280" s="6">
        <v>8597.0</v>
      </c>
    </row>
    <row r="281">
      <c r="A281" s="5">
        <v>23.0</v>
      </c>
      <c r="B281" s="6">
        <v>9527.0</v>
      </c>
      <c r="C281" s="6">
        <v>7549.0</v>
      </c>
    </row>
    <row r="282">
      <c r="A282" s="5">
        <v>24.0</v>
      </c>
      <c r="B282" s="6">
        <v>8840.0</v>
      </c>
      <c r="C282" s="6">
        <v>7319.0</v>
      </c>
    </row>
    <row r="283">
      <c r="A283" s="5">
        <v>25.0</v>
      </c>
      <c r="B283" s="6">
        <v>7589.0</v>
      </c>
      <c r="C283" s="6">
        <v>6400.0</v>
      </c>
    </row>
    <row r="284">
      <c r="A284" s="5">
        <v>26.0</v>
      </c>
      <c r="B284" s="6">
        <v>7181.0</v>
      </c>
      <c r="C284" s="6">
        <v>6178.0</v>
      </c>
    </row>
    <row r="285">
      <c r="A285" s="5">
        <v>27.0</v>
      </c>
      <c r="B285" s="6">
        <v>6270.0</v>
      </c>
      <c r="C285" s="6">
        <v>5527.0</v>
      </c>
    </row>
    <row r="286">
      <c r="A286" s="5">
        <v>28.0</v>
      </c>
      <c r="B286" s="6">
        <v>6025.0</v>
      </c>
      <c r="C286" s="6">
        <v>5328.0</v>
      </c>
    </row>
    <row r="287">
      <c r="A287" s="5">
        <v>29.0</v>
      </c>
      <c r="B287" s="6">
        <v>5237.0</v>
      </c>
      <c r="C287" s="6">
        <v>4857.0</v>
      </c>
    </row>
    <row r="288">
      <c r="A288" s="5">
        <v>30.0</v>
      </c>
      <c r="B288" s="6">
        <v>4889.0</v>
      </c>
      <c r="C288" s="6">
        <v>4569.0</v>
      </c>
    </row>
    <row r="289">
      <c r="A289" s="5">
        <v>31.0</v>
      </c>
      <c r="B289" s="6">
        <v>4267.0</v>
      </c>
      <c r="C289" s="6">
        <v>4081.0</v>
      </c>
    </row>
    <row r="290">
      <c r="A290" s="5">
        <v>32.0</v>
      </c>
      <c r="B290" s="6">
        <v>4076.0</v>
      </c>
      <c r="C290" s="6">
        <v>3778.0</v>
      </c>
    </row>
    <row r="291">
      <c r="A291" s="5">
        <v>33.0</v>
      </c>
      <c r="B291" s="6">
        <v>3551.0</v>
      </c>
      <c r="C291" s="6">
        <v>3440.0</v>
      </c>
    </row>
    <row r="292">
      <c r="A292" s="5">
        <v>34.0</v>
      </c>
      <c r="B292" s="6">
        <v>3381.0</v>
      </c>
      <c r="C292" s="6">
        <v>3256.0</v>
      </c>
    </row>
    <row r="293">
      <c r="A293" s="5">
        <v>35.0</v>
      </c>
      <c r="B293" s="6">
        <v>3131.0</v>
      </c>
      <c r="C293" s="6">
        <v>2821.0</v>
      </c>
    </row>
    <row r="294">
      <c r="A294" s="5">
        <v>36.0</v>
      </c>
      <c r="B294" s="6">
        <v>2865.0</v>
      </c>
      <c r="C294" s="6">
        <v>2803.0</v>
      </c>
    </row>
    <row r="295">
      <c r="A295" s="5">
        <v>37.0</v>
      </c>
      <c r="B295" s="6">
        <v>2532.0</v>
      </c>
      <c r="C295" s="6">
        <v>2645.0</v>
      </c>
    </row>
    <row r="296">
      <c r="A296" s="5">
        <v>38.0</v>
      </c>
      <c r="B296" s="6">
        <v>2408.0</v>
      </c>
      <c r="C296" s="6">
        <v>2506.0</v>
      </c>
    </row>
    <row r="297">
      <c r="A297" s="5">
        <v>39.0</v>
      </c>
      <c r="B297" s="6">
        <v>2027.0</v>
      </c>
      <c r="C297" s="6">
        <v>2259.0</v>
      </c>
    </row>
    <row r="298">
      <c r="A298" s="5">
        <v>40.0</v>
      </c>
      <c r="B298" s="6">
        <v>1937.0</v>
      </c>
      <c r="C298" s="6">
        <v>2338.0</v>
      </c>
    </row>
    <row r="299">
      <c r="A299" s="5">
        <v>41.0</v>
      </c>
      <c r="B299" s="6">
        <v>1740.0</v>
      </c>
      <c r="C299" s="6">
        <v>2089.0</v>
      </c>
    </row>
    <row r="300">
      <c r="A300" s="5">
        <v>42.0</v>
      </c>
      <c r="B300" s="6">
        <v>1679.0</v>
      </c>
      <c r="C300" s="6">
        <v>1896.0</v>
      </c>
    </row>
    <row r="301">
      <c r="A301" s="5">
        <v>43.0</v>
      </c>
      <c r="B301" s="6">
        <v>1413.0</v>
      </c>
      <c r="C301" s="6">
        <v>1811.0</v>
      </c>
    </row>
    <row r="302">
      <c r="A302" s="5">
        <v>44.0</v>
      </c>
      <c r="B302" s="6">
        <v>1311.0</v>
      </c>
      <c r="C302" s="6">
        <v>1805.0</v>
      </c>
    </row>
    <row r="303">
      <c r="A303" s="5">
        <v>45.0</v>
      </c>
      <c r="B303" s="6">
        <v>1143.0</v>
      </c>
      <c r="C303" s="6">
        <v>1636.0</v>
      </c>
    </row>
    <row r="304">
      <c r="A304" s="5">
        <v>46.0</v>
      </c>
      <c r="B304" s="6">
        <v>990.0</v>
      </c>
      <c r="C304" s="6">
        <v>1592.0</v>
      </c>
    </row>
    <row r="305">
      <c r="A305" s="5">
        <v>47.0</v>
      </c>
      <c r="B305" s="6">
        <v>851.0</v>
      </c>
      <c r="C305" s="6">
        <v>1426.0</v>
      </c>
    </row>
    <row r="306">
      <c r="A306" s="5">
        <v>48.0</v>
      </c>
      <c r="B306" s="6">
        <v>726.0</v>
      </c>
      <c r="C306" s="6">
        <v>1335.0</v>
      </c>
    </row>
    <row r="307">
      <c r="A307" s="5">
        <v>49.0</v>
      </c>
      <c r="B307" s="6">
        <v>630.0</v>
      </c>
      <c r="C307" s="6">
        <v>1343.0</v>
      </c>
    </row>
    <row r="308">
      <c r="A308" s="5">
        <v>50.0</v>
      </c>
      <c r="B308" s="6">
        <v>551.0</v>
      </c>
      <c r="C308" s="6">
        <v>1323.0</v>
      </c>
    </row>
    <row r="309">
      <c r="A309" s="5">
        <v>51.0</v>
      </c>
      <c r="B309" s="6">
        <v>507.0</v>
      </c>
      <c r="C309" s="6">
        <v>1219.0</v>
      </c>
    </row>
    <row r="310">
      <c r="A310" s="5">
        <v>52.0</v>
      </c>
      <c r="B310" s="6">
        <v>474.0</v>
      </c>
      <c r="C310" s="6">
        <v>1151.0</v>
      </c>
    </row>
    <row r="311">
      <c r="A311" s="5">
        <v>53.0</v>
      </c>
      <c r="B311" s="6">
        <v>422.0</v>
      </c>
      <c r="C311" s="6">
        <v>1076.0</v>
      </c>
    </row>
    <row r="312">
      <c r="A312" s="5">
        <v>54.0</v>
      </c>
      <c r="B312" s="6">
        <v>423.0</v>
      </c>
      <c r="C312" s="6">
        <v>1046.0</v>
      </c>
    </row>
    <row r="313">
      <c r="A313" s="5">
        <v>55.0</v>
      </c>
      <c r="B313" s="6">
        <v>357.0</v>
      </c>
      <c r="C313" s="6">
        <v>1047.0</v>
      </c>
    </row>
    <row r="314">
      <c r="A314" s="5">
        <v>56.0</v>
      </c>
      <c r="B314" s="6">
        <v>327.0</v>
      </c>
      <c r="C314" s="6">
        <v>979.0</v>
      </c>
    </row>
    <row r="315">
      <c r="A315" s="5">
        <v>57.0</v>
      </c>
      <c r="B315" s="6">
        <v>299.0</v>
      </c>
      <c r="C315" s="6">
        <v>946.0</v>
      </c>
    </row>
    <row r="316">
      <c r="A316" s="5">
        <v>58.0</v>
      </c>
      <c r="B316" s="6">
        <v>323.0</v>
      </c>
      <c r="C316" s="6">
        <v>896.0</v>
      </c>
    </row>
    <row r="317">
      <c r="A317" s="5">
        <v>59.0</v>
      </c>
      <c r="B317" s="6">
        <v>267.0</v>
      </c>
      <c r="C317" s="6">
        <v>816.0</v>
      </c>
    </row>
    <row r="318">
      <c r="A318" s="5">
        <v>60.0</v>
      </c>
      <c r="B318" s="6">
        <v>132.0</v>
      </c>
      <c r="C318" s="6">
        <v>426.0</v>
      </c>
    </row>
    <row r="320">
      <c r="A320" s="3" t="s">
        <v>16</v>
      </c>
    </row>
    <row r="322">
      <c r="A322" s="12" t="s">
        <v>56</v>
      </c>
    </row>
    <row r="323">
      <c r="A323" s="4" t="s">
        <v>17</v>
      </c>
      <c r="B323" s="4" t="s">
        <v>3</v>
      </c>
      <c r="C323" s="4" t="s">
        <v>5</v>
      </c>
    </row>
    <row r="324">
      <c r="A324" s="5" t="s">
        <v>18</v>
      </c>
      <c r="B324" s="6">
        <v>4.0</v>
      </c>
      <c r="C324" s="6">
        <v>6.0</v>
      </c>
    </row>
    <row r="325">
      <c r="A325" s="5" t="s">
        <v>19</v>
      </c>
      <c r="B325" s="6">
        <v>4.0</v>
      </c>
      <c r="C325" s="6">
        <v>7.0</v>
      </c>
    </row>
    <row r="326">
      <c r="A326" s="5" t="s">
        <v>20</v>
      </c>
      <c r="B326" s="6">
        <v>4.0</v>
      </c>
      <c r="C326" s="6">
        <v>6.0</v>
      </c>
    </row>
    <row r="327">
      <c r="A327" s="5" t="s">
        <v>21</v>
      </c>
      <c r="B327" s="6">
        <v>4.0</v>
      </c>
      <c r="C327" s="6">
        <v>6.0</v>
      </c>
    </row>
    <row r="328">
      <c r="A328" s="5" t="s">
        <v>22</v>
      </c>
      <c r="B328" s="6">
        <v>4.0</v>
      </c>
      <c r="C328" s="6">
        <v>8.0</v>
      </c>
    </row>
    <row r="329">
      <c r="A329" s="5" t="s">
        <v>23</v>
      </c>
      <c r="B329" s="6">
        <v>6.0</v>
      </c>
      <c r="C329" s="6">
        <v>8.0</v>
      </c>
    </row>
    <row r="330">
      <c r="A330" s="5" t="s">
        <v>24</v>
      </c>
      <c r="B330" s="6">
        <v>6.0</v>
      </c>
      <c r="C330" s="6">
        <v>8.0</v>
      </c>
    </row>
    <row r="331">
      <c r="A331" s="5" t="s">
        <v>25</v>
      </c>
      <c r="B331" s="6">
        <v>6.0</v>
      </c>
      <c r="C331" s="6">
        <v>8.0</v>
      </c>
    </row>
    <row r="332">
      <c r="A332" s="5" t="s">
        <v>26</v>
      </c>
      <c r="B332" s="6">
        <v>5.0</v>
      </c>
      <c r="C332" s="6">
        <v>8.0</v>
      </c>
    </row>
    <row r="333">
      <c r="A333" s="5" t="s">
        <v>27</v>
      </c>
      <c r="B333" s="6">
        <v>4.0</v>
      </c>
      <c r="C333" s="6">
        <v>6.0</v>
      </c>
    </row>
    <row r="334">
      <c r="A334" s="5" t="s">
        <v>28</v>
      </c>
      <c r="B334" s="6">
        <v>4.0</v>
      </c>
      <c r="C334" s="6">
        <v>5.0</v>
      </c>
    </row>
    <row r="335">
      <c r="A335" s="5" t="s">
        <v>29</v>
      </c>
      <c r="B335" s="6">
        <v>4.0</v>
      </c>
      <c r="C335" s="6">
        <v>5.0</v>
      </c>
    </row>
    <row r="340">
      <c r="A340" s="3" t="s">
        <v>57</v>
      </c>
    </row>
    <row r="342">
      <c r="A342" s="12" t="s">
        <v>58</v>
      </c>
    </row>
    <row r="343">
      <c r="A343" s="4" t="s">
        <v>32</v>
      </c>
      <c r="B343" s="4" t="s">
        <v>59</v>
      </c>
      <c r="C343" s="4" t="s">
        <v>60</v>
      </c>
    </row>
    <row r="344">
      <c r="A344" s="5" t="s">
        <v>34</v>
      </c>
      <c r="B344" s="6">
        <v>4.0</v>
      </c>
      <c r="C344" s="6">
        <v>6.0</v>
      </c>
    </row>
    <row r="345">
      <c r="A345" s="5" t="s">
        <v>35</v>
      </c>
      <c r="B345" s="6">
        <v>4.0</v>
      </c>
      <c r="C345" s="6">
        <v>6.0</v>
      </c>
    </row>
    <row r="346">
      <c r="A346" s="5" t="s">
        <v>36</v>
      </c>
      <c r="B346" s="6">
        <v>4.0</v>
      </c>
      <c r="C346" s="6">
        <v>6.0</v>
      </c>
    </row>
    <row r="347">
      <c r="A347" s="5" t="s">
        <v>37</v>
      </c>
      <c r="B347" s="6">
        <v>4.0</v>
      </c>
      <c r="C347" s="6">
        <v>6.0</v>
      </c>
    </row>
    <row r="348">
      <c r="A348" s="5" t="s">
        <v>38</v>
      </c>
      <c r="B348" s="6">
        <v>4.0</v>
      </c>
      <c r="C348" s="6">
        <v>5.0</v>
      </c>
    </row>
    <row r="349">
      <c r="A349" s="5" t="s">
        <v>39</v>
      </c>
      <c r="B349" s="6">
        <v>4.0</v>
      </c>
      <c r="C349" s="6">
        <v>6.0</v>
      </c>
    </row>
    <row r="350">
      <c r="A350" s="5" t="s">
        <v>40</v>
      </c>
      <c r="B350" s="6">
        <v>4.0</v>
      </c>
      <c r="C350" s="6">
        <v>6.0</v>
      </c>
    </row>
    <row r="358">
      <c r="A358" s="12" t="s">
        <v>61</v>
      </c>
    </row>
    <row r="359">
      <c r="A359" s="4" t="s">
        <v>32</v>
      </c>
      <c r="B359" s="4" t="s">
        <v>59</v>
      </c>
      <c r="C359" s="4" t="s">
        <v>60</v>
      </c>
    </row>
    <row r="360">
      <c r="A360" s="5" t="s">
        <v>34</v>
      </c>
      <c r="B360" s="6">
        <v>4.0</v>
      </c>
      <c r="C360" s="6">
        <v>8.0</v>
      </c>
    </row>
    <row r="361">
      <c r="A361" s="5" t="s">
        <v>35</v>
      </c>
      <c r="B361" s="6">
        <v>4.0</v>
      </c>
      <c r="C361" s="6">
        <v>8.0</v>
      </c>
    </row>
    <row r="362">
      <c r="A362" s="5" t="s">
        <v>36</v>
      </c>
      <c r="B362" s="6">
        <v>4.0</v>
      </c>
      <c r="C362" s="6">
        <v>8.0</v>
      </c>
    </row>
    <row r="363">
      <c r="A363" s="5" t="s">
        <v>37</v>
      </c>
      <c r="B363" s="6">
        <v>4.0</v>
      </c>
      <c r="C363" s="6">
        <v>6.0</v>
      </c>
    </row>
    <row r="364">
      <c r="A364" s="5" t="s">
        <v>38</v>
      </c>
      <c r="B364" s="6">
        <v>4.0</v>
      </c>
      <c r="C364" s="6">
        <v>6.0</v>
      </c>
    </row>
    <row r="365">
      <c r="A365" s="5" t="s">
        <v>39</v>
      </c>
      <c r="B365" s="6">
        <v>4.0</v>
      </c>
      <c r="C365" s="6">
        <v>6.0</v>
      </c>
    </row>
    <row r="366">
      <c r="A366" s="5" t="s">
        <v>40</v>
      </c>
      <c r="B366" s="6">
        <v>4.0</v>
      </c>
      <c r="C366" s="6">
        <v>10.0</v>
      </c>
    </row>
    <row r="376">
      <c r="A376" s="12" t="s">
        <v>62</v>
      </c>
    </row>
    <row r="377">
      <c r="A377" s="4" t="s">
        <v>32</v>
      </c>
      <c r="B377" s="4" t="s">
        <v>59</v>
      </c>
      <c r="C377" s="4" t="s">
        <v>60</v>
      </c>
    </row>
    <row r="378">
      <c r="A378" s="5" t="s">
        <v>34</v>
      </c>
      <c r="B378" s="6">
        <v>6.0</v>
      </c>
      <c r="C378" s="6">
        <v>8.0</v>
      </c>
    </row>
    <row r="379">
      <c r="A379" s="5" t="s">
        <v>35</v>
      </c>
      <c r="B379" s="6">
        <v>6.0</v>
      </c>
      <c r="C379" s="6">
        <v>8.0</v>
      </c>
    </row>
    <row r="380">
      <c r="A380" s="5" t="s">
        <v>36</v>
      </c>
      <c r="B380" s="6">
        <v>6.0</v>
      </c>
      <c r="C380" s="6">
        <v>6.0</v>
      </c>
    </row>
    <row r="381">
      <c r="A381" s="5" t="s">
        <v>37</v>
      </c>
      <c r="B381" s="6">
        <v>6.0</v>
      </c>
      <c r="C381" s="6">
        <v>6.0</v>
      </c>
    </row>
    <row r="382">
      <c r="A382" s="5" t="s">
        <v>38</v>
      </c>
      <c r="B382" s="6">
        <v>6.0</v>
      </c>
      <c r="C382" s="6">
        <v>8.0</v>
      </c>
    </row>
    <row r="383">
      <c r="A383" s="5" t="s">
        <v>39</v>
      </c>
      <c r="B383" s="6">
        <v>6.0</v>
      </c>
      <c r="C383" s="6">
        <v>8.0</v>
      </c>
    </row>
    <row r="384">
      <c r="A384" s="5" t="s">
        <v>40</v>
      </c>
      <c r="B384" s="6">
        <v>6.0</v>
      </c>
      <c r="C384" s="6">
        <v>8.0</v>
      </c>
    </row>
    <row r="393">
      <c r="A393" s="12" t="s">
        <v>63</v>
      </c>
    </row>
    <row r="394">
      <c r="A394" s="4" t="s">
        <v>32</v>
      </c>
      <c r="B394" s="4" t="s">
        <v>59</v>
      </c>
      <c r="C394" s="4" t="s">
        <v>60</v>
      </c>
    </row>
    <row r="395">
      <c r="A395" s="5" t="s">
        <v>34</v>
      </c>
      <c r="B395" s="6">
        <v>4.0</v>
      </c>
      <c r="C395" s="6">
        <v>7.0</v>
      </c>
    </row>
    <row r="396">
      <c r="A396" s="5" t="s">
        <v>35</v>
      </c>
      <c r="B396" s="6">
        <v>4.0</v>
      </c>
      <c r="C396" s="6">
        <v>6.0</v>
      </c>
    </row>
    <row r="397">
      <c r="A397" s="5" t="s">
        <v>36</v>
      </c>
      <c r="B397" s="6">
        <v>4.0</v>
      </c>
      <c r="C397" s="6">
        <v>6.0</v>
      </c>
    </row>
    <row r="398">
      <c r="A398" s="5" t="s">
        <v>37</v>
      </c>
      <c r="B398" s="6">
        <v>4.0</v>
      </c>
      <c r="C398" s="6">
        <v>6.0</v>
      </c>
    </row>
    <row r="399">
      <c r="A399" s="5" t="s">
        <v>38</v>
      </c>
      <c r="B399" s="6">
        <v>4.0</v>
      </c>
      <c r="C399" s="6">
        <v>6.0</v>
      </c>
    </row>
    <row r="400">
      <c r="A400" s="5" t="s">
        <v>39</v>
      </c>
      <c r="B400" s="6">
        <v>5.0</v>
      </c>
      <c r="C400" s="6">
        <v>6.0</v>
      </c>
    </row>
    <row r="401">
      <c r="A401" s="5" t="s">
        <v>40</v>
      </c>
      <c r="B401" s="6">
        <v>4.0</v>
      </c>
      <c r="C401" s="6">
        <v>8.0</v>
      </c>
    </row>
  </sheetData>
  <mergeCells count="10">
    <mergeCell ref="A358:C358"/>
    <mergeCell ref="A376:C376"/>
    <mergeCell ref="A393:C393"/>
    <mergeCell ref="A1:G1"/>
    <mergeCell ref="A68:C68"/>
    <mergeCell ref="A131:C131"/>
    <mergeCell ref="A194:C194"/>
    <mergeCell ref="A257:C257"/>
    <mergeCell ref="A322:C322"/>
    <mergeCell ref="A342:C34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0"/>
    <col customWidth="1" min="2" max="2" width="20.88"/>
    <col customWidth="1" min="3" max="3" width="20.0"/>
  </cols>
  <sheetData>
    <row r="1">
      <c r="A1" s="1" t="s">
        <v>64</v>
      </c>
    </row>
    <row r="3">
      <c r="A3" s="3" t="s">
        <v>1</v>
      </c>
    </row>
    <row r="5">
      <c r="A5" s="4" t="s">
        <v>65</v>
      </c>
      <c r="B5" s="4" t="s">
        <v>66</v>
      </c>
    </row>
    <row r="6">
      <c r="A6" s="5" t="s">
        <v>60</v>
      </c>
      <c r="B6" s="13">
        <v>16.1</v>
      </c>
    </row>
    <row r="7">
      <c r="A7" s="5" t="s">
        <v>59</v>
      </c>
      <c r="B7" s="13">
        <v>11.8</v>
      </c>
    </row>
    <row r="9">
      <c r="A9" s="3" t="s">
        <v>8</v>
      </c>
    </row>
    <row r="11">
      <c r="A11" s="4" t="s">
        <v>9</v>
      </c>
      <c r="B11" s="4" t="s">
        <v>67</v>
      </c>
      <c r="C11" s="4" t="s">
        <v>68</v>
      </c>
      <c r="D11" s="4" t="s">
        <v>69</v>
      </c>
    </row>
    <row r="12">
      <c r="A12" s="5" t="s">
        <v>14</v>
      </c>
      <c r="B12" s="13">
        <v>10.0</v>
      </c>
      <c r="C12" s="13">
        <v>12.1</v>
      </c>
      <c r="D12" s="13">
        <f t="shared" ref="D12:D15" si="1">C12-B12</f>
        <v>2.1</v>
      </c>
    </row>
    <row r="13">
      <c r="A13" s="5" t="s">
        <v>13</v>
      </c>
      <c r="B13" s="13">
        <v>11.7</v>
      </c>
      <c r="C13" s="13">
        <v>17.5</v>
      </c>
      <c r="D13" s="13">
        <f t="shared" si="1"/>
        <v>5.8</v>
      </c>
    </row>
    <row r="14">
      <c r="A14" s="5" t="s">
        <v>11</v>
      </c>
      <c r="B14" s="13">
        <v>12.8</v>
      </c>
      <c r="C14" s="13">
        <v>16.7</v>
      </c>
      <c r="D14" s="13">
        <f t="shared" si="1"/>
        <v>3.9</v>
      </c>
    </row>
    <row r="15">
      <c r="A15" s="5" t="s">
        <v>12</v>
      </c>
      <c r="B15" s="13">
        <v>11.2</v>
      </c>
      <c r="C15" s="13">
        <v>14.4</v>
      </c>
      <c r="D15" s="13">
        <f t="shared" si="1"/>
        <v>3.2</v>
      </c>
    </row>
    <row r="28">
      <c r="A28" s="3" t="s">
        <v>16</v>
      </c>
    </row>
    <row r="30">
      <c r="A30" s="4" t="s">
        <v>17</v>
      </c>
      <c r="B30" s="4" t="s">
        <v>70</v>
      </c>
      <c r="C30" s="4" t="s">
        <v>71</v>
      </c>
      <c r="D30" s="4" t="s">
        <v>69</v>
      </c>
    </row>
    <row r="31">
      <c r="A31" s="5" t="s">
        <v>18</v>
      </c>
      <c r="B31" s="13">
        <v>10.2</v>
      </c>
      <c r="C31" s="13">
        <v>13.0</v>
      </c>
      <c r="D31" s="13">
        <f t="shared" ref="D31:D42" si="2">C31-B31</f>
        <v>2.8</v>
      </c>
    </row>
    <row r="32">
      <c r="A32" s="5" t="s">
        <v>19</v>
      </c>
      <c r="B32" s="13">
        <v>10.4</v>
      </c>
      <c r="C32" s="13">
        <v>14.1</v>
      </c>
      <c r="D32" s="13">
        <f t="shared" si="2"/>
        <v>3.7</v>
      </c>
    </row>
    <row r="33">
      <c r="A33" s="5" t="s">
        <v>20</v>
      </c>
      <c r="B33" s="13">
        <v>11.0</v>
      </c>
      <c r="C33" s="13">
        <v>17.2</v>
      </c>
      <c r="D33" s="13">
        <f t="shared" si="2"/>
        <v>6.2</v>
      </c>
    </row>
    <row r="34">
      <c r="A34" s="5" t="s">
        <v>21</v>
      </c>
      <c r="B34" s="13">
        <v>10.9</v>
      </c>
      <c r="C34" s="13">
        <v>16.9</v>
      </c>
      <c r="D34" s="13">
        <f t="shared" si="2"/>
        <v>6</v>
      </c>
    </row>
    <row r="35">
      <c r="A35" s="5" t="s">
        <v>22</v>
      </c>
      <c r="B35" s="13">
        <v>12.5</v>
      </c>
      <c r="C35" s="13">
        <v>17.9</v>
      </c>
      <c r="D35" s="13">
        <f t="shared" si="2"/>
        <v>5.4</v>
      </c>
    </row>
    <row r="36">
      <c r="A36" s="5" t="s">
        <v>23</v>
      </c>
      <c r="B36" s="13">
        <v>13.0</v>
      </c>
      <c r="C36" s="13">
        <v>17.1</v>
      </c>
      <c r="D36" s="13">
        <f t="shared" si="2"/>
        <v>4.1</v>
      </c>
    </row>
    <row r="37">
      <c r="A37" s="5" t="s">
        <v>24</v>
      </c>
      <c r="B37" s="13">
        <v>12.9</v>
      </c>
      <c r="C37" s="13">
        <v>16.9</v>
      </c>
      <c r="D37" s="13">
        <f t="shared" si="2"/>
        <v>4</v>
      </c>
    </row>
    <row r="38">
      <c r="A38" s="5" t="s">
        <v>25</v>
      </c>
      <c r="B38" s="13">
        <v>12.6</v>
      </c>
      <c r="C38" s="13">
        <v>16.1</v>
      </c>
      <c r="D38" s="13">
        <f t="shared" si="2"/>
        <v>3.5</v>
      </c>
    </row>
    <row r="39">
      <c r="A39" s="5" t="s">
        <v>26</v>
      </c>
      <c r="B39" s="13">
        <v>12.0</v>
      </c>
      <c r="C39" s="13">
        <v>15.2</v>
      </c>
      <c r="D39" s="13">
        <f t="shared" si="2"/>
        <v>3.2</v>
      </c>
    </row>
    <row r="40">
      <c r="A40" s="5" t="s">
        <v>27</v>
      </c>
      <c r="B40" s="13">
        <v>10.9</v>
      </c>
      <c r="C40" s="13">
        <v>14.2</v>
      </c>
      <c r="D40" s="13">
        <f t="shared" si="2"/>
        <v>3.3</v>
      </c>
    </row>
    <row r="41">
      <c r="A41" s="5" t="s">
        <v>28</v>
      </c>
      <c r="B41" s="13">
        <v>10.3</v>
      </c>
      <c r="C41" s="13">
        <v>12.5</v>
      </c>
      <c r="D41" s="13">
        <f t="shared" si="2"/>
        <v>2.2</v>
      </c>
    </row>
    <row r="42">
      <c r="A42" s="5" t="s">
        <v>29</v>
      </c>
      <c r="B42" s="13">
        <v>9.7</v>
      </c>
      <c r="C42" s="13">
        <v>10.9</v>
      </c>
      <c r="D42" s="13">
        <f t="shared" si="2"/>
        <v>1.2</v>
      </c>
    </row>
    <row r="48">
      <c r="A48" s="3" t="s">
        <v>57</v>
      </c>
    </row>
    <row r="49">
      <c r="A49" s="12" t="s">
        <v>14</v>
      </c>
    </row>
    <row r="50">
      <c r="A50" s="4" t="s">
        <v>32</v>
      </c>
      <c r="B50" s="4" t="s">
        <v>70</v>
      </c>
      <c r="C50" s="4" t="s">
        <v>71</v>
      </c>
      <c r="D50" s="4" t="s">
        <v>69</v>
      </c>
    </row>
    <row r="51">
      <c r="A51" s="5" t="s">
        <v>34</v>
      </c>
      <c r="B51" s="13">
        <v>10.6</v>
      </c>
      <c r="C51" s="13">
        <v>13.9</v>
      </c>
      <c r="D51" s="13">
        <f t="shared" ref="D51:D57" si="3">C51-B51</f>
        <v>3.3</v>
      </c>
    </row>
    <row r="52">
      <c r="A52" s="5" t="s">
        <v>35</v>
      </c>
      <c r="B52" s="13">
        <v>10.0</v>
      </c>
      <c r="C52" s="13">
        <v>12.3</v>
      </c>
      <c r="D52" s="13">
        <f t="shared" si="3"/>
        <v>2.3</v>
      </c>
    </row>
    <row r="53">
      <c r="A53" s="5" t="s">
        <v>36</v>
      </c>
      <c r="B53" s="13">
        <v>9.9</v>
      </c>
      <c r="C53" s="13">
        <v>11.1</v>
      </c>
      <c r="D53" s="13">
        <f t="shared" si="3"/>
        <v>1.2</v>
      </c>
    </row>
    <row r="54">
      <c r="A54" s="5" t="s">
        <v>37</v>
      </c>
      <c r="B54" s="13">
        <v>9.9</v>
      </c>
      <c r="C54" s="13">
        <v>11.5</v>
      </c>
      <c r="D54" s="13">
        <f t="shared" si="3"/>
        <v>1.6</v>
      </c>
    </row>
    <row r="55">
      <c r="A55" s="5" t="s">
        <v>38</v>
      </c>
      <c r="B55" s="13">
        <v>9.8</v>
      </c>
      <c r="C55" s="13">
        <v>11.3</v>
      </c>
      <c r="D55" s="13">
        <f t="shared" si="3"/>
        <v>1.5</v>
      </c>
    </row>
    <row r="56">
      <c r="A56" s="5" t="s">
        <v>39</v>
      </c>
      <c r="B56" s="13">
        <v>10.0</v>
      </c>
      <c r="C56" s="13">
        <v>12.0</v>
      </c>
      <c r="D56" s="13">
        <f t="shared" si="3"/>
        <v>2</v>
      </c>
    </row>
    <row r="57">
      <c r="A57" s="5" t="s">
        <v>40</v>
      </c>
      <c r="B57" s="13">
        <v>10.3</v>
      </c>
      <c r="C57" s="13">
        <v>12.7</v>
      </c>
      <c r="D57" s="13">
        <f t="shared" si="3"/>
        <v>2.4</v>
      </c>
    </row>
    <row r="66">
      <c r="A66" s="12" t="s">
        <v>13</v>
      </c>
    </row>
    <row r="67">
      <c r="A67" s="4" t="s">
        <v>32</v>
      </c>
      <c r="B67" s="4" t="s">
        <v>70</v>
      </c>
      <c r="C67" s="4" t="s">
        <v>71</v>
      </c>
      <c r="D67" s="4" t="s">
        <v>69</v>
      </c>
    </row>
    <row r="68">
      <c r="A68" s="5" t="s">
        <v>34</v>
      </c>
      <c r="B68" s="13">
        <v>12.8</v>
      </c>
      <c r="C68" s="13">
        <v>19.1</v>
      </c>
      <c r="D68" s="13">
        <f t="shared" ref="D68:D74" si="4">C68-B68</f>
        <v>6.3</v>
      </c>
    </row>
    <row r="69">
      <c r="A69" s="5" t="s">
        <v>35</v>
      </c>
      <c r="B69" s="13">
        <v>11.7</v>
      </c>
      <c r="C69" s="13">
        <v>18.3</v>
      </c>
      <c r="D69" s="13">
        <f t="shared" si="4"/>
        <v>6.6</v>
      </c>
    </row>
    <row r="70">
      <c r="A70" s="5" t="s">
        <v>36</v>
      </c>
      <c r="B70" s="13">
        <v>11.0</v>
      </c>
      <c r="C70" s="13">
        <v>15.9</v>
      </c>
      <c r="D70" s="13">
        <f t="shared" si="4"/>
        <v>4.9</v>
      </c>
    </row>
    <row r="71">
      <c r="A71" s="5" t="s">
        <v>37</v>
      </c>
      <c r="B71" s="13">
        <v>11.0</v>
      </c>
      <c r="C71" s="13">
        <v>15.8</v>
      </c>
      <c r="D71" s="13">
        <f t="shared" si="4"/>
        <v>4.8</v>
      </c>
    </row>
    <row r="72">
      <c r="A72" s="5" t="s">
        <v>38</v>
      </c>
      <c r="B72" s="13">
        <v>11.3</v>
      </c>
      <c r="C72" s="13">
        <v>16.2</v>
      </c>
      <c r="D72" s="13">
        <f t="shared" si="4"/>
        <v>4.9</v>
      </c>
    </row>
    <row r="73">
      <c r="A73" s="5" t="s">
        <v>39</v>
      </c>
      <c r="B73" s="13">
        <v>11.0</v>
      </c>
      <c r="C73" s="13">
        <v>15.9</v>
      </c>
      <c r="D73" s="13">
        <f t="shared" si="4"/>
        <v>4.9</v>
      </c>
    </row>
    <row r="74">
      <c r="A74" s="5" t="s">
        <v>40</v>
      </c>
      <c r="B74" s="13">
        <v>13.1</v>
      </c>
      <c r="C74" s="13">
        <v>19.3</v>
      </c>
      <c r="D74" s="13">
        <f t="shared" si="4"/>
        <v>6.2</v>
      </c>
    </row>
    <row r="84">
      <c r="A84" s="12" t="s">
        <v>11</v>
      </c>
    </row>
    <row r="85">
      <c r="A85" s="4" t="s">
        <v>32</v>
      </c>
      <c r="B85" s="4" t="s">
        <v>70</v>
      </c>
      <c r="C85" s="4" t="s">
        <v>71</v>
      </c>
      <c r="D85" s="4" t="s">
        <v>69</v>
      </c>
    </row>
    <row r="86">
      <c r="A86" s="5" t="s">
        <v>34</v>
      </c>
      <c r="B86" s="13">
        <v>14.0</v>
      </c>
      <c r="C86" s="13">
        <v>18.3</v>
      </c>
      <c r="D86" s="13">
        <f t="shared" ref="D86:D92" si="5">C86-B86</f>
        <v>4.3</v>
      </c>
    </row>
    <row r="87">
      <c r="A87" s="5" t="s">
        <v>35</v>
      </c>
      <c r="B87" s="13">
        <v>12.3</v>
      </c>
      <c r="C87" s="13">
        <v>16.4</v>
      </c>
      <c r="D87" s="13">
        <f t="shared" si="5"/>
        <v>4.1</v>
      </c>
    </row>
    <row r="88">
      <c r="A88" s="5" t="s">
        <v>36</v>
      </c>
      <c r="B88" s="13">
        <v>12.3</v>
      </c>
      <c r="C88" s="13">
        <v>15.5</v>
      </c>
      <c r="D88" s="13">
        <f t="shared" si="5"/>
        <v>3.2</v>
      </c>
    </row>
    <row r="89">
      <c r="A89" s="5" t="s">
        <v>37</v>
      </c>
      <c r="B89" s="13">
        <v>12.3</v>
      </c>
      <c r="C89" s="13">
        <v>15.3</v>
      </c>
      <c r="D89" s="13">
        <f t="shared" si="5"/>
        <v>3</v>
      </c>
    </row>
    <row r="90">
      <c r="A90" s="5" t="s">
        <v>38</v>
      </c>
      <c r="B90" s="13">
        <v>12.5</v>
      </c>
      <c r="C90" s="13">
        <v>15.6</v>
      </c>
      <c r="D90" s="13">
        <f t="shared" si="5"/>
        <v>3.1</v>
      </c>
    </row>
    <row r="91">
      <c r="A91" s="5" t="s">
        <v>39</v>
      </c>
      <c r="B91" s="13">
        <v>12.7</v>
      </c>
      <c r="C91" s="13">
        <v>16.5</v>
      </c>
      <c r="D91" s="13">
        <f t="shared" si="5"/>
        <v>3.8</v>
      </c>
    </row>
    <row r="92">
      <c r="A92" s="5" t="s">
        <v>40</v>
      </c>
      <c r="B92" s="13">
        <v>14.0</v>
      </c>
      <c r="C92" s="13">
        <v>18.1</v>
      </c>
      <c r="D92" s="13">
        <f t="shared" si="5"/>
        <v>4.1</v>
      </c>
    </row>
    <row r="103">
      <c r="A103" s="12" t="s">
        <v>12</v>
      </c>
    </row>
    <row r="104">
      <c r="A104" s="4" t="s">
        <v>32</v>
      </c>
      <c r="B104" s="4" t="s">
        <v>70</v>
      </c>
      <c r="C104" s="4" t="s">
        <v>71</v>
      </c>
      <c r="D104" s="4" t="s">
        <v>69</v>
      </c>
    </row>
    <row r="105">
      <c r="A105" s="5" t="s">
        <v>34</v>
      </c>
      <c r="B105" s="13">
        <v>12.0</v>
      </c>
      <c r="C105" s="13">
        <v>15.8</v>
      </c>
      <c r="D105" s="13">
        <f t="shared" ref="D105:D111" si="6">C105-B105</f>
        <v>3.8</v>
      </c>
    </row>
    <row r="106">
      <c r="A106" s="5" t="s">
        <v>35</v>
      </c>
      <c r="B106" s="13">
        <v>10.6</v>
      </c>
      <c r="C106" s="13">
        <v>13.9</v>
      </c>
      <c r="D106" s="13">
        <f t="shared" si="6"/>
        <v>3.3</v>
      </c>
    </row>
    <row r="107">
      <c r="A107" s="5" t="s">
        <v>36</v>
      </c>
      <c r="B107" s="13">
        <v>10.7</v>
      </c>
      <c r="C107" s="13">
        <v>12.6</v>
      </c>
      <c r="D107" s="13">
        <f t="shared" si="6"/>
        <v>1.9</v>
      </c>
    </row>
    <row r="108">
      <c r="A108" s="5" t="s">
        <v>37</v>
      </c>
      <c r="B108" s="13">
        <v>10.9</v>
      </c>
      <c r="C108" s="13">
        <v>12.8</v>
      </c>
      <c r="D108" s="13">
        <f t="shared" si="6"/>
        <v>1.9</v>
      </c>
    </row>
    <row r="109">
      <c r="A109" s="5" t="s">
        <v>38</v>
      </c>
      <c r="B109" s="13">
        <v>11.0</v>
      </c>
      <c r="C109" s="13">
        <v>13.2</v>
      </c>
      <c r="D109" s="13">
        <f t="shared" si="6"/>
        <v>2.2</v>
      </c>
    </row>
    <row r="110">
      <c r="A110" s="5" t="s">
        <v>39</v>
      </c>
      <c r="B110" s="13">
        <v>11.2</v>
      </c>
      <c r="C110" s="13">
        <v>14.4</v>
      </c>
      <c r="D110" s="13">
        <f t="shared" si="6"/>
        <v>3.2</v>
      </c>
    </row>
    <row r="111">
      <c r="A111" s="5" t="s">
        <v>40</v>
      </c>
      <c r="B111" s="13">
        <v>12.4</v>
      </c>
      <c r="C111" s="13">
        <v>16.4</v>
      </c>
      <c r="D111" s="13">
        <f t="shared" si="6"/>
        <v>4</v>
      </c>
    </row>
  </sheetData>
  <mergeCells count="5">
    <mergeCell ref="A1:G1"/>
    <mergeCell ref="A49:D49"/>
    <mergeCell ref="A66:D66"/>
    <mergeCell ref="A84:D84"/>
    <mergeCell ref="A103:D10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72</v>
      </c>
    </row>
    <row r="2">
      <c r="A2" s="3"/>
    </row>
    <row r="3">
      <c r="A3" s="3" t="s">
        <v>1</v>
      </c>
    </row>
    <row r="4">
      <c r="A4" s="4" t="s">
        <v>2</v>
      </c>
      <c r="B4" s="4" t="s">
        <v>73</v>
      </c>
      <c r="C4" s="4" t="s">
        <v>74</v>
      </c>
      <c r="D4" s="4" t="s">
        <v>75</v>
      </c>
      <c r="E4" s="4" t="s">
        <v>76</v>
      </c>
      <c r="F4" s="4" t="s">
        <v>77</v>
      </c>
      <c r="G4" s="4" t="s">
        <v>78</v>
      </c>
    </row>
    <row r="5">
      <c r="A5" s="5">
        <v>2022.0</v>
      </c>
      <c r="B5" s="6">
        <v>1672153.0</v>
      </c>
      <c r="C5" s="6">
        <v>810010.0</v>
      </c>
      <c r="D5" s="6">
        <v>1576597.0</v>
      </c>
      <c r="E5" s="6">
        <v>1182111.0</v>
      </c>
      <c r="F5" s="6">
        <v>0.0</v>
      </c>
      <c r="G5" s="6">
        <v>135389.0</v>
      </c>
    </row>
    <row r="21">
      <c r="A21" s="3" t="s">
        <v>8</v>
      </c>
    </row>
    <row r="22">
      <c r="A22" s="4" t="s">
        <v>9</v>
      </c>
      <c r="B22" s="4" t="s">
        <v>73</v>
      </c>
      <c r="C22" s="4" t="s">
        <v>74</v>
      </c>
      <c r="D22" s="4" t="s">
        <v>75</v>
      </c>
      <c r="E22" s="4" t="s">
        <v>76</v>
      </c>
      <c r="F22" s="4" t="s">
        <v>77</v>
      </c>
      <c r="G22" s="4" t="s">
        <v>78</v>
      </c>
    </row>
    <row r="23">
      <c r="A23" s="5" t="s">
        <v>14</v>
      </c>
      <c r="B23" s="6">
        <v>156734.0</v>
      </c>
      <c r="C23" s="6">
        <v>25816.0</v>
      </c>
      <c r="D23" s="6">
        <v>150588.0</v>
      </c>
      <c r="E23" s="6">
        <v>50775.0</v>
      </c>
      <c r="F23" s="6">
        <v>0.0</v>
      </c>
      <c r="G23" s="6">
        <v>3610.0</v>
      </c>
    </row>
    <row r="24">
      <c r="A24" s="5" t="s">
        <v>13</v>
      </c>
      <c r="B24" s="6">
        <v>407085.0</v>
      </c>
      <c r="C24" s="6">
        <v>187111.0</v>
      </c>
      <c r="D24" s="6">
        <v>365330.0</v>
      </c>
      <c r="E24" s="6">
        <v>225685.0</v>
      </c>
      <c r="F24" s="6">
        <v>0.0</v>
      </c>
      <c r="G24" s="6">
        <v>35950.0</v>
      </c>
    </row>
    <row r="25">
      <c r="A25" s="5" t="s">
        <v>11</v>
      </c>
      <c r="B25" s="6">
        <v>653641.0</v>
      </c>
      <c r="C25" s="6">
        <v>413245.0</v>
      </c>
      <c r="D25" s="6">
        <v>553463.0</v>
      </c>
      <c r="E25" s="6">
        <v>555403.0</v>
      </c>
      <c r="F25" s="6">
        <v>0.0</v>
      </c>
      <c r="G25" s="6">
        <v>65695.0</v>
      </c>
    </row>
    <row r="26">
      <c r="A26" s="5" t="s">
        <v>12</v>
      </c>
      <c r="B26" s="6">
        <v>454693.0</v>
      </c>
      <c r="C26" s="6">
        <v>183838.0</v>
      </c>
      <c r="D26" s="6">
        <v>507216.0</v>
      </c>
      <c r="E26" s="6">
        <v>350248.0</v>
      </c>
      <c r="F26" s="6">
        <v>0.0</v>
      </c>
      <c r="G26" s="6">
        <v>30134.0</v>
      </c>
    </row>
    <row r="39">
      <c r="A39" s="3" t="s">
        <v>16</v>
      </c>
    </row>
    <row r="40">
      <c r="A40" s="4" t="s">
        <v>17</v>
      </c>
      <c r="B40" s="4" t="s">
        <v>73</v>
      </c>
      <c r="C40" s="4" t="s">
        <v>74</v>
      </c>
      <c r="D40" s="4" t="s">
        <v>75</v>
      </c>
      <c r="E40" s="4" t="s">
        <v>76</v>
      </c>
      <c r="F40" s="4" t="s">
        <v>77</v>
      </c>
      <c r="G40" s="4" t="s">
        <v>78</v>
      </c>
    </row>
    <row r="41">
      <c r="A41" s="5" t="s">
        <v>18</v>
      </c>
      <c r="B41" s="6">
        <v>47102.0</v>
      </c>
      <c r="C41" s="6">
        <v>6445.0</v>
      </c>
      <c r="D41" s="6">
        <v>36101.0</v>
      </c>
      <c r="E41" s="6">
        <v>10191.0</v>
      </c>
      <c r="F41" s="6">
        <v>0.0</v>
      </c>
      <c r="G41" s="6">
        <v>837.0</v>
      </c>
    </row>
    <row r="42">
      <c r="A42" s="5" t="s">
        <v>19</v>
      </c>
      <c r="B42" s="6">
        <v>50036.0</v>
      </c>
      <c r="C42" s="6">
        <v>7412.0</v>
      </c>
      <c r="D42" s="6">
        <v>41534.0</v>
      </c>
      <c r="E42" s="6">
        <v>11427.0</v>
      </c>
      <c r="F42" s="6">
        <v>0.0</v>
      </c>
      <c r="G42" s="6">
        <v>1097.0</v>
      </c>
    </row>
    <row r="43">
      <c r="A43" s="5" t="s">
        <v>20</v>
      </c>
      <c r="B43" s="6">
        <v>96997.0</v>
      </c>
      <c r="C43" s="6">
        <v>31765.0</v>
      </c>
      <c r="D43" s="6">
        <v>92347.0</v>
      </c>
      <c r="E43" s="6">
        <v>43327.0</v>
      </c>
      <c r="F43" s="6">
        <v>0.0</v>
      </c>
      <c r="G43" s="6">
        <v>6656.0</v>
      </c>
    </row>
    <row r="44">
      <c r="A44" s="5" t="s">
        <v>21</v>
      </c>
      <c r="B44" s="6">
        <v>116794.0</v>
      </c>
      <c r="C44" s="6">
        <v>42938.0</v>
      </c>
      <c r="D44" s="6">
        <v>121692.0</v>
      </c>
      <c r="E44" s="6">
        <v>62901.0</v>
      </c>
      <c r="F44" s="6">
        <v>0.0</v>
      </c>
      <c r="G44" s="6">
        <v>9583.0</v>
      </c>
    </row>
    <row r="45">
      <c r="A45" s="5" t="s">
        <v>22</v>
      </c>
      <c r="B45" s="6">
        <v>193294.0</v>
      </c>
      <c r="C45" s="6">
        <v>112408.0</v>
      </c>
      <c r="D45" s="6">
        <v>151291.0</v>
      </c>
      <c r="E45" s="6">
        <v>119457.0</v>
      </c>
      <c r="F45" s="6">
        <v>0.0</v>
      </c>
      <c r="G45" s="6">
        <v>19711.0</v>
      </c>
    </row>
    <row r="46">
      <c r="A46" s="5" t="s">
        <v>23</v>
      </c>
      <c r="B46" s="6">
        <v>230983.0</v>
      </c>
      <c r="C46" s="6">
        <v>154958.0</v>
      </c>
      <c r="D46" s="6">
        <v>157548.0</v>
      </c>
      <c r="E46" s="6">
        <v>158271.0</v>
      </c>
      <c r="F46" s="6">
        <v>0.0</v>
      </c>
      <c r="G46" s="6">
        <v>23078.0</v>
      </c>
    </row>
    <row r="47">
      <c r="A47" s="5" t="s">
        <v>24</v>
      </c>
      <c r="B47" s="6">
        <v>211954.0</v>
      </c>
      <c r="C47" s="6">
        <v>141308.0</v>
      </c>
      <c r="D47" s="6">
        <v>192659.0</v>
      </c>
      <c r="E47" s="6">
        <v>204791.0</v>
      </c>
      <c r="F47" s="6">
        <v>0.0</v>
      </c>
      <c r="G47" s="6">
        <v>22739.0</v>
      </c>
    </row>
    <row r="48">
      <c r="A48" s="5" t="s">
        <v>25</v>
      </c>
      <c r="B48" s="6">
        <v>210704.0</v>
      </c>
      <c r="C48" s="6">
        <v>116979.0</v>
      </c>
      <c r="D48" s="6">
        <v>203256.0</v>
      </c>
      <c r="E48" s="6">
        <v>192341.0</v>
      </c>
      <c r="F48" s="6">
        <v>0.0</v>
      </c>
      <c r="G48" s="6">
        <v>19878.0</v>
      </c>
    </row>
    <row r="49">
      <c r="A49" s="5" t="s">
        <v>26</v>
      </c>
      <c r="B49" s="6">
        <v>196417.0</v>
      </c>
      <c r="C49" s="6">
        <v>96572.0</v>
      </c>
      <c r="D49" s="6">
        <v>196007.0</v>
      </c>
      <c r="E49" s="6">
        <v>162723.0</v>
      </c>
      <c r="F49" s="6">
        <v>0.0</v>
      </c>
      <c r="G49" s="6">
        <v>15328.0</v>
      </c>
    </row>
    <row r="50">
      <c r="A50" s="5" t="s">
        <v>27</v>
      </c>
      <c r="B50" s="6">
        <v>148758.0</v>
      </c>
      <c r="C50" s="6">
        <v>56196.0</v>
      </c>
      <c r="D50" s="6">
        <v>190311.0</v>
      </c>
      <c r="E50" s="6">
        <v>128264.0</v>
      </c>
      <c r="F50" s="6">
        <v>0.0</v>
      </c>
      <c r="G50" s="6">
        <v>9891.0</v>
      </c>
    </row>
    <row r="51">
      <c r="A51" s="5" t="s">
        <v>28</v>
      </c>
      <c r="B51" s="6">
        <v>109518.0</v>
      </c>
      <c r="C51" s="6">
        <v>31070.0</v>
      </c>
      <c r="D51" s="6">
        <v>120898.0</v>
      </c>
      <c r="E51" s="6">
        <v>59261.0</v>
      </c>
      <c r="F51" s="6">
        <v>0.0</v>
      </c>
      <c r="G51" s="6">
        <v>4915.0</v>
      </c>
    </row>
    <row r="52">
      <c r="A52" s="5" t="s">
        <v>29</v>
      </c>
      <c r="B52" s="6">
        <v>59596.0</v>
      </c>
      <c r="C52" s="6">
        <v>11959.0</v>
      </c>
      <c r="D52" s="6">
        <v>72953.0</v>
      </c>
      <c r="E52" s="6">
        <v>29157.0</v>
      </c>
      <c r="F52" s="6">
        <v>0.0</v>
      </c>
      <c r="G52" s="6">
        <v>1676.0</v>
      </c>
    </row>
  </sheetData>
  <mergeCells count="1">
    <mergeCell ref="A1:I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79</v>
      </c>
    </row>
    <row r="2">
      <c r="A2" s="3" t="s">
        <v>1</v>
      </c>
    </row>
    <row r="3">
      <c r="A3" s="4" t="s">
        <v>2</v>
      </c>
      <c r="B3" s="4" t="s">
        <v>80</v>
      </c>
      <c r="C3" s="4" t="s">
        <v>81</v>
      </c>
    </row>
    <row r="4">
      <c r="A4" s="5">
        <v>2022.0</v>
      </c>
      <c r="B4" s="6">
        <v>639509.8</v>
      </c>
      <c r="C4" s="7">
        <v>571387.4</v>
      </c>
    </row>
    <row r="22">
      <c r="A22" s="3" t="s">
        <v>8</v>
      </c>
    </row>
    <row r="23">
      <c r="A23" s="4" t="s">
        <v>9</v>
      </c>
      <c r="B23" s="4" t="s">
        <v>80</v>
      </c>
      <c r="C23" s="4" t="s">
        <v>81</v>
      </c>
    </row>
    <row r="24">
      <c r="A24" s="5" t="s">
        <v>14</v>
      </c>
      <c r="B24" s="13">
        <v>51437.1</v>
      </c>
      <c r="C24" s="13">
        <v>16235.5</v>
      </c>
    </row>
    <row r="25">
      <c r="A25" s="5" t="s">
        <v>13</v>
      </c>
      <c r="B25" s="13">
        <v>150075.6</v>
      </c>
      <c r="C25" s="13">
        <v>131233.7</v>
      </c>
    </row>
    <row r="26">
      <c r="A26" s="5" t="s">
        <v>11</v>
      </c>
      <c r="B26" s="13">
        <v>258215.7</v>
      </c>
      <c r="C26" s="13">
        <v>288331.2</v>
      </c>
    </row>
    <row r="27">
      <c r="A27" s="5" t="s">
        <v>12</v>
      </c>
      <c r="B27" s="13">
        <v>179781.4</v>
      </c>
      <c r="C27" s="13">
        <v>135587.0</v>
      </c>
    </row>
    <row r="40">
      <c r="A40" s="3" t="s">
        <v>16</v>
      </c>
    </row>
    <row r="41">
      <c r="A41" s="4" t="s">
        <v>17</v>
      </c>
      <c r="B41" s="4" t="s">
        <v>80</v>
      </c>
      <c r="C41" s="4" t="s">
        <v>81</v>
      </c>
    </row>
    <row r="42">
      <c r="A42" s="5" t="s">
        <v>18</v>
      </c>
      <c r="B42" s="13">
        <v>14114.4</v>
      </c>
      <c r="C42" s="13">
        <v>3783.4</v>
      </c>
    </row>
    <row r="43">
      <c r="A43" s="5" t="s">
        <v>19</v>
      </c>
      <c r="B43" s="13">
        <v>15812.6</v>
      </c>
      <c r="C43" s="13">
        <v>4669.5</v>
      </c>
    </row>
    <row r="44">
      <c r="A44" s="5" t="s">
        <v>20</v>
      </c>
      <c r="B44" s="13">
        <v>34812.6</v>
      </c>
      <c r="C44" s="13">
        <v>23487.7</v>
      </c>
    </row>
    <row r="45">
      <c r="A45" s="5" t="s">
        <v>21</v>
      </c>
      <c r="B45" s="13">
        <v>43197.6</v>
      </c>
      <c r="C45" s="13">
        <v>32497.5</v>
      </c>
    </row>
    <row r="46">
      <c r="A46" s="5" t="s">
        <v>22</v>
      </c>
      <c r="B46" s="13">
        <v>72065.5</v>
      </c>
      <c r="C46" s="13">
        <v>75248.5</v>
      </c>
    </row>
    <row r="47">
      <c r="A47" s="5" t="s">
        <v>23</v>
      </c>
      <c r="B47" s="13">
        <v>84345.2</v>
      </c>
      <c r="C47" s="13">
        <v>95981.6</v>
      </c>
    </row>
    <row r="48">
      <c r="A48" s="5" t="s">
        <v>24</v>
      </c>
      <c r="B48" s="13">
        <v>87273.9</v>
      </c>
      <c r="C48" s="13">
        <v>104187.4</v>
      </c>
    </row>
    <row r="49">
      <c r="A49" s="5" t="s">
        <v>25</v>
      </c>
      <c r="B49" s="13">
        <v>86596.6</v>
      </c>
      <c r="C49" s="13">
        <v>88162.2</v>
      </c>
    </row>
    <row r="50">
      <c r="A50" s="5" t="s">
        <v>26</v>
      </c>
      <c r="B50" s="13">
        <v>78482.3</v>
      </c>
      <c r="C50" s="13">
        <v>69706.2</v>
      </c>
    </row>
    <row r="51">
      <c r="A51" s="5" t="s">
        <v>27</v>
      </c>
      <c r="B51" s="13">
        <v>61796.2</v>
      </c>
      <c r="C51" s="13">
        <v>46008.4</v>
      </c>
    </row>
    <row r="52">
      <c r="A52" s="5" t="s">
        <v>28</v>
      </c>
      <c r="B52" s="13">
        <v>39502.9</v>
      </c>
      <c r="C52" s="13">
        <v>19872.5</v>
      </c>
    </row>
    <row r="53">
      <c r="A53" s="5" t="s">
        <v>29</v>
      </c>
      <c r="B53" s="13">
        <v>21510.1</v>
      </c>
      <c r="C53" s="13">
        <v>7782.7</v>
      </c>
    </row>
    <row r="60">
      <c r="A60" s="3" t="s">
        <v>57</v>
      </c>
    </row>
    <row r="61">
      <c r="A61" s="12" t="s">
        <v>14</v>
      </c>
    </row>
    <row r="62">
      <c r="A62" s="4" t="s">
        <v>32</v>
      </c>
      <c r="B62" s="4" t="s">
        <v>80</v>
      </c>
      <c r="C62" s="4" t="s">
        <v>81</v>
      </c>
    </row>
    <row r="63">
      <c r="A63" s="5" t="s">
        <v>34</v>
      </c>
      <c r="B63" s="13">
        <v>5636.1</v>
      </c>
      <c r="C63" s="13">
        <v>2613.9</v>
      </c>
    </row>
    <row r="64">
      <c r="A64" s="5" t="s">
        <v>35</v>
      </c>
      <c r="B64" s="13">
        <v>8239.6</v>
      </c>
      <c r="C64" s="13">
        <v>2280.7</v>
      </c>
    </row>
    <row r="65">
      <c r="A65" s="5" t="s">
        <v>36</v>
      </c>
      <c r="B65" s="13">
        <v>8408.0</v>
      </c>
      <c r="C65" s="13">
        <v>1963.4</v>
      </c>
    </row>
    <row r="66">
      <c r="A66" s="5" t="s">
        <v>37</v>
      </c>
      <c r="B66" s="13">
        <v>7606.6</v>
      </c>
      <c r="C66" s="13">
        <v>1947.4</v>
      </c>
    </row>
    <row r="67">
      <c r="A67" s="5" t="s">
        <v>38</v>
      </c>
      <c r="B67" s="13">
        <v>8378.9</v>
      </c>
      <c r="C67" s="13">
        <v>2240.7</v>
      </c>
    </row>
    <row r="68">
      <c r="A68" s="5" t="s">
        <v>39</v>
      </c>
      <c r="B68" s="13">
        <v>6951.9</v>
      </c>
      <c r="C68" s="13">
        <v>2341.9</v>
      </c>
    </row>
    <row r="69">
      <c r="A69" s="5" t="s">
        <v>40</v>
      </c>
      <c r="B69" s="13">
        <v>6216.1</v>
      </c>
      <c r="C69" s="13">
        <v>2847.6</v>
      </c>
    </row>
    <row r="79">
      <c r="A79" s="12" t="s">
        <v>13</v>
      </c>
    </row>
    <row r="80">
      <c r="A80" s="4" t="s">
        <v>32</v>
      </c>
      <c r="B80" s="4" t="s">
        <v>80</v>
      </c>
      <c r="C80" s="4" t="s">
        <v>81</v>
      </c>
    </row>
    <row r="81">
      <c r="A81" s="5" t="s">
        <v>34</v>
      </c>
      <c r="B81" s="13">
        <v>19862.9</v>
      </c>
      <c r="C81" s="13">
        <v>25624.1</v>
      </c>
    </row>
    <row r="82">
      <c r="A82" s="5" t="s">
        <v>35</v>
      </c>
      <c r="B82" s="13">
        <v>23919.0</v>
      </c>
      <c r="C82" s="13">
        <v>20177.8</v>
      </c>
    </row>
    <row r="83">
      <c r="A83" s="5" t="s">
        <v>36</v>
      </c>
      <c r="B83" s="13">
        <v>24169.2</v>
      </c>
      <c r="C83" s="13">
        <v>14572.6</v>
      </c>
    </row>
    <row r="84">
      <c r="A84" s="5" t="s">
        <v>37</v>
      </c>
      <c r="B84" s="13">
        <v>20383.9</v>
      </c>
      <c r="C84" s="13">
        <v>12001.1</v>
      </c>
    </row>
    <row r="85">
      <c r="A85" s="5" t="s">
        <v>38</v>
      </c>
      <c r="B85" s="13">
        <v>22511.9</v>
      </c>
      <c r="C85" s="13">
        <v>15413.7</v>
      </c>
    </row>
    <row r="86">
      <c r="A86" s="5" t="s">
        <v>39</v>
      </c>
      <c r="B86" s="13">
        <v>17634.7</v>
      </c>
      <c r="C86" s="13">
        <v>13797.5</v>
      </c>
    </row>
    <row r="87">
      <c r="A87" s="5" t="s">
        <v>40</v>
      </c>
      <c r="B87" s="13">
        <v>21594.1</v>
      </c>
      <c r="C87" s="13">
        <v>29647.0</v>
      </c>
    </row>
    <row r="97">
      <c r="A97" s="12" t="s">
        <v>11</v>
      </c>
    </row>
    <row r="98">
      <c r="A98" s="4" t="s">
        <v>32</v>
      </c>
      <c r="B98" s="4" t="s">
        <v>80</v>
      </c>
      <c r="C98" s="4" t="s">
        <v>81</v>
      </c>
    </row>
    <row r="99">
      <c r="A99" s="5" t="s">
        <v>34</v>
      </c>
      <c r="B99" s="13">
        <v>33949.8</v>
      </c>
      <c r="C99" s="13">
        <v>52355.9</v>
      </c>
    </row>
    <row r="100">
      <c r="A100" s="5" t="s">
        <v>35</v>
      </c>
      <c r="B100" s="13">
        <v>31819.8</v>
      </c>
      <c r="C100" s="13">
        <v>30723.1</v>
      </c>
    </row>
    <row r="101">
      <c r="A101" s="5" t="s">
        <v>36</v>
      </c>
      <c r="B101" s="13">
        <v>37682.2</v>
      </c>
      <c r="C101" s="13">
        <v>31361.8</v>
      </c>
    </row>
    <row r="102">
      <c r="A102" s="5" t="s">
        <v>37</v>
      </c>
      <c r="B102" s="13">
        <v>41017.9</v>
      </c>
      <c r="C102" s="13">
        <v>33838.4</v>
      </c>
    </row>
    <row r="103">
      <c r="A103" s="5" t="s">
        <v>38</v>
      </c>
      <c r="B103" s="13">
        <v>38788.0</v>
      </c>
      <c r="C103" s="13">
        <v>35714.1</v>
      </c>
    </row>
    <row r="104">
      <c r="A104" s="5" t="s">
        <v>39</v>
      </c>
      <c r="B104" s="13">
        <v>36557.5</v>
      </c>
      <c r="C104" s="13">
        <v>42720.3</v>
      </c>
    </row>
    <row r="105">
      <c r="A105" s="5" t="s">
        <v>40</v>
      </c>
      <c r="B105" s="13">
        <v>38400.7</v>
      </c>
      <c r="C105" s="13">
        <v>61617.6</v>
      </c>
    </row>
    <row r="115">
      <c r="A115" s="12" t="s">
        <v>12</v>
      </c>
    </row>
    <row r="116">
      <c r="A116" s="4" t="s">
        <v>32</v>
      </c>
      <c r="B116" s="4" t="s">
        <v>80</v>
      </c>
      <c r="C116" s="4" t="s">
        <v>81</v>
      </c>
    </row>
    <row r="117">
      <c r="A117" s="5" t="s">
        <v>34</v>
      </c>
      <c r="B117" s="13">
        <v>20748.1</v>
      </c>
      <c r="C117" s="13">
        <v>22458.4</v>
      </c>
    </row>
    <row r="118">
      <c r="A118" s="5" t="s">
        <v>35</v>
      </c>
      <c r="B118" s="13">
        <v>23673.5</v>
      </c>
      <c r="C118" s="13">
        <v>14752.6</v>
      </c>
    </row>
    <row r="119">
      <c r="A119" s="5" t="s">
        <v>36</v>
      </c>
      <c r="B119" s="13">
        <v>24724.4</v>
      </c>
      <c r="C119" s="13">
        <v>12104.3</v>
      </c>
    </row>
    <row r="120">
      <c r="A120" s="5" t="s">
        <v>37</v>
      </c>
      <c r="B120" s="13">
        <v>27890.5</v>
      </c>
      <c r="C120" s="13">
        <v>14536.1</v>
      </c>
    </row>
    <row r="121">
      <c r="A121" s="5" t="s">
        <v>38</v>
      </c>
      <c r="B121" s="13">
        <v>29490.1</v>
      </c>
      <c r="C121" s="13">
        <v>17985.2</v>
      </c>
    </row>
    <row r="122">
      <c r="A122" s="5" t="s">
        <v>39</v>
      </c>
      <c r="B122" s="13">
        <v>26805.4</v>
      </c>
      <c r="C122" s="13">
        <v>21795.4</v>
      </c>
    </row>
    <row r="123">
      <c r="A123" s="5" t="s">
        <v>40</v>
      </c>
      <c r="B123" s="13">
        <v>26449.5</v>
      </c>
      <c r="C123" s="13">
        <v>31955.0</v>
      </c>
    </row>
  </sheetData>
  <mergeCells count="5">
    <mergeCell ref="A1:I1"/>
    <mergeCell ref="A61:C61"/>
    <mergeCell ref="A79:C79"/>
    <mergeCell ref="A97:C97"/>
    <mergeCell ref="A115:C115"/>
  </mergeCells>
  <drawing r:id="rId1"/>
</worksheet>
</file>