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<sst xmlns="http://schemas.openxmlformats.org/spreadsheetml/2006/main" count="104" uniqueCount="85">
  <si>
    <t>Eliminated 15 ideas</t>
  </si>
  <si>
    <t>Feasible?</t>
  </si>
  <si>
    <t>Realisable?</t>
  </si>
  <si>
    <t>Tied ideas are reevaluated to see which ideas are more feasible</t>
  </si>
  <si>
    <t>Elimated 8, 7 ideas tied for 2 votes</t>
  </si>
  <si>
    <t>Eliminated 7 from feasibility ranking</t>
  </si>
  <si>
    <t>63 ideas initially</t>
  </si>
  <si>
    <t>15 removed</t>
  </si>
  <si>
    <t>48 ideas remaining</t>
  </si>
  <si>
    <t>Next:morph chart</t>
  </si>
  <si>
    <t>Idea list</t>
  </si>
  <si>
    <t>Anjali</t>
  </si>
  <si>
    <t>Chris</t>
  </si>
  <si>
    <t>Dora</t>
  </si>
  <si>
    <t>Lydia</t>
  </si>
  <si>
    <t>Matthew</t>
  </si>
  <si>
    <t>Margaret</t>
  </si>
  <si>
    <t>Number of accepted votes</t>
  </si>
  <si>
    <t>Stack storage to ceiling</t>
  </si>
  <si>
    <t>Dry Cleaning Garment Conveyer belt</t>
  </si>
  <si>
    <t>Layered floor tiles</t>
  </si>
  <si>
    <t>Item sort and filter</t>
  </si>
  <si>
    <t>Bigger Cabinets</t>
  </si>
  <si>
    <t>Renting a storage unit</t>
  </si>
  <si>
    <t xml:space="preserve">Incorporating baskets and large nets on the ceiling to hold material </t>
  </si>
  <si>
    <t>Stairs that lead to higher storage</t>
  </si>
  <si>
    <t xml:space="preserve">Allowing for general storage + locked up storage </t>
  </si>
  <si>
    <t>Implement a system for tracking and reporting facility maintenance issues</t>
  </si>
  <si>
    <t>Elevated storage units</t>
  </si>
  <si>
    <t xml:space="preserve">Disposable recyclable storage </t>
  </si>
  <si>
    <t>Corner bench with hidden storage</t>
  </si>
  <si>
    <t>Drawer Dividers</t>
  </si>
  <si>
    <t>Offer incentives for groups to donate unused items to charity or recycling programs.</t>
  </si>
  <si>
    <t>Centerpiece is placed in center</t>
  </si>
  <si>
    <t>Sustainable storage options, such as recycled materials or repurposed furniture.</t>
  </si>
  <si>
    <t>Lift top tables</t>
  </si>
  <si>
    <t>Implement a color-coded system for organizing storage areas based on group affiliation.</t>
  </si>
  <si>
    <t>Install lockers with built-in ventilation systems for storing athletic gear or uniforms.</t>
  </si>
  <si>
    <t>Bookcases with Doors</t>
  </si>
  <si>
    <t>Rank based off how feasible/Realistic:</t>
  </si>
  <si>
    <t>Rank out of 10</t>
  </si>
  <si>
    <t>Removing lowest 7</t>
  </si>
  <si>
    <t>Build new storage units</t>
  </si>
  <si>
    <t>Average</t>
  </si>
  <si>
    <t>removing table（meeting area）</t>
  </si>
  <si>
    <t>Second floor for storage</t>
  </si>
  <si>
    <t>Underfloor Space</t>
  </si>
  <si>
    <t>Nesting cabinets inside walls</t>
  </si>
  <si>
    <t>Automated Transmission Storage Units</t>
  </si>
  <si>
    <t>Honeycomb Structure Cabinets</t>
  </si>
  <si>
    <t>Sleeve Storage</t>
  </si>
  <si>
    <t>Storage under foldable couch</t>
  </si>
  <si>
    <t>Ottoman-seats (storage under seat)</t>
  </si>
  <si>
    <t xml:space="preserve">Storage in vertical space:racks or shelves </t>
  </si>
  <si>
    <t xml:space="preserve">Hanging organizer in the closet </t>
  </si>
  <si>
    <t xml:space="preserve">Hooks on the doors </t>
  </si>
  <si>
    <t>Include more desks with drawers</t>
  </si>
  <si>
    <t>Tables or chairs with build-in drawers</t>
  </si>
  <si>
    <t xml:space="preserve">Snacks store in the public kitchen </t>
  </si>
  <si>
    <t xml:space="preserve">Rolling storage carts </t>
  </si>
  <si>
    <t>Multi-Purpose Furniture</t>
  </si>
  <si>
    <t>Host regular clean-up days to declutter shared spaces and optimize storage efficiency.</t>
  </si>
  <si>
    <t>Create a digital marketplace for buying, selling, or trading group resources and equipment.</t>
  </si>
  <si>
    <t>Trash,donate or take home items that 
are unused</t>
  </si>
  <si>
    <t>Use of all sides of furniture (e.g. table)</t>
  </si>
  <si>
    <t>Magnetic levitation furniture</t>
  </si>
  <si>
    <t>Foldable Tables/Desks</t>
  </si>
  <si>
    <t xml:space="preserve">Chairs that have wheels </t>
  </si>
  <si>
    <t xml:space="preserve">Chairs that are stackable and can fold </t>
  </si>
  <si>
    <t>Shrinkable furniture with storage space</t>
  </si>
  <si>
    <t xml:space="preserve">Lockers with insertable shelves </t>
  </si>
  <si>
    <t>Wall-Mounted Drop Leaf Table</t>
  </si>
  <si>
    <t>Bed Risers</t>
  </si>
  <si>
    <t>Use of all sides of furniture (e.g. 4 sides of table)</t>
  </si>
  <si>
    <t>nesting furniture</t>
  </si>
  <si>
    <t>ceiling hung hammock chairs</t>
  </si>
  <si>
    <t xml:space="preserve">Install privacy screens or dividers in 
shared workspaces (2 club rooms) </t>
  </si>
  <si>
    <t>Floor seating pads</t>
  </si>
  <si>
    <t>Puzzle seating</t>
  </si>
  <si>
    <t>Fold-Down Wall Desks</t>
  </si>
  <si>
    <t>Install Locker accessories</t>
  </si>
  <si>
    <t>Designated pathways around the room</t>
  </si>
  <si>
    <t>Rearrange items to surround people</t>
  </si>
  <si>
    <t xml:space="preserve">Divide room into work and storage place </t>
  </si>
  <si>
    <t>Limit items allowed to be stored by each club in the rooms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</si>
</sst>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trike/>
      <color theme="1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1" numFmtId="0" xfId="0" applyFont="1"/>
    <xf borderId="0" fillId="2" fontId="1" numFmtId="0" xfId="0" applyFill="1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3" fontId="1" numFmtId="0" xfId="0" applyFill="1" applyFont="1"/>
    <xf borderId="0" fillId="3" fontId="4" numFmtId="0" xfId="0" applyFont="1"/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0.13"/>
    <col customWidth="1" min="2" max="2" width="8.25"/>
    <col customWidth="1" min="3" max="3" width="9.75"/>
    <col customWidth="1" min="9" max="9" width="2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I1" s="2" t="s">
        <v>4</v>
      </c>
      <c r="J1" s="2" t="s">
        <v>5</v>
      </c>
      <c r="M1" s="2" t="s">
        <v>6</v>
      </c>
      <c r="N1" s="2" t="s">
        <v>7</v>
      </c>
      <c r="O1" s="2" t="s">
        <v>8</v>
      </c>
      <c r="Q1" s="2" t="s">
        <v>9</v>
      </c>
    </row>
    <row r="2">
      <c r="A2" s="1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</row>
    <row r="3">
      <c r="A3" s="3" t="s">
        <v>18</v>
      </c>
      <c r="B3" s="4" t="b">
        <v>0</v>
      </c>
      <c r="C3" s="2" t="b">
        <v>0</v>
      </c>
      <c r="D3" s="2" t="b">
        <v>1</v>
      </c>
      <c r="E3" s="2" t="b">
        <v>0</v>
      </c>
      <c r="F3" s="2" t="b">
        <v>1</v>
      </c>
      <c r="G3" s="2" t="b">
        <v>0</v>
      </c>
      <c r="H3" s="4">
        <f t="shared" ref="H3:H65" si="1">COUNTIF(B3:G3,TRUE)</f>
        <v>2</v>
      </c>
      <c r="I3" s="5"/>
      <c r="L3" s="2">
        <v>1.0</v>
      </c>
      <c r="M3" s="6" t="s">
        <v>18</v>
      </c>
    </row>
    <row r="4">
      <c r="A4" s="7" t="s">
        <v>19</v>
      </c>
      <c r="B4" s="4" t="b">
        <v>0</v>
      </c>
      <c r="C4" s="2" t="b">
        <v>1</v>
      </c>
      <c r="D4" s="2" t="b">
        <v>0</v>
      </c>
      <c r="E4" s="4" t="b">
        <v>0</v>
      </c>
      <c r="F4" s="2" t="b">
        <v>1</v>
      </c>
      <c r="G4" s="4" t="b">
        <v>0</v>
      </c>
      <c r="H4" s="4">
        <f t="shared" si="1"/>
        <v>2</v>
      </c>
      <c r="I4" s="5"/>
      <c r="J4" s="8"/>
      <c r="L4" s="2">
        <v>2.0</v>
      </c>
      <c r="M4" s="6" t="s">
        <v>19</v>
      </c>
      <c r="S4" s="8"/>
    </row>
    <row r="5">
      <c r="A5" s="7" t="s">
        <v>20</v>
      </c>
      <c r="B5" s="2" t="b">
        <v>0</v>
      </c>
      <c r="C5" s="4" t="b">
        <v>0</v>
      </c>
      <c r="D5" s="2" t="b">
        <v>1</v>
      </c>
      <c r="E5" s="4" t="b">
        <v>0</v>
      </c>
      <c r="F5" s="2" t="b">
        <v>1</v>
      </c>
      <c r="G5" s="4" t="b">
        <v>0</v>
      </c>
      <c r="H5" s="4">
        <f t="shared" si="1"/>
        <v>2</v>
      </c>
      <c r="I5" s="5"/>
      <c r="J5" s="8"/>
      <c r="L5" s="2">
        <v>3.0</v>
      </c>
      <c r="M5" s="6" t="s">
        <v>20</v>
      </c>
      <c r="S5" s="8"/>
    </row>
    <row r="6">
      <c r="A6" s="7" t="s">
        <v>21</v>
      </c>
      <c r="B6" s="4" t="b">
        <v>0</v>
      </c>
      <c r="C6" s="2" t="b">
        <v>0</v>
      </c>
      <c r="D6" s="2" t="b">
        <v>0</v>
      </c>
      <c r="E6" s="4" t="b">
        <v>0</v>
      </c>
      <c r="F6" s="2" t="b">
        <v>1</v>
      </c>
      <c r="G6" s="4" t="b">
        <v>0</v>
      </c>
      <c r="H6" s="4">
        <f t="shared" si="1"/>
        <v>1</v>
      </c>
      <c r="I6" s="5"/>
      <c r="J6" s="8"/>
      <c r="L6" s="2">
        <v>4.0</v>
      </c>
      <c r="M6" s="6" t="s">
        <v>21</v>
      </c>
      <c r="S6" s="8"/>
    </row>
    <row r="7">
      <c r="A7" s="3" t="s">
        <v>22</v>
      </c>
      <c r="B7" s="2" t="b">
        <v>1</v>
      </c>
      <c r="C7" s="4" t="b">
        <v>0</v>
      </c>
      <c r="D7" s="2" t="b">
        <v>1</v>
      </c>
      <c r="E7" s="4" t="b">
        <v>0</v>
      </c>
      <c r="F7" s="2" t="b">
        <v>0</v>
      </c>
      <c r="G7" s="2" t="b">
        <v>1</v>
      </c>
      <c r="H7" s="4">
        <f t="shared" si="1"/>
        <v>3</v>
      </c>
      <c r="L7" s="2">
        <v>5.0</v>
      </c>
      <c r="M7" s="6" t="s">
        <v>23</v>
      </c>
    </row>
    <row r="8">
      <c r="A8" s="3" t="s">
        <v>23</v>
      </c>
      <c r="B8" s="2"/>
      <c r="C8" s="4" t="b">
        <v>0</v>
      </c>
      <c r="D8" s="2" t="b">
        <v>0</v>
      </c>
      <c r="E8" s="4" t="b">
        <v>0</v>
      </c>
      <c r="F8" s="2" t="b">
        <v>1</v>
      </c>
      <c r="G8" s="2" t="b">
        <v>1</v>
      </c>
      <c r="H8" s="4">
        <f t="shared" si="1"/>
        <v>2</v>
      </c>
      <c r="I8" s="5"/>
      <c r="L8" s="2">
        <v>6.0</v>
      </c>
      <c r="M8" s="6" t="s">
        <v>24</v>
      </c>
    </row>
    <row r="9">
      <c r="A9" s="3" t="s">
        <v>24</v>
      </c>
      <c r="B9" s="4" t="b">
        <v>0</v>
      </c>
      <c r="C9" s="4" t="b">
        <v>0</v>
      </c>
      <c r="D9" s="2" t="b">
        <v>1</v>
      </c>
      <c r="E9" s="4" t="b">
        <v>0</v>
      </c>
      <c r="F9" s="2" t="b">
        <v>1</v>
      </c>
      <c r="G9" s="4" t="b">
        <v>0</v>
      </c>
      <c r="H9" s="4">
        <f t="shared" si="1"/>
        <v>2</v>
      </c>
      <c r="I9" s="5"/>
      <c r="L9" s="2">
        <v>7.0</v>
      </c>
      <c r="M9" s="6" t="s">
        <v>25</v>
      </c>
      <c r="S9" s="9"/>
    </row>
    <row r="10">
      <c r="A10" s="3" t="s">
        <v>26</v>
      </c>
      <c r="B10" s="2" t="b">
        <v>1</v>
      </c>
      <c r="C10" s="2" t="b">
        <v>1</v>
      </c>
      <c r="D10" s="2" t="b">
        <v>1</v>
      </c>
      <c r="E10" s="2" t="b">
        <v>1</v>
      </c>
      <c r="F10" s="2" t="b">
        <v>1</v>
      </c>
      <c r="G10" s="2" t="b">
        <v>1</v>
      </c>
      <c r="H10" s="4">
        <f t="shared" si="1"/>
        <v>6</v>
      </c>
      <c r="L10" s="2">
        <v>8.0</v>
      </c>
      <c r="M10" s="6" t="s">
        <v>27</v>
      </c>
      <c r="S10" s="8"/>
    </row>
    <row r="11">
      <c r="A11" s="3" t="s">
        <v>28</v>
      </c>
      <c r="B11" s="2" t="b">
        <v>1</v>
      </c>
      <c r="C11" s="2" t="b">
        <v>1</v>
      </c>
      <c r="D11" s="2" t="b">
        <v>1</v>
      </c>
      <c r="E11" s="2" t="b">
        <v>1</v>
      </c>
      <c r="F11" s="2" t="b">
        <v>1</v>
      </c>
      <c r="G11" s="4" t="b">
        <v>0</v>
      </c>
      <c r="H11" s="4">
        <f t="shared" si="1"/>
        <v>5</v>
      </c>
      <c r="L11" s="2">
        <v>9.0</v>
      </c>
      <c r="M11" s="6" t="s">
        <v>29</v>
      </c>
      <c r="S11" s="8"/>
    </row>
    <row r="12">
      <c r="A12" s="7" t="s">
        <v>25</v>
      </c>
      <c r="B12" s="4" t="b">
        <v>0</v>
      </c>
      <c r="C12" s="4" t="b">
        <v>0</v>
      </c>
      <c r="D12" s="2" t="b">
        <v>1</v>
      </c>
      <c r="E12" s="4" t="b">
        <v>0</v>
      </c>
      <c r="F12" s="2" t="b">
        <v>1</v>
      </c>
      <c r="G12" s="4" t="b">
        <v>0</v>
      </c>
      <c r="H12" s="4">
        <f t="shared" si="1"/>
        <v>2</v>
      </c>
      <c r="I12" s="5"/>
      <c r="J12" s="8"/>
      <c r="L12" s="2">
        <v>10.0</v>
      </c>
      <c r="M12" s="6" t="s">
        <v>30</v>
      </c>
    </row>
    <row r="13">
      <c r="A13" s="3" t="s">
        <v>31</v>
      </c>
      <c r="B13" s="2" t="b">
        <v>1</v>
      </c>
      <c r="C13" s="2" t="b">
        <v>1</v>
      </c>
      <c r="D13" s="2" t="b">
        <v>1</v>
      </c>
      <c r="F13" s="2" t="b">
        <v>1</v>
      </c>
      <c r="G13" s="2" t="b">
        <v>1</v>
      </c>
      <c r="H13" s="4">
        <f t="shared" si="1"/>
        <v>5</v>
      </c>
      <c r="L13" s="2">
        <v>11.0</v>
      </c>
      <c r="M13" s="4" t="s">
        <v>32</v>
      </c>
    </row>
    <row r="14">
      <c r="A14" s="7" t="s">
        <v>27</v>
      </c>
      <c r="B14" s="4" t="b">
        <v>0</v>
      </c>
      <c r="C14" s="4" t="b">
        <v>0</v>
      </c>
      <c r="D14" s="2" t="b">
        <v>1</v>
      </c>
      <c r="E14" s="2" t="b">
        <v>1</v>
      </c>
      <c r="F14" s="4" t="b">
        <v>0</v>
      </c>
      <c r="G14" s="2" t="b">
        <v>0</v>
      </c>
      <c r="H14" s="4">
        <f t="shared" si="1"/>
        <v>2</v>
      </c>
      <c r="I14" s="5"/>
      <c r="J14" s="8"/>
      <c r="L14" s="2">
        <v>12.0</v>
      </c>
      <c r="M14" s="6" t="s">
        <v>33</v>
      </c>
      <c r="S14" s="8"/>
    </row>
    <row r="15">
      <c r="A15" s="3" t="s">
        <v>34</v>
      </c>
      <c r="B15" s="4" t="b">
        <v>0</v>
      </c>
      <c r="C15" s="4" t="b">
        <v>0</v>
      </c>
      <c r="D15" s="2" t="b">
        <v>1</v>
      </c>
      <c r="E15" s="2" t="b">
        <v>1</v>
      </c>
      <c r="F15" s="2" t="b">
        <v>1</v>
      </c>
      <c r="G15" s="4" t="b">
        <v>0</v>
      </c>
      <c r="H15" s="4">
        <f t="shared" si="1"/>
        <v>3</v>
      </c>
      <c r="L15" s="2">
        <v>13.0</v>
      </c>
      <c r="M15" s="6" t="s">
        <v>35</v>
      </c>
    </row>
    <row r="16">
      <c r="A16" s="3" t="s">
        <v>36</v>
      </c>
      <c r="B16" s="2" t="b">
        <v>1</v>
      </c>
      <c r="C16" s="4" t="b">
        <v>0</v>
      </c>
      <c r="D16" s="2" t="b">
        <v>1</v>
      </c>
      <c r="E16" s="2" t="b">
        <v>1</v>
      </c>
      <c r="F16" s="2" t="b">
        <v>1</v>
      </c>
      <c r="G16" s="4" t="b">
        <v>0</v>
      </c>
      <c r="H16" s="4">
        <f t="shared" si="1"/>
        <v>4</v>
      </c>
    </row>
    <row r="17">
      <c r="A17" s="3" t="s">
        <v>37</v>
      </c>
      <c r="B17" s="2" t="b">
        <v>1</v>
      </c>
      <c r="C17" s="4" t="b">
        <v>0</v>
      </c>
      <c r="D17" s="2" t="b">
        <v>1</v>
      </c>
      <c r="E17" s="2" t="b">
        <v>1</v>
      </c>
      <c r="F17" s="4" t="b">
        <v>0</v>
      </c>
      <c r="G17" s="4" t="b">
        <v>0</v>
      </c>
      <c r="H17" s="4">
        <f t="shared" si="1"/>
        <v>3</v>
      </c>
    </row>
    <row r="18">
      <c r="A18" s="7" t="s">
        <v>38</v>
      </c>
      <c r="B18" s="4" t="b">
        <v>0</v>
      </c>
      <c r="C18" s="4" t="b">
        <v>0</v>
      </c>
      <c r="D18" s="2" t="b">
        <v>1</v>
      </c>
      <c r="E18" s="4" t="b">
        <v>0</v>
      </c>
      <c r="F18" s="4" t="b">
        <v>0</v>
      </c>
      <c r="G18" s="4" t="b">
        <v>0</v>
      </c>
      <c r="H18" s="4">
        <f t="shared" si="1"/>
        <v>1</v>
      </c>
      <c r="I18" s="8"/>
      <c r="L18" s="2" t="s">
        <v>39</v>
      </c>
      <c r="O18" s="2" t="s">
        <v>40</v>
      </c>
      <c r="P18" s="2" t="s">
        <v>41</v>
      </c>
    </row>
    <row r="19">
      <c r="A19" s="10" t="s">
        <v>42</v>
      </c>
      <c r="B19" s="2" t="b">
        <v>1</v>
      </c>
      <c r="C19" s="4" t="b">
        <v>0</v>
      </c>
      <c r="D19" s="2" t="b">
        <v>1</v>
      </c>
      <c r="E19" s="4" t="b">
        <v>0</v>
      </c>
      <c r="F19" s="2" t="b">
        <v>1</v>
      </c>
      <c r="G19" s="4" t="b">
        <v>0</v>
      </c>
      <c r="H19" s="4">
        <f t="shared" si="1"/>
        <v>3</v>
      </c>
      <c r="L19" s="2" t="s">
        <v>11</v>
      </c>
      <c r="M19" s="2" t="s">
        <v>12</v>
      </c>
      <c r="N19" s="2" t="s">
        <v>13</v>
      </c>
      <c r="O19" s="2" t="s">
        <v>14</v>
      </c>
      <c r="P19" s="2" t="s">
        <v>15</v>
      </c>
      <c r="Q19" s="2" t="s">
        <v>16</v>
      </c>
      <c r="R19" s="2" t="s">
        <v>43</v>
      </c>
    </row>
    <row r="20">
      <c r="A20" s="3" t="s">
        <v>44</v>
      </c>
      <c r="B20" s="2" t="b">
        <v>1</v>
      </c>
      <c r="C20" s="2" t="b">
        <v>1</v>
      </c>
      <c r="D20" s="2" t="b">
        <v>1</v>
      </c>
      <c r="E20" s="4" t="b">
        <v>0</v>
      </c>
      <c r="F20" s="4" t="b">
        <v>0</v>
      </c>
      <c r="G20" s="2" t="b">
        <v>1</v>
      </c>
      <c r="H20" s="4">
        <f t="shared" si="1"/>
        <v>4</v>
      </c>
      <c r="K20" s="2">
        <v>1.0</v>
      </c>
      <c r="L20" s="2">
        <v>5.0</v>
      </c>
      <c r="M20" s="2">
        <v>7.0</v>
      </c>
      <c r="N20" s="2">
        <v>6.0</v>
      </c>
      <c r="O20" s="2">
        <v>7.0</v>
      </c>
      <c r="P20" s="2">
        <v>8.0</v>
      </c>
      <c r="Q20" s="2">
        <v>5.0</v>
      </c>
      <c r="R20" s="4">
        <f t="shared" ref="R20:R32" si="2">AVERAGE(L20:Q20)</f>
        <v>6.333333333</v>
      </c>
    </row>
    <row r="21">
      <c r="A21" s="7" t="s">
        <v>45</v>
      </c>
      <c r="B21" s="4" t="b">
        <v>0</v>
      </c>
      <c r="C21" s="2" t="b">
        <v>0</v>
      </c>
      <c r="D21" s="2" t="b">
        <v>1</v>
      </c>
      <c r="E21" s="4" t="b">
        <v>0</v>
      </c>
      <c r="F21" s="4" t="b">
        <v>0</v>
      </c>
      <c r="G21" s="4" t="b">
        <v>0</v>
      </c>
      <c r="H21" s="4">
        <f t="shared" si="1"/>
        <v>1</v>
      </c>
      <c r="I21" s="8"/>
      <c r="K21" s="2">
        <v>2.0</v>
      </c>
      <c r="L21" s="2">
        <v>6.0</v>
      </c>
      <c r="M21" s="2">
        <v>5.0</v>
      </c>
      <c r="N21" s="2">
        <v>5.0</v>
      </c>
      <c r="O21" s="2">
        <v>5.0</v>
      </c>
      <c r="P21" s="2">
        <v>7.0</v>
      </c>
      <c r="Q21" s="2">
        <v>5.0</v>
      </c>
      <c r="R21" s="4">
        <f t="shared" si="2"/>
        <v>5.5</v>
      </c>
      <c r="S21" s="8"/>
    </row>
    <row r="22">
      <c r="A22" s="7" t="s">
        <v>46</v>
      </c>
      <c r="B22" s="4" t="b">
        <v>0</v>
      </c>
      <c r="C22" s="4" t="b">
        <v>0</v>
      </c>
      <c r="D22" s="2" t="b">
        <v>0</v>
      </c>
      <c r="E22" s="4" t="b">
        <v>0</v>
      </c>
      <c r="F22" s="4" t="b">
        <v>0</v>
      </c>
      <c r="G22" s="4" t="b">
        <v>0</v>
      </c>
      <c r="H22" s="4">
        <f t="shared" si="1"/>
        <v>0</v>
      </c>
      <c r="I22" s="8"/>
      <c r="K22" s="2">
        <v>3.0</v>
      </c>
      <c r="L22" s="2">
        <v>6.0</v>
      </c>
      <c r="M22" s="2">
        <v>6.0</v>
      </c>
      <c r="N22" s="2">
        <v>5.0</v>
      </c>
      <c r="O22" s="2">
        <v>5.0</v>
      </c>
      <c r="P22" s="2">
        <v>6.0</v>
      </c>
      <c r="Q22" s="2">
        <v>6.0</v>
      </c>
      <c r="R22" s="4">
        <f t="shared" si="2"/>
        <v>5.666666667</v>
      </c>
      <c r="S22" s="8"/>
    </row>
    <row r="23">
      <c r="A23" s="7" t="s">
        <v>47</v>
      </c>
      <c r="B23" s="4" t="b">
        <v>0</v>
      </c>
      <c r="C23" s="4" t="b">
        <v>0</v>
      </c>
      <c r="D23" s="2" t="b">
        <v>1</v>
      </c>
      <c r="E23" s="4" t="b">
        <v>0</v>
      </c>
      <c r="F23" s="4" t="b">
        <v>0</v>
      </c>
      <c r="G23" s="4" t="b">
        <v>0</v>
      </c>
      <c r="H23" s="4">
        <f t="shared" si="1"/>
        <v>1</v>
      </c>
      <c r="I23" s="8"/>
      <c r="K23" s="2">
        <v>4.0</v>
      </c>
      <c r="L23" s="2">
        <v>4.0</v>
      </c>
      <c r="M23" s="2">
        <v>3.0</v>
      </c>
      <c r="N23" s="2">
        <v>7.0</v>
      </c>
      <c r="O23" s="2">
        <v>5.0</v>
      </c>
      <c r="P23" s="2">
        <v>4.0</v>
      </c>
      <c r="Q23" s="2">
        <v>7.0</v>
      </c>
      <c r="R23" s="4">
        <f t="shared" si="2"/>
        <v>5</v>
      </c>
      <c r="S23" s="8"/>
    </row>
    <row r="24">
      <c r="A24" s="7" t="s">
        <v>48</v>
      </c>
      <c r="B24" s="4" t="b">
        <v>0</v>
      </c>
      <c r="C24" s="4" t="b">
        <v>0</v>
      </c>
      <c r="D24" s="2" t="b">
        <v>0</v>
      </c>
      <c r="E24" s="4" t="b">
        <v>0</v>
      </c>
      <c r="F24" s="2" t="b">
        <v>1</v>
      </c>
      <c r="G24" s="4" t="b">
        <v>0</v>
      </c>
      <c r="H24" s="4">
        <f t="shared" si="1"/>
        <v>1</v>
      </c>
      <c r="I24" s="8"/>
      <c r="K24" s="2">
        <v>5.0</v>
      </c>
      <c r="L24" s="2">
        <v>8.0</v>
      </c>
      <c r="M24" s="2">
        <v>8.0</v>
      </c>
      <c r="N24" s="2">
        <v>5.0</v>
      </c>
      <c r="O24" s="2">
        <v>7.0</v>
      </c>
      <c r="P24" s="2">
        <v>8.0</v>
      </c>
      <c r="Q24" s="2">
        <v>6.0</v>
      </c>
      <c r="R24" s="4">
        <f t="shared" si="2"/>
        <v>7</v>
      </c>
    </row>
    <row r="25">
      <c r="A25" s="3" t="s">
        <v>49</v>
      </c>
      <c r="B25" s="2" t="b">
        <v>1</v>
      </c>
      <c r="C25" s="2" t="b">
        <v>1</v>
      </c>
      <c r="D25" s="2" t="b">
        <v>1</v>
      </c>
      <c r="E25" s="2" t="b">
        <v>1</v>
      </c>
      <c r="F25" s="2" t="b">
        <v>1</v>
      </c>
      <c r="G25" s="4" t="b">
        <v>0</v>
      </c>
      <c r="H25" s="4">
        <f t="shared" si="1"/>
        <v>5</v>
      </c>
      <c r="K25" s="2">
        <v>6.0</v>
      </c>
      <c r="L25" s="2">
        <v>8.0</v>
      </c>
      <c r="M25" s="2">
        <v>6.0</v>
      </c>
      <c r="N25" s="2">
        <v>7.0</v>
      </c>
      <c r="O25" s="2">
        <v>7.0</v>
      </c>
      <c r="P25" s="2">
        <v>8.0</v>
      </c>
      <c r="Q25" s="2">
        <v>5.0</v>
      </c>
      <c r="R25" s="4">
        <f t="shared" si="2"/>
        <v>6.833333333</v>
      </c>
    </row>
    <row r="26">
      <c r="A26" s="3" t="s">
        <v>50</v>
      </c>
      <c r="B26" s="2" t="b">
        <v>1</v>
      </c>
      <c r="C26" s="2" t="b">
        <v>1</v>
      </c>
      <c r="D26" s="2" t="b">
        <v>1</v>
      </c>
      <c r="E26" s="2" t="b">
        <v>1</v>
      </c>
      <c r="F26" s="4" t="b">
        <v>0</v>
      </c>
      <c r="G26" s="4" t="b">
        <v>0</v>
      </c>
      <c r="H26" s="4">
        <f t="shared" si="1"/>
        <v>4</v>
      </c>
      <c r="K26" s="2">
        <v>7.0</v>
      </c>
      <c r="L26" s="2">
        <v>4.0</v>
      </c>
      <c r="M26" s="2">
        <v>6.0</v>
      </c>
      <c r="N26" s="2">
        <v>6.0</v>
      </c>
      <c r="O26" s="2">
        <v>3.0</v>
      </c>
      <c r="P26" s="2">
        <v>6.0</v>
      </c>
      <c r="Q26" s="2">
        <v>5.0</v>
      </c>
      <c r="R26" s="4">
        <f t="shared" si="2"/>
        <v>5</v>
      </c>
      <c r="S26" s="9"/>
    </row>
    <row r="27">
      <c r="A27" s="3" t="s">
        <v>51</v>
      </c>
      <c r="B27" s="2" t="b">
        <v>1</v>
      </c>
      <c r="C27" s="2" t="b">
        <v>1</v>
      </c>
      <c r="D27" s="2" t="b">
        <v>1</v>
      </c>
      <c r="E27" s="2" t="b">
        <v>1</v>
      </c>
      <c r="F27" s="2" t="b">
        <v>1</v>
      </c>
      <c r="G27" s="2" t="b">
        <v>1</v>
      </c>
      <c r="H27" s="4">
        <f t="shared" si="1"/>
        <v>6</v>
      </c>
      <c r="K27" s="2">
        <v>8.0</v>
      </c>
      <c r="L27" s="2">
        <v>5.0</v>
      </c>
      <c r="M27" s="2">
        <v>4.0</v>
      </c>
      <c r="N27" s="2">
        <v>5.0</v>
      </c>
      <c r="O27" s="2">
        <v>4.0</v>
      </c>
      <c r="P27" s="2">
        <v>5.0</v>
      </c>
      <c r="Q27" s="2">
        <v>4.0</v>
      </c>
      <c r="R27" s="4">
        <f t="shared" si="2"/>
        <v>4.5</v>
      </c>
      <c r="S27" s="8"/>
    </row>
    <row r="28">
      <c r="A28" s="3" t="s">
        <v>52</v>
      </c>
      <c r="B28" s="2" t="b">
        <v>1</v>
      </c>
      <c r="C28" s="2" t="b">
        <v>1</v>
      </c>
      <c r="D28" s="2" t="b">
        <v>1</v>
      </c>
      <c r="E28" s="4" t="b">
        <v>0</v>
      </c>
      <c r="F28" s="2" t="b">
        <v>1</v>
      </c>
      <c r="G28" s="4" t="b">
        <v>0</v>
      </c>
      <c r="H28" s="4">
        <f t="shared" si="1"/>
        <v>4</v>
      </c>
      <c r="K28" s="2">
        <v>9.0</v>
      </c>
      <c r="L28" s="2">
        <v>6.0</v>
      </c>
      <c r="M28" s="2">
        <v>3.0</v>
      </c>
      <c r="N28" s="2">
        <v>6.0</v>
      </c>
      <c r="O28" s="2">
        <v>6.0</v>
      </c>
      <c r="P28" s="2">
        <v>6.0</v>
      </c>
      <c r="Q28" s="2">
        <v>6.0</v>
      </c>
      <c r="R28" s="4">
        <f t="shared" si="2"/>
        <v>5.5</v>
      </c>
      <c r="S28" s="8"/>
    </row>
    <row r="29">
      <c r="A29" s="3" t="s">
        <v>53</v>
      </c>
      <c r="B29" s="2" t="b">
        <v>1</v>
      </c>
      <c r="C29" s="2" t="b">
        <v>1</v>
      </c>
      <c r="D29" s="2" t="b">
        <v>1</v>
      </c>
      <c r="E29" s="4" t="b">
        <v>0</v>
      </c>
      <c r="F29" s="2" t="b">
        <v>1</v>
      </c>
      <c r="G29" s="2" t="b">
        <v>1</v>
      </c>
      <c r="H29" s="4">
        <f t="shared" si="1"/>
        <v>5</v>
      </c>
      <c r="K29" s="2">
        <v>10.0</v>
      </c>
      <c r="L29" s="2">
        <v>7.0</v>
      </c>
      <c r="M29" s="2">
        <v>7.0</v>
      </c>
      <c r="N29" s="2">
        <v>7.0</v>
      </c>
      <c r="O29" s="2">
        <v>7.0</v>
      </c>
      <c r="P29" s="2">
        <v>5.0</v>
      </c>
      <c r="Q29" s="2">
        <v>7.0</v>
      </c>
      <c r="R29" s="4">
        <f t="shared" si="2"/>
        <v>6.666666667</v>
      </c>
    </row>
    <row r="30">
      <c r="A30" s="3" t="s">
        <v>54</v>
      </c>
      <c r="B30" s="2" t="b">
        <v>1</v>
      </c>
      <c r="C30" s="2" t="b">
        <v>1</v>
      </c>
      <c r="D30" s="2" t="b">
        <v>1</v>
      </c>
      <c r="E30" s="2" t="b">
        <v>1</v>
      </c>
      <c r="F30" s="2" t="b">
        <v>1</v>
      </c>
      <c r="G30" s="2" t="b">
        <v>1</v>
      </c>
      <c r="H30" s="4">
        <f t="shared" si="1"/>
        <v>6</v>
      </c>
      <c r="K30" s="2">
        <v>11.0</v>
      </c>
      <c r="L30" s="2">
        <v>7.0</v>
      </c>
      <c r="M30" s="2">
        <v>8.0</v>
      </c>
      <c r="N30" s="2">
        <v>6.0</v>
      </c>
      <c r="O30" s="2">
        <v>8.0</v>
      </c>
      <c r="P30" s="2">
        <v>7.0</v>
      </c>
      <c r="Q30" s="2">
        <v>8.0</v>
      </c>
      <c r="R30" s="4">
        <f t="shared" si="2"/>
        <v>7.333333333</v>
      </c>
    </row>
    <row r="31">
      <c r="A31" s="3" t="s">
        <v>55</v>
      </c>
      <c r="B31" s="2" t="b">
        <v>1</v>
      </c>
      <c r="C31" s="2" t="b">
        <v>1</v>
      </c>
      <c r="D31" s="2" t="b">
        <v>1</v>
      </c>
      <c r="E31" s="2" t="b">
        <v>1</v>
      </c>
      <c r="F31" s="2" t="b">
        <v>1</v>
      </c>
      <c r="G31" s="2" t="b">
        <v>1</v>
      </c>
      <c r="H31" s="4">
        <f t="shared" si="1"/>
        <v>6</v>
      </c>
      <c r="K31" s="2">
        <v>12.0</v>
      </c>
      <c r="L31" s="2">
        <v>4.0</v>
      </c>
      <c r="M31" s="2">
        <v>5.0</v>
      </c>
      <c r="N31" s="2">
        <v>5.0</v>
      </c>
      <c r="O31" s="2">
        <v>2.0</v>
      </c>
      <c r="P31" s="2">
        <v>7.0</v>
      </c>
      <c r="Q31" s="2">
        <v>6.0</v>
      </c>
      <c r="R31" s="4">
        <f t="shared" si="2"/>
        <v>4.833333333</v>
      </c>
      <c r="S31" s="8"/>
    </row>
    <row r="32">
      <c r="A32" s="3" t="s">
        <v>56</v>
      </c>
      <c r="B32" s="4" t="b">
        <v>0</v>
      </c>
      <c r="C32" s="2" t="b">
        <v>1</v>
      </c>
      <c r="D32" s="2" t="b">
        <v>1</v>
      </c>
      <c r="E32" s="2" t="b">
        <v>1</v>
      </c>
      <c r="F32" s="2" t="b">
        <v>1</v>
      </c>
      <c r="G32" s="2" t="b">
        <v>1</v>
      </c>
      <c r="H32" s="4">
        <f t="shared" si="1"/>
        <v>5</v>
      </c>
      <c r="K32" s="2">
        <v>13.0</v>
      </c>
      <c r="L32" s="2">
        <v>8.0</v>
      </c>
      <c r="M32" s="2">
        <v>7.0</v>
      </c>
      <c r="N32" s="2">
        <v>6.0</v>
      </c>
      <c r="O32" s="2">
        <v>7.0</v>
      </c>
      <c r="P32" s="2">
        <v>6.0</v>
      </c>
      <c r="Q32" s="2">
        <v>8.0</v>
      </c>
      <c r="R32" s="4">
        <f t="shared" si="2"/>
        <v>7</v>
      </c>
    </row>
    <row r="33">
      <c r="A33" s="3" t="s">
        <v>57</v>
      </c>
      <c r="B33" s="4" t="b">
        <v>0</v>
      </c>
      <c r="C33" s="2" t="b">
        <v>1</v>
      </c>
      <c r="D33" s="2" t="b">
        <v>1</v>
      </c>
      <c r="E33" s="2" t="b">
        <v>1</v>
      </c>
      <c r="F33" s="2" t="b">
        <v>1</v>
      </c>
      <c r="G33" s="2" t="b">
        <v>1</v>
      </c>
      <c r="H33" s="4">
        <f t="shared" si="1"/>
        <v>5</v>
      </c>
    </row>
    <row r="34">
      <c r="A34" s="3" t="s">
        <v>58</v>
      </c>
      <c r="B34" s="4" t="b">
        <v>0</v>
      </c>
      <c r="C34" s="4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4">
        <f t="shared" si="1"/>
        <v>4</v>
      </c>
    </row>
    <row r="35">
      <c r="A35" s="7" t="s">
        <v>29</v>
      </c>
      <c r="B35" s="4" t="b">
        <v>0</v>
      </c>
      <c r="C35" s="4" t="b">
        <v>0</v>
      </c>
      <c r="D35" s="2" t="b">
        <v>1</v>
      </c>
      <c r="E35" s="4" t="b">
        <v>0</v>
      </c>
      <c r="F35" s="2" t="b">
        <v>1</v>
      </c>
      <c r="G35" s="4" t="b">
        <v>0</v>
      </c>
      <c r="H35" s="4">
        <f t="shared" si="1"/>
        <v>2</v>
      </c>
      <c r="I35" s="5"/>
      <c r="J35" s="8"/>
    </row>
    <row r="36">
      <c r="A36" s="3" t="s">
        <v>59</v>
      </c>
      <c r="B36" s="4" t="b">
        <v>0</v>
      </c>
      <c r="C36" s="4" t="b">
        <v>0</v>
      </c>
      <c r="D36" s="2" t="b">
        <v>1</v>
      </c>
      <c r="E36" s="4" t="b">
        <v>0</v>
      </c>
      <c r="F36" s="2" t="b">
        <v>1</v>
      </c>
      <c r="G36" s="2" t="b">
        <v>1</v>
      </c>
      <c r="H36" s="4">
        <f t="shared" si="1"/>
        <v>3</v>
      </c>
    </row>
    <row r="37">
      <c r="A37" s="3" t="s">
        <v>60</v>
      </c>
      <c r="B37" s="2" t="b">
        <v>1</v>
      </c>
      <c r="C37" s="4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4">
        <f t="shared" si="1"/>
        <v>5</v>
      </c>
    </row>
    <row r="38">
      <c r="A38" s="3" t="s">
        <v>30</v>
      </c>
      <c r="B38" s="4" t="b">
        <v>0</v>
      </c>
      <c r="C38" s="4" t="b">
        <v>0</v>
      </c>
      <c r="D38" s="2" t="b">
        <v>1</v>
      </c>
      <c r="E38" s="4" t="b">
        <v>0</v>
      </c>
      <c r="F38" s="2" t="b">
        <v>1</v>
      </c>
      <c r="G38" s="4" t="b">
        <v>0</v>
      </c>
      <c r="H38" s="4">
        <f t="shared" si="1"/>
        <v>2</v>
      </c>
      <c r="I38" s="5"/>
    </row>
    <row r="39">
      <c r="A39" s="3" t="s">
        <v>61</v>
      </c>
      <c r="B39" s="4" t="b">
        <v>0</v>
      </c>
      <c r="C39" s="4" t="b">
        <v>0</v>
      </c>
      <c r="D39" s="2" t="b">
        <v>1</v>
      </c>
      <c r="E39" s="2" t="b">
        <v>1</v>
      </c>
      <c r="F39" s="2" t="b">
        <v>1</v>
      </c>
      <c r="G39" s="4" t="b">
        <v>0</v>
      </c>
      <c r="H39" s="4">
        <f t="shared" si="1"/>
        <v>3</v>
      </c>
    </row>
    <row r="40">
      <c r="A40" s="3" t="s">
        <v>32</v>
      </c>
      <c r="B40" s="4" t="b">
        <v>0</v>
      </c>
      <c r="C40" s="4" t="b">
        <v>0</v>
      </c>
      <c r="D40" s="2" t="b">
        <v>0</v>
      </c>
      <c r="E40" s="2" t="b">
        <v>1</v>
      </c>
      <c r="F40" s="2" t="b">
        <v>1</v>
      </c>
      <c r="G40" s="4" t="b">
        <v>0</v>
      </c>
      <c r="H40" s="4">
        <f t="shared" si="1"/>
        <v>2</v>
      </c>
      <c r="I40" s="5"/>
    </row>
    <row r="41">
      <c r="A41" s="3" t="s">
        <v>62</v>
      </c>
      <c r="B41" s="4" t="b">
        <v>0</v>
      </c>
      <c r="C41" s="4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4">
        <f t="shared" si="1"/>
        <v>3</v>
      </c>
    </row>
    <row r="42">
      <c r="A42" s="3" t="s">
        <v>63</v>
      </c>
      <c r="B42" s="4" t="b">
        <v>0</v>
      </c>
      <c r="C42" s="4" t="b">
        <v>0</v>
      </c>
      <c r="D42" s="2" t="b">
        <v>1</v>
      </c>
      <c r="E42" s="2" t="b">
        <v>1</v>
      </c>
      <c r="F42" s="2" t="b">
        <v>1</v>
      </c>
      <c r="G42" s="4" t="b">
        <v>0</v>
      </c>
      <c r="H42" s="4">
        <f t="shared" si="1"/>
        <v>3</v>
      </c>
    </row>
    <row r="43">
      <c r="A43" s="7" t="s">
        <v>33</v>
      </c>
      <c r="B43" s="4" t="b">
        <v>0</v>
      </c>
      <c r="C43" s="4" t="b">
        <v>0</v>
      </c>
      <c r="D43" s="2" t="b">
        <v>1</v>
      </c>
      <c r="E43" s="4" t="b">
        <v>0</v>
      </c>
      <c r="F43" s="2" t="b">
        <v>1</v>
      </c>
      <c r="G43" s="4" t="b">
        <v>0</v>
      </c>
      <c r="H43" s="4">
        <f t="shared" si="1"/>
        <v>2</v>
      </c>
      <c r="I43" s="5"/>
      <c r="J43" s="8"/>
    </row>
    <row r="44">
      <c r="A44" s="7" t="s">
        <v>64</v>
      </c>
      <c r="B44" s="4" t="b">
        <v>0</v>
      </c>
      <c r="C44" s="4" t="b">
        <v>0</v>
      </c>
      <c r="D44" s="2" t="b">
        <v>0</v>
      </c>
      <c r="E44" s="4" t="b">
        <v>0</v>
      </c>
      <c r="F44" s="2" t="b">
        <v>1</v>
      </c>
      <c r="G44" s="4" t="b">
        <v>0</v>
      </c>
      <c r="H44" s="4">
        <f t="shared" si="1"/>
        <v>1</v>
      </c>
      <c r="I44" s="8"/>
    </row>
    <row r="45">
      <c r="A45" s="7" t="s">
        <v>65</v>
      </c>
      <c r="B45" s="4" t="b">
        <v>0</v>
      </c>
      <c r="C45" s="4" t="b">
        <v>0</v>
      </c>
      <c r="D45" s="2" t="b">
        <v>1</v>
      </c>
      <c r="E45" s="4" t="b">
        <v>0</v>
      </c>
      <c r="F45" s="4" t="b">
        <v>0</v>
      </c>
      <c r="G45" s="4" t="b">
        <v>0</v>
      </c>
      <c r="H45" s="4">
        <f t="shared" si="1"/>
        <v>1</v>
      </c>
      <c r="I45" s="8"/>
    </row>
    <row r="46">
      <c r="A46" s="3" t="s">
        <v>66</v>
      </c>
      <c r="B46" s="2" t="b">
        <v>1</v>
      </c>
      <c r="C46" s="2" t="b">
        <v>1</v>
      </c>
      <c r="D46" s="2" t="b">
        <v>1</v>
      </c>
      <c r="E46" s="2" t="b">
        <v>1</v>
      </c>
      <c r="F46" s="2" t="b">
        <v>1</v>
      </c>
      <c r="G46" s="2" t="b">
        <v>1</v>
      </c>
      <c r="H46" s="4">
        <f t="shared" si="1"/>
        <v>6</v>
      </c>
    </row>
    <row r="47">
      <c r="A47" s="3" t="s">
        <v>67</v>
      </c>
      <c r="B47" s="4" t="b">
        <v>0</v>
      </c>
      <c r="C47" s="4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4">
        <f t="shared" si="1"/>
        <v>4</v>
      </c>
    </row>
    <row r="48">
      <c r="A48" s="3" t="s">
        <v>68</v>
      </c>
      <c r="B48" s="2" t="b">
        <v>1</v>
      </c>
      <c r="C48" s="2" t="b">
        <v>1</v>
      </c>
      <c r="D48" s="2" t="b">
        <v>1</v>
      </c>
      <c r="E48" s="2" t="b">
        <v>1</v>
      </c>
      <c r="F48" s="2" t="b">
        <v>1</v>
      </c>
      <c r="G48" s="4" t="b">
        <v>0</v>
      </c>
      <c r="H48" s="4">
        <f t="shared" si="1"/>
        <v>5</v>
      </c>
    </row>
    <row r="49">
      <c r="A49" s="3" t="s">
        <v>35</v>
      </c>
      <c r="B49" s="2" t="b">
        <v>0</v>
      </c>
      <c r="C49" s="2" t="b">
        <v>0</v>
      </c>
      <c r="D49" s="2" t="b">
        <v>1</v>
      </c>
      <c r="E49" s="4" t="b">
        <v>0</v>
      </c>
      <c r="F49" s="2" t="b">
        <v>0</v>
      </c>
      <c r="G49" s="4" t="b">
        <v>0</v>
      </c>
      <c r="H49" s="4">
        <f t="shared" si="1"/>
        <v>1</v>
      </c>
      <c r="I49" s="5"/>
    </row>
    <row r="50">
      <c r="A50" s="1" t="s">
        <v>69</v>
      </c>
      <c r="B50" s="4" t="b">
        <v>0</v>
      </c>
      <c r="C50" s="4" t="b">
        <v>0</v>
      </c>
      <c r="D50" s="2" t="b">
        <v>1</v>
      </c>
      <c r="E50" s="4" t="b">
        <v>0</v>
      </c>
      <c r="F50" s="2" t="b">
        <v>1</v>
      </c>
      <c r="G50" s="2" t="b">
        <v>1</v>
      </c>
      <c r="H50" s="4">
        <f t="shared" si="1"/>
        <v>3</v>
      </c>
    </row>
    <row r="51">
      <c r="A51" s="3" t="s">
        <v>70</v>
      </c>
      <c r="B51" s="2" t="b">
        <v>1</v>
      </c>
      <c r="C51" s="2" t="b">
        <v>1</v>
      </c>
      <c r="D51" s="2" t="b">
        <v>1</v>
      </c>
      <c r="E51" s="2" t="b">
        <v>1</v>
      </c>
      <c r="F51" s="4" t="b">
        <v>0</v>
      </c>
      <c r="G51" s="4" t="b">
        <v>0</v>
      </c>
      <c r="H51" s="4">
        <f t="shared" si="1"/>
        <v>4</v>
      </c>
    </row>
    <row r="52">
      <c r="A52" s="3" t="s">
        <v>71</v>
      </c>
      <c r="B52" s="2" t="b">
        <v>1</v>
      </c>
      <c r="C52" s="2" t="b">
        <v>1</v>
      </c>
      <c r="D52" s="2" t="b">
        <v>1</v>
      </c>
      <c r="E52" s="4" t="b">
        <v>0</v>
      </c>
      <c r="F52" s="2" t="b">
        <v>1</v>
      </c>
      <c r="G52" s="4" t="b">
        <v>0</v>
      </c>
      <c r="H52" s="4">
        <f t="shared" si="1"/>
        <v>4</v>
      </c>
    </row>
    <row r="53">
      <c r="A53" s="3" t="s">
        <v>72</v>
      </c>
      <c r="B53" s="4" t="b">
        <v>0</v>
      </c>
      <c r="C53" s="2" t="b">
        <v>1</v>
      </c>
      <c r="D53" s="2" t="b">
        <v>1</v>
      </c>
      <c r="E53" s="4" t="b">
        <v>0</v>
      </c>
      <c r="F53" s="4" t="b">
        <v>0</v>
      </c>
      <c r="G53" s="2" t="b">
        <v>1</v>
      </c>
      <c r="H53" s="4">
        <f t="shared" si="1"/>
        <v>3</v>
      </c>
    </row>
    <row r="54">
      <c r="A54" s="3" t="s">
        <v>73</v>
      </c>
      <c r="B54" s="4" t="b">
        <v>0</v>
      </c>
      <c r="C54" s="2" t="b">
        <v>0</v>
      </c>
      <c r="D54" s="2" t="b">
        <v>1</v>
      </c>
      <c r="E54" s="2" t="b">
        <v>1</v>
      </c>
      <c r="F54" s="2" t="b">
        <v>1</v>
      </c>
      <c r="G54" s="4" t="b">
        <v>0</v>
      </c>
      <c r="H54" s="4">
        <f t="shared" si="1"/>
        <v>3</v>
      </c>
    </row>
    <row r="55">
      <c r="A55" s="3" t="s">
        <v>74</v>
      </c>
      <c r="B55" s="4" t="b">
        <v>0</v>
      </c>
      <c r="C55" s="4" t="b">
        <v>0</v>
      </c>
      <c r="D55" s="2" t="b">
        <v>1</v>
      </c>
      <c r="E55" s="4" t="b">
        <v>0</v>
      </c>
      <c r="F55" s="2" t="b">
        <v>1</v>
      </c>
      <c r="G55" s="4" t="b">
        <v>0</v>
      </c>
      <c r="H55" s="4">
        <f t="shared" si="1"/>
        <v>2</v>
      </c>
      <c r="I55" s="5"/>
    </row>
    <row r="56">
      <c r="A56" s="7" t="s">
        <v>75</v>
      </c>
      <c r="B56" s="4" t="b">
        <v>0</v>
      </c>
      <c r="C56" s="4" t="b">
        <v>0</v>
      </c>
      <c r="D56" s="2" t="b">
        <v>0</v>
      </c>
      <c r="E56" s="4" t="b">
        <v>0</v>
      </c>
      <c r="F56" s="2" t="b">
        <v>1</v>
      </c>
      <c r="G56" s="4" t="b">
        <v>0</v>
      </c>
      <c r="H56" s="4">
        <f t="shared" si="1"/>
        <v>1</v>
      </c>
      <c r="I56" s="8"/>
    </row>
    <row r="57">
      <c r="A57" s="3" t="s">
        <v>76</v>
      </c>
      <c r="B57" s="4" t="b">
        <v>0</v>
      </c>
      <c r="C57" s="2" t="b">
        <v>1</v>
      </c>
      <c r="D57" s="2" t="b">
        <v>1</v>
      </c>
      <c r="E57" s="4" t="b">
        <v>0</v>
      </c>
      <c r="F57" s="2" t="b">
        <v>1</v>
      </c>
      <c r="G57" s="4" t="b">
        <v>0</v>
      </c>
      <c r="H57" s="4">
        <f t="shared" si="1"/>
        <v>3</v>
      </c>
    </row>
    <row r="58">
      <c r="A58" s="3" t="s">
        <v>77</v>
      </c>
      <c r="B58" s="2" t="b">
        <v>1</v>
      </c>
      <c r="C58" s="2" t="b">
        <v>1</v>
      </c>
      <c r="D58" s="2" t="b">
        <v>1</v>
      </c>
      <c r="E58" s="2" t="b">
        <v>1</v>
      </c>
      <c r="F58" s="2" t="b">
        <v>1</v>
      </c>
      <c r="G58" s="4" t="b">
        <v>0</v>
      </c>
      <c r="H58" s="4">
        <f t="shared" si="1"/>
        <v>5</v>
      </c>
    </row>
    <row r="59">
      <c r="A59" s="3" t="s">
        <v>78</v>
      </c>
      <c r="B59" s="2" t="b">
        <v>1</v>
      </c>
      <c r="C59" s="2" t="b">
        <v>1</v>
      </c>
      <c r="D59" s="2" t="b">
        <v>1</v>
      </c>
      <c r="E59" s="2" t="b">
        <v>1</v>
      </c>
      <c r="F59" s="2" t="b">
        <v>1</v>
      </c>
      <c r="G59" s="2" t="b">
        <v>1</v>
      </c>
      <c r="H59" s="4">
        <f t="shared" si="1"/>
        <v>6</v>
      </c>
    </row>
    <row r="60">
      <c r="A60" s="3" t="s">
        <v>79</v>
      </c>
      <c r="B60" s="2" t="b">
        <v>1</v>
      </c>
      <c r="C60" s="2" t="b">
        <v>1</v>
      </c>
      <c r="D60" s="2" t="b">
        <v>1</v>
      </c>
      <c r="E60" s="4" t="b">
        <v>0</v>
      </c>
      <c r="F60" s="2" t="b">
        <v>1</v>
      </c>
      <c r="G60" s="2" t="b">
        <v>1</v>
      </c>
      <c r="H60" s="4">
        <f t="shared" si="1"/>
        <v>5</v>
      </c>
    </row>
    <row r="61">
      <c r="A61" s="3" t="s">
        <v>80</v>
      </c>
      <c r="B61" s="4" t="b">
        <v>0</v>
      </c>
      <c r="C61" s="2" t="b">
        <v>1</v>
      </c>
      <c r="D61" s="2" t="b">
        <v>1</v>
      </c>
      <c r="E61" s="4" t="b">
        <v>0</v>
      </c>
      <c r="F61" s="2" t="b">
        <v>1</v>
      </c>
      <c r="G61" s="4" t="b">
        <v>0</v>
      </c>
      <c r="H61" s="4">
        <f t="shared" si="1"/>
        <v>3</v>
      </c>
    </row>
    <row r="62">
      <c r="A62" s="3" t="s">
        <v>81</v>
      </c>
      <c r="B62" s="4" t="b">
        <v>0</v>
      </c>
      <c r="C62" s="2" t="b">
        <v>1</v>
      </c>
      <c r="D62" s="2" t="b">
        <v>1</v>
      </c>
      <c r="E62" s="4" t="b">
        <v>0</v>
      </c>
      <c r="F62" s="2" t="b">
        <v>1</v>
      </c>
      <c r="G62" s="4" t="b">
        <v>0</v>
      </c>
      <c r="H62" s="4">
        <f t="shared" si="1"/>
        <v>3</v>
      </c>
    </row>
    <row r="63">
      <c r="A63" s="3" t="s">
        <v>82</v>
      </c>
      <c r="B63" s="4" t="b">
        <v>0</v>
      </c>
      <c r="C63" s="4" t="b">
        <v>0</v>
      </c>
      <c r="D63" s="2" t="b">
        <v>1</v>
      </c>
      <c r="E63" s="4" t="b">
        <v>0</v>
      </c>
      <c r="F63" s="2" t="b">
        <v>1</v>
      </c>
      <c r="G63" s="2" t="b">
        <v>1</v>
      </c>
      <c r="H63" s="4">
        <f t="shared" si="1"/>
        <v>3</v>
      </c>
    </row>
    <row r="64">
      <c r="A64" s="3" t="s">
        <v>83</v>
      </c>
      <c r="B64" s="4" t="b">
        <v>0</v>
      </c>
      <c r="C64" s="2" t="b">
        <v>1</v>
      </c>
      <c r="D64" s="2" t="b">
        <v>1</v>
      </c>
      <c r="E64" s="2" t="b">
        <v>1</v>
      </c>
      <c r="F64" s="2" t="b">
        <v>1</v>
      </c>
      <c r="G64" s="2" t="b">
        <v>1</v>
      </c>
      <c r="H64" s="4">
        <f t="shared" si="1"/>
        <v>5</v>
      </c>
    </row>
    <row r="65">
      <c r="A65" s="10" t="s">
        <v>84</v>
      </c>
      <c r="B65" s="4" t="b">
        <v>0</v>
      </c>
      <c r="C65" s="2" t="b">
        <v>1</v>
      </c>
      <c r="D65" s="2" t="b">
        <v>1</v>
      </c>
      <c r="E65" s="4" t="b">
        <v>0</v>
      </c>
      <c r="F65" s="2" t="b">
        <v>1</v>
      </c>
      <c r="G65" s="2" t="b">
        <v>1</v>
      </c>
      <c r="H65" s="4">
        <f t="shared" si="1"/>
        <v>4</v>
      </c>
    </row>
  </sheetData>
  <drawing r:id="rId1"/>
</worksheet>
</file>