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D:\Excel\Excel Project\Project 1\"/>
    </mc:Choice>
  </mc:AlternateContent>
  <xr:revisionPtr revIDLastSave="0" documentId="13_ncr:1_{F2703EBD-97F6-4B17-90A2-D27DA299718B}" xr6:coauthVersionLast="47" xr6:coauthVersionMax="47" xr10:uidLastSave="{00000000-0000-0000-0000-000000000000}"/>
  <bookViews>
    <workbookView xWindow="-110" yWindow="-110" windowWidth="19420" windowHeight="10420" activeTab="3" xr2:uid="{00000000-000D-0000-FFFF-FFFF00000000}"/>
  </bookViews>
  <sheets>
    <sheet name="Working sheet" sheetId="2" r:id="rId1"/>
    <sheet name="bike_buyers" sheetId="1" r:id="rId2"/>
    <sheet name="Pivot Tables" sheetId="4" r:id="rId3"/>
    <sheet name="Dashboard" sheetId="3" r:id="rId4"/>
  </sheets>
  <definedNames>
    <definedName name="_xlnm._FilterDatabase" localSheetId="1" hidden="1">bike_buyers!$A$1:$M$1001</definedName>
    <definedName name="_xlnm._FilterDatabase" localSheetId="0"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<sst xmlns="http://schemas.openxmlformats.org/spreadsheetml/2006/main" count="16267" uniqueCount="50">
  <si>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</si>
  <si>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</si>
  <si>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</si>
  <si>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</si>
  <si>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</si>
  <si>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</si>
  <si>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</si>
  <si>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</si>
  <si>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</si>
  <si>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</si>
  <si>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</si>
  <si>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</si>
  <si>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</si>
  <si>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</si>
  <si>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</si>
  <si>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</si>
  <si>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</si>
  <si>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</si>
  <si>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</si>
  <si>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</si>
  <si>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</si>
  <si>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</si>
  <si>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</si>
  <si>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</si>
  <si>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</si>
  <si>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</si>
  <si>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</si>
  <si>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</si>
  <si>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</si>
  <si>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</si>
  <si>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</si>
  <si>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</si>
  <si>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</si>
  <si>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</si>
  <si>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</si>
  <si>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</si>
  <si>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</si>
  <si>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</si>
  <si>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</si>
  <si>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</si>
  <si>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</si>
  <si>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Grand Total</t>
  </si>
  <si>
    <t>Average of Income</t>
  </si>
  <si>
    <t>Puchased Bike</t>
  </si>
  <si>
    <t>Count of Purchased Bike</t>
  </si>
  <si>
    <t>More than 10 Miles</t>
  </si>
  <si>
    <t xml:space="preserve"> </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</si>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</sst>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IncomePer Purchase</a:t>
            </a:r>
            <a:endParaRPr lang="en-IN"/>
          </a:p>
        </c:rich>
      </c:tx>
      <c:layout>
        <c:manualLayout>
          <c:xMode val="edge"/>
          <c:yMode val="edge"/>
          <c:x val="0.28991661053723322"/>
          <c:y val="0.1045510820581389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General</c:formatCode>
                <c:ptCount val="2"/>
                <c:pt idx="0">
                  <c:v>53440</c:v>
                </c:pt>
                <c:pt idx="1">
                  <c:v>56208.178438661707</c:v>
                </c:pt>
              </c:numCache>
            </c:numRef>
          </c:val>
          <c:extLst>
            <c:ext xmlns:c16="http://schemas.microsoft.com/office/drawing/2014/chart" uri="{C3380CC4-5D6E-409C-BE32-E72D297353CC}">
              <c16:uniqueId val="{00000000-6FE6-4531-8313-2A3D7463DE1C}"/>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6FE6-4531-8313-2A3D7463DE1C}"/>
            </c:ext>
          </c:extLst>
        </c:ser>
        <c:dLbls>
          <c:showLegendKey val="0"/>
          <c:showVal val="0"/>
          <c:showCatName val="0"/>
          <c:showSerName val="0"/>
          <c:showPercent val="0"/>
          <c:showBubbleSize val="0"/>
        </c:dLbls>
        <c:gapWidth val="219"/>
        <c:overlap val="-27"/>
        <c:axId val="1883046847"/>
        <c:axId val="1603522735"/>
      </c:barChart>
      <c:catAx>
        <c:axId val="1883046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522735"/>
        <c:crosses val="autoZero"/>
        <c:auto val="1"/>
        <c:lblAlgn val="ctr"/>
        <c:lblOffset val="100"/>
        <c:noMultiLvlLbl val="0"/>
      </c:catAx>
      <c:valAx>
        <c:axId val="160352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046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3318774862081951"/>
          <c:y val="9.4979724173133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A5F-4D22-AC4F-D4E8C4E59273}"/>
            </c:ext>
          </c:extLst>
        </c:ser>
        <c:ser>
          <c:idx val="1"/>
          <c:order val="1"/>
          <c:tx>
            <c:strRef>
              <c:f>'Pivot Tables'!$C$24:$C$25</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A5F-4D22-AC4F-D4E8C4E59273}"/>
            </c:ext>
          </c:extLst>
        </c:ser>
        <c:dLbls>
          <c:dLblPos val="t"/>
          <c:showLegendKey val="0"/>
          <c:showVal val="1"/>
          <c:showCatName val="0"/>
          <c:showSerName val="0"/>
          <c:showPercent val="0"/>
          <c:showBubbleSize val="0"/>
        </c:dLbls>
        <c:smooth val="0"/>
        <c:axId val="170274943"/>
        <c:axId val="2005095983"/>
      </c:lineChart>
      <c:catAx>
        <c:axId val="17027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095983"/>
        <c:crosses val="autoZero"/>
        <c:auto val="1"/>
        <c:lblAlgn val="ctr"/>
        <c:lblOffset val="100"/>
        <c:noMultiLvlLbl val="0"/>
      </c:catAx>
      <c:valAx>
        <c:axId val="200509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7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layout>
        <c:manualLayout>
          <c:xMode val="edge"/>
          <c:yMode val="edge"/>
          <c:x val="0.34262489063867019"/>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Tables'!$B$46:$B$47</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Tables'!$A$48:$A$51</c:f>
              <c:strCache>
                <c:ptCount val="3"/>
                <c:pt idx="0">
                  <c:v>Adolescent</c:v>
                </c:pt>
                <c:pt idx="1">
                  <c:v>Middle age</c:v>
                </c:pt>
                <c:pt idx="2">
                  <c:v>Old</c:v>
                </c:pt>
              </c:strCache>
            </c:strRef>
          </c:cat>
          <c:val>
            <c:numRef>
              <c:f>'Pivot Tables'!$B$48:$B$51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EE3-40F6-BE42-AE71373008FB}"/>
            </c:ext>
          </c:extLst>
        </c:ser>
        <c:ser>
          <c:idx val="1"/>
          <c:order val="1"/>
          <c:tx>
            <c:strRef>
              <c:f>'Pivot Tables'!$C$46:$C$47</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Tables'!$A$48:$A$51</c:f>
              <c:strCache>
                <c:ptCount val="3"/>
                <c:pt idx="0">
                  <c:v>Adolescent</c:v>
                </c:pt>
                <c:pt idx="1">
                  <c:v>Middle age</c:v>
                </c:pt>
                <c:pt idx="2">
                  <c:v>Old</c:v>
                </c:pt>
              </c:strCache>
            </c:strRef>
          </c:cat>
          <c:val>
            <c:numRef>
              <c:f>'Pivot Tables'!$C$48:$C$51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EE3-40F6-BE42-AE71373008FB}"/>
            </c:ext>
          </c:extLst>
        </c:ser>
        <c:dLbls>
          <c:dLblPos val="t"/>
          <c:showLegendKey val="0"/>
          <c:showVal val="1"/>
          <c:showCatName val="0"/>
          <c:showSerName val="0"/>
          <c:showPercent val="0"/>
          <c:showBubbleSize val="0"/>
        </c:dLbls>
        <c:smooth val="0"/>
        <c:axId val="1731615823"/>
        <c:axId val="1731615343"/>
      </c:lineChart>
      <c:catAx>
        <c:axId val="173161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35970713035870511"/>
              <c:y val="0.84266404199475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15343"/>
        <c:crosses val="autoZero"/>
        <c:auto val="1"/>
        <c:lblAlgn val="ctr"/>
        <c:lblOffset val="100"/>
        <c:noMultiLvlLbl val="0"/>
      </c:catAx>
      <c:valAx>
        <c:axId val="1731615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1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IncomePer Purchase</a:t>
            </a:r>
            <a:endParaRPr lang="en-IN"/>
          </a:p>
        </c:rich>
      </c:tx>
      <c:layout>
        <c:manualLayout>
          <c:xMode val="edge"/>
          <c:yMode val="edge"/>
          <c:x val="0.28991661053723322"/>
          <c:y val="0.1045510820581389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General</c:formatCode>
                <c:ptCount val="2"/>
                <c:pt idx="0">
                  <c:v>53440</c:v>
                </c:pt>
                <c:pt idx="1">
                  <c:v>56208.178438661707</c:v>
                </c:pt>
              </c:numCache>
            </c:numRef>
          </c:val>
          <c:extLst>
            <c:ext xmlns:c16="http://schemas.microsoft.com/office/drawing/2014/chart" uri="{C3380CC4-5D6E-409C-BE32-E72D297353CC}">
              <c16:uniqueId val="{00000000-C4B0-4E0B-8F5C-0185BC24B0A0}"/>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C4B0-4E0B-8F5C-0185BC24B0A0}"/>
            </c:ext>
          </c:extLst>
        </c:ser>
        <c:dLbls>
          <c:showLegendKey val="0"/>
          <c:showVal val="0"/>
          <c:showCatName val="0"/>
          <c:showSerName val="0"/>
          <c:showPercent val="0"/>
          <c:showBubbleSize val="0"/>
        </c:dLbls>
        <c:gapWidth val="219"/>
        <c:overlap val="-27"/>
        <c:axId val="1883046847"/>
        <c:axId val="1603522735"/>
      </c:barChart>
      <c:catAx>
        <c:axId val="1883046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522735"/>
        <c:crosses val="autoZero"/>
        <c:auto val="1"/>
        <c:lblAlgn val="ctr"/>
        <c:lblOffset val="100"/>
        <c:noMultiLvlLbl val="0"/>
      </c:catAx>
      <c:valAx>
        <c:axId val="160352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046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Customer Commute</a:t>
            </a:r>
          </a:p>
        </c:rich>
      </c:tx>
      <c:layout>
        <c:manualLayout>
          <c:xMode val="edge"/>
          <c:yMode val="edge"/>
          <c:x val="0.33318774862081951"/>
          <c:y val="9.4979724173133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5FF-4390-AA05-CB114F10A6B4}"/>
            </c:ext>
          </c:extLst>
        </c:ser>
        <c:ser>
          <c:idx val="1"/>
          <c:order val="1"/>
          <c:tx>
            <c:strRef>
              <c:f>'Pivot Tables'!$C$24:$C$25</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5FF-4390-AA05-CB114F10A6B4}"/>
            </c:ext>
          </c:extLst>
        </c:ser>
        <c:dLbls>
          <c:dLblPos val="t"/>
          <c:showLegendKey val="0"/>
          <c:showVal val="1"/>
          <c:showCatName val="0"/>
          <c:showSerName val="0"/>
          <c:showPercent val="0"/>
          <c:showBubbleSize val="0"/>
        </c:dLbls>
        <c:smooth val="0"/>
        <c:axId val="170274943"/>
        <c:axId val="2005095983"/>
      </c:lineChart>
      <c:catAx>
        <c:axId val="17027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05095983"/>
        <c:crosses val="autoZero"/>
        <c:auto val="1"/>
        <c:lblAlgn val="ctr"/>
        <c:lblOffset val="100"/>
        <c:noMultiLvlLbl val="0"/>
      </c:catAx>
      <c:valAx>
        <c:axId val="200509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027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layout>
        <c:manualLayout>
          <c:xMode val="edge"/>
          <c:yMode val="edge"/>
          <c:x val="0.34262489063867019"/>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Tables'!$B$46:$B$47</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Tables'!$A$48:$A$51</c:f>
              <c:strCache>
                <c:ptCount val="3"/>
                <c:pt idx="0">
                  <c:v>Adolescent</c:v>
                </c:pt>
                <c:pt idx="1">
                  <c:v>Middle age</c:v>
                </c:pt>
                <c:pt idx="2">
                  <c:v>Old</c:v>
                </c:pt>
              </c:strCache>
            </c:strRef>
          </c:cat>
          <c:val>
            <c:numRef>
              <c:f>'Pivot Tables'!$B$48:$B$51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F87-4353-A5A3-73815102B2DC}"/>
            </c:ext>
          </c:extLst>
        </c:ser>
        <c:ser>
          <c:idx val="1"/>
          <c:order val="1"/>
          <c:tx>
            <c:strRef>
              <c:f>'Pivot Tables'!$C$46:$C$47</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Tables'!$A$48:$A$51</c:f>
              <c:strCache>
                <c:ptCount val="3"/>
                <c:pt idx="0">
                  <c:v>Adolescent</c:v>
                </c:pt>
                <c:pt idx="1">
                  <c:v>Middle age</c:v>
                </c:pt>
                <c:pt idx="2">
                  <c:v>Old</c:v>
                </c:pt>
              </c:strCache>
            </c:strRef>
          </c:cat>
          <c:val>
            <c:numRef>
              <c:f>'Pivot Tables'!$C$48:$C$51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F87-4353-A5A3-73815102B2DC}"/>
            </c:ext>
          </c:extLst>
        </c:ser>
        <c:dLbls>
          <c:dLblPos val="t"/>
          <c:showLegendKey val="0"/>
          <c:showVal val="1"/>
          <c:showCatName val="0"/>
          <c:showSerName val="0"/>
          <c:showPercent val="0"/>
          <c:showBubbleSize val="0"/>
        </c:dLbls>
        <c:smooth val="0"/>
        <c:axId val="1731615823"/>
        <c:axId val="1731615343"/>
      </c:lineChart>
      <c:catAx>
        <c:axId val="173161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35970713035870511"/>
              <c:y val="0.84266404199475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15343"/>
        <c:crosses val="autoZero"/>
        <c:auto val="1"/>
        <c:lblAlgn val="ctr"/>
        <c:lblOffset val="100"/>
        <c:noMultiLvlLbl val="0"/>
      </c:catAx>
      <c:valAx>
        <c:axId val="1731615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1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layout>
        <c:manualLayout>
          <c:xMode val="edge"/>
          <c:yMode val="edge"/>
          <c:x val="0.34262489063867019"/>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Tables'!$B$46:$B$47</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Tables'!$A$48:$A$51</c:f>
              <c:strCache>
                <c:ptCount val="3"/>
                <c:pt idx="0">
                  <c:v>Adolescent</c:v>
                </c:pt>
                <c:pt idx="1">
                  <c:v>Middle age</c:v>
                </c:pt>
                <c:pt idx="2">
                  <c:v>Old</c:v>
                </c:pt>
              </c:strCache>
            </c:strRef>
          </c:cat>
          <c:val>
            <c:numRef>
              <c:f>'Pivot Tables'!$B$48:$B$51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F54-4923-BDAF-01B2489E6493}"/>
            </c:ext>
          </c:extLst>
        </c:ser>
        <c:ser>
          <c:idx val="1"/>
          <c:order val="1"/>
          <c:tx>
            <c:strRef>
              <c:f>'Pivot Tables'!$C$46:$C$47</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Tables'!$A$48:$A$51</c:f>
              <c:strCache>
                <c:ptCount val="3"/>
                <c:pt idx="0">
                  <c:v>Adolescent</c:v>
                </c:pt>
                <c:pt idx="1">
                  <c:v>Middle age</c:v>
                </c:pt>
                <c:pt idx="2">
                  <c:v>Old</c:v>
                </c:pt>
              </c:strCache>
            </c:strRef>
          </c:cat>
          <c:val>
            <c:numRef>
              <c:f>'Pivot Tables'!$C$48:$C$51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F54-4923-BDAF-01B2489E6493}"/>
            </c:ext>
          </c:extLst>
        </c:ser>
        <c:dLbls>
          <c:dLblPos val="t"/>
          <c:showLegendKey val="0"/>
          <c:showVal val="1"/>
          <c:showCatName val="0"/>
          <c:showSerName val="0"/>
          <c:showPercent val="0"/>
          <c:showBubbleSize val="0"/>
        </c:dLbls>
        <c:smooth val="0"/>
        <c:axId val="1731615823"/>
        <c:axId val="1731615343"/>
      </c:lineChart>
      <c:catAx>
        <c:axId val="173161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35970713035870511"/>
              <c:y val="0.84266404199475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15343"/>
        <c:crosses val="autoZero"/>
        <c:auto val="1"/>
        <c:lblAlgn val="ctr"/>
        <c:lblOffset val="100"/>
        <c:noMultiLvlLbl val="0"/>
      </c:catAx>
      <c:valAx>
        <c:axId val="1731615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1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600075</xdr:colOff>
      <xdr:row>1</xdr:row>
      <xdr:rowOff>3175</xdr:rowOff>
    </xdr:from>
    <xdr:to>
      <xdr:col>12</xdr:col>
      <xdr:colOff>0</xdr:colOff>
      <xdr:row>13</xdr:row>
      <xdr:rowOff>177800</xdr:rowOff>
    </xdr:to>
    <xdr:graphicFrame macro="">
      <xdr:nvGraphicFramePr>
        <xdr:cNvPr id="2" name="Chart 1">
          <a:extLst>
            <a:ext uri="{FF2B5EF4-FFF2-40B4-BE49-F238E27FC236}">
              <a16:creationId xmlns:a16="http://schemas.microsoft.com/office/drawing/2014/main" id="{95024858-BAEC-E4B1-0821-4902243783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9524</xdr:colOff>
      <xdr:row>21</xdr:row>
      <xdr:rowOff>180975</xdr:rowOff>
    </xdr:from>
    <xdr:to>
      <xdr:col>12</xdr:col>
      <xdr:colOff>50799</xdr:colOff>
      <xdr:row>36</xdr:row>
      <xdr:rowOff>50800</xdr:rowOff>
    </xdr:to>
    <xdr:graphicFrame macro="">
      <xdr:nvGraphicFramePr>
        <xdr:cNvPr id="3" name="Chart 2">
          <a:extLst>
            <a:ext uri="{FF2B5EF4-FFF2-40B4-BE49-F238E27FC236}">
              <a16:creationId xmlns:a16="http://schemas.microsoft.com/office/drawing/2014/main" id="{D4F5FE30-2390-2768-7422-C61F603E5F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15875</xdr:colOff>
      <xdr:row>43</xdr:row>
      <xdr:rowOff>28574</xdr:rowOff>
    </xdr:from>
    <xdr:to>
      <xdr:col>12</xdr:col>
      <xdr:colOff>31750</xdr:colOff>
      <xdr:row>59</xdr:row>
      <xdr:rowOff>50799</xdr:rowOff>
    </xdr:to>
    <xdr:graphicFrame macro="">
      <xdr:nvGraphicFramePr>
        <xdr:cNvPr id="4" name="Chart 3">
          <a:extLst>
            <a:ext uri="{FF2B5EF4-FFF2-40B4-BE49-F238E27FC236}">
              <a16:creationId xmlns:a16="http://schemas.microsoft.com/office/drawing/2014/main" id="{8E091F9E-A31E-3771-5A91-DB3636B11C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21772</xdr:colOff>
      <xdr:row>3</xdr:row>
      <xdr:rowOff>140607</xdr:rowOff>
    </xdr:from>
    <xdr:to>
      <xdr:col>9</xdr:col>
      <xdr:colOff>145143</xdr:colOff>
      <xdr:row>16</xdr:row>
      <xdr:rowOff>108857</xdr:rowOff>
    </xdr:to>
    <xdr:graphicFrame macro="">
      <xdr:nvGraphicFramePr>
        <xdr:cNvPr id="2" name="Chart 1">
          <a:extLst>
            <a:ext uri="{FF2B5EF4-FFF2-40B4-BE49-F238E27FC236}">
              <a16:creationId xmlns:a16="http://schemas.microsoft.com/office/drawing/2014/main" id="{4F41A168-D7CE-4292-8640-6A02836D2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162380</xdr:colOff>
      <xdr:row>3</xdr:row>
      <xdr:rowOff>155119</xdr:rowOff>
    </xdr:from>
    <xdr:to>
      <xdr:col>15</xdr:col>
      <xdr:colOff>517070</xdr:colOff>
      <xdr:row>16</xdr:row>
      <xdr:rowOff>108857</xdr:rowOff>
    </xdr:to>
    <xdr:graphicFrame macro="">
      <xdr:nvGraphicFramePr>
        <xdr:cNvPr id="3" name="Chart 2">
          <a:extLst>
            <a:ext uri="{FF2B5EF4-FFF2-40B4-BE49-F238E27FC236}">
              <a16:creationId xmlns:a16="http://schemas.microsoft.com/office/drawing/2014/main" id="{90905941-3B5E-4F16-996A-313C90939F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152401</xdr:colOff>
      <xdr:row>38</xdr:row>
      <xdr:rowOff>63499</xdr:rowOff>
    </xdr:from>
    <xdr:to>
      <xdr:col>13</xdr:col>
      <xdr:colOff>168276</xdr:colOff>
      <xdr:row>54</xdr:row>
      <xdr:rowOff>85724</xdr:rowOff>
    </xdr:to>
    <xdr:graphicFrame macro="">
      <xdr:nvGraphicFramePr>
        <xdr:cNvPr id="5" name="Chart 4">
          <a:extLst>
            <a:ext uri="{FF2B5EF4-FFF2-40B4-BE49-F238E27FC236}">
              <a16:creationId xmlns:a16="http://schemas.microsoft.com/office/drawing/2014/main" id="{014DBB9A-E99E-44B2-B880-656DAE697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6349</xdr:colOff>
      <xdr:row>0</xdr:row>
      <xdr:rowOff>6350</xdr:rowOff>
    </xdr:from>
    <xdr:to>
      <xdr:col>15</xdr:col>
      <xdr:colOff>526142</xdr:colOff>
      <xdr:row>3</xdr:row>
      <xdr:rowOff>154214</xdr:rowOff>
    </xdr:to>
    <xdr:sp macro="" textlink="">
      <xdr:nvSpPr>
        <xdr:cNvPr id="6" name="TextBox 5">
          <a:extLst>
            <a:ext uri="{FF2B5EF4-FFF2-40B4-BE49-F238E27FC236}">
              <a16:creationId xmlns:a16="http://schemas.microsoft.com/office/drawing/2014/main" id="{55DD1FD2-EDC0-E408-DD68-4F026ACB455D}"/>
            </a:ext>
          </a:extLst>
        </xdr:cNvPr>
        <xdr:cNvSpPr txBox="1"/>
      </xdr:nvSpPr>
      <xdr:spPr>
        <a:xfrm>
          <a:off x="6349" y="6350"/>
          <a:ext cx="9636579" cy="69215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solidFill>
                <a:schemeClr val="bg1"/>
              </a:solidFill>
            </a:rPr>
            <a:t>                               </a:t>
          </a:r>
          <a:r>
            <a:rPr lang="en-IN" sz="3200" b="1">
              <a:solidFill>
                <a:schemeClr val="bg1"/>
              </a:solidFill>
            </a:rPr>
            <a:t>Bike Sales Dashboard</a:t>
          </a:r>
        </a:p>
      </xdr:txBody>
    </xdr:sp>
    <xdr:clientData/>
  </xdr:twoCellAnchor>
  <xdr:twoCellAnchor editAs="oneCell">
    <xdr:from>
      <xdr:col>0</xdr:col>
      <xdr:colOff>22679</xdr:colOff>
      <xdr:row>3</xdr:row>
      <xdr:rowOff>158749</xdr:rowOff>
    </xdr:from>
    <xdr:to>
      <xdr:col>3</xdr:col>
      <xdr:colOff>18144</xdr:colOff>
      <xdr:row>9</xdr:row>
      <xdr:rowOff>9072</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E40840C9-8602-586C-2C0C-28F999871D4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2679" y="703035"/>
              <a:ext cx="1818822" cy="9388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11794</xdr:colOff>
      <xdr:row>9</xdr:row>
      <xdr:rowOff>31751</xdr:rowOff>
    </xdr:from>
    <xdr:to>
      <xdr:col>3</xdr:col>
      <xdr:colOff>9072</xdr:colOff>
      <xdr:row>15</xdr:row>
      <xdr:rowOff>127000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3EEEA6BC-B930-1372-E263-9AD95E84961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794" y="1664608"/>
              <a:ext cx="1820635" cy="11838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15</xdr:row>
      <xdr:rowOff>140608</xdr:rowOff>
    </xdr:from>
    <xdr:to>
      <xdr:col>3</xdr:col>
      <xdr:colOff>9072</xdr:colOff>
      <xdr:row>25</xdr:row>
      <xdr:rowOff>117928</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18F4AC6A-D2AA-D8EF-2AC8-33F9E52040F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 y="2862038"/>
              <a:ext cx="1832428" cy="17462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18144</xdr:colOff>
      <xdr:row>16</xdr:row>
      <xdr:rowOff>99788</xdr:rowOff>
    </xdr:from>
    <xdr:to>
      <xdr:col>15</xdr:col>
      <xdr:colOff>526143</xdr:colOff>
      <xdr:row>28</xdr:row>
      <xdr:rowOff>27214</xdr:rowOff>
    </xdr:to>
    <xdr:graphicFrame macro="">
      <xdr:nvGraphicFramePr>
        <xdr:cNvPr id="7" name="Chart 6">
          <a:extLst>
            <a:ext uri="{FF2B5EF4-FFF2-40B4-BE49-F238E27FC236}">
              <a16:creationId xmlns:a16="http://schemas.microsoft.com/office/drawing/2014/main" id="{4B4E6B6E-D581-4A64-8D20-6E716491B2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34.744823379631" createdVersion="8" refreshedVersion="8" minRefreshableVersion="3" recordCount="1000" xr:uid="{95967190-32EA-4C50-B372-07AA260093B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085729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CE215B-90B1-4AE9-801A-C7E44F791AA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Gender" colHeaderCaption="Puchased Bike">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275C16-7A01-4555-A65D-941EADF8095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Age Bracket" colHeaderCaption="Puchased Bike">
  <location ref="A46:D5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FA8412-A02B-419D-BE32-9CAAA0BEAF7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ommute Distance" colHeaderCaption="Purchased Bike">
  <location ref="A24:D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C175EBB-B503-4CC0-AD1B-A71CC90BB20A}" sourceName="Marital Status">
  <pivotTables>
    <pivotTable tabId="4" name="PivotTable1"/>
    <pivotTable tabId="4" name="PivotTable3"/>
    <pivotTable tabId="4" name="PivotTable4"/>
  </pivotTables>
  <data>
    <tabular pivotCacheId="9085729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EF63796-15E5-483E-953B-3D95208DBFE2}" sourceName="Region">
  <pivotTables>
    <pivotTable tabId="4" name="PivotTable1"/>
    <pivotTable tabId="4" name="PivotTable3"/>
    <pivotTable tabId="4" name="PivotTable4"/>
  </pivotTables>
  <data>
    <tabular pivotCacheId="90857297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EFE16BB-2DCC-4F97-840E-8862BA04FF22}" sourceName="Education">
  <pivotTables>
    <pivotTable tabId="4" name="PivotTable1"/>
    <pivotTable tabId="4" name="PivotTable3"/>
    <pivotTable tabId="4" name="PivotTable4"/>
  </pivotTables>
  <data>
    <tabular pivotCacheId="90857297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6C1B64C-4668-41C0-9C12-F34AA51A48E6}" cache="Slicer_Marital_Status" caption="Marital Status" rowHeight="241300"/>
  <slicer name="Region" xr10:uid="{602E0FCF-1179-4453-B1A6-76485F5514C2}" cache="Slicer_Region" caption="Region" rowHeight="241300"/>
  <slicer name="Education" xr10:uid="{009F265E-5C7D-4274-A122-D67732C6DE79}"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89380-7A73-4479-B3E7-CF197D8A6D02}">
  <dimension ref="A1:N1001"/>
  <sheetViews>
    <sheetView topLeftCell="B2" workbookViewId="0">
      <selection activeCell="O2" sqref="O2"/>
    </sheetView>
  </sheetViews>
  <sheetFormatPr defaultRowHeight="14.5" x14ac:dyDescent="0.35"/>
  <cols>
    <col min="1" max="1" width="9.54296875" customWidth="1"/>
    <col min="2" max="2" width="12.36328125" bestFit="1" customWidth="1"/>
    <col min="3" max="3" width="11" customWidth="1"/>
    <col min="4" max="4" width="11.26953125" bestFit="1" customWidth="1"/>
    <col min="5" max="5" width="10.36328125" customWidth="1"/>
    <col min="6" max="6" width="16.26953125" bestFit="1" customWidth="1"/>
    <col min="7" max="7" width="13" bestFit="1" customWidth="1"/>
    <col min="8" max="8" width="11.90625" bestFit="1" customWidth="1"/>
    <col min="9" max="9" width="4.453125" bestFit="1" customWidth="1"/>
    <col min="10" max="10" width="16.6328125" bestFit="1" customWidth="1"/>
    <col min="11" max="11" width="13" bestFit="1" customWidth="1"/>
    <col min="12" max="12" width="8.6328125" customWidth="1"/>
    <col min="13" max="13" width="15" customWidth="1"/>
    <col min="14" max="14" width="13.453125" bestFit="1"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f>'Pivot Tables'!U19</f>
        <v>0</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45</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45</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45</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45</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45</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45</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45</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45</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45</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45</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45</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45</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45</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45</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45</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45</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45</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45</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1">
        <v>70000</v>
      </c>
      <c r="E215">
        <v>0</v>
      </c>
      <c r="F215" t="s">
        <v>13</v>
      </c>
      <c r="G215" t="s">
        <v>21</v>
      </c>
      <c r="H215" t="s">
        <v>18</v>
      </c>
      <c r="I215">
        <v>4</v>
      </c>
      <c r="J215" t="s">
        <v>45</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45</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45</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45</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45</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45</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45</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45</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1">
        <v>100000</v>
      </c>
      <c r="E260">
        <v>3</v>
      </c>
      <c r="F260" t="s">
        <v>19</v>
      </c>
      <c r="G260" t="s">
        <v>28</v>
      </c>
      <c r="H260" t="s">
        <v>15</v>
      </c>
      <c r="I260">
        <v>4</v>
      </c>
      <c r="J260" t="s">
        <v>45</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45</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45</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45</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45</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45</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45</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45</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45</v>
      </c>
      <c r="K361" t="s">
        <v>24</v>
      </c>
      <c r="L361">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45</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45</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45</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1">
        <v>120000</v>
      </c>
      <c r="E388">
        <v>0</v>
      </c>
      <c r="F388" t="s">
        <v>29</v>
      </c>
      <c r="G388" t="s">
        <v>21</v>
      </c>
      <c r="H388" t="s">
        <v>15</v>
      </c>
      <c r="I388">
        <v>4</v>
      </c>
      <c r="J388" t="s">
        <v>45</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45</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45</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45</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45</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45</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45</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45</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45</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45</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45</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45</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45</v>
      </c>
      <c r="K515" t="s">
        <v>32</v>
      </c>
      <c r="L515">
        <v>61</v>
      </c>
      <c r="M515" t="str">
        <f t="shared" ref="M515:M578" si="8">IF(L515&gt;54,"Old",IF(L515&gt;=31,"Middle age",IF(L515&lt;31,"Adolescent","Invalid")))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45</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45</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45</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45</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45</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45</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45</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45</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45</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45</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45</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45</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45</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45</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45</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45</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45</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45</v>
      </c>
      <c r="K643" t="s">
        <v>32</v>
      </c>
      <c r="L643">
        <v>64</v>
      </c>
      <c r="M643" t="str">
        <f t="shared" ref="M643:M706" si="10">IF(L643&gt;54,"Old",IF(L643&gt;=31,"Middle age",IF(L643&lt;31,"Adolescent","Invalid")))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45</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45</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45</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45</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45</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45</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45</v>
      </c>
      <c r="K707" t="s">
        <v>32</v>
      </c>
      <c r="L707">
        <v>59</v>
      </c>
      <c r="M707" t="str">
        <f t="shared" ref="M707:M770" si="11">IF(L707&gt;54,"Old",IF(L707&gt;=31,"Middle age",IF(L707&lt;31,"Adolescent","Invalid")))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45</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45</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45</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45</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45</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45</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45</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45</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45</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45</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45</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45</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45</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45</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45</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45</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45</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1">
        <v>70000</v>
      </c>
      <c r="E900">
        <v>5</v>
      </c>
      <c r="F900" t="s">
        <v>13</v>
      </c>
      <c r="G900" t="s">
        <v>28</v>
      </c>
      <c r="H900" t="s">
        <v>15</v>
      </c>
      <c r="I900">
        <v>3</v>
      </c>
      <c r="J900" t="s">
        <v>45</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45</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45</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45</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45</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45</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45</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45</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1">
        <v>60000</v>
      </c>
      <c r="E964">
        <v>2</v>
      </c>
      <c r="F964" t="s">
        <v>19</v>
      </c>
      <c r="G964" t="s">
        <v>21</v>
      </c>
      <c r="H964" t="s">
        <v>15</v>
      </c>
      <c r="I964">
        <v>2</v>
      </c>
      <c r="J964" t="s">
        <v>45</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45</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45</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45</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45</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45</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45</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45</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45</v>
      </c>
      <c r="K1001" t="s">
        <v>32</v>
      </c>
      <c r="L1001">
        <v>53</v>
      </c>
      <c r="M1001" t="str">
        <f t="shared" si="15"/>
        <v>Middle age</v>
      </c>
      <c r="N1001" t="s">
        <v>15</v>
      </c>
    </row>
  </sheetData>
  <autoFilter ref="A1:N1001" xr:uid="{F3589380-7A73-4479-B3E7-CF197D8A6D0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4" sqref="F14"/>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059AB-A84A-475E-8E07-712809E7D83D}">
  <dimension ref="A3:D51"/>
  <sheetViews>
    <sheetView topLeftCell="A36" workbookViewId="0">
      <selection activeCell="E12" sqref="E12"/>
    </sheetView>
  </sheetViews>
  <sheetFormatPr defaultRowHeight="14.5" x14ac:dyDescent="0.35"/>
  <cols>
    <col min="1" max="1" width="21.54296875" bestFit="1" customWidth="1"/>
    <col min="2" max="2" width="15.1796875" bestFit="1" customWidth="1"/>
    <col min="3" max="3" width="11.81640625" bestFit="1" customWidth="1"/>
    <col min="4" max="4" width="10.7265625" bestFit="1" customWidth="1"/>
  </cols>
  <sheetData>
    <row r="3" spans="1:4" x14ac:dyDescent="0.35">
      <c r="A3" s="3" t="s">
        <v>42</v>
      </c>
      <c r="B3" s="3" t="s">
        <v>43</v>
      </c>
    </row>
    <row r="4" spans="1:4" x14ac:dyDescent="0.35">
      <c r="A4" s="3" t="s">
        <v>2</v>
      </c>
      <c r="B4" t="s">
        <v>18</v>
      </c>
      <c r="C4" t="s">
        <v>15</v>
      </c>
      <c r="D4" t="s">
        <v>41</v>
      </c>
    </row>
    <row r="5" spans="1:4" x14ac:dyDescent="0.35">
      <c r="A5" s="4" t="s">
        <v>38</v>
      </c>
      <c r="B5">
        <v>53440</v>
      </c>
      <c r="C5">
        <v>55774.058577405856</v>
      </c>
      <c r="D5">
        <v>54580.777096114522</v>
      </c>
    </row>
    <row r="6" spans="1:4" x14ac:dyDescent="0.35">
      <c r="A6" s="4" t="s">
        <v>39</v>
      </c>
      <c r="B6">
        <v>56208.178438661707</v>
      </c>
      <c r="C6">
        <v>60123.966942148763</v>
      </c>
      <c r="D6">
        <v>58062.62230919765</v>
      </c>
    </row>
    <row r="7" spans="1:4" x14ac:dyDescent="0.35">
      <c r="A7" s="4" t="s">
        <v>41</v>
      </c>
      <c r="B7">
        <v>54874.759152215796</v>
      </c>
      <c r="C7">
        <v>57962.577962577961</v>
      </c>
      <c r="D7">
        <v>56360</v>
      </c>
    </row>
    <row r="8" spans="1:4" x14ac:dyDescent="0.35">
      <c r="A8" s="4"/>
    </row>
    <row r="9" spans="1:4" x14ac:dyDescent="0.35">
      <c r="A9" s="4"/>
    </row>
    <row r="10" spans="1:4" x14ac:dyDescent="0.35">
      <c r="A10" s="4"/>
    </row>
    <row r="11" spans="1:4" x14ac:dyDescent="0.35">
      <c r="A11" s="4"/>
    </row>
    <row r="12" spans="1:4" x14ac:dyDescent="0.35">
      <c r="A12" s="4"/>
    </row>
    <row r="13" spans="1:4" x14ac:dyDescent="0.35">
      <c r="A13" s="4"/>
    </row>
    <row r="24" spans="1:4" x14ac:dyDescent="0.35">
      <c r="A24" s="3" t="s">
        <v>44</v>
      </c>
      <c r="B24" s="3" t="s">
        <v>12</v>
      </c>
    </row>
    <row r="25" spans="1:4" x14ac:dyDescent="0.35">
      <c r="A25" s="3" t="s">
        <v>9</v>
      </c>
      <c r="B25" t="s">
        <v>18</v>
      </c>
      <c r="C25" t="s">
        <v>15</v>
      </c>
      <c r="D25" t="s">
        <v>41</v>
      </c>
    </row>
    <row r="26" spans="1:4" x14ac:dyDescent="0.35">
      <c r="A26" s="4" t="s">
        <v>16</v>
      </c>
      <c r="B26">
        <v>166</v>
      </c>
      <c r="C26">
        <v>200</v>
      </c>
      <c r="D26">
        <v>366</v>
      </c>
    </row>
    <row r="27" spans="1:4" x14ac:dyDescent="0.35">
      <c r="A27" s="4" t="s">
        <v>26</v>
      </c>
      <c r="B27">
        <v>92</v>
      </c>
      <c r="C27">
        <v>77</v>
      </c>
      <c r="D27">
        <v>169</v>
      </c>
    </row>
    <row r="28" spans="1:4" x14ac:dyDescent="0.35">
      <c r="A28" s="4" t="s">
        <v>22</v>
      </c>
      <c r="B28">
        <v>67</v>
      </c>
      <c r="C28">
        <v>95</v>
      </c>
      <c r="D28">
        <v>162</v>
      </c>
    </row>
    <row r="29" spans="1:4" x14ac:dyDescent="0.35">
      <c r="A29" s="4" t="s">
        <v>23</v>
      </c>
      <c r="B29">
        <v>116</v>
      </c>
      <c r="C29">
        <v>76</v>
      </c>
      <c r="D29">
        <v>192</v>
      </c>
    </row>
    <row r="30" spans="1:4" x14ac:dyDescent="0.35">
      <c r="A30" s="4" t="s">
        <v>45</v>
      </c>
      <c r="B30">
        <v>78</v>
      </c>
      <c r="C30">
        <v>33</v>
      </c>
      <c r="D30">
        <v>111</v>
      </c>
    </row>
    <row r="31" spans="1:4" x14ac:dyDescent="0.35">
      <c r="A31" s="4" t="s">
        <v>41</v>
      </c>
      <c r="B31">
        <v>519</v>
      </c>
      <c r="C31">
        <v>481</v>
      </c>
      <c r="D31">
        <v>1000</v>
      </c>
    </row>
    <row r="33" spans="1:4" x14ac:dyDescent="0.35">
      <c r="C33" t="s">
        <v>46</v>
      </c>
    </row>
    <row r="46" spans="1:4" x14ac:dyDescent="0.35">
      <c r="A46" s="3" t="s">
        <v>44</v>
      </c>
      <c r="B46" s="3" t="s">
        <v>43</v>
      </c>
    </row>
    <row r="47" spans="1:4" x14ac:dyDescent="0.35">
      <c r="A47" s="3" t="s">
        <v>40</v>
      </c>
      <c r="B47" t="s">
        <v>18</v>
      </c>
      <c r="C47" t="s">
        <v>15</v>
      </c>
      <c r="D47" t="s">
        <v>41</v>
      </c>
    </row>
    <row r="48" spans="1:4" x14ac:dyDescent="0.35">
      <c r="A48" s="4" t="s">
        <v>47</v>
      </c>
      <c r="B48">
        <v>71</v>
      </c>
      <c r="C48">
        <v>39</v>
      </c>
      <c r="D48">
        <v>110</v>
      </c>
    </row>
    <row r="49" spans="1:4" x14ac:dyDescent="0.35">
      <c r="A49" s="4" t="s">
        <v>48</v>
      </c>
      <c r="B49">
        <v>318</v>
      </c>
      <c r="C49">
        <v>383</v>
      </c>
      <c r="D49">
        <v>701</v>
      </c>
    </row>
    <row r="50" spans="1:4" x14ac:dyDescent="0.35">
      <c r="A50" s="4" t="s">
        <v>49</v>
      </c>
      <c r="B50">
        <v>130</v>
      </c>
      <c r="C50">
        <v>59</v>
      </c>
      <c r="D50">
        <v>189</v>
      </c>
    </row>
    <row r="51" spans="1:4" x14ac:dyDescent="0.35">
      <c r="A51" s="4" t="s">
        <v>41</v>
      </c>
      <c r="B51">
        <v>519</v>
      </c>
      <c r="C51">
        <v>481</v>
      </c>
      <c r="D51">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86C23-4E4D-436A-BF55-A9F5E4A01C47}">
  <dimension ref="A1"/>
  <sheetViews>
    <sheetView showGridLines="0" tabSelected="1" zoomScale="70" zoomScaleNormal="70" workbookViewId="0">
      <selection activeCell="R27" sqref="R27"/>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 sheet</vt: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2022-03-18T02:50:57Z</dcterms:created>
  <dcterms:modified xsi:type="dcterms:W3CDTF">2023-07-28T11:08:50Z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2023-07-28T11:08:50Z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180e4901-edf9-47a0-9756-059be2fb1cc1</vt:lpwstr>
  </property>
  <property fmtid="{D5CDD505-2E9C-101B-9397-08002B2CF9AE}" pid="7" name="MSIP_Label_defa4170-0d19-0005-0004-bc88714345d2_ActionId">
    <vt:lpwstr>9d9514d8-ffba-4583-b987-4267d14a503f</vt:lpwstr>
  </property>
  <property fmtid="{D5CDD505-2E9C-101B-9397-08002B2CF9AE}" pid="8" name="MSIP_Label_defa4170-0d19-0005-0004-bc88714345d2_ContentBits">
    <vt:lpwstr>0</vt:lpwstr>
  </property>
</Properties>
</file>