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DELL\Downloads\"/>
    </mc:Choice>
  </mc:AlternateContent>
  <xr:revisionPtr revIDLastSave="0" documentId="13_ncr:1_{E000A036-E02F-482B-9332-768394F203BF}" xr6:coauthVersionLast="47" xr6:coauthVersionMax="47" xr10:uidLastSave="{00000000-0000-0000-0000-000000000000}"/>
  <bookViews>
    <workbookView xWindow="-110" yWindow="-110" windowWidth="19420" windowHeight="10420" firstSheet="3"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shboard" sheetId="10" r:id="rId8"/>
    <sheet name="Data" sheetId="1" r:id="rId9"/>
    <sheet name="layout" sheetId="2" r:id="rId10"/>
  </sheets>
  <definedNames>
    <definedName name="_xlchart.v1.0" hidden="1">'Waterfall chart'!$A$11:$A$14</definedName>
    <definedName name="_xlchart.v1.1" hidden="1">'Waterfall chart'!$B$10</definedName>
    <definedName name="_xlchart.v1.13" hidden="1">'Waterfall chart'!$A$11:$A$14</definedName>
    <definedName name="_xlchart.v1.14" hidden="1">'Waterfall chart'!$B$10</definedName>
    <definedName name="_xlchart.v1.15" hidden="1">'Waterfall chart'!$B$11:$B$14</definedName>
    <definedName name="_xlchart.v1.2" hidden="1">'Waterfall chart'!$B$11:$B$14</definedName>
    <definedName name="_xlchart.v5.10" hidden="1">'Map chart'!$E$2</definedName>
    <definedName name="_xlchart.v5.11" hidden="1">'Map chart'!$E$3</definedName>
    <definedName name="_xlchart.v5.12" hidden="1">'Map chart'!$E$4:$E$52</definedName>
    <definedName name="_xlchart.v5.16" hidden="1">'Map chart'!$D$3</definedName>
    <definedName name="_xlchart.v5.17" hidden="1">'Map chart'!$D$4:$D$52</definedName>
    <definedName name="_xlchart.v5.18" hidden="1">'Map chart'!$E$3</definedName>
    <definedName name="_xlchart.v5.19"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18"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20" i="6" l="1"/>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 i="6"/>
  <c r="D6" i="6"/>
  <c r="D7" i="6"/>
  <c r="D8" i="6"/>
  <c r="D9" i="6"/>
  <c r="D10" i="6"/>
  <c r="D11" i="6"/>
  <c r="D12" i="6"/>
  <c r="D13" i="6"/>
  <c r="D14" i="6"/>
  <c r="D15" i="6"/>
  <c r="D16" i="6"/>
  <c r="D17" i="6"/>
  <c r="D18" i="6"/>
  <c r="D19" i="6"/>
  <c r="D4" i="6"/>
  <c r="A12" i="4"/>
  <c r="A13" i="4"/>
  <c r="A14" i="4"/>
  <c r="A11"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O13" i="10"/>
  <c r="D11" i="10"/>
  <c r="F10" i="9"/>
  <c r="E10" i="9"/>
  <c r="D10" i="9"/>
  <c r="C10" i="9"/>
  <c r="B10" i="9"/>
  <c r="N17" i="8"/>
  <c r="K17" i="8"/>
  <c r="H17" i="8"/>
  <c r="E17" i="8"/>
  <c r="B17" i="8"/>
  <c r="E53" i="6"/>
  <c r="E5" i="6"/>
  <c r="E9" i="6"/>
  <c r="E13" i="6"/>
  <c r="E17" i="6"/>
  <c r="E21" i="6"/>
  <c r="E25" i="6"/>
  <c r="E29" i="6"/>
  <c r="E33" i="6"/>
  <c r="E37" i="6"/>
  <c r="E41" i="6"/>
  <c r="E45" i="6"/>
  <c r="E49" i="6"/>
  <c r="E11" i="6"/>
  <c r="E15" i="6"/>
  <c r="E23" i="6"/>
  <c r="E31" i="6"/>
  <c r="E35" i="6"/>
  <c r="E43" i="6"/>
  <c r="E51" i="6"/>
  <c r="E8" i="6"/>
  <c r="E12" i="6"/>
  <c r="E16" i="6"/>
  <c r="E20" i="6"/>
  <c r="E24" i="6"/>
  <c r="E28" i="6"/>
  <c r="E32" i="6"/>
  <c r="E36" i="6"/>
  <c r="E40" i="6"/>
  <c r="E44" i="6"/>
  <c r="E48" i="6"/>
  <c r="E52" i="6"/>
  <c r="E6" i="6"/>
  <c r="E10" i="6"/>
  <c r="E14" i="6"/>
  <c r="E18" i="6"/>
  <c r="E22" i="6"/>
  <c r="E26" i="6"/>
  <c r="E30" i="6"/>
  <c r="E34" i="6"/>
  <c r="E38" i="6"/>
  <c r="E42" i="6"/>
  <c r="E46" i="6"/>
  <c r="E50" i="6"/>
  <c r="E7" i="6"/>
  <c r="E19" i="6"/>
  <c r="E27" i="6"/>
  <c r="E39" i="6"/>
  <c r="E47" i="6"/>
  <c r="E4" i="6"/>
  <c r="B14" i="4"/>
  <c r="B12" i="4"/>
  <c r="B13" i="4"/>
  <c r="B11" i="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<sst xmlns="http://schemas.openxmlformats.org/spreadsheetml/2006/main" count="130133" uniqueCount="10956">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</sst>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Green]\▲0.00%;[Red]\ \▼0.00%"/>
    <numFmt numFmtId="165" formatCode="\$0.0,&quot;K&quot;"/>
    <numFmt numFmtId="166" formatCode="\$0.00,&quot;K&quot;"/>
    <numFmt numFmtId="169" formatCode="[$$-409]#,##0.00"/>
    <numFmt numFmtId="170" formatCode="_-[$$-409]* #,##0.00_ ;_-[$$-409]* \-#,##0.00\ ;_-[$$-409]* &quot;-&quot;??_ ;_-@_ "/>
    <numFmt numFmtId="171" formatCode="&quot;#&quot;\ 0"/>
    <numFmt numFmtId="173"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amily val="2"/>
    </font>
  </fonts>
  <fills count="2">
    <fill>
      <patternFill patternType="none"/>
    </fill>
    <fill>
      <patternFill patternType="gray125"/>
    </fill>
  </fills>
  <borders count="16">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indexed="64"/>
      </left>
      <right style="thin">
        <color indexed="64"/>
      </right>
      <top style="thin">
        <color indexed="64"/>
      </top>
      <bottom style="thin">
        <color indexed="64"/>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7" xfId="0" applyNumberFormat="1" applyBorder="1"/>
    <xf numFmtId="165" fontId="0" fillId="0" borderId="10" xfId="0" applyNumberFormat="1" applyBorder="1"/>
    <xf numFmtId="0" fontId="0" fillId="0" borderId="11" xfId="0" applyFont="1" applyFill="1" applyBorder="1" applyAlignment="1">
      <alignment horizontal="left"/>
    </xf>
    <xf numFmtId="0" fontId="1" fillId="0" borderId="11" xfId="0" applyFont="1" applyBorder="1"/>
    <xf numFmtId="0" fontId="0" fillId="0" borderId="11" xfId="0" applyBorder="1"/>
    <xf numFmtId="166" fontId="0" fillId="0" borderId="11" xfId="0" applyNumberFormat="1" applyBorder="1"/>
    <xf numFmtId="10" fontId="0" fillId="0" borderId="6" xfId="0" applyNumberFormat="1" applyBorder="1"/>
    <xf numFmtId="0" fontId="1" fillId="0" borderId="11" xfId="0" applyFont="1" applyFill="1" applyBorder="1"/>
    <xf numFmtId="169" fontId="0" fillId="0" borderId="0" xfId="0" applyNumberFormat="1"/>
    <xf numFmtId="170" fontId="0" fillId="0" borderId="0" xfId="0" applyNumberFormat="1"/>
    <xf numFmtId="171" fontId="0" fillId="0" borderId="0" xfId="0" applyNumberFormat="1"/>
    <xf numFmtId="10" fontId="0" fillId="0" borderId="0" xfId="1" applyNumberFormat="1" applyFont="1"/>
    <xf numFmtId="0" fontId="0" fillId="0" borderId="12" xfId="0" applyBorder="1"/>
    <xf numFmtId="0" fontId="0" fillId="0" borderId="12" xfId="0" applyNumberFormat="1" applyBorder="1"/>
    <xf numFmtId="0" fontId="0" fillId="0" borderId="13" xfId="0" applyNumberFormat="1" applyBorder="1"/>
    <xf numFmtId="0" fontId="0" fillId="0" borderId="3" xfId="0" applyBorder="1" applyAlignment="1">
      <alignment horizontal="left"/>
    </xf>
    <xf numFmtId="0" fontId="0" fillId="0" borderId="3" xfId="0" applyNumberFormat="1" applyBorder="1"/>
    <xf numFmtId="0" fontId="0" fillId="0" borderId="14" xfId="0" applyNumberFormat="1" applyBorder="1"/>
    <xf numFmtId="0" fontId="0" fillId="0" borderId="15" xfId="0" applyNumberFormat="1" applyBorder="1"/>
    <xf numFmtId="173" fontId="6" fillId="0" borderId="0" xfId="0" applyNumberFormat="1" applyFont="1"/>
    <xf numFmtId="173" fontId="6" fillId="0" borderId="0" xfId="0" applyNumberFormat="1" applyFont="1" applyAlignment="1">
      <alignment horizontal="center" vertical="center"/>
    </xf>
    <xf numFmtId="9" fontId="0" fillId="0" borderId="4" xfId="0" applyNumberFormat="1" applyBorder="1"/>
    <xf numFmtId="9" fontId="0" fillId="0" borderId="5" xfId="0" applyNumberFormat="1" applyBorder="1"/>
  </cellXfs>
  <cellStyles count="2">
    <cellStyle name="Normal" xfId="0" builtinId="0"/>
    <cellStyle name="Percent" xfId="1" builtinId="5"/>
  </cellStyles>
  <dxfs count="17">
    <dxf>
      <numFmt numFmtId="0" formatCode="General"/>
    </dxf>
    <dxf>
      <numFmt numFmtId="13" formatCode="0%"/>
    </dxf>
    <dxf>
      <numFmt numFmtId="165" formatCode="\$0.0,&quot;K&quot;"/>
    </dxf>
    <dxf>
      <numFmt numFmtId="0" formatCode="General"/>
    </dxf>
    <dxf>
      <numFmt numFmtId="13" formatCode="0%"/>
    </dxf>
    <dxf>
      <numFmt numFmtId="165" formatCode="\$0.0,&quot;K&quot;"/>
    </dxf>
    <dxf>
      <numFmt numFmtId="0" formatCode="General"/>
    </dxf>
    <dxf>
      <numFmt numFmtId="13" formatCode="0%"/>
    </dxf>
    <dxf>
      <numFmt numFmtId="165" formatCode="\$0.0,&quot;K&quot;"/>
    </dxf>
    <dxf>
      <font>
        <color theme="0"/>
      </font>
      <border>
        <bottom style="thin">
          <color theme="4"/>
        </bottom>
        <vertical/>
        <horizontal/>
      </border>
    </dxf>
    <dxf>
      <font>
        <color theme="1"/>
      </font>
      <fill>
        <patternFill>
          <bgColor theme="1"/>
        </patternFill>
      </fill>
      <border diagonalUp="0" diagonalDown="0">
        <left/>
        <right/>
        <top/>
        <bottom/>
        <vertical/>
        <horizontal/>
      </border>
    </dxf>
    <dxf>
      <numFmt numFmtId="13" formatCode="0%"/>
    </dxf>
    <dxf>
      <numFmt numFmtId="0" formatCode="General"/>
    </dxf>
    <dxf>
      <numFmt numFmtId="165" formatCode="\$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9457C0EC-6B53-47D7-B13F-C02944BFE67C}">
      <tableStyleElement type="wholeTable" dxfId="10"/>
      <tableStyleElement type="headerRow" dxfId="9"/>
    </tableStyle>
    <tableStyle name="Data-style" pivot="0" count="3" xr9:uid="{00000000-0011-0000-FFFF-FFFF00000000}">
      <tableStyleElement type="headerRow" dxfId="16"/>
      <tableStyleElement type="firstRowStripe" dxfId="15"/>
      <tableStyleElement type="secondRowStripe" dxfId="14"/>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F1E-4B8B-BC2D-BC7D1F7FC9AD}"/>
            </c:ext>
          </c:extLst>
        </c:ser>
        <c:dLbls>
          <c:showLegendKey val="0"/>
          <c:showVal val="0"/>
          <c:showCatName val="0"/>
          <c:showSerName val="0"/>
          <c:showPercent val="0"/>
          <c:showBubbleSize val="0"/>
        </c:dLbls>
        <c:axId val="612739935"/>
        <c:axId val="61274617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F1E-4B8B-BC2D-BC7D1F7FC9AD}"/>
            </c:ext>
          </c:extLst>
        </c:ser>
        <c:dLbls>
          <c:showLegendKey val="0"/>
          <c:showVal val="0"/>
          <c:showCatName val="0"/>
          <c:showSerName val="0"/>
          <c:showPercent val="0"/>
          <c:showBubbleSize val="0"/>
        </c:dLbls>
        <c:gapWidth val="219"/>
        <c:overlap val="-27"/>
        <c:axId val="612737055"/>
        <c:axId val="612744735"/>
      </c:barChart>
      <c:catAx>
        <c:axId val="61273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44735"/>
        <c:crosses val="autoZero"/>
        <c:auto val="1"/>
        <c:lblAlgn val="ctr"/>
        <c:lblOffset val="100"/>
        <c:noMultiLvlLbl val="0"/>
      </c:catAx>
      <c:valAx>
        <c:axId val="612744735"/>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37055"/>
        <c:crosses val="autoZero"/>
        <c:crossBetween val="between"/>
      </c:valAx>
      <c:valAx>
        <c:axId val="612746175"/>
        <c:scaling>
          <c:orientation val="minMax"/>
        </c:scaling>
        <c:delete val="0"/>
        <c:axPos val="r"/>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39935"/>
        <c:crosses val="max"/>
        <c:crossBetween val="between"/>
      </c:valAx>
      <c:catAx>
        <c:axId val="612739935"/>
        <c:scaling>
          <c:orientation val="minMax"/>
        </c:scaling>
        <c:delete val="1"/>
        <c:axPos val="b"/>
        <c:numFmt formatCode="General" sourceLinked="1"/>
        <c:majorTickMark val="out"/>
        <c:minorTickMark val="none"/>
        <c:tickLblPos val="nextTo"/>
        <c:crossAx val="612746175"/>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80B-4167-8000-B5958B0D41A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07A-45D0-BDA0-852D369088C5}"/>
            </c:ext>
          </c:extLst>
        </c:ser>
        <c:dLbls>
          <c:showLegendKey val="0"/>
          <c:showVal val="0"/>
          <c:showCatName val="0"/>
          <c:showSerName val="0"/>
          <c:showPercent val="0"/>
          <c:showBubbleSize val="0"/>
        </c:dLbls>
        <c:gapWidth val="182"/>
        <c:axId val="661212960"/>
        <c:axId val="661219200"/>
      </c:barChart>
      <c:catAx>
        <c:axId val="66121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219200"/>
        <c:crosses val="autoZero"/>
        <c:auto val="1"/>
        <c:lblAlgn val="ctr"/>
        <c:lblOffset val="100"/>
        <c:noMultiLvlLbl val="0"/>
      </c:catAx>
      <c:valAx>
        <c:axId val="6612192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21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C54-4F28-A965-0E270562BDFA}"/>
            </c:ext>
          </c:extLst>
        </c:ser>
        <c:dLbls>
          <c:showLegendKey val="0"/>
          <c:showVal val="0"/>
          <c:showCatName val="0"/>
          <c:showSerName val="0"/>
          <c:showPercent val="0"/>
          <c:showBubbleSize val="0"/>
        </c:dLbls>
        <c:smooth val="0"/>
        <c:axId val="661215840"/>
        <c:axId val="661218720"/>
      </c:lineChart>
      <c:catAx>
        <c:axId val="661215840"/>
        <c:scaling>
          <c:orientation val="minMax"/>
        </c:scaling>
        <c:delete val="1"/>
        <c:axPos val="b"/>
        <c:numFmt formatCode="General" sourceLinked="1"/>
        <c:majorTickMark val="none"/>
        <c:minorTickMark val="none"/>
        <c:tickLblPos val="nextTo"/>
        <c:crossAx val="661218720"/>
        <c:crosses val="autoZero"/>
        <c:auto val="1"/>
        <c:lblAlgn val="ctr"/>
        <c:lblOffset val="100"/>
        <c:noMultiLvlLbl val="0"/>
      </c:catAx>
      <c:valAx>
        <c:axId val="661218720"/>
        <c:scaling>
          <c:orientation val="minMax"/>
        </c:scaling>
        <c:delete val="1"/>
        <c:axPos val="l"/>
        <c:numFmt formatCode="General" sourceLinked="1"/>
        <c:majorTickMark val="none"/>
        <c:minorTickMark val="none"/>
        <c:tickLblPos val="nextTo"/>
        <c:crossAx val="66121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F47-44D1-8345-BD8AEEA12676}"/>
            </c:ext>
          </c:extLst>
        </c:ser>
        <c:dLbls>
          <c:showLegendKey val="0"/>
          <c:showVal val="0"/>
          <c:showCatName val="0"/>
          <c:showSerName val="0"/>
          <c:showPercent val="0"/>
          <c:showBubbleSize val="0"/>
        </c:dLbls>
        <c:smooth val="0"/>
        <c:axId val="660906096"/>
        <c:axId val="660907536"/>
      </c:lineChart>
      <c:catAx>
        <c:axId val="660906096"/>
        <c:scaling>
          <c:orientation val="minMax"/>
        </c:scaling>
        <c:delete val="1"/>
        <c:axPos val="b"/>
        <c:numFmt formatCode="General" sourceLinked="1"/>
        <c:majorTickMark val="none"/>
        <c:minorTickMark val="none"/>
        <c:tickLblPos val="nextTo"/>
        <c:crossAx val="660907536"/>
        <c:crosses val="autoZero"/>
        <c:auto val="1"/>
        <c:lblAlgn val="ctr"/>
        <c:lblOffset val="100"/>
        <c:noMultiLvlLbl val="0"/>
      </c:catAx>
      <c:valAx>
        <c:axId val="660907536"/>
        <c:scaling>
          <c:orientation val="minMax"/>
        </c:scaling>
        <c:delete val="1"/>
        <c:axPos val="l"/>
        <c:numFmt formatCode="General" sourceLinked="1"/>
        <c:majorTickMark val="none"/>
        <c:minorTickMark val="none"/>
        <c:tickLblPos val="nextTo"/>
        <c:crossAx val="6609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1A0-4990-80C4-5405D4B2F89E}"/>
            </c:ext>
          </c:extLst>
        </c:ser>
        <c:dLbls>
          <c:showLegendKey val="0"/>
          <c:showVal val="0"/>
          <c:showCatName val="0"/>
          <c:showSerName val="0"/>
          <c:showPercent val="0"/>
          <c:showBubbleSize val="0"/>
        </c:dLbls>
        <c:smooth val="0"/>
        <c:axId val="491678335"/>
        <c:axId val="491674495"/>
      </c:lineChart>
      <c:catAx>
        <c:axId val="491678335"/>
        <c:scaling>
          <c:orientation val="minMax"/>
        </c:scaling>
        <c:delete val="1"/>
        <c:axPos val="b"/>
        <c:numFmt formatCode="General" sourceLinked="1"/>
        <c:majorTickMark val="none"/>
        <c:minorTickMark val="none"/>
        <c:tickLblPos val="nextTo"/>
        <c:crossAx val="491674495"/>
        <c:crosses val="autoZero"/>
        <c:auto val="1"/>
        <c:lblAlgn val="ctr"/>
        <c:lblOffset val="100"/>
        <c:noMultiLvlLbl val="0"/>
      </c:catAx>
      <c:valAx>
        <c:axId val="491674495"/>
        <c:scaling>
          <c:orientation val="minMax"/>
        </c:scaling>
        <c:delete val="1"/>
        <c:axPos val="l"/>
        <c:numFmt formatCode="General" sourceLinked="1"/>
        <c:majorTickMark val="none"/>
        <c:minorTickMark val="none"/>
        <c:tickLblPos val="nextTo"/>
        <c:crossAx val="49167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2-3985-438C-B148-CAA786F4232B}"/>
            </c:ext>
          </c:extLst>
        </c:ser>
        <c:dLbls>
          <c:showLegendKey val="0"/>
          <c:showVal val="0"/>
          <c:showCatName val="0"/>
          <c:showSerName val="0"/>
          <c:showPercent val="0"/>
          <c:showBubbleSize val="0"/>
        </c:dLbls>
        <c:smooth val="0"/>
        <c:axId val="660904656"/>
        <c:axId val="366607119"/>
      </c:lineChart>
      <c:catAx>
        <c:axId val="660904656"/>
        <c:scaling>
          <c:orientation val="minMax"/>
        </c:scaling>
        <c:delete val="1"/>
        <c:axPos val="b"/>
        <c:numFmt formatCode="General" sourceLinked="1"/>
        <c:majorTickMark val="none"/>
        <c:minorTickMark val="none"/>
        <c:tickLblPos val="nextTo"/>
        <c:crossAx val="366607119"/>
        <c:crosses val="autoZero"/>
        <c:auto val="1"/>
        <c:lblAlgn val="ctr"/>
        <c:lblOffset val="100"/>
        <c:noMultiLvlLbl val="0"/>
      </c:catAx>
      <c:valAx>
        <c:axId val="366607119"/>
        <c:scaling>
          <c:orientation val="minMax"/>
        </c:scaling>
        <c:delete val="1"/>
        <c:axPos val="l"/>
        <c:numFmt formatCode="General" sourceLinked="1"/>
        <c:majorTickMark val="none"/>
        <c:minorTickMark val="none"/>
        <c:tickLblPos val="nextTo"/>
        <c:crossAx val="66090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911-46EC-9C76-A22F3CA0BE54}"/>
            </c:ext>
          </c:extLst>
        </c:ser>
        <c:dLbls>
          <c:showLegendKey val="0"/>
          <c:showVal val="0"/>
          <c:showCatName val="0"/>
          <c:showSerName val="0"/>
          <c:showPercent val="0"/>
          <c:showBubbleSize val="0"/>
        </c:dLbls>
        <c:smooth val="0"/>
        <c:axId val="694593119"/>
        <c:axId val="694586399"/>
      </c:lineChart>
      <c:catAx>
        <c:axId val="694593119"/>
        <c:scaling>
          <c:orientation val="minMax"/>
        </c:scaling>
        <c:delete val="1"/>
        <c:axPos val="b"/>
        <c:numFmt formatCode="General" sourceLinked="1"/>
        <c:majorTickMark val="none"/>
        <c:minorTickMark val="none"/>
        <c:tickLblPos val="nextTo"/>
        <c:crossAx val="694586399"/>
        <c:crosses val="autoZero"/>
        <c:auto val="1"/>
        <c:lblAlgn val="ctr"/>
        <c:lblOffset val="100"/>
        <c:noMultiLvlLbl val="0"/>
      </c:catAx>
      <c:valAx>
        <c:axId val="694586399"/>
        <c:scaling>
          <c:orientation val="minMax"/>
        </c:scaling>
        <c:delete val="1"/>
        <c:axPos val="l"/>
        <c:numFmt formatCode="General" sourceLinked="1"/>
        <c:majorTickMark val="none"/>
        <c:minorTickMark val="none"/>
        <c:tickLblPos val="nextTo"/>
        <c:crossAx val="69459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7A2-4D79-9137-AA0A7266CEA2}"/>
            </c:ext>
          </c:extLst>
        </c:ser>
        <c:dLbls>
          <c:showLegendKey val="0"/>
          <c:showVal val="0"/>
          <c:showCatName val="0"/>
          <c:showSerName val="0"/>
          <c:showPercent val="0"/>
          <c:showBubbleSize val="0"/>
        </c:dLbls>
        <c:smooth val="0"/>
        <c:axId val="660906096"/>
        <c:axId val="660907536"/>
      </c:lineChart>
      <c:catAx>
        <c:axId val="660906096"/>
        <c:scaling>
          <c:orientation val="minMax"/>
        </c:scaling>
        <c:delete val="1"/>
        <c:axPos val="b"/>
        <c:numFmt formatCode="General" sourceLinked="1"/>
        <c:majorTickMark val="none"/>
        <c:minorTickMark val="none"/>
        <c:tickLblPos val="nextTo"/>
        <c:crossAx val="660907536"/>
        <c:crosses val="autoZero"/>
        <c:auto val="1"/>
        <c:lblAlgn val="ctr"/>
        <c:lblOffset val="100"/>
        <c:noMultiLvlLbl val="0"/>
      </c:catAx>
      <c:valAx>
        <c:axId val="660907536"/>
        <c:scaling>
          <c:orientation val="minMax"/>
        </c:scaling>
        <c:delete val="1"/>
        <c:axPos val="l"/>
        <c:numFmt formatCode="General" sourceLinked="1"/>
        <c:majorTickMark val="none"/>
        <c:minorTickMark val="none"/>
        <c:tickLblPos val="nextTo"/>
        <c:crossAx val="660906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2D1-4F3D-BABD-D388E4E14D58}"/>
            </c:ext>
          </c:extLst>
        </c:ser>
        <c:dLbls>
          <c:showLegendKey val="0"/>
          <c:showVal val="0"/>
          <c:showCatName val="0"/>
          <c:showSerName val="0"/>
          <c:showPercent val="0"/>
          <c:showBubbleSize val="0"/>
        </c:dLbls>
        <c:smooth val="0"/>
        <c:axId val="491678335"/>
        <c:axId val="491674495"/>
      </c:lineChart>
      <c:catAx>
        <c:axId val="491678335"/>
        <c:scaling>
          <c:orientation val="minMax"/>
        </c:scaling>
        <c:delete val="1"/>
        <c:axPos val="b"/>
        <c:numFmt formatCode="General" sourceLinked="1"/>
        <c:majorTickMark val="none"/>
        <c:minorTickMark val="none"/>
        <c:tickLblPos val="nextTo"/>
        <c:crossAx val="491674495"/>
        <c:crosses val="autoZero"/>
        <c:auto val="1"/>
        <c:lblAlgn val="ctr"/>
        <c:lblOffset val="100"/>
        <c:noMultiLvlLbl val="0"/>
      </c:catAx>
      <c:valAx>
        <c:axId val="491674495"/>
        <c:scaling>
          <c:orientation val="minMax"/>
        </c:scaling>
        <c:delete val="1"/>
        <c:axPos val="l"/>
        <c:numFmt formatCode="General" sourceLinked="1"/>
        <c:majorTickMark val="none"/>
        <c:minorTickMark val="none"/>
        <c:tickLblPos val="nextTo"/>
        <c:crossAx val="49167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2FE-41D7-B43B-B30D41492094}"/>
            </c:ext>
          </c:extLst>
        </c:ser>
        <c:dLbls>
          <c:showLegendKey val="0"/>
          <c:showVal val="0"/>
          <c:showCatName val="0"/>
          <c:showSerName val="0"/>
          <c:showPercent val="0"/>
          <c:showBubbleSize val="0"/>
        </c:dLbls>
        <c:smooth val="0"/>
        <c:axId val="660904656"/>
        <c:axId val="366607119"/>
      </c:lineChart>
      <c:catAx>
        <c:axId val="660904656"/>
        <c:scaling>
          <c:orientation val="minMax"/>
        </c:scaling>
        <c:delete val="1"/>
        <c:axPos val="b"/>
        <c:numFmt formatCode="General" sourceLinked="1"/>
        <c:majorTickMark val="none"/>
        <c:minorTickMark val="none"/>
        <c:tickLblPos val="nextTo"/>
        <c:crossAx val="366607119"/>
        <c:crosses val="autoZero"/>
        <c:auto val="1"/>
        <c:lblAlgn val="ctr"/>
        <c:lblOffset val="100"/>
        <c:noMultiLvlLbl val="0"/>
      </c:catAx>
      <c:valAx>
        <c:axId val="366607119"/>
        <c:scaling>
          <c:orientation val="minMax"/>
        </c:scaling>
        <c:delete val="1"/>
        <c:axPos val="l"/>
        <c:numFmt formatCode="General" sourceLinked="1"/>
        <c:majorTickMark val="none"/>
        <c:minorTickMark val="none"/>
        <c:tickLblPos val="nextTo"/>
        <c:crossAx val="66090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5D8-4E80-9280-FD09AC92297E}"/>
            </c:ext>
          </c:extLst>
        </c:ser>
        <c:dLbls>
          <c:showLegendKey val="0"/>
          <c:showVal val="0"/>
          <c:showCatName val="0"/>
          <c:showSerName val="0"/>
          <c:showPercent val="0"/>
          <c:showBubbleSize val="0"/>
        </c:dLbls>
        <c:smooth val="0"/>
        <c:axId val="694593119"/>
        <c:axId val="694586399"/>
      </c:lineChart>
      <c:catAx>
        <c:axId val="694593119"/>
        <c:scaling>
          <c:orientation val="minMax"/>
        </c:scaling>
        <c:delete val="1"/>
        <c:axPos val="b"/>
        <c:numFmt formatCode="General" sourceLinked="1"/>
        <c:majorTickMark val="none"/>
        <c:minorTickMark val="none"/>
        <c:tickLblPos val="nextTo"/>
        <c:crossAx val="694586399"/>
        <c:crosses val="autoZero"/>
        <c:auto val="1"/>
        <c:lblAlgn val="ctr"/>
        <c:lblOffset val="100"/>
        <c:noMultiLvlLbl val="0"/>
      </c:catAx>
      <c:valAx>
        <c:axId val="694586399"/>
        <c:scaling>
          <c:orientation val="minMax"/>
        </c:scaling>
        <c:delete val="1"/>
        <c:axPos val="l"/>
        <c:numFmt formatCode="General" sourceLinked="1"/>
        <c:majorTickMark val="none"/>
        <c:minorTickMark val="none"/>
        <c:tickLblPos val="nextTo"/>
        <c:crossAx val="69459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18B-472C-A628-0D1AF88C999B}"/>
            </c:ext>
          </c:extLst>
        </c:ser>
        <c:dLbls>
          <c:showLegendKey val="0"/>
          <c:showVal val="0"/>
          <c:showCatName val="0"/>
          <c:showSerName val="0"/>
          <c:showPercent val="0"/>
          <c:showBubbleSize val="0"/>
        </c:dLbls>
        <c:smooth val="0"/>
        <c:axId val="661215840"/>
        <c:axId val="661218720"/>
      </c:lineChart>
      <c:catAx>
        <c:axId val="661215840"/>
        <c:scaling>
          <c:orientation val="minMax"/>
        </c:scaling>
        <c:delete val="1"/>
        <c:axPos val="b"/>
        <c:numFmt formatCode="General" sourceLinked="1"/>
        <c:majorTickMark val="none"/>
        <c:minorTickMark val="none"/>
        <c:tickLblPos val="nextTo"/>
        <c:crossAx val="661218720"/>
        <c:crosses val="autoZero"/>
        <c:auto val="1"/>
        <c:lblAlgn val="ctr"/>
        <c:lblOffset val="100"/>
        <c:noMultiLvlLbl val="0"/>
      </c:catAx>
      <c:valAx>
        <c:axId val="661218720"/>
        <c:scaling>
          <c:orientation val="minMax"/>
        </c:scaling>
        <c:delete val="1"/>
        <c:axPos val="l"/>
        <c:numFmt formatCode="General" sourceLinked="1"/>
        <c:majorTickMark val="none"/>
        <c:minorTickMark val="none"/>
        <c:tickLblPos val="nextTo"/>
        <c:crossAx val="661215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1C1-4885-8D9C-2DF3C76CDB4D}"/>
            </c:ext>
          </c:extLst>
        </c:ser>
        <c:dLbls>
          <c:showLegendKey val="0"/>
          <c:showVal val="0"/>
          <c:showCatName val="0"/>
          <c:showSerName val="0"/>
          <c:showPercent val="0"/>
          <c:showBubbleSize val="0"/>
        </c:dLbls>
        <c:axId val="612739935"/>
        <c:axId val="612746175"/>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1C1-4885-8D9C-2DF3C76CDB4D}"/>
            </c:ext>
          </c:extLst>
        </c:ser>
        <c:dLbls>
          <c:showLegendKey val="0"/>
          <c:showVal val="0"/>
          <c:showCatName val="0"/>
          <c:showSerName val="0"/>
          <c:showPercent val="0"/>
          <c:showBubbleSize val="0"/>
        </c:dLbls>
        <c:gapWidth val="84"/>
        <c:overlap val="-27"/>
        <c:axId val="612737055"/>
        <c:axId val="612744735"/>
      </c:barChart>
      <c:catAx>
        <c:axId val="61273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2744735"/>
        <c:crosses val="autoZero"/>
        <c:auto val="1"/>
        <c:lblAlgn val="ctr"/>
        <c:lblOffset val="100"/>
        <c:noMultiLvlLbl val="0"/>
      </c:catAx>
      <c:valAx>
        <c:axId val="612744735"/>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2737055"/>
        <c:crosses val="autoZero"/>
        <c:crossBetween val="between"/>
      </c:valAx>
      <c:valAx>
        <c:axId val="612746175"/>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2739935"/>
        <c:crosses val="max"/>
        <c:crossBetween val="between"/>
      </c:valAx>
      <c:catAx>
        <c:axId val="612739935"/>
        <c:scaling>
          <c:orientation val="minMax"/>
        </c:scaling>
        <c:delete val="1"/>
        <c:axPos val="b"/>
        <c:numFmt formatCode="General" sourceLinked="1"/>
        <c:majorTickMark val="out"/>
        <c:minorTickMark val="none"/>
        <c:tickLblPos val="nextTo"/>
        <c:crossAx val="61274617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6144020458981088"/>
          <c:y val="0.20829039370078736"/>
          <c:w val="0.56632364919902267"/>
          <c:h val="0.79170960629921261"/>
        </c:manualLayout>
      </c:layout>
      <c:doughnutChart>
        <c:varyColors val="1"/>
        <c:ser>
          <c:idx val="0"/>
          <c:order val="0"/>
          <c:tx>
            <c:strRef>
              <c:f>'Pie chart'!$B$3</c:f>
              <c:strCache>
                <c:ptCount val="1"/>
                <c:pt idx="0">
                  <c:v>Total</c:v>
                </c:pt>
              </c:strCache>
            </c:strRef>
          </c:tx>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CCC7-44A8-9265-05C071EE2DE2}"/>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CCC7-44A8-9265-05C071EE2DE2}"/>
              </c:ext>
            </c:extLst>
          </c:dPt>
          <c:dPt>
            <c:idx val="2"/>
            <c:bubble3D val="0"/>
            <c:explosion val="3"/>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CCC7-44A8-9265-05C071EE2D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CC7-44A8-9265-05C071EE2DE2}"/>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92330125400991"/>
          <c:y val="7.9710144927536225E-2"/>
          <c:w val="0.80033595800524937"/>
          <c:h val="0.88405797101449279"/>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E9D-433A-9240-2494C9544EFB}"/>
            </c:ext>
          </c:extLst>
        </c:ser>
        <c:dLbls>
          <c:dLblPos val="inEnd"/>
          <c:showLegendKey val="0"/>
          <c:showVal val="1"/>
          <c:showCatName val="0"/>
          <c:showSerName val="0"/>
          <c:showPercent val="0"/>
          <c:showBubbleSize val="0"/>
        </c:dLbls>
        <c:gapWidth val="102"/>
        <c:axId val="661212960"/>
        <c:axId val="661219200"/>
      </c:barChart>
      <c:catAx>
        <c:axId val="66121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1219200"/>
        <c:crosses val="autoZero"/>
        <c:auto val="1"/>
        <c:lblAlgn val="ctr"/>
        <c:lblOffset val="100"/>
        <c:noMultiLvlLbl val="0"/>
      </c:catAx>
      <c:valAx>
        <c:axId val="661219200"/>
        <c:scaling>
          <c:orientation val="minMax"/>
        </c:scaling>
        <c:delete val="1"/>
        <c:axPos val="b"/>
        <c:numFmt formatCode="General" sourceLinked="1"/>
        <c:majorTickMark val="none"/>
        <c:minorTickMark val="none"/>
        <c:tickLblPos val="nextTo"/>
        <c:crossAx val="66121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99C4F06-DC10-4706-9404-FC4FF31F70C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plotArea>
      <cx:plotAreaRegion>
        <cx:series layoutId="regionMap" uniqueId="{3A3CEA60-FC35-46F9-A24A-988FD5FD8AB5}">
          <cx:tx>
            <cx:txData>
              <cx:f>_xlchart.v5.6</cx:f>
              <cx:v>Sales</cx:v>
            </cx:txData>
          </cx:tx>
          <cx:dataId val="0"/>
          <cx:layoutPr>
            <cx:geography cultureLanguage="en-US" cultureRegion="IN" attribution="Powered by Bing">
              <cx:geoCache provider="{E9337A44-BEBE-4D9F-B70C-5C5E7DAFC167}">
                <cx:binary>1Hxrb9y4su1fCfL5yiNSFClunDnAUOp3t9/O64vQcRyJelEi9f71txzbia3T2fHB9r1A9wAeOG12
l7hYVatWkfyv2/5ft9ndXr/r86ww/7rt/34f13X5r7/+MrfxXb43J7m81cqo7/XJrcr/Ut+/y9u7
v77pfSeL6C9sI/LXbbzX9V3//r//Cz4tulNbdbuvpSoumjs9XN6ZJqvNv3nv4Fvv9t9yWQTS1Fre
1ujv92f6LlLF+3d3RS3r4Xoo7/5+/+Jv3r/7a/pJ/+Nb32VgWN18g7HEOeGORz3qUP7wev8uU0X0
+LaFsH3iuh5CDnr60tN9DgP/bMgPM/bfvuk7Y+A5fvz/17gXRsM/X75/d6uaor6fqghm7e/3N4Ws
7769u6r39Z15/04a5T/8ga/uLb+5+vGof72c7P/+r8k/wMNP/uUZHtOZ+tNb/wOOf7L9132+f5qa
/xwPB58wSgmmNrd/vJyXeHj0xCO242Ab/8TrYS08wPIKgw7j8nPgBJh/tkcJzJPLvFPf3/kqa/Kv
8i1R8k64TZiHHPISHsZObEQxp473AA+8/xye/61Zh7E6/CkT4AL/KIE7vysKM2TtvnhLwIh94nHK
bOShg24FuHmO53HG7AfcvJe4vdaqw3i9HD3B6fyfo8TpHy1HVbylT5ETzB2MPUQeIGAvXQshdAKR
0eXUpT8wRC8heoVBh9H5OXACzD9fjhKYD1JH8k2dx2EnLsLc9jg57DzeCQXP8QjBD++7L5F5jUWH
ofk1coLNh+N0mmsIbsCG7u6eJugNCIMLhAC4gO15D5OPX7oNEAaHONglT4QC3n+ekV5l0mF0ng2d
wHN9epSu849O94XZA9l8mKE3QIdA3uGe7SD3Z155Tq85PiEORy5Q7IOu8xqLDoPza+QEm3+Ok2n7
+0x+V/qtAxs4BqUcPZJtSCnP0UGIn1DEMEMEPcD3tDIeyPbrbDqMz/OxE4T84wxuO1XU+7dkBATI
tOO4iLPDeQfZAA+B1ETvafjzoPYKUw6j8nPgBJLd9VEGNKh8lN5/U0+z8wYBDSof7rmu/ZTrpy5j
uycuVEYOhcL1OSSvMeUwJr9GTkDxz44SlOAu23d7/ZYcgJ/Ytscodh6zDH8Zx5h7QkDiIQ56rEon
BO01Fh3G5tfICTbB7Cix2e31kO2Lb09r920cxsUMkJlgQk+gHIWKhz+WOxN/eY0lhzH5NXKCyS44
SkzmEMPkt/3bQYK9E5e7kDecCSYesDGPOQR7zs9C53kMe4UlhyH5OXCCyPw4xTVfQRlzW8vbpn47
VAg6cZmLXMj4D5M/ySwMlFHHA3kAT6LXK605jMyLwRN0/ONM+qd33bvPSqdvCA2GJgHH5F52/vGC
WPWcJ0N+ofCOS5+kG/r03Q88+TUWHYbn18gJNqefjzKWLe4UqDNvGMugX0AJeIXHHvsBE9XMc04I
IQ4w6McCc5JmXmHQYWR+DpwAs/jnKIFZfdvHb0iTCTmBDoDN8FPhCHryc49BiJxQlzsMePRLX/mj
IYfheBw2AWN1nBn/ozS3qjDyLfucMN8O564DjbWnUv45IB6H7IKBFfDDqf9VJh2G5tnQCTwfV8fp
K1kmCyXN08L9z0kytGcQuAqBuvKgTAboIAI9atf7VeA8J2arV1h0GJxfIyfYrI6Tmm3eWsD0gBIT
SC7QGfvxmrAy7kGgg7aa/VR6Qv55jsyf7TmMy9O4CSqbq+P0mOKbfFNpzOEnIFpyxp+i2bSSoSfA
lD2b8kcyTV7CsvqzQYdx+TlwAszqOBX/nTRGNVo+zc5/HsoccAjKQM4nj53mST/mXvFnDOQx91GL
mXDl11h0GJpfIyfY7I5TJ1up7g2JMsEnNiPUZeSwmMydk3tXoch+fH+Cy5+sOYzJw6gJHqvjpMgb
iOvNbTq8oa9AYxmkMQzi5Et67LkQviDjEPK4K20Svl5jymFAfo2cgLL5fJSZZasaad44t9gn/H6b
jOdOynyOoJmJPNii8Zh1Jqi8ypbDsDwbOsFle5zOci9cLPd5aWL5lko/bNekHugs/Ekkm0DE7kU0
aAQAL3iga5Pq8tVmHYZpMnwC1enyKF1ot5fFGzZjiAsbLu43Kj1jxM8rTcpPMAKlDLLRQ60z8aI/
mnMYmsdhE0h2x9qGMWZ/Gzfmrq7fsszEJ9DNBzGMPRb5k2IGvIfaLvScvUkVs9u/0p7fYfNi+BSj
44xwO3kby2j/thqNB9hw2Fd7WAVwQaOxoei5L33uXxOK9hqLfgPQz2eZYrM6zpAm7/eZqXr/dlyN
3O8j4wh2Kz0KyRPf4eQEceibwQ7Opy99EP93r7Hld7D8fIwpLsdbbkLFKcvyLStOaIxhaP//1Mb4
hEzDLhkX+jMEP3Zv/ofbgEV/Nup3ED0bPAXpOMWa07uvem/St/QdYGWwicwBZvaTlT2nBJyfAOG+
7+Ac3gX4GosOw/Nr5ASb0+MkBqd37f4ttwKAjua4lEBgO8wIEKLgPK5zv13gSf58Lm/+2Z7f4fLw
HFNUPhxlurkvC9Z32twNT6H/P9fR7lsCDpQxrnNYR2PQ0IGQByfvHrgAn9Do19n0O3R+Pc8UofXR
IrS76+XtG/Y4HXJCMAQ1RB6j2qQWRTY9QbYHIHrAFV56Tffuz9b8HpunsVNsdseJjdJ1/M7fawVt
tTfMOg7sxHSgxczRRIJm0E0Dccej9BG4CSE4fbVBv4FoMn4Kk3/EMAX79G1pNYP9GdQBF4Hu9I/X
S/IGwQ/2bt6fi3qKcxNX+jHXf7bq3yH1NHqKU3CUOJ3F8g2DHKQhAsczoPR57H9OghxsGYQjg9DM
+Q0+f7LmMC4PoyZ4nB2nvHaWZrC15k3PSENg8xxwm8fepj0tRaGtAHnHthlIBY8+9Tz9vMai3+Dy
81mm2GyO0lcuYzhK/25l3nbLM+zkpNiDzTSPHU4+6e7ci9QIjqvdH+b88QKfeo7Pa606jNHL0ROc
Lo9Tz7lSzf8bigC3P9iwAx2jR5I9jW73x6Zh6yCcvX1AasIUXm/XYaym4ydoXR0nU3h4qqes+rCy
36AgArrtQN8A+jsPWEx2et4zBezYUMrSSSn0Wnv+HUZPTzNF6Dg5wvVd/6anPBFwNMcj4CcP+s40
IYHKAHunYQ/V4yZdCIjPA94fzTmMzOOwCSTXn44yFd3U+/hpVv5zZ7nXdaDRA3LaY4qZOsv9ZQIM
WtmYTkLan+w4DMXDqAkSN9dHicSHO53DUc63AwM2Q9vMxfDfJL3AkQ5KMeUURIIfr8nJjldYchiO
nwMniHw4TkQ+7mEbQRHVb3rxExSecKuTy7zfpJMfFz/B2YKnjWwTDed1Nh2G5/nYCUIf/zlKn/l4
Z+p3v26reKucD5sJ4S4owAgOCv54TcKYZ8P5dIeBxPaLvz1PLK826zc4vXyqKVTHKVZ/HBRcqRa9
YXiD01HQi8b0N3c8QGcHrlBDhEC5+oDi03c/NEhfYdBv4Hl6kikwn4/Ch27/7XVvz13oxV/+Ly+4
AyYAOzpcBqfTXipr0HSDfesObNP9RRGe+87k+rnf23MYnMnwF4/w/+luu9/fe/fzRsBgX+9nP64S
fHb13b9/98fjwvWGk6GPhPYgdXuYu9W3v987cACHPEPw/kNeUOFpDH026G5v6r/fW3DYEDaMwufA
1R3ej/Og7991EKjgLTjsRhnsIAGxDi5UgaM8wLOLe4EUvpifwOmSH3uyHeAccHXE+3fmvqqGtyjo
5EDfbfaTET4947nKBrhu8eeEPP7+rmjycyWL2vz9Hk5ww7eUD394by1YBd8PvV74TDAD9lHCA5e3
+0sIOvD36P94LVVKDRFa1mN1AZePVIKkRTJjW7eWRtRRUvi8KRasqhbZyDZ156ekRQuauyQTuRPW
6yHpmnWHBmeF2alqowDhvluiXpdrVep02aZ4BqfP2nVeWjdGy9nQWjcjarRwmybgPBaZk/V+Yw9B
RtsgRP0lk0pEjbeubHNF8c3omVaYIo8EU7sM0WbG4tP0+zjqj2XYfwpZac/h4ppMDFH/pTPn8oN2
DRK624yytQTD5ZfERF972VTrPOZ+VNJLienWMwYFcJJn1lqr4bs0OiCMhvPIFGkmGGuHJfO4L1PM
1p0dKT/CRSTCgp6pguG1UcRZeqwJUjekmSBxbwk4GLQaQQwUlMlYROU4BHwYA6sovrPcdv0cBlea
NwJmuguGptonfRaKNk0utf0h499gn961I9tdIvlNDzK8yHFfrzND6zXAdynDVs8jB1dref8jd0Vu
JY6w3T6f6byMZqqJGkFqy/NVPFoC28Vg+ziNpbDskAQ9X1PC4kDrgnxKrC6aj4lc1GNI/FSC/dhx
6EzDpV03YVx9Um7QkKzYDMx87zkrt6Wkm6yCx86bxlrjsROuIvIcN0b7blioTetajUBxG80LHi2d
IZJnuV1/K7u2WcR9MgaxDPmHgQzowzCiVTmgAFd2LHCXo+XQhcksHaM8IClFSy+5cFKGRc67eeXF
5KwddLjyZGZ8Rzf1POXnQxe368ZyjBidkQRlcVMOMFM86o1PYwSmkGjTyh4jv+Kd0L2HVrq3YFyb
LRQPSDy0sGjQlyZslAh12q1zgz+4sojn1K7MWvaar3q6lAzg9zI7CnIvWgxJdud2/LqL0aKL1LfR
s77GY6jmHU67mR0OntBklmSlWpvSHwrXWRResdWo02uMCjWXsbf2sC3kaNwgh8cSbZFeKqDA8zRq
qbDyvAugD+PbHVGrfog3qSZGtDpDvqL5VTkmZq7Q8LXvcTdLcKLXvGm3EW3TBbt3NbcnXVDgpBZO
5hXrHz903jfBaHlG4KIo11Y04CCqkBItSut1ff+DNJbIu8RdcpQX6z77LDX/TOx8G2rXEjUXJK9v
U89bRHVaiUQXdWDgkoIg170RhbbHGXaz77lMmoclK020hfAiYaLVt4zlH3Vuh/Mwm0VNZWZ95SYi
UcxedaErqMXM+seP0MpWchi7hWuGam1iVq1TYY1O7Pd5qAJmUddPYssSaev1S16ywLmfGCuvdkmu
b9KkXia6z3w7dc0saem4DovEXod5pGZdoTOhZGQ2yjYXuqHpYkzoqUcTOq9T97SqXGtBeRZYZXLO
Kp0K48bG72oJsTDq1p2jujUmcpbV2biqFZ/XkV2vBtqcxQmv/BITLNqyj8XQ5fYs6/RMG0stWWNp
nxpS+S3RzTppPWeuW/usqrpESBohnzXx8sFO6V7JKO7mrWpGv7CJEo5qF2HVW7O4i/debJq5gT9C
rC3XOk+HZScrf/xmp7xf4/sf4egIr7tMu7r2u8Z2BKr9ohrNGlSI0zJiMLW08FOV5Ks+c3zTs2GJ
7hdKZaEsyEMziKYp17zT0YJZWDCr2He5k8+bAZ1HnSxFA6HA14X5OjAs56ViQ2Aa7MJaqi5cBJHG
YoBSJVO2Zk6qfIyT4TLzvC1txjhwc2tc1CsVUX1+f8HFqWfnIsvYuEHJjMLinXu9ZuuxjK513BeL
jKtWhF3HICJ4QdINaF0RsqCxATDc9BseumhGaVQEbjeoTW0yGVTUnsdDuvqRiHpNdiZKymCIim7b
9+lVkYbhIjTpRaq0Pu2RrS4154sIaf1h0AriVmU+//gtik0yZ44cA6f+2BUY7TAy5HR0pfarzIoW
CqVo2TRR5BdhBLMe0jiIuG0FOEVkiyp8V7fxOtdKX6TetiNE+q1Xj3scq9NYp6XIc8cWMNkmCCvu
fISpFV4z1JvBLvttkdd+j9N618TSmRcjboTmZVlC1pS9oCGKsCBdUvkR54E34HLhJS0RaVrDquvD
KCiI1c3tzAqXxsmpPyrK1rDwzZwbOxFmVNF5FH8l4ehuVEWy+aBLNIv75lyPowchv5Kw7IZBuOBT
O9VHX8sw8XzSp90yRd7KdRVbY27RNY3lVhPuLZjuVFD06UdTE3vrhsqdW7RwtqpOWtGMJg08j8jA
UhaZhVlIhYlqM8Mm+UCHLBKJY/qgc8NmDTm9CvI489a8ij9SNy+2UWPVopRhPUvLji77wcPrWtWe
6FteX7lDQMLMnIVFeRZzpVYNs+kirXHrp/GI/BDJcp1n3woHskjNAdMq9TadJM0K5fxadshedsDI
IE40ajN6yF1mVqsEKqJsZ8NnBT/egCksZqxsFhCUuljI9DyW+DwZm/aqcAq6UCa6bKywFjKph1PK
i2JXavhN2sll1thyHtr8OoqclWU5H8I6Db8YF3e+bNNyp5Hftkl61TrjGjHSrr1+bALUo3rtMVnD
nUCLzO6sdTyafOaYLFwkxEuln2fNoh+qcG7rZFO3xJIQh2h/2TlmxZh1nnSKX5DOc0TdVnpjNtyJ
Er9pTSR65pilGgDVsdFA4xBfdl59rbwmn7V52sCyyvZWwy8di+ZnKdV+47bVNvLYsC3KbQMb1oR0
Q7xuWL9jdUuDWHMyVxE5G5np5jI9a3onWnmkjWa6hT8aKfCyMuw+N6MXnaO6WBS44jO39vyihCUb
ts4VQLQeY7oFdlpfWkM5zimyPrUyzwPEi/wmj8guS5JFlCZ6G3Zp7EMWGje2vopHbfkx7rJTEsZ2
MORIbbAhV65NIyFzbZ3F9hDvLAqh1fsyFFF0DiTC9tM07JcNiRdJkgyiTCMlSos1Ny2Rud/oRK2R
kc1N46UuxMwO++NYjYKAtw2eqm5y9GlskF5GHcCjiMhjzXZIua6wvAHgwIz0QeYkdJm441UtJdrW
qUwXta3wR4kXntPQDa/Hwkesd7dlLTcWx5B8mzrfJsm4C4vWWpcGl34b83HejCnk/QpMcKy4XJRE
Otuujd1l2POt3dskcNzaualgfflw28Awi2m011CMnMmkK2Zcl+4yiVQtjNMVi05JtcpI7l30rT7j
yXDRjlxfjzHuZxVzml3KrGgdzxNtZZsyGZI5LhN2ox38BUKfcEpZ38i+njvRkMOjw4oDFpbPxj6q
4FeZbVmV3yaJsnzHKj0xJo37KZ27afQFp0V7FgNFnA3Gjv1ckzpAkCHPhsa55AN3ZxDw2cxSJglK
N6ZzV5b1AnizXliGVWIYI7KOerf2LVLrJYqiNBhTB/vYDOhKlfBxaWHCi17VH2sTK2FHrLyxcQ+G
tST+5rYluF7p3eiRUZGnvtUzfVMkSPt530NUr8bys0nKQhTIija5m2G/gHNNQdiqryzX7ToanFZQ
VbjzwlQ3Rep7JYq/Jp0+c1UeyAECPVGYBuFQZgGSjRGNRxlkj3IUfQ2FTkKbD3Ge2qvQKbLAdUu1
TEd7QSHaQZjSWIS2GXeyuTM5tf2hY0CeYkjndQqEuKWwOmBeLSvm8yIHkhzqj0OI9JZEEZRyjdXO
W4s6KzcfyNKqhwAnMd1oPqZBlBcZFHjM+xTn4UZm1L0Yhjb3HU9vU2U8kfA8W6Ss6k8VT/bwKeGm
qKjnM6bcfcsjfObErZlJ3kULqPtmY9ijTzXUhtUYXUZ95IixLYqlymMDD2GbFUIw70lEZmXNhvOs
KDphFSby+RjngV067TyLGVq4Wf29d1R8laY98R3WfSx02wW5A+TQDp2AgPuvxtHZeSiu53lFYBm7
XIydDM/bLLxoYtcFz7G+F6WTrKi1akq1ipKGz4o81UtTq3EOC631ZW1hP486svSGclmGxtpha9gm
kD4NBPszloSlSLx4CAoFKz+WeRUYmFFpU2sH7OssSmOojHBKhPbMCpJEtbYaJVeF636NuxHNTUKZ
sHmZiSYybCHbTvpWk6tdn9EL2dTXHS/TJdBfb9a3JYcqONqWVekFNcYKPnkEl4j40ozwyaxyvrsh
axYVtnXASZGcQbgBvlEic6mTvhRDHLd+ntR8BlGyFnWYhOvCYWXAorz1LWAYAQ2j0z73mtPwM7QI
O5Fyo5c5iBjC9HYlipw4q3pgF9JY9bLvCyaiVhaC0dLySZtmW5ztRreSAjITnplGxaswZp8GJ17k
mmU3RWifWaSFtRjn23isGsAnXZAxETEH1JIygWdz+zZQXVHN3DRMBdM2XheV2lhRC67eQcrv8nTL
RxJvmnSESQ6ZsJK0ubAYLMwEzWRh45lT1ndjQ6pNi1OwvqB7HaW535G2ClhR22tr7GvReR1foTbx
oyQshDa0uUj78jOK8eBnpYyA9TlYIEWyhZVE3awd2niZZ65I0sRZDqHrBF7Z9kvYyCNFNeTnMm69
WakUniPq1ety9G7rgauNO1iN3xR4E7ooEXWVdlsWdmekqGcdG/kFz5Jm16r02sovXaeJr6gXyV1F
0LltReO6bNWlpRUXHo8MFdoiuz5vt3kCRC8mbKtiys9it1KiaOc8r+RiqAnZWOybrephg9OoFiyp
AMusWtvqqmuMs05beCvE0ayhWbTKrUyuPNxB2Y2jjYksOh+ME14TrxEx42rWj+WXOjewgtB5oVn8
ucUCVJxq3sf41LRhD/Oki1Os7MR3bJ3PuZvqwLvPuCxEFCJm3i/rwVZ+FjUXPTOwervEXkaeXBhC
jR9Tpv1SN0wUBG9a5dWbRDoBUggIomeuBz60s6i2QkEzbgK7jfEM266cFWlezmsnWxrGRVK7yRdI
1XiWo2JY06YL7DhqVrEhQQJV4Ao2At9EcdEs0kFZguIiD7Rt4TW9ySy/7xUwlyrL5j13lEgNoz5P
4w9UZ0BrMvAnDPM9hxQgyq9dGvUX/ejm/ti231DfXseqIYskdZdOV7mzQZK7yuZ3btbjRY7yW5em
ehWP9ZyXCd1BMVyIihbwQ1P8wSGrGPav3GBe7NMu9JYjH4G8ojKaew1IKrTa1YWjodI2xaZBRSla
05T7GJkrmIlPxOTdSskNUMH4ohiXykD6ASkh+xTXpxUuho9hNLor8DknGCqSX+aOt+IqGlYWS7Zt
23xAoH3M4G40SAexOnPBxTeW1WGhNSpmY+15F8qKheF4FbmmvoUfwVimflqV7CpOnIBl7dzqYuC/
TMOKbzvjaxwHPdClMykNDkg7yHkEshO1zCIlMKNDB7JhSPVnyvJcxCmJZrFDRMSS8bKw5FXfAvUc
tBUumk+DSVoo35t5p1EZwL8lMxDajG8V5dy25hmV3TxKXdAH6xKiWy3HmZWqZYzb2s9BXAnCfBz8
Yuy8AGDK/Z6C4NeifTXmanaOWf+x7RTEm15BKmywXjaj7QPkw2nTeeQcQr97nuW0FSiDREmb8iI0
yttQmzU+tjxgZG4fVLqUn3HcrqCgyr7kQzQjzEKikVW8y7kjgambFChiFfljFTswt6DEmL4xZ7AH
3QgPHiugcfjNTVXmj5rmPtEDKKlWnqzapL4ovNE5N5bj+JVn5UHvgOxhc9MsxwQemkrLDnp3MEBr
ULzUsOQqpQWc4RWdU97lEVT9KKoCREwbVCCwnpOo6RZdpmvI/k4HuUi6O05ROWNDw2a1h/fZyIWu
ol1WZP1igITeuBCVvSIB18nVKU7DrcxstUm8YmGcJr92xxb8n8p505Ar2XlKVDXeaNnMWu5eq2oM
g3zdpzD/VXzZ3v+IafGlYnV+4eawQKHqo1E5z7q+9r2WQ2406IxbAWvWJklbv6/CQURx6rdDtMMm
FPmQdqKGKzGEUU7hWyk4KeW5r3XJfGXBClOl/Gq1ne/y6iNqyGnVDPte4i86ahY6dI3odXGmO6cJ
yhEiFq+DOGudG5jlVoNMcubi8nMfkmXag9ady4sR8iDwnEKKwnN27jgIkDK+ukxA7rzRLj8vvfia
4s4RIrxXnyNqvhNJpVAqnnl2BCU6MB5RDPisp9hPsbtoumYDsrUWHqxEUdh1AH58E3XDrsiqmzgj
UaCkdVNkLQfa2cQg3Za9GOMYXK757AxOFLTujkkgTUp2EjQA6s5bLlPRJ/nHDgOxjkr10QVtxAK+
4Xb5ohrabVPEnkA9jCrV+BnL8zgGplBmn2BNfiG53YP+6ETzkprPdUzkAqPwAw+T27RPySK17E05
NN0ScrzfQQKAy7GEZVIg2XggAifo0h1AOAWNQlDad0GaMVCMYFpJDPKKdclQVYIpDtuA+PYhGqgS
WVyUoBCQJtA5XpCh5CLykhuizApnmbkXtKHIVNYYQM8fOgpWP2uMVfkKNEulAT67SD43oA+KlNAQ
KKbj1x08bJ2P3zPL26bRGOAe8iTqZ165pd4MpS4AQ8pmyUymBeiXXxuv/8qsEmRjkA/SEkLtMNhL
nVvuBqGZQRENWG24X4GarPvqjsrwy0jNGOg+BZyy0ybx2CzqyQY4A+Z6zXi1hD1xG0zyxCdjum0i
nAp3KGw/R+xcpaDStJpAv6Hull7nxsGozJcw9S4YSlthj1C9I242A7RDEEuXhK+rrk1nCmQWKKal
zxOFfSM3uixvIwZEbpRyrqu22CG24d341c5yKwA1hc/tpNm4nfwakc6sUq/zQb87T+wBrVDlMVHJ
JCANxCi4YnZL4S3YzRcFYawcPy3NXVi53dmoE5Gj6LbDpP0ETCWBEFPsXMkWXdh9YMC5fWJFMQje
wOyUA1Ory94VXdlUX9LQHkVjsfSsHkByqKzRm8NJaiN4HYnaBcV74OABAFwb4FKv+lFh4SakEl3k
OT6cDz2NUpZuC+h3WE7zwavQmrYrVjX5F9uxkiC3vlsJbtbNCCsuu1cX4LJW0VmJDOw6HyBQ9eF8
LHQhBoZa4bbNTcz7flGV5hz2voFog7Nt7VjeGmdtK1QLzCyrYSFAe6O6doHS9siCzFFANatgDGkV
8lPTNr6MofosSPURSjL9OaEl1K19ay1Dd3QC1zLG78MKZg4kLwGssVla6UgEz+ud57hbXpQXwO6Q
35xbY8gDbHXVAjFQYYydx6Li3iBoXK1MDIVn3xanRTlc0r7+v4yd2XLjuJqt3+XcMw4AEiAZ0dER
zUGjZXnIwZU3CDvTyQkkCA4gwac/S669u7KqTu/dNwrZlmxaBIH/X+tbIJwBZlKH3jPrxuBRLAWm
mfYT2QZ023FUYQ0L+qRcIi9nHhR2o70HX9/TERMv6zX0XH3dFvW0kanP66Vp0vq+HVqTcOYHWSmi
8jzW5bUwhTiOdvsmGXmbWb9g5KNJQh/zhumGTlLvPaKWxB/fioWqnS0vlZ1vi7p1u7DgOh3Hpc/V
aIrcSH/YxaIM9yPGX60KddcR1R071AfRPMa7YPlaOonTNxa5nbf66C+uSqduwHDvbMIG+VNW20/X
BMEjJ7Bz4np9bGZ0klWDReGmWgXC6SSsMAeQrQsyPnifQvNt7bEw8K14KXkB1b1PVrM+UheZfGTs
VQwFP7eV99A143FadX1ShE5Z0MG/k8a/j1n/hhHRUjgusu8vgbe1CfaVay5djIoCxlKRdNv0ebEV
LMd5m+581R+XKc6WKfJSKKZb1urhSx1PT8JokUYGplw7tQmcIFToAoS7asoEyvwXpwUkgM3QbK4c
29nBibuwn7JtCj+PhtCkkXrKBdHjYajY2Sf1Hmtdt/e9+C3W7fKiyDddWrvzoQccnOnmnXEePWyb
LTE1jfJgjrNY0OYsO9aEX33TfgqhOecyHtevy1Kn6waLU1b7rWXfFi152m/lZ2pNmdTUaw5DGI67
qmLFNzpEuVjb9hq2xQG2ZIITEWVuKA9d9WJRVl7quE6dBw12E+oMDb5NJWSErSXHnqLCi3uXtNKf
c+PDJVwiib/AnjzMkegP6adaSqxHfXcqpDi50lB4uuuw61doCQH+Uj87kfarfu94MO+0+LH0LbTz
Pigz3XgaEilKf9NeZ4NPbHKJXzD4dw5lIbykw6xZkfJ1TondVhxG78G9mZ8mRr45HNxO2hAebrj8
aEU5nLyWuEcxhY92xLxlVrMLBo5FTMw3M2QZ7hUN08idScnmR8c0pKrhJGu8bmiOAtbrIeiiIyT1
LRML2xfw3tKlaN2Rj/2ur217osv8NR7qKAnYl3G0LpnW8JPd9Gc2zc+iDvOqHw9FIw5Fu7THwpLm
obde81CjLDxhZ8rnorfkHAXQ5Uph7zmmVe0L7wrvS/SXdpj0nZ2wyJKwOoalB5WMoZUGj9C9dB4m
JorJuxmjh7U1Dyi1TbaU/jHyCnrvNaTZVz3Wqrb60nCf3bVQTQYuyQOuYRTABusWFpp0DHpUF1ol
vlhvDb2T8AgmTOftnC3YvSzj/X3ULddlQ9eNhdX161Eo82h9growMC/z96ol9tBt4hv2QK/2HWld
Smb17BjH51YRsAhrn3vWRtkMGTLSkChAlGfrljcLWAHjYnQ/W9slbU1SyR17HGi1q7uqyGLbwKVo
7T7ycHrGg5DxpyZY50sMi6EdZrJbpITuoPpT1Hg0n32sCXVcnsYQtn9tMtXDHjFl8LmIqxSLGuaM
xj/XIUov4u42D46oqTXc1HDNYEKq/UQx1ZX81nTEzXBxuxbT+iM2jcHcXpXbnqzmssVsyKhjmJ3g
AsA+QA2PgVlOb3VPaRaW3U6vC0k2ihla03G5X+I32xcwMjf3SWgMlMJflsSiqQwa9q4cythmgz1Z
euILr3/Otf++bMNdH4ogX1XV51HRFfhnIOpF1YAmtl4Ts9DwMSzCoysAcWxQaGPzBfpae5r86UvY
U3taOb9W6ErhtbT+NW633F/kjyZkUxJ03DsaL/SzdWle57bRueFPlGIeHRf5Odqip1UODsY6YXd9
tB6ZWAJ0xhba56C/b3ON1mFrioMFS5h2bNr3i4+zgXJ3jEmZV/P6aqnIqO3brA9f13CG3q5eY+oO
a2TiZCm3Ng01WTM7+yadq61Pwpn6qe9XPNNefW/bMo3ZuMFtuEZEPuIT3AkpH3jJzN4208HOMhuW
bUpkQbsU47fJlJsevOLmXPHIoaju0zluGOyw5Ug3/945He7DaH73mq+mx+IcRv1uEP791qxVPm86
A/MBz8V/hPb7Qk06yhDN5ejn0Vp5WawE/ip/6KKpfFm3YcmF7edkUgOManT1+6gjRdrydTdV/X29
bj88XeOyccsP/EM8If7s7cvhSZPuKX7ctmL5DMNrx0XUX8TE7zksRNdwm0YBGlou5VPThhHETp3f
rL2krA1En8bsMXwuwgxXuLUmk1P5RKviEhlvTKi/9inotNNUgoRp6zpnVayO2NPtq4yiHD7Hsq9m
nKANNQmc1ng/WQjYZQd/vty2RMtt34oQQoaySezCAo3/KpK6xeyq1ZhTYaIcGlBShyKCOjYsB2/Z
UHQzc7W6fIHlJ/Kq+qab2ANmE16V5I+GsjuP+E+zaVBkBurCC2AMlEELmtviU7x+b9uiSnvHwGVI
lVKFDlAQO2V+LLqsp7jeOixHnkvnye9fmtLx841tQu2qUBaNi821lXXiuWE3Y0TsB0LmzDdzn5Xh
QvdrpNDXlEJmYbjYZCpFIkurdxBNogzdXnMnS/cyRhNu17Oos2nn01pMKlGTOBUVPdQUbVewrkBQ
lD5TMY27uRqWBLtu389tDN8A/lO61rFOy278Npdonsq4TQYFc0WK4yrBJTUOK0s0Y9Vc44T03evt
p9WyXoIhvBovPqPxyiHtJQX9UuPIhb8mvYAisYhdEADOKZfHdRq/EFibW+l90pNd7lTPPpHD2LRY
yYcL9WFVjE3cHed6TOtRPMVVu36Systp2dQZ4Kd6Z0y5K6LWJkWhTdYXFvqALaDMTtTLuhoHGLr+
ss0wAm4lMAs/vLwqQ2vurlaUMMWKV4PmOvXdXELJyNTMo9202ueVokgqEPDKA6JMgsC+2quRDylt
6jjvAyBNY1MMiWvH22kjQU6XysshqmwPTTFfwgWiqKzKKmPsmQP7yKGJm0zL7iLLsYRfxOixQtnV
0ihhQDU6C0BqafSVhE2MJcWh9VDbHZPrucE5SXm07KICCrbfLa+Lg+3MA4gxY7Tqo430Edp31vhR
7vtxvws8w1KfdodRNbjOhoMXNWFWxVufF7/JZv06S9Xkfh14qImmOBXDSZWzwCp3LrroUrp4RXdV
yv3tqk2DcAIStJIur2t5nTr+SkacBl55yXZrGpyBmD3wnbZjnThixXHIm2aY7wW9KwfSHqtoeF1p
QxL06ypvgmY4M1Jc5xrKbiTVe+C2eheQ9UfZ47pGq+bXNt6rAj2y39v5UXiHHpDUQTMn85qqQw0T
xuphTsH9p1WoZNp4/pJjDxlQRy6FMxk+kYDvK1RcWTlXNV7d2wxpvSrd+HRFvKU6Mlmh+I5cNg3X
zocuhiv/mfk36absDv40nWc/2o8KpoJdS1wnrA8y3ak6rzWOLGReA4pne67laPbCfJ63zmXEhQlW
3hpC73gho/sct/xzzSAXunraAyjIbAjRSFlnkjF8jTUrD/ZtcuLFwX1IqgD4zlLRJ9XWIucOukhc
ibcyUjSrKqPzWZufgIlW72bedqufKY6S3aAbCXX7eVyxyNYXFuUmovDqipEc5ng7qkrkHexlVFrd
xl+benW5h0XiVMPxystpDSB/dZe2K9Fe4nqSvupemqZP+67+0fH2NCxFePYFXKcYReCK5QqbAwc5
euKjRrn4xZnLODj7jZd8AelEgFkeUYvFeG63dOX6YkhzF0CTh8L83MX60Z/ZeMcmfZID/oGg0E0a
Fz6az3gd0SSH0UHPGE4ou4bEd71+HbzKJHpgOcfsdfSqeD/7P+uoDs7ke4f+NCOzx4+8B7gpWlam
FRAETAJguRq27YqSD3elaVDK0J/VKqub8fmJEgn5QIQvczDvq1bQB+rN9AHqHE1sAWHYhy0Ma29L
JSy5PfT1IV8XBQTG8hdS2R3MD0IKtNxlh0Vq4b+1tFquij2u8X01dewr1gn837VYk8ovEse3GZpK
xPIiBE3VVHrJg8kkirh9o3Fe+wZaLB1ndEsxJjJwZ1uiav/LZL9JWIbnjQxq79b5EaOo3dupysJR
3ilvQHEa3sRaGE1j/1DZTeTRMNnEoL9LmqH6GvYp9ab287C21wk68a5b5K7DMpOXsPPSQkx55eoL
ToF5Bhn14KQzaaxKVKfqyYnoYk332xRGKhXxkDacgVhp1i4XBiUxE7CjHIjYqVcOBr6fyR7AVSvD
JguH72Ot4E67FGX4iY+cY2IooaRu3qNdG5SQfQyzu2yyVfs7PrVLGghVpUzfOoNgVPuuiVFgtWs+
ShNiTc2UgcuDUihOe7ldtha4JglUiSvPYGATzHuOH1zYbse2lChWGYe4PGNOtQAO0ynUbxYL/mmL
okR5cZXMNeTdgHVfG8yL0LblFTSKThZSugNUg3FoD6o03UEAqzw1AnqGiCMU9vWRarAv8XQlI64J
f+vmxBkOa022O5BXb21pzb5B3C4ZWot5GR+3P0BuYmjU0y30xqwvRQmAuA7vYxRQ0TYaiH890LCo
h8BS4hJ0cXDp6v6ow5hnhRWYCbh3GU37Luva7tBJr+S3odzgzm0rWNonPjt7HsJhOnqKHgZtUd+3
m0gxt+WVrzawWVFwUABjHATc2upMc0sz3m2pFTW/LycLiBE6GpZUNHAdsDwMu0StGJbtpHJYQOjG
JlQuG3wzt9ZPfdei7xrlZza+0sH7Bw+slOuTrRrDbKzggJYBihXXc5n0oQE7cWP+uqo6VoGac1LT
9821TV74N1S5lu3JQacyTixHr5/4sR3Ke/BtYgeAu1bJQIZPKmZqpzzK0oFgvHwYahYAYbHK5kTM
mjVWGqwgU7VTypRHHk+pCXpzAhmlU89AnFvLL0H1HFK6wZGXT/6szO4D8exMnyo5sgOPVoP2kEGT
v8GWWAmuwQaELI6ak/CZ3UPvXk+4wi6QniGuTP2n0Rb6ZN1EDyUZgU8s11DQcS8lBPBknBZyGriD
jC6L48fhSBFCk8SXWVM/LwMBE+aKIGtDNyW/09/bDV+v7PQEsdvsvF7ok8eGPiFWkszabdlSH5oe
YIRNNpnH58dZ9m7PUQS4GmSHiXRK4tul2eKsCldW6W2j3DSIAaAVHeO7yDPXAEDATpPqex/pw7Lg
4hAer1JVVhMK6NHkcfzDjtbsnAUyTsVhqSsIk2Odbg0G4ti2TzPWYZVMN6hU37hbL+xeNWlZLqOS
q8QGcbZFts4L6X67kRiwacJPG5kjUIegOVM6FME+5Powl22bj5v3jUKBgL3SPU5U8myZuzDHZXsB
h17DFmXfui0mJ/hFeDCLPlYGBnGpxywoUMPEbKOJDBoUXjzKBHtqSB/ldTDAElPo1W8PpilPuODW
/RYpd1qa6kV0QF4puRdTc14cdO25WE91RXcr7+DVgTkp8K0cwON1iMrPW/jqR4UF1QFkWMXB3ue1
wMTFjw1lPwvPxlhmHZC/WNI0UDVOcxTV0MBMkBsgTigzGxSSsply4IM6CTiw7YkuX3xG/b3BJBeH
tjvW0N1PspHRCSGOjHWhl0Q+pSk0qRtLWzrxphi7IYydSUuHITEVYk3Z1L+ixf0arXRNXRtesABW
SUBmd9IKLn+k62BnJvMEdHrJqzZ8itEOcHQk7TLt2yKSqeqgajqnzlCeDXAnXH0eWpvncdVftjLQ
6aK9FzGuDL2vBG+sXj/I4RDVx++ss4OIug/q+BGNA4on98qbWzhg2pq9DuarF8fFaSO7bi7uQWt3
gDInk9aohYtiqwDmdWsKozk4dV0qY5wyYKc7wnElzFiiYW/RzIshZfacD7vBV88fVxWVUEMWVo55
T8qzF8gHH787/xiWH9Tzx8M2aDj78lqsiEFM3mNokDOBIk6QFjHtjkXui6Kx3aHo+LqEQZFg6Sl2
jpcSVyAIPDmT/TK29DRLcHeO3GHaBph8O9pBg14xt5FCJKnPgSvKjNTQxlex3FYH91tJ/fHkmQK/
giPy0iNNkIS3JWaR5so3tCtGy5fO9y5S1NXBx5wkbPukkE/Y0WIbMSeXHv4/W7zH3YJ1bqhRYwBw
BjXa7qyAqFYz7zCZ2+iug1NT4JDJDbefyiI4MIdmX8D8WQIFwayQe7MFIC/99hijnoIwt6ZEzlsS
yymLDxX8YaC66w8I5Fj3eQeLEQv6xwVY+JgSPLbAyfQgVldFkBb2Nsmx5nmmc+57iRqb+5nyOR3d
CjCsKp5sA0M1tqoA/rELAfskcT/icgs02KuwQY/6Sxzq/5Mvum3e9ad0ETbswO434D+hylHkXm7p
o1/SRUW8zGjM1wGEev2+8UBmNY+apBMwk1zJg6S2GL8s4sEJ4AmDhALXzInXGDLe/l8fC970t4O5
3VSU49Zw2KyfM3472F8ORpXWYZeeUR8IAT4d8mDYKdcCOWrIhfXmGR1JVsphSzzQV5CCygGGh99l
I402cMu6+KL1c4NL6y6smu7uRkJDan7qy6a5F1DKOjtmdeBKqE+rzJcy6rKQld41QDlZhw1k8ary
T5NqpwzBgvFOBiEgyglOJ62mIZ2i2p2iDoXT0rT7igbN0zSxAGDcfS9l9RPO/RuxJDpQ1pfgcoEa
YcmZccHDjyVtJ9PJm4PPju8QCShSMMHk0esrzO6L5UfVwDXgGrV9wFH/FArLZhEMUbLUdIfh6P2m
wfD65qhvKspivHu2wixsy7UC/ESqr1uM0lKoLgc6goRKWRxrEdnjHExHSXpxDar+hQ1Le1eUnj5X
PhobJ7snrx+iE2QIxAoGS++7COO8HypMk3wdc+vfVswt8q/k5i92q7yLa6/4AhFFFfDM0XX7u4jX
90sYQoUZ4UoAufX3SkkAbbqOjoTrDa62ivcMU2kO4WfaA36gO+2RF8W39snj0VNg1HbREKOzqQ9Y
bqreIjNXj3vgWTctenhrZFecV9C+yEh0bUKZ8u6gHP7AUkFPjcNhNjVExIW20TmQ/r4Kl/Uu7DAJ
ajetF5CCXtoG/EoWo9/WsimS6BGrRPcK0KBKeFke4Fry1xjQYxax/ksl1+bOg0sJqi3AuJfNXRls
WOghLeqWsU/MQ85JbfVviJ0cwl5FOai2CYRgsH1tYz2kVa9++j1je9JiMCGP4sBPN8OXOJy+UUUX
aJ+QwhanyCUQQ3sMZPsw376qhV0gdtyedhhQF59Nahf1miQyMspgvIQbFEG4/WSdEcgrQrZmH+/8
eA+ihlCMXFf+/kISemEmrHMHKaBKAD9rTsHUo8RHli3ZBoaSlFczXB3uH0ser0/jOgwH3IsuidYR
kk/0JajBD3QwoktsuZ3qItzAzKpn7bS56FiQjDQ1wVUJLXVDJQUKpOkSXJPd87icwQ61D6QNi0Mv
/BSWvLuL4yVOlAA8Vk7iKKgZdswb3o1XMqzsI1YADRUDaa8uYXoInlBvgqqWV2Uw9OdZgvstWbAr
tEQcCh/sdVqkQkCjiS5k6GpU4kGI8OKyPYE/10kbxfVRBiMMb4nUnu1YSvu6vzb8pyns8jkCScPp
VORjA5UOZCY/VzXZKYngSxNNFMshCN9Q1NACXfgWFXo4RMwGd7KYn0ev6C+rFfAx6bqren/ZTf2A
2OK8QcrTg8rwmQ07GWywciHkeGAqECXacrmKBFaHPpWdf18Lspx8rXPV6Plc+8OHxjShR2zHpNBl
kE7rspxxC6chgzk97ACMVvtQbG+QeIcUsJ/aE6cPkYqqjBeQZf715EyxN8BfFoqQY2vbKMJUj63Q
gr8sFM1AmRQj0QcQBSlK3yENaFefCGvrO74wiQaleR8wjpGYUUAGokqDf1+bDPeUqu6Y9a7UoFHq
OoRI4LX8hJr4bw6R3ZKwvyZlkVHl2P4jwL2qgshnf13LokFA5AMDdVhp7edjMdB0iWDggfViZ6JG
jPi2rd8lpvKgaU06KYbqlPveg62XjJJH1UF6LyEfpnaLpr0d1vAiAKtVOuIpuCQKoRt+FTTDPhlR
0EPq1OzfrIIU0eG//Be4/Rn2OhNRgK0AY46g+a+LYO8BpSdu1cDGOnMJCv6AAF4i0HxknPLuMran
Xtu7AnMgNCyzr9YugKMJIA+zzwK+vf8cDFWVxesr7CRQc9p44HVbZML+9ZAIsN/K3440wF7hMaPY
NOJvnzdiiJ7UcgAJXwuAUKZA2LAn4sCiJesKg4TMuHxfi+HRTNHwMonvq4MVH4px2E8dgh2RbM/C
77psldbb6zb+2pnw3HZuvYsAcedDg6WeDyZGgc1YssoWDUvX85MNkCHjMECTvg39vV0GlsVtu2fo
Kb5Ksb7b7eq5aH3s+wIMtAoORRULpGWB+pMJ8k4TAoyAsl9BTToMBE7ex0fzjwj8w6857u+6dwPS
ftPvse7//vI/PwHu0O1/3N7zxzf/409f4RYDgx71z+lfvgr3Rr1t7TD+9UV/+s346/84ulsI/k9f
/C2R/888+l8y90/v46ym/+GH/7tAPvYNwSD5v7/+jj/l8f9Lvb69/rF54y3g/vtb/pHGjwLsEIdx
D6kIMUwahagQ/5nGx60DQ9xkO6QR9sbA4y9pfI4b1oc8xH7nfiAEbvnwRxofu5ihnER4BtvTcoJC
9//88+D+dBaxA8E/vv41jU+xS82fRzzcOv92GITh5sX+7Rh+vTZrivTo6AfoH1oQXCxagVhv8dmr
Fn1A7UHbHjobmhdoFOBoVxVCW7eQH375zP63hxHe9uLF0ZDbHZT+fBgbvQnLG4gm02swcYpF50nO
b+FIfiBRgMxwzZJq7L18bqIwnQhoLISE/MO/OYy/leuYbZF4xh3O/Rhm9W0/pl8/jSig9RhbXx7I
EPSZVIHKHfXY0ZOpb8PjsuiXRsgHUcUvCvBwUuop7WnLkq3rPECq1t4vFfIF/+aw0LX87TRhPsIG
KgTrADa0ue3o+euBrc3IDQ0HecAOASAPyKzRapsr1WV014YoetYVXoEuS+80bIzAEltpttYMfJYZ
5yax2HMhx2oo9nIuTrbX8R1d1XAXhvtmldHdyAB287h9WDQL7tx/P6g+HDLI/U3Wu8jl3aI5LOpy
vW6mcqfKA/tt2v4M731N/MrTl8J5DWJJ5N0zkTiBoSqeDC/mNF6XPXLyHULVi3eEAf4zltGaBv5I
UnMDrqfxEBp1kRSurSAIXtsBAVTSjj8s/Ee+LX2Kf7u7kHp7jvQgd577Losp9cda79YpD4uTtBAz
IPdoeJf2XCCHG0EJsDadQBvujGfuw/pH7JqHoF7Ks2pQwMdmghFllDt3bPkkYS4CE5tFPsZn4rVp
zVh3p0ggoOfXc8LDQySi5U5XTX0cyg41KNrzxkXBjoWw/dQxKukB4s+UNu1PZ+CKQcaDOlnG79Pt
hHQlyvbqa8uF2yOE1WZbYcdE3NSizaAFGoMT7iEyZdUU7RdL0au76r1rvVteUuRtbH6G3fag4+LB
gHWtAzSyqzWP9TNQ3rcFubB0tN2Q1thnYMDmHtcGtOrWV8stqQpGk7uUQylNwwGrbRvsR69ETuEm
mXtBsPMH9rDJ4RB26CRozJ8pdgoBlws+fIbXVVhIRj0ySbxFfcko6j5n5txbC3XqV/MGTHonwwe6
hd9QTXu7HhgPejb5NV4rBVMcNQgCj4/TOt2HjXqnAUDeqfVriOZbmI7+CkgcUcKsC3+jPaS5Fsoe
sL1rTd4K24MR5VkYbQlBZg0XwEr2frO8r3CUeA/rexxjuu/asEnqHhkLQBMwJrr1Ar1xhKU6+w9B
222ZGkqMCgdrFgw3MAHx3RWUp65GWl275acS6H4bCqxIzR74ZQEPHkJ4u6eqQM6wKkK02z2/dHK4
g4Ins8qMwNfg+B9i5Z80GhCAjQE0UY6HAJu1qOTjKamxY8kfD+1U8gzaNNTd2w88bt5cpbb8Y+sN
RPmvohj5bij6CZAzduOwxcCgyN2+/niY5u4zvSnjf7zk41lze/HHO/74wcf3/vjy49nA121fe/ww
4y7Tp47ZakuXNfhayFIAe8b3Zrfh4fYsYFuYB059ZWVHt3zyTHdCfFmP5z9eSBfI9XoIRfbx448H
HdMS+uTt5RgycXP7SIe08wC/fLzx92/+/vjxqipuENJcfHQGtzfBYuhOH88+HjYxRwgSfLz1lyNx
hGATA0fzaSRFEhik+T9e/sexRQWM8eT3v/PxXaRncPAfvz78OLCPp+bjcDGFdGktIZ4KRUAHx++z
j2Th6GF4glRDMsf5CWDrYF/wyaVDYc6Q2aKdreXDKKHxLUTmrhgAbA/LqURypwrGH+18tdIhay4Y
wvXi1AEcgAq5fQn8+SfaoFOvdJvG3FOJ7MspV25uD/6G9g7XBTl6mNgTZEyje4U2VpLiKfAEPNKq
rBMb1k+1D65R+FfZkBhA5vTIiije227+plQMTwy2N0pUILex6hK0UmJPo+C+7Jy867pvyIdc1h40
0lTfJGAPmQcZ99hAAHRiJ4ZD51eI0rBhTSteq7Qk9DnuSLXXtr/3VlkiMa2OSOBsn5iv99Ibv4+h
y7cKosfQLSsAI91gejbIDt0y8xJJ+74MZnilQPDbuOYABp0HGxQpbLcpCFj0KKcK6PdCxnwsY5Jr
1c5Jc2PiKxflYdUyTL+oiDl9N7h+fzPzVZSzzirP33YTkLFC3IlKIMwjupuDsM75PN0WLRAvswjA
aEVAhsYZ5GqiV4IwJ9ghCJOVy+DQfnboexO/YwMyrBH4kf48riV/CLfisIBOyFjA+a6af0B6eg+2
7c2S4TP3BihPNjQH5sWHGNJXctu14top7DPhI4QJyrDW5+An6r04kYBF9WS6xJbQZ01jX8dV1EAD
Z4rgaaVzIbCOkoGdywZbysD4gAODCYAjnDIhI25heQARpkkr0DMYy2Dnz9moHiKioTDQEDHyvvxZ
aWyBZOgZLccPGoHHdQVChOZq1vKlipmfsbAub4T7qQ2xw9FS+V/F/NpZYL9QNdukUmY9YM+E/8fe
eWzZbWNt+4rYC8zk9ORYUbakmnBJssWcM6/+f4Cj9pHL3fbqf/xNWABzHYIEsPcbXvXebPaDle9N
HaWIQne+GjnshIl0ANjjeksaD36Mn3XAbgAcTdcMTNjaKpeHRQPkuMCEsQ0yvSM5rrVIgpUvaAFG
be5a1zzqyL8Q7rqk2bxniHEQC0RyGvajY0TzToSMNy2YOwej3OmGca77YdqGc0TKsUu1p5LRzHGY
fl9cyamAi7ZLArAA3fgWlwI2R0hKLIyewQZ/4xU/DjYM2NTNEVOwL0DZN6lb/BJ00I6isvng2OhJ
vXiWDYSue8mDHpRWY3xphupgRkW+hUcOZtOLPpkxcXrhpWtRLNPWrx6TJQPlOJRnEwIG0VhSQbW3
HjQw/4gbPYnI5d1b4CWZL3M+fBoDE0azN03nKEh2GoimteE8MfI7pnbYrhemy1ocZUA2ppdGt/Kd
UxOkR5LmO0lJ2pZxJpE+0Fvm/naoUODIxdtUt8Di/eqbVUCMGd26W+W9F8K8oBdL49fRN8KVPwzm
pt8XBALM6nFKWoseiiBnP0HfDVHjmY4i705G7j15bv3UOmSSQKKQHEyhKo1XYbm/EkomYZDTDrVT
7Q0kgMf5aYpDfujZew6admvrA2IOQ0jzINLThNBLPM1/cQOPr0sUmWuYk9vJtemEG1hldmkcKnf4
mIjBXsuwLPGihpeDdD880E7CWmozvjhOfiJhguhQfIim+eJ0U7iyNXEpMpChy9Cfm+XFQD9gC980
XIVB9VaZyAb1Fhi1LsxXo2V+QPLFi3WeYhBdhcg+zInzuzeJL/MEwCj4RYucU2o1DzZD2igpX0M/
b1ZBMl+QGfmtGPOPZUX2U8QH/zz35QAOBXErM/SzBzfLLMm9mvKHrEbiKy5mZlNyi1p326xnDmMp
Z96mZfWhppMhR298UnsFVd5sqx522kz3/6AxiNkb8F9WneGRJA50bZekefGwFP58MYDzQF+fH4zK
3naGlm8zAqmrFH7aIsHwq7gB018aS7hxUXhZiTpoge82YMHEd/cwlPV8McPa3aKs+tJYwTGvWvdq
doZ7HXVGeuVC7M9FMY2Yr7F2Fro0Yu7TVdc+xK7LfyjvBCDTsnXaAKkKx+XnAzK+9c10NTbLAHge
GQoRfw+Rl3iEV89igt5jDcOXMWoGeGZoHtnlXJEqnYJr787mdeB5L/wtSxBWRpdf/cr43fDHCKWB
6U2rgEIRmGOKFMCWn7xjLsqnNo6dfVGAn7DTTW0s/YOXp/FWmNV3TXMeU9ecTksXPo6GadLpdeaD
Hg4rN8iy61eRwK42lvIoSudolEN/Gu3mao16+xBO4hnqizi6eZtfqjnfRJ7WcqzbriL5ECtCb7sw
i+CBGGW5nlt93nr1EKwrezjODTStPC5X2uScYYv7RxJ0/UMKv/8BpaaxCNIHyC+Qt+b6a1yGJ9MK
urMPS+bkT8tL0MMOtSbPQo+lPoV5+j1yuEc/3ZsgsbZeTstKF7t8GO30qg+zHILbH+uC774NHEw3
SIZ37mfP5qlkDYB2ZhzDg9GI4wBui35pPpEresxSPTgWjIXXll0EG7RFbPp+bVvr87wB9Fif/Tk6
wlUbHzK58I3x99FrrV0uSYbOgnwcXCUkPUZ0kJyOkYtF0ol8YtA9eGb81Q+R5YsDL71A3N3kmaiO
gbH85pXTk+1/BYpJsxhPajHIkoaoE1o0stj2OuI5apMZ9h6dFDO6qD5VEtuhSghKQAS419VKq2og
IapipLYzkf+x/39c2ZJmT80F1Fxfjusu4td2pASYKsUGKmf/tap2aeQRqnQ/Vh12r6rS/VSeNfOt
ygCVqTOrE/D9trUO9oYmIIIIeH2qdF/813VeYfUMGv/DcTUf/tgp0w1x+uq2h9rNNZIa4oI8Qi3y
Om9vpdu57peKgaz+2BMeRx4M1rFGyke4yW3/n7aHFoo8W3W+1HOGH3ek6up8fd+/gcIEZCmaTqxL
ec20tvlQq2I2tMcsNH7JQImsjCB5jLQiY+BpZlKBad+Vof44aq0Ph3Ju1wZTvGMStgiMpfDoQMUH
m5pA4DYN86coCZ/jyQ1XzUKr7jM0Bpy83DRWmV/n3iUXidQA4n5BdvXyFqZf1LYrVR1CPbvGGklE
LQITP1YjSloteVQBt3UxmUpnCA5trWy0QTs7/SEuGv1IesG8uNA7Qe29uuS4Iis59MjmXRKpQFNF
TbQWJn2YHiGENbbD0WvEY+L6XcewaG5IPdOPQluIdrN/cLulvMzD6Rcm4stlKLTlokpeYzBIKH16
WrlBl4vC9FCqC5JjW8c/dgsXfbmA4Gx2qS4ZYyBLKu5ksT+DeyxQeISGvszMCdoU2EJlBhtEwfSt
6MJ1gxbHCRWT8NLJhU7sok1C+5jUtQ7Hz3I2SBtpCJUwUwFNVJtnI0RKhci23nJCpvN0L0s5Xfia
Thc7zD/UCDfzXWaPJtTGS6rBIZlBJ2zbDJqi5lY50/SMCMMU/+oCdLoC+ckYu5G6QmTkW+Tbxg48
JLoAbX1AjPGcL8I+a0N3CGpmhkvmpCsEYvK9M8Vfgnoqd10Sf2p8J96HXikuIvNACsuSWpgjwA1S
N8vayArmS3a8I/ajmTyCYUmNcqP2AohX7IjMZCvdI2lWo555tk39AEHQ3ZDH+OYznb+4dtOcECTf
arLWy5bC/II4peWgd/LHusgltALStR1G0HOMehP43RfVsFTJG1DDTGzgQL1uzAwcuwtsbecAkM+8
+GNn7tMkIQtuGdUGvH5q6xfgjuZFbXfGyrx43aGJMgZ9Bv9KPI7bUJQL+FhmlHOJyoKYGlAHGto9
vCQXQ+TaRZWyEOBXbMZIMuXVNc4vLvSEQ9zbWo2Ck1ZswdJ9BG1+apwRhcV6RIstHdKLY2TpxXS7
z425961JR0yJtSEIU/D/ORGe0ksu7h97qt3VwvXOCA59sJDuQNEP3UdzyP0NcBlSFvIRRbkFKV/+
hp1s9Gqh93G5BsmEnmVbMRG0k/MSjT8WWhwikqbqt6KmJcA7QQvAAV6ALLEjgjzJuYQi8Kcd1SZ1
NrVdVV0BINFMTTjY8pj7hvtV1bp71e9qFIF6hrz3dfeLViZJrbn/aCZeV66aKE5/uvUqdJgCWP7u
p/u7X/F+e7W682wgchaQC1irLSMNzrcSsb/vd7/s/Vbe3a3a5d1tqJ3VfkCMv2V9fW1AZO5DKxP0
uyGzgip9TXv34o1RD5Sig6+KcvhTScD5YFbmpzKztIekMYp1SORnyyg9XqdAAK9+lO5GZFgegtKH
Pzp9E41WgR/0eRsaG8C2nekA0wxDSjM+hfbiHBjVR3OH6E7ysXXFPiNmsTWa9JvBOHfrOb7PR4qZ
rlVC4TR5Oy10lVaVgIHE3DJ6QyIiLtEAAFoLaGGclpMVG2Kfd6hVOoa+t3rvc4Au7dXpkS1hXrMn
usF01JziNVUpPLJAk20ZDto+1ExNfwoXVCCgEb7lYvY+DtGXqot2VTPpj24MmW+Ab9EMz8XAdxZJ
kH49M3lag3uEFlGknyONbhnI5ngBBwInoje/9Vb7Le0zC6FRgHHAuEEVTMlDZw2f28B7ypGK22lA
qqK0PSf6R+Zp9jmbs+3CM9ryPQ+2QakTUvXG8lzDbtb6yH8NbGGsywRAtEYusYwmCFZzeGbcT/7a
qXYLUiIwvK2vdiWBsWI8FryCL0aZIpA4Rzn4wSbd+wLd3WpsH6eGVUVJ1tUk3qNbLSTd3kmRNRNf
x7p964StA3BmYrFYJtCAT0tih695m+7JqTo7Gsl1ROwF1lTyNNTIdLrN9KgNwQMCLQn8o8o6ZYdl
slKmYNqq75zmWfgdeVFIg/2gFQe0GcezDSB+jB+1zmn3iQhOpW85l8lD1Rj9Iynl2VcP3VsSOEhb
DnP1ofPjU0f48lgOibXqi6CFRN/bu0jTE3ARJUihnulSmVswGNtlNwyV/aInKAY3nbMaSuc6aqN+
DQTChlVunuBLQLwIIu9cx+PvKDDPexZoKMwZdMBu7LfEzgCJ+suyD3JDW7VBD3HbDrUjA5JyG0Qa
osLjvBUoEa8TdFp2kTXUK4WGr0Br9d7YHx1Er2ATgpC2+8qQYojfrchLH1FfBadCiyLSZhLkG/eI
cPc7H52RXZRp9rbPxq/M+lbJ5EBKBX12rHMPHKrT3dJy/5f0/QcVdtcxScD996TvuszK5stvf9go
yqzv7ZgfWV9dGP8SlsQ82CYGFMA3/sj66gJdfSCTrsmDwX9UcKUfGuz4wvFEHYcjBaawpGPvWV8H
DwVMLpDos20yxsiz/w9ZX27jz/lE4bmeJ31N4ECZtuW/x74g+1CJQFu0MwkReK1oI5/GFgUvUnU/
Srd1cN+zVTITA0BjQ5bVXn/ZNgUdEiUzdKeftsvzqapa8OmqT4YXIqU0+k9d2hOFbcfsORrcbldI
IeCUwSzax21LyBjprrVaCZyhOKlFNYOeXt12AhGVLmu1Wu2VyePvu/50uvs+982qNGkMu5t+/CyT
W5KD8+ME7646WgmB2PtmVXq3z+3OWs0VhLPBLt73KfT2o4DmBk+yO5JKHfZtUDByXFDlJquYivWY
BjJ7JdeqBViSP9XT0v6xZYnEStfs8KiOVjtngw6r/4Mq33e8n+y+5213edmfLvCfNr9bFxaltwND
do1IrvQO8/f7mVSJPPrVFbWzi2KkxyeCbctaFdWCBBdgsD8WBiolRIV7iRCTK3tTOKvFJzaufrL7
U3z3UFW1UM/fC41lMztuteqcylnWjeVVp1k2NSRpI4L5brxNopCWqhppmVdotOqVuO2o1qlDbsep
Jm3YmrnTO/1BtVMUAzhYbc51/VybUbpXtWxEgrKP6TB+OlYVjdF6cnp33Kna7eWQd6Sqt5PKKnFw
9F0eRsmbYHRCiE4V1QIVYHCtiHTE8ClIH5Hsy6UAfyoXhUrqyZLlegQHNbNcxxJV7pZZ1BxUsYNG
UqKkctSjvNh0XjGtUs/kpZKLHs0lxEpGZACCPj64ZPLV+viPPUQa0MU1Yt8gYXSC1wVr0E9lxuGP
utmU5paZ22dD8lTUwrH58VXJJLRz0uVCVbNl/rjMsDA8uQfx3HXlF9ZhsuXLRFSApRdH4M4a9yBs
qIeDTDSGBPCBKtyLZvyM5hivx8ywBt0ytkaSNJSroicF48d6GhAZfXJC397Vtriqfwy4OpdQRc/u
ERzIULdfl+hLwf13jfxRc8O1m0hZXGsmv3S/fVdPXJDqgsC7bKGV/Pc7SfVRVbUAdfyjCuTu6rWR
t7MlxaYDMZutjMXCyYF5FwQf5jS7ZW6f1a+QQDs6qZK6GkRGxhKWu0bzdTrNkl+ULHg9MLKooR+S
41oxaBnhc9cUbWC2myot7FUmrSG8BYpcFVfaak7ablnf7ktfoBZECS20xGtvrW5KPROLvGuveE7y
PtUTuj8rJIuqoThlwcJHPs3yX6u2CEGKymom73lOEHptAtSFW4E1QgyjCfFKYkau/auP3hxQ7oUw
AXrxi9a3J7VNlSwdGUUryw73OJAq+VPFEFGr2+ZUS2qDbva/ed0I+0yFysxUq2l4fwTWiiV51b20
2tmDhYfAgFztShUD4qcnVfLaPKYxhReCSPA1JPkh7cKJH0YSLTy5CJEnAXNIk7b98JMg7IP2HQtV
uleBTkNPXqLvalXfh5+9YXK2UdnTJIAdtycvywMUh5drL+0L1Koo7Iw9sbbDlHofK4twyD2I9j6o
NgmUNY0JDbD7f6j+bdjJgElUTLDqdIMkzEVFLO//paqq/1cFPQmk7yavCfZxphNztYZ4rf5z9e+6
GqKppEbkUq0oJa/EHQ3kl/mJehkh640k3f7UXlWDKVPYGYSQ0pUJ9YeD1RssFz5qEHlk6vv7KsvK
H2oCNTuDFPopkf4g90W4wNdzbZAF6qmUXo2phhieEkkxGVHDPVmy21bVRJTkulTdxkCD7AP8MV8N
CHoJA1AL4SG+o9U1cr1xC7ltMP1NZXSg8mWbd0hOkcZE+D/JAaE3VTGd1DrmfW8uOvA7o2dqrxZO
li6rrhQ6EjQMwk3o4oRg6B0ngNAnVXJhe5H/Tpvp2Liv+ojBhlt4DqFLeFiE/pEIot9rT75cDGg2
k9LEESUUOv037EXiuLKB3+pW3QXrAr7NKgr1jaNi1Orxq+i0WixwQVEdmkeUAmrfXoeLqxOqcvFb
AFDK10UTTHvLBDWzMqbH4+dTjVuV7tWucfRtKZiiQIMHBrboJ7UIQ/2jPcQDWvy87EJ+OtXCjfme
3tepakmCidmN3KL2UZvvVbXOTMJob8zOWdUsemgii/LUt6Ja+9N5bkVPRyej47tHMkLbNW19QSO1
PU0zAW+jnewj/hhoVg+bvnetjaWn5mbQUKoobZ8pNCLKCP3QzjI5lOzUkEmX3hqWXNmqotrOR+UR
zj4AgqwhWS37k1F2MoQhuUtVVCvVopKbVUlj1EynIZvb/RhVHSCy2/HtJGqTWqtOBKaNc0I+H1ZV
C+DgVo/lSe5nIkhbr4zYRpWDAQphebm5VOMZVYzU6FOuTGRJVVOFTLnX1Y736m1zrsbNak91UKbe
mPs51f736m3zu6sl92MIfZT7DheO+y4/3eVtx9s53Bp+cxh4sHJhW55KZvR00yOdnqoHyPdtwqAj
9CnXqUX/R0lVF4+uSO2sSvdjVbVHwxQg+0pVrJDU6a0oEEJY1mpnzZLdrSre1t7Pc78UPaKUWs0i
IjP/vt798qp03/mnM97P9e4W3x1y32+K+VJ48UEZ3ejytVWL5Y/Su6o55/6aDt5eqQ1wL6pTLUcb
94Vlkw8O7Pk3tUr0Md27L4dm913eVdWG/7oOEmW6iftUkPLkQqYaL7w71+0q/3F7P9jBunZq68cd
y6/S/d5VqVUfKVW8bZH7qH+tMRMZU5e/hqrf97F1sgxDjanOaJKZrNfqF1QL9eONWscjd3XokFrq
vFZVQaglgyRUqkFePgzXKMzdnSJk23Js5qohn6rfF7eVTaGDPakRTnm/E3iO8nQ7pTqJqqvDbytV
XSCTudULolMezFzyweO6GoXGRLbxYdkBnxKa3W3rhsSvB09za9mNuWzRMXaBump41ahub7KW8VWf
2o071+1hsESy6XXUHYQcQCu6dq/GkooRbkQIHa29polXM5Yx26D3QYmCkDmpUlTn9q1kxYNLUN5D
mJjeRxHcfTWqSgqnWvsm7HasTmKx1s5oGRUnWOL0OJN0KIvAj4IYkP13KBdqJVrK2nowwIeUrv5i
RD7cRUFWHDVK7ySmbt4PvWefJrnorbI6xijIKHQhSj4/cIo5ib0kYczQiEKcOrkY3WA5tQ2h9rC0
v1q96GE/MCW6L9Q6hxHCxtRNMmoePBdtqcdt2ZpYgLVLtEYjwF7rdfJpaZCJylV37MmeWC3ahQx8
WX4UfIL5RMiRpPJ1Uj+MKqmF2pChKLTuhgCJmdwZT7eFkUVo36Mhpb6NCk+IFhrhh1F+n29FtVYU
8cMM6XmnbMFAcPsMmmP+37DBIundzsruSB2mtqiSHZGG42Hg0tf9tJDR9p+qaqtaF0v3LM2f7E1R
1MMpQLn85CSAr3wzGtdq3X2DKk3yp/In318RfP7xfFXpvhhkG1DPXK1T1Q7bGgYy8hBVv5WW/jla
5h5is5otyK1qgzpY7QdE9qGDmbtbZJer8JYKXnmvaqrLjNRkr5W9bw1tIr0BO9WuIFIsjBtmf/3T
TpkZo/TTbaOBqaq/lEF7mOb+B73fN8gkrkod4eLUidsNE4xoDX+z3AxoxF7Uoq/Htdv13sEVE6Dz
UGfQoRZ9ThxqBVFsM4gekJn8ZtWEev/9uZL1XBcTFOwewlXhzafMRLxQohRMOUXT5eJe7TEQAGn0
x2ZVUvuovVW1CkR2Iy/8X7D2H4K1BEylg+R/j9Z+jNtveFTGxb9tZZVn5u2of7N0nH95wjFgmxk2
oVEVlP3B0vGNf3me7hi+TzwXL0bJXvt3vNb9l4CVJxkZnmW4rslttDfPTMv4F5xkV8DSUXwy7vB/
iNfqkndy5wFaMo7s2qYwLNxBDV1Fp3+mfxi6AAZqR1j1SKKmG4BltboXmyHvwa6neeeVQ/RgA2Gs
kA08FmE1rQsxb2PXFPveGq8//Xz/ia0j/sPtuIYjfAtGiufo/N8/3w5xFaMyqtw+Q6VGjrWKql1i
fBtmt3oUxRe/CiqUzPJupQ3V4+iP2envr/9nPuHt13Ath1/Xx1yUOPmfL+8nztLyxlvnZgo+AzLs
X+0pODgd7gWgr7Pt6HT5Zqi6S8uM55/IjH9m4qiL01RoK7btYKxivfvfm2gEuZjq1pkRuP2lDOZ0
7wAJz+celzj0cj9g53FGvDct3eWkJclvTp6dpO3dGaRlB3wrbkCjSs+hsV3+N/7S7eZ0om6+5wnd
d3V58z/JDYwAiWehNdYZVZtmm7T1Zzurq11dB/oub2XGDQ2tFZpXyMcU3kaLczKtYYaGjvGaldp8
ZGxVj5O3+/sHptIJ79ovbwOEBNvRYcjI9/Xn+yKO0ObuFFvnaAhAztfBBHS3Ephu+d/hKoa/MATa
m/DfN8mCi2SbDTZKLwxs6PjifXpoE8s4gHzboeU6n+e5c3d4i/Z84sPkUegn3x826Kw2r2aJNMzs
AsN0EEI8j870G9q6znNffnZqVFb91DrEy4xOURyWb07n/4Kit/WipdUTL1l69XFzINGsPzsi2RG2
qE69Pz/3YfC9LazmOSg1JAtaD1Z54n4Gg/9RGIV/+ftf6x0nTz5F8kMeeSBPdx0X8u+ff61Ej4I+
CwPrHJel2IUB/iIOZG4ZAWVClUFOWKY6gcOLtZhXNN9KjFPX/783out8eXTedF6ody9amJgii+bZ
OtuE507IcF7x0jRfln7aE3d5nZF2sau5RZzAOnZdfkSKevrw9z+G/F//3HIcyXkDUI9DtSfeC2jE
EM81p+yt8xBE3zXjgJgwUnP9fLR8/8mKAWAa1T993v76teWaoALkc9DpEt61VkES2e2MzAK6YB+m
htS41hqvZeg9lUEOBtcXC45cyYPR4cCQLi6QaOKVtW7+2iCQ+Pf/v/HX7w1sNwOCpmPCR1Qk0Z9f
HS8wdUQjdfNcpt2lTEfzYvrIuiPwBUHefxHe/M12tXiTF1Azs3gcdogUXGFbLcd2KeKNGVX6FZ9n
jyi6bZ9GfPW2vpO9mKKwEd4ARYF6Ah63iDfnTTvvgCWvAW9jx4Xw/D/wq42/frlVchPvHD6e1l9o
noEB5T5wUus8Sr5zsVTBY9OE5sqeonw/IbhQB753qeTEo7ZBSiDG2W+D2XkzEep5aSUsoMI8qurT
AhU1F/XdsUmhHEQkT0YTK2BDe5DK7oGIkJjBGGcr+hRsxBy6u8wF04KMA0gmYj77xMeA6u+f1Z8F
BW7vrQU1l3wqzdUV714X+IRolacV7Sa16wMh3nwtpNeV8m+sh08oTJX/RA39s9rN7ZqOQy5ZR7jY
/IvAzFR5DbQr0HixlLnIw3B+quLmSa9QQfTtxt/5uRfto8z0zmpBxMZyfkvrIv+HTll/l1I2PAt2
v3B9ixGK+9c3FdpSmdV1pRGZS7Ud0lqvBMIzBB3CdB1N8bQ38GTaVZ6H312omRistPSETAQRnmj7
PboRmzBswtdCH5p/6LTtdyxn7s31GI0xVOSVtsy/KBDghiAp2HhbINLvaJm71e0OBPWAmzWZoxkY
RpKvuTcMN432rHf4teSB9yj7lXDMSGPUJHfDwdTOox1jEzXFB3sISRv69TkNbH/flDTjooAhOo3e
1mdUtorD1t9OBgcmM7JDEIfOk97bl6nOwquf1PqDh9rBYe48pGCt4FmE3qqCuLUtWvvUNbCv28QT
+ykCa60EOtKILEeeTru6KaGvCD+FLxUbmE+VWx0FsoMVVuIJwLVelue/b9o8wj+3NJuhryRo8+Ii
sAQW1HnXuguo4daUm9gegpNdt7bzi1iiZVfGjrYDyvJoyvh7Vvdik2gE/hbuHeNoJ1kzQmM+pJyu
k4R+pBYoSsYeM18BCeGUmzjmJpqDevGMen434nwrrLfcyo9Lko60HcgfUTWZJKIc8wRv+xm18nif
pSksPQ0Ghg5jIpVpscJrE5Q+x4c6TBC2DgeICzJlE1khVD2Z/VtUdk758ybIMpCMlhmxm19vAoek
9aFbiMakk6mAUCCX3sCHryJEFodhC+ISmaHIjMleEvAZp4PC6RfjgsF0n5/hnBTrznC6HcMDmtCY
nrt6MtfE9g98N+JnB/ePfW0m/iouPmZVOhyXqHhBi+OF7xo0RoZFSI28zfG0nbOofUU6HDOuCNc5
v9amdQUdFYkXHCNFbj11fENBRXdMcuslgjRdjZgeLPs6idpL3no5Wmmhu01N+E/u3PoXoF4ViFms
AFvbmIjU98Tzlsxau1ggbMCGFicTl5CkNj65AjJTHPYZvPfpS0sn/Jplb2hhfjKxp130eKv3HVQ9
jM4vrTUC0xzFx3IIwyPqX1/6rs+2VQtnf9GIiZWotO1b8HabyRV4eueDedqVQIiJ3MfW0R4e4t50
rq2f7KE9DVj2tOus893XMcQiqnQC4Npdx6RfmjQs8y9o7WOonJgHwxYReTLn92LykCaM/HqbueDd
zBKPGkvvE8Ttu/BpGLDVILB5wN41ekuL+dHyikMexMOLCweuHU0G8l3/4kjcKsp6zirEWR41aQCF
aRl9QFrQfY7AXMNMYuCR580ekfEOxeM628RF9r11MN8F5fY9EAYqXHaKh20Eu3zqOgazNjpQRfhr
WhFwKPnWxFgjPXRBPpMr9rxPY9XgP1xc62R0z0EkDQ5ajL8wHxy3KIubm3Cemw89VqW4p+6x+MUo
s51fvDxCWyuaHjTbWZt5bG+XSoBLp1kfdbQGEUDFYcCrHox6KbYCWaoDbc3EyqhnPKPzbEyIZACH
C49XKRs3ddgjAyZbeFOIbZcHtFR4nlu9Dr77cYN7+VL+5of0wT7hl6fRKx/4khlwORc8rM0EInYr
ZrKEaJe27VeNV+OXwPycFOOLn8bGZRkZWZjMpPewP5MzDNgrGMndWM/1a2tiiGiNwVMHhi2ZWzSn
k1zf+M7vMeL1W+Lg6LNqkY5j3lAe83DB6gNTBCtJop2zgPifk/qLZU44lrR+dWhD1AmlTHXi+A+D
ZdVP/IOArJPGhX8SfLH8YD53efkdx8jxGva62AQldDzBU10Ri4w/hDYtrIjJKsXzr1bw2hjQHkPS
Ur91F2zIopfSaMUKLmCNcLbZPLYF1lROnmPrUphrp/7uj7p2zez2S5t1iG66A0y85WsoClSn+hl+
XApXNo2bT7E4grV2P7Zl8xbr8PRKG/Z3SbA8DNAHnT0/vaJLvB5HFxOOlgtOpQtss+YTuNQEAIi/
PfR4ue2FxtMSiASQiYwEZgFackEp59eG6fDehg24bnCg5kNQfssZUgClgqcIJPOpSsMWefH0kpdx
cDUicPXGUryKKQp2jm8eB215i+zZ3CY1LFldc7NjPVgYhw9vDZYtxM/2fgGIh7lRgx1kMq75SZ1L
7OmHuQ2waJnaZxM1QNJFO6fDzoioeMJrV7YY1XdMQ0tD/1C4h7Bzww+9jq+tnaFhbCXTRdPT4Nfa
sn4PxTSTyJ5TptHcCfBO8zmr8B4jaOv/imtC+WCCpNokqH1uikgQajeBk8YY1E1NtkiXnY8TI7QV
2eXm0PT9dMkH/0M042hZt8PenHTrEerfdsKOeFNPrSQA2/OH8DKJgdG1JVoQReIhhoP1NoT1epT4
Ud1iTp2TuGzbWjsOnf5UBzWHW/0laFvvqi3XZkDTXU3OyB57O6Pr+MmaJqogGMTlvkHrdD0aS8Z4
8XVpoQKg5FEffb5Oz2lAjrog4ZB79nlOl6eig1kJ3nrY5XncbEXSfiDM5Z7D3MMPI/XfgtwpX/LF
h8LeJdg9jFAuQA+ZHwdLHzCBQTlc4+OEEwY9hNH+DjgFCcjRHI5FEEQrjdkQ+VFUHYpyPzJn2ESR
NW9LJ51oJMZzqLXz2rGZS/hGEPHqpjZy7B2+ukX2wdWm7GK2sFca7eCXdb9ZtVU4n/sFn2ijmp5a
oNuNhdZc1AZYTRvaL0guEujVhmnVhaG9n3rk26Eo0uc3rrbNer4pDrJhE9jm0yRc89EYYUOnuAPB
SPA/1e38acji5jDlKHtDVvoswQGfwllKeeu5sxUYs26KWgQ4G2O3UMnJhYc52W9zggFK58binJYL
9NBJuldZxfe8xR3F02zzghTdc+dg7eO1ukbOvZp2UGlxs+yaZ8bhC5fzw60f2LusahATaa16E2I1
gpTDrnKn4qThrHc00ccTi7nDnkcDTADCY4f+DTqNqXMc54nZJWIfFsjefbwgnzEhxq5NVrJCoXG6
DA12GF2SNDxH3EiiCanT1iJ+o9dYHOHSeEKvtDrHg5Gt4VuOJ77D5COSne/OLvNxrIudstugbOo8
NmWND1wJvD2xou4IwV2cjSF78PuG7KI5v8WhHIAZ+yaatevUWlsrTfqHNoCjF+gpXjyD/5DUJoG+
pSr3kxQh9AimbwxiqXT+sJO6CXV06FlynJx6h0BKeQ852udeix+GBokFUi/QmRyF1uucEXBY1TVo
ZnXFpI76feVgZpLan7NQHy9J4IOOpHFh+ZfYWPoOoO7zxrhY2clEDQ/Prtk+RlHhkRFz0utED743
HThiU+MJrCy0HT2jvh0X/3dSDd+jchiPrWe9DYXzW1UlTHfxfSiCBONvX3yF+RszJcmjzagNT0Pe
If7cTLR/wwf0b5KHhXElzOGhQOsVnk/3GZr/sZsw+aB953r1u2Xrb2iK8XYZDizKKdnrEJsIjaCl
NUZYHuSf+jKNEM2P+UyXGPTozgvOtdMu8GxnUxfRm+OcZTBsiv4fe+exHbeSbul36TlqwQcw6EkC
6ZNepERNsCSSgvcugKfvL3Cq61TXuj248zvJSmbpSMk0gd/s/W0rOYoafL/h/JEV5sTJLH97Yvzu
9PlZYBNwU4n0pS5jijjnsM6psrv1L5Kv7L4nPZLsoJ+91+THUkLswG6+i1s5nAs/jhApVkh1SQyK
EuPOZo8fTFl/p4F+OukVeF4DQPm3acYg3UnrzeN/F4O3bR6Wn47M3UOasOd2WiC5ADB4r+tfern8
Gg1cb4vx4ewnA6xBohcv0zLD3YTdH9iNfSq7N21Mib3OfcK/nN4iTOLTLJyKiI2uIPCBTPmxIFSS
N6PGd0AgsdkSg2eCh5fOPfHIIIhbguSWIncCqyFhrco03hYUpfNS20ESV0+T3pIUsYx7Awp6ZGkw
C5sg15eUlwd/f5fme5aBt1Z6cMMzgAv9jK+Z5SfVrxvWxEqH0H76cE7re5DJZHpNB3AUHi/F8DI2
KwyT1pzOoe/jqNdt3wh6g6gley4e42GCwLbKk+Eu1L1TQ+8RO/vEaWh2gBstJslvrBkZijv5vtFg
SpIATo5kw4LVyCD4tZJUgNTQyPE81kM6U8uiW8h8wNzu+tDm95qVv7O9/0nEtXewXekGAwRQy6mQ
M3bHMcJrMPkc6HRqITWid/D7dAyBWu3GNv2i4yUhDIsuZu8qnDr7jQvDI7Xop70Ch5oTrtyE1IfU
nXMIuebJ09L0yPoXK4jTHqq1fS4q8npRI7XIR5MDFfpOkgZf1hZwTskpJ/QTUpyvxaHFsGpsJUPz
vYtm2AGMkhyrpKyMyaytY/NFTzgtwIGD6xRQMVRISGnlcCaGyzr3NXCGagh4okd8FwvnmHvyxyYN
s94iXbGPYW2OojxG+Sd+o69ZEkiRWDoigCU7LlJ8SyMyAvIW/gxZ5OyHwey6cXxDft8e8Ljru8mb
IHCW0VPZ5Pephz+PIpjzY7DpKf2PiVDH3dQxpmftEx+gjLue9iFbN7Qm58VC8QidJHqdO+vTauD5
Wvg/2lIUYdemZISZB+nne7KpDfRWNZVjzeWnH1wgr+Nvq3pci0TuZqyEwCf2BGIH8wrlLHcsTNKT
g0qo/l1oCF+HKu5PufmZT4Cf/XpC/rkWgdDavbFUPdnV8W4eDPKyyaxxh+IWUwgGeUG+GbnaUHcb
wUkrk+/rcWj7ey8iqyma/Tgo7P7JNPk7NXAz6omcnYjfotcxZk5TBPIC5eR0yHFT3xMjQbcucDol
PSY/qCC6UVwc993pyDhx7Fo+LNMpykxjZ2UOzKwJqNQseI356Hq8/vm9OcXlvjNox22GVXu7tCGS
rzVHxW+ilyQRnYQV/SrShEs9DMPSI/HLGy2wX0E19NT5DuGmINnGndeScFPFz7YLmaDJrXEXLZiI
e3gvWcfVtTScI1mw3y2jI873CDbJYKFb7oQ7/eqcH4U5fGp+TnmCqppLGLzhEfiofe2ttAjocqwj
3AN4HQQ3JDqGN22ELDsnJ/IH3yq9+QOE51WOEmrF7NMOO14weMV9zFUuMsn/yn33URuW5mAVebAy
nj7BM40DU/ef8dwTOllNN0ag80vs18ae3gJvpc+UyFrbbu94Vc3VJ8/2BsthqO95C9nfh4Zu/2Ti
qV+6yJoOrAuiMJnG4mTEoPByInsOo1ZpYYE+IWhbQSbmnJpHWbdfju8Zd65LLB/H8MWAzwZVUhz0
CVmcqdekh9gY0Ph7svvtXiGr7B4xzaO1JOv578f7wYZ+tC5Yv9w6paPSQWOZfC+2H7cbmpIG7JzL
FbcByRaMNkpb2U8wR0lluG8sC9nRQJbcpY3m86Ae67bHliH5BKySnGrZxfczJPNYB8wu2iS+325g
k/zznmtFOBPjpdvJ2Hu1ZveHXVjTaXQlQ6ein/1zEms3dj78KOb2ljcOH6Ec7bnBnqBNzX2TFs3P
4lA3ylasFeWpSidMyRnizkpMyPu1PApMSCp0xTJEgDkf/IYEC2I1dCMGnN989lVGMmeeDYStTU/e
fPKRMHK1tvNDo2mMV5Bd5ji3rkvP9Vt3xYVfaapIFnIgIzDavuscfFwTyQYFy0MOTgSowtU+4drf
UA70O7Lfq73DZSZ3xpcsix/GItGP8NIP/LUPDGXiIF3p5nwlNtmxpc0PaWaSpT0t3/rW+rWkvRvS
nvwZV2wErt3yBVIzRhyVUiNIkcC3knB1Fm27phPduUfu/OwZExBAK3kEeJMbaXI329VRpkxErd6d
buqknJfF4sodU9ZWmXUlt06hWnr9jAeYzKS1LwOGHt5VNuNw80gS3a1j9dCvKTDxuCDEFS/gMSXw
DZpKqj07o3GyzdkMaaLNc69L3I7l+rlYdfLC9uJOmENy87xWO3UNYn65RP6DO+4qp8czmAv/1FFa
7FZSjl+AyEIniY0p1JK8vPZO+UAADRdrQtZPWbmUpzxfCDGbB3kUyHAJKOErmrTxRU/B28k6w7QN
6AkpfYJEK0mxQUz1o86obCdFHcDYAZ2erXthzt/LRItD1hvOra+qF7cF4p8S/1N3eJcI4rmbId4c
PHKjdlVsekeumzPBUY+V3sNaiTzjyUme84Jc2DlK4+9TX957pPf9rpvDAA0IZEMqwqZ1rFAzh4lA
2/m91tDQA4UmJUi2WiCWojvV4jUTA8c7Xtc7/i1IHvWhk1wHYqLeXorsXJg2SNmk/ujarn+wizo9
rZMHhH7h6mo68qc/ibfVNIEWdUZ55VdPjk1pTnu0zJd6ti4UqlhfPJz/LDzcq6yqg6C5zW0/vpuX
R3O1BN/GGcZ0EflKmEhOcW+AP1k4sklRW54byvsBR9m1juvvZl0iHZOFcxIiB3TeVi8ghbA11u3B
c7n+D2Dqb3XJ/AQM436Qfvy9a6JfGjFeF7f2nhecMhj43VejcIyrIbG8u8zoLs2qvepLUj8blnWm
3cYG2xI1ujWfZo0lZpjcOyZF8ePYx2SxVREHNeibY8n88K7RJ/2usDPjrtcJ52Mf6x/6Xse4vz24
/Zm5cqY776Vaqd5st39KbD15meeclFp2wAysKAGCOaEyqcrhafLh03MpRJAkCyLrxtp2bnUkrX3p
ImfzcaFOJK2xCbDGmelIFZPx+M1otO5iZ4wx1noJ6qpe9i3tDxEt7jc/svxT25UL/PkOE0O8Hpu5
xSRqsgPnqbPXMmcSbzPa5yIyg8TJhfocPyer8UOXPzKCLkML0TwixPzW6wSgEkcN662RWqDB/AuJ
HDBSDiydPnQPeclK+TbybDnkzDIkqYfKDnHrnOEFLuvkMyW5j09SaNrVHet8MnxQNx/wtIdj9+DT
kEH6WuASkLvyYZFevF81bSFexQ3GxPVPXq+ZF9scYdrEb8iqlst2w/foebWzD4L3OEk9iRZUZ9Sy
iWw3me527y+xcZOZPZzgmNkpQLSrTtMf+hZR8ZAyYcj0yEp3hcdIM1nRaU2FFlCNXQDNptdpUks5
+v6ZfL2x1sLJMwiLn6CiI2/coWIH29QwP4Hs4VZ8N3SOZj3W5MFPiCewiEsc/KI49x1NCBr4l2V2
P/pYOEHmbuer8Q1bknOcjOZphmtL3rHA0+PIhzSLmUlNO/KqeJktogzrMa1oJzm/egvEqTZml8Tq
qfGsod8n4xeJ5/Is7P4KN5VdFaV66JaEzuRMo9u4/uN0uXbl9D8xhWt21mgvp9w7pg0t3+Ja87Ea
u+Likb3VrCJ9SgXwJCf+Gu3WRYDOM5aOlu2ngdORlkwJ5uM7wyXgqikJI820jCqrUrz5OkKcqzIc
ML+3nJxktEYwhFps1UlXYPqecxz6IIJ1RhE7PfffLNBn17nQXmSnqwkI7pnY3fuC4b4XDzF7Mv9B
zxlQ+UX3c6KXPGcpg3Wj4Iia+HBnS0QChr0fpdPu1l6HG1Hg/zAzPVhmoGCMeg7lYi4X2s6dvWTr
o0Vi3Cx7IhwTCFv2M3m0uKDWsSUGD2EJFAhCOP39mOmEgNhuciw19hgOZPmMmkRfVN6NWBlsatZ7
CjH5qBXdHTFH5bkA3sryNjomTXFkpeAFSdm4e5MkUM8B9E3rBGaAg9BnSEi/gz/rU2dIVBb4GJZW
jXxkiXax+SVyM7lP5NOaLPZpzfVHIybaHeUMMTaVd5+WtnXG4x6FI3nVWj2PQV13rLHBWjZmF+8Z
hkC8SYFRrXp9nVwArKOXUNURWlQ17ldrl+NB+PmTRZ9N40MEkVZ/d7kw4Lul6zFsQuOj99LXics0
/Jm0oIn0N1hSePYr7CENybJShHKhr+YvY5mSA5NymvoJ4WV0MJrfPcPwk+vPpzrxI+avz7FNzO5g
Rp+dq305sUV4WIQck8LvZ4qeB7kqxbVdsEprBX1QmoiL3jb2gQPiNTHKFx1b8D52o/e5dNcwm7zq
IDumBHOPriHn2D92FXuaoRSnQrf2fmW9RXH87ncW8mtiA4PK9UBHLqkR1n7KqUC3mqDALvKIZSqQ
G5S2E0oZYilXRcLrLfNeQOMcEouNR949Z934scqBj+KfOaVaaFk7mencXKOqEZwUBy9jKJKO+1VH
cJwywk9b8vxyjIUNub2rP6V7rXZDAajrSgPvyvnDb9SIg410ONsE33dtedTqmDId41KmH9kIc8Ur
JOIsY4G2Qz49MrJXR1ZFiGX0zXG7hgi4nG7IoWj2mzbdoU3GBlm4T6tm/1yI4OQ88EwyuKr9Qp7O
HqAjeLe+n8MlsjksLPXx1v442aKHXdcWe3chLpPhNCMPnK0qUoTlK2f80n4iEePr4fWfOj7BUMIk
3Q1Z0oTmaCiWkCKWDYEvKMDXiUGG7h3aeX3FQ/3kr97R1/ThtIWetc3U7ht7kY9EhWeqkGT41XF5
SNmRMtVmESc7JGBG9iJp4a9kH1to58KF0vtiwT8jQ9bPA5Q1Wcix6gQahoOLkxJZbLfru4iH4ZVA
Mgfe5/QwTn78ZBI470Oo/lYEHovVjqjJ21xwJkRakx1NjX3yTHwtSSlAoWdqOxJiCXIozwgtm1vf
HgFivFae98st6ubkLeLU5oN4aOpx5zOnP6xplx10olnm0qR9gnb0kK7TtRwt+VKyMtwV1fBtjbXo
mtiVd7PHhPrKRh7sR8d1tP1jIyiUmrLPGDlZ9MEm3VHZmHwWWxTtLuv8pUp37A34/I3GKwAMMhDt
PKxy5Xa04xdyu79GzWKUg43qrqzlvQNA4riYVrvXm/KjUuB0hng9eS/eLyRb5i5uLP3NjFcCelJ4
tVXen5o0DaCntyzc5WNFwYXqn8mL7X+v1bIjMuOflqy/lySz71iuxSeq0g+z5rcBi0fGc1myMlrX
/jhkgoStYbBYzRqPetzowCRLFUhOuYIn9WBM+yLJ00MFxgnlgh2UVUO+GaOmIEprnVUwW6KJf+ib
E1eftRg/7FbPj0Nk3Dk1TA8rnU45apJz5zVNUFsF6XS1dTSNYt5bDldodkhe2CeNoJpo4lPFf45T
j9RKwsWsYNa9npnVaBzRxfxmH41lOmufPM7io+UVGXRFvJB636E/rAZQk+5yX5IQSVJnxNvD9DJ1
GjZc0n6KDehSFv1n2eYXJvGhQ7TiHrODChoqqbbslpRPv4UCvxjHMfWfx84hDy3G6x1Lz90jTA0I
cQRNOJMVveQXtDqwXzRBBGs1spZkH45j2ySNjIsuqc4CyLT5Hk28cwniiMKUDTqD/KxzchKmzlKU
gW7uDIQATnzao11iE+bUE5NGoY58IOuhY2nJxYKZy+WcfWYm2+StGVvAbZQiNZubAHw+F/2VkIhW
TAuXGtc6O1VsHEyduN1pRR7lr25z9ZPsmovhXE3dj06U1XFSu0Fbnz3SvrM/SwrwAdfOb+kAFRw9
oDvFQofexnE49Muxjdvi1uXYOT1Jeo1ICXDStFx7idqjB867S8EVMo4uH1whIEN/CQ2UkGzsWz1I
stiFae8qDf2n60AHrQ/kT2oPGukahtVx8UY9E9j437VRpGzPZoats09IK2iAvicdz234hCaAKRiD
4gXU4IZJA61ZS3vdu9HJqr3xnOU0VBptUWyyEtfQKQXMxmkQRJIe0pLmMxa2IhH5F4+B8SMiqm86
qjTiz8z7Yra1gzdQwWVmGx2N1ti7P0xZGnvmM+XNZr+uyeydLtvj6urDR+/I5/EqY595SAaN9FSm
ZcwGJFWXjR4ltT+D4LDup2I42rSlD04/sR81CNHtgDQWboyEdmxuk9sR1RpBJK+Xqz3VxX27GvSf
qyGYHGjsDdGS77pFgiedZEtR0hOhri8G6Tvtq1j4qnha8drgdzgkEWZRQ++va5+YAHYqrvaTs96P
vHLoaRR0gH+66ScQd763KrwQS7V0PKOLOcXmcLL81qTD1Qh2pJRj9UDvmgHv3wkb57ofI7tSqnmc
6WxQli7G8U5CPJGVy+Ps6BSdEcwmb2xvqBYGEozXR82t+r1FFxaYim4K2Bd/S4/XuGsMXEeL28Al
EBJg9UALannRJZ/esoAwH/NB1GRDyEjvD0KiIEkmsRtHOMMmiYv7RbLJwe1OFGY5PcdIBV9K37wS
BSSohrLoEumkzUKL7rXpe8rLF+iAoXbN2oVZ7F9n6b86a/bbGJPT3/GXW9jgdrM9tvmY/uMxrdCV
YcSSOw9P0t5uWEYrJ1iqvNiZcPA+b3e3B7ebVpAe2ffuHIwduYo1Es1I+YkzUzmLV2Uy3n7++0Gh
iI4t1y7lU+fu9if7iM9ZMrBkL4Wg/545LXZR3i1s7/nbQOJfo5rLZL75r7d/OdmeznaXhLfyjPeA
C4jy8f3r5i93zN8/i4U6NHWzD0058rdgxtXRn7uZCHnbqZ2jZvbH7f/7+w/Ao3VpWxsi1pU/a3u2
f8Udbne3m82vJcbpNrVpRlmPq2xj25MfOYKgd4OC2LnTFqbIWvWlza3y4CizPyD5B991GYWqn7aH
Zs+qD31sv9hlVnKCxjmU0JwsUSasA0P4tTzW1pKeJpUo2RIZ767O5/afgywEBGF73dGovvW2xfRE
Uhxriluyqez+x8LzbWm+/vf/+vUJHi5M+6FLP4Z/N+MYoJMR0/7/LTznev71X/wH/3Tv+Po/DPS2
SiaOQPFfpCXf/YdrI+t0UU/72FX+3blj/QOaGrYyxWiiSFYujv/r3NH/YaF0RGuufAqb3+e/49xB
//r/KNgdEq8gLCGYtDjgTWFZSm3+b56MpWQTjzbbu7RW/l0Oxm7o4Ln1lRaMCkevR9mbZy7pDbjw
rU/X/prAD2bIZ/7SMou+ol2KY9SQrJKtzGG9n5QF85kTFqD3a4rRZCSTb1lQty2L/ynFz6HTjKtd
UBthsj8JpFffLH3doxS2ro3e3VIsIvdKm9Xp7O4AHBzGufhmkoP0hIHnpvXQSJoZGlJMwehWGtNL
bBqXfPZe7MaDuDMIKyQt0ow77wb4D2XnJEFOkphqjRrBexHUk7iz6IjQKTWGSM8Vko2wKNzviZ/p
D7VJvVNQRzVZvN47wggzN4IK3tjWU1u5X4SZ+xwK01dKmbNfO+eW+oM8217/2so1PoiiH6lXywQa
IIJcm5HHOA/vwOs1hIRdOM0EwztzdIwqQ77mGvAZy74z7bH8TcbOte7TU1yvy5OMKv3MwvHsWUXL
jDfn2lab2TFavIsxTDgvJlWfOOLstQ1x5FoEgAlD07qvUjsLWoV6mmAOWYuTXruGBEFvJtSLdK31
2uXWyS7OyxCHsiUWGqmHnwguammy93MWmV6y/EaIbN6WEf6MAAO1syRA7YmyVbpFILvqp931r4tJ
20ns7LEvkMiTjvyJdJt4VaIGwfQQxzCbKrlgYhnKVMQ91/njQIN+GRn+7I31eSwN2Aj1niLX3BmO
xzGaiquV7E1z0lUqD3EK8G3AKNt/LKu6WtE8XCutu2Ws4m7R7B3cN7IM4uPqA/WXmgjYXf6253YK
O1O/2AR1X4bYueeYLw+Vk8pTWn9pPL1gjBnZ5LLUjno2vldqq4zzBmUkmkijipyzaWLQafXqTD+A
AMDqqkAmJAisTKIOKa3fNInPqnYy2imTcJg4+jTcdD5ZeU9GC4SwME+XNMSoSvnNvtqpwM1PaASI
uIBS6LnTz0pP5Kmwh7s8Xusr2dxIQ+fhXGr12RFc0FfT3S/oyuo6+l4vD03cx09udrJIyzESxDw5
H7Ajw2TmH94Ph3CJ69JhE9VMcOlm89R1E8jyep5umfHH7mRxB/Yx2jvoz4KOJLmwx0/VCLu7usZc
XfnGSSoj/VrazXhGDgqoaUi/jy6MKjsnyDcRpXvT6w9NEijnT+V7vDCUwNq6hmZnJZfeDwD7OPeo
TG8QNbMQOBAI33l5t7wSGedgQIV0tIe5tAVfbZaoBcutRD+Xnh6Ok01MEPNabBFU5K47nyofKUlj
k82wVHlge9iqjDhCZJmPwbD0zskZ2oMUxe/KnWycYgWbp7mIj36W/xgKpFtiApNO2i/6oSJlbs4Q
yk88LvwcXCDEgXvRmZleenV6ci3Rxk1hRuDI6qhRcgxfv7RCuuoCPUz/VJjrH5uoc48VTpxO+9GX
HiMQ/ctzY+IANScwoyai/sRbkZUfPG8vjHNxbup02VWUM3uvorwXiN9XZw1qBFZhjeHtOKTvUukd
ox6nfklBPa3eXurJa8mhTf7lUAZOUc/on4gQZaa7BM9dbTN0jMacTY9EefEct8NBVFV6Npviwe6x
2YyO+zHhzQ8KlID7yG2rAxxHB8TxyDprqIm+KcxkR8/QsUHb+0UOWIgusEJWxg7OQ9ykefCnHly/
AxKZG0Re1bEOqIkNMGiig9+q9r38QfWZH7hQtUGZpajT5UTMzaoiu+awqNcVe8unE7t5KMkN35lx
zBx+wZbpdj9dNdSyJb8lEexN0K/ie/klcWQe86pbzx0+SfAdO4Zly81PrTlkGv3BQv6mRyK/z0FU
7QZj0EIi6BMCRs5pwlNGSIXkpSN0oypNAUvCadhAf60KAJrKBNGOJNLTmr9yQaz5otb7fWrFb1xz
EYmlj2vnp6E+GNTUy3JjMcOZVJW/bVd7xdR3NeY+BAnBcic2ceZTiLcU5ACV4LhRoReqVq8o2hNV
vfuU8a2q51dV2eOgymm9qPalqvs9GoBFdQKe6gmE6g7yoJjeFtUxjKp36FUXMat+oledBU678l5X
3QYGV2dvqw4kFvQiNU0JVfOw92lTDNWvSNW5rKqHyVU3Y6i+hmHnbVCdDvG1tIuq+8lVHyRVR2Sq
3kioLslW/VJC4wSX/VTTSGFPKkNd9VYoUbtdlYwd7Q6d10QL5qpezHKbNpzcErU1Waqp6thGj9mh
TxPnqW5Oo63TVX/HQjbZC9XzAU0DpKP6QHfrCFVv2Kku0VH9ok3jOKsOcqaVTGkpS9VbErrBAtHs
b67qOx3Vgc60oi4t6ap6U5MmlfVofmUCHe8ZA08RIUGuNhh76YPl4soOSGCujnaj+oympj02ZoLo
Zpcr8joECCGfUl0QcI0KDTpDexVDefLBrCoQRbb3OuEf4T4zetfSwK/Qh7ZZM5zpkJicsmWTuK+C
zmNzk5je3djY5ql70Zg6nRLLIjkwjb9FgrklV/j26EbNxF5OJY/CC/ES1qSOa9ycSCnUssy5s5uJ
rS8z2EZDD+wA6sV5eh5hKaK57Cb1LFklqzGFz7xCa49xzEIDdF181gdP7MiXiHcwjIvbyLxjUYMP
R41AWgmfrSa4+bLx6ryiyMaXgQG4iCG9/oV2mgr2bPi1nBDcXh9GTCqUPLa9jJ33aQ4LaymwxCry
YHt0u2eraAJhjgEMAxjd/fQiFU3DGxe2uLWY+ZRpLtA61wycBPUsmcLDhTnIzyxHNZFVKG0tpiId
h9hJH/STo7N6227WYjT2ju3/wtbc72Nn+tBWBWvc2Hd6qd7tQsdvoygpJTsVtgha6EqjCVGksq5K
fUkpmlfsorzmOPQe0oPWHkhKyekOUXVCJ9PygX5aW/bGMPweqMHpwEDLbU9SVjNjLKwzQR2lJLPj
dg/khGbE6l+70j1ECA0usda9RvmQH/5m6Rls5rN6iY8blCxuPPjzsKU2CtmisBbbPfO/wJOVNiVX
k7I5MwB/bTf9v+4xW9XOKaOZKUqvKj8X58Yz8pPs2sKnRxGfhdXoGYFT5SAFMzfe1w45TyQ6ERVo
N4/b00Wx7x2TPD5toK5CtZHbjTUPiGP+/tmNExrQyP0uFTBkg6ARyV0AQ1Zfe8BC066jl+Ha2k3n
TI0DesWKsqeOx7a7vYK/5Xh2gu3zphvfDWSY542QiPtFW4LtLn6EfNeuLPG3t/Xf+IjehszZHjDs
+nF1dYappnyPW3BDGw5yu/f3DW4m8E0KI2TrZegC/d+tEI//CSxTMKMNVLfxy7ol/9Kbvt3//VDe
IJew/ZE6S00VttfC2V6W7bXqTefmmGl0ML+BaF4vidOBu1ltl81aVnGVMpPrdtOre733px1VftNc
k9+lk3mZx/QoTLKmi5wIHqLYITVNgEv5141PFPdFL0R9yP31tdTwLTYqPbOY1WcuNVh+aZjYFNBw
u/EmgeDe7b8KOJosQeZ2PSYYyjfI20Y13G48NXn5694WzKGvpo3qZngf1JBjuxFGxXHpue2BwpGz
b+xbTnV/3WVkUYKZHO8jPLFHGEEjrrm+e/bFvBy2/3NSX3aL8C7sHxIxXbxCDBwLOeCkYxq9nROu
OiI2ttx2z9iwctvPBIe9oXSMD9ubsr0XlnqjJjU2cSuBC0cxmjbeYOv6B5Ea7nF7Z/7j89vPMz1V
n8m/8IrbHxHMzSibz+bYKoO2+iBLTg24Kgpx1FEQ/CcIcXuV/kJBltmYnGkn/noJtt9y+32hpK6X
v39zjm1svyQ4lgvpQsjjw0S3PmGBslCX4EXFYDwZdMTC9srQMTtqbws5ob7a7z0UOc+cgNTDAVyW
+lWrxjTIGMVidVlJmvSGL513xSMMRBbz8qPLcw5YD6FpVRUoujrfQjU95Hd/30jsC3CpUvRGqDrs
Yty7K9w80qN1xNuBmTrPU8JudvTvVPaoGUePnUvvpiVc6G3S6VmP7TTTPdu9/VwP9UtrH7hisnu3
V7LZ2WfsjDJnu1gRxn6XVdUHIcJvOjKnXaHldH4qSVR/yxIszYXX/Iin6ocpIjfILL4CRpndE1Fa
nGpbPuld4NQtizBZ3tJ4bnclccCUFtb3safz7Kjed1Q7h5EYCF4vMhriYjzNEUalWkzfMvwbVwCa
d4M1eycij15ZWopQFaq6nRuBnqdCzQkZqenDefREdcQjERhsAbEff2PrpQcMIq7eb5UpgB69PIHL
mJGAeVRf3nTpbfuu6D6k+eStKHGL9ABCvWIMl98SR/6mISmDVNPutZGxnckED4YF3TrqMCYRZbtz
IxEzc8Az4nUvpJaQuve4ePlntKRMb5eEA7SIf/UjxYq26DLAFX7zHIm1REwnJ2ueve7sq1bPhAMF
waLm5Roec1YefLKsdWeXxT6ay7sRWwtV33Sny7dIiAHfinu3UGQMXcdXwkBo3pOXS80ciqZ59Qqu
dRbYKB3HT+Dl6Xkd6jKUwWDnv4CTfOtd76faZa0J++Rx1vkgus5LV+QX4tyeW6xjTBesfdOtH7lJ
T83Kp0J62j/ZkWBv5aLRL3y2fUX6hgA7lJP5ukQscmO/JyXY+epwLoSj1Z5HE9HK0o+PZTMBMz2s
trwO+C35wv/pU7IK/cFPwgbxoSmdG6qqfe/UQT2S3Wa0qdhnjuCF1PvnssGpu5zMDFlrNaS/VzN/
znyEgVgD7opFSXTz6iYiebKq5TKUyzW3wUVNRMpOtvzAXnCflN3rClMzN/x338WDavI9WusV/KOV
k1vYeo9FUx4rvbiflT6EmvTYueOPui6feZY7YyJHggUy2rqExgvA7EFi2A0XPdoxKRkRq9C5i3QN
Nd6GeH6UhU3hiD7lBEqBec3kikM6I3IitDJwbEfgn/QfU9n/gPEFPS5a1Bb9RxcT7TXjuBhMF3W6
R6TsyjZoN8h8upopxrFq1d67KvexyNRcCs4jTY+oe4Gjw6W5badfujly+GkjWxk05MPKceCOuFFF
MaBG85BHa2GC/wEuKLWyVqRXBEffeg8lBrjUIkyykt0SHiirmzr+edFSJ6dBB+GU9NV+CT2UNAsS
WZxBgwy6WWe1NhnBmFV/itZJg8ltfgAvaoIGCnltGF9IffoQM8w98WwEM7J82RESWgRjAzI4nlhT
2MnCKvR5yRPMWyW2mxh7XC6ZEZWJf9JzNOJCaJdsbrWbbsa3RK/Yds569ohKeQmQZRx7Rzz76IKC
mmTKUFgIdAopDtni/qGyiPfWiPqe76gwY4PrxNvSp0/0xQQb2emt9ksqa3f8Y40+KteWgURn/ULB
QuZJp7/jcKr3+LivozCVWZnAQg9l+mh92gXi8jUjjhHMfJjnTSBZQKeWd+c0ZJeDBCWhyDUPJGfv
/Iy/u9ErjSC46jVNl8e+Yhpb5tZ01AfbuFDAvnHV6PlIMQhcqlsfk9mgCdKfR/3Zz9bfcDuqOzhB
ZbAKzb0fCucBHlTK4bxpNZxdN0y4fab4XCaMBcg63kWR9yfLYAjShjgB8hZ0SQJxTOkYyinyo2di
feNYC1MUGIETd38YeyzoOpvQsvPmRLDaS8sZdKmIgv4/7J3XettIl65vZW4A8yCHU0ZRDJIoy5Z1
gse23Mg54+rnraJblNW9f+85n5NyJUCySKCq1vpCmGJYZvgohWf1z5AoCtI9f7l4uK6U/OCq+GFh
5fIQhX2Cvg9q41amHtq6u8OQ5JUl5tDwIttkUtq6fe569ydLer80xinEiRbjuUxFuu81sfAqHOZu
ONgDa2PMnqwzDQxB3Ibo1SZuSDClLGk8SI29VpKRgFeMi18x14QllQCZwVXhevca4mkrS+Etw642
WhjqoPMadEGTzcp3h7S5cBg3liooUr2OznViZSc7H/qFndn+susGFBRZEFPnPuVgDey+LFeKOaAQ
a67r7gi+ErsS86UeASdYfTdsi8zCSPRn7fLIZxpCGEU2LAytBbTMr1a0Pfxr4uegjLrbqgi/FmqV
L+d25VVw7fohvzPmZnoALAV9I4vmtTEGKpiN0V2Yxp3ZzfBDKof/sE4qH0bEptftcxMLvBDo8JvK
ujGMajgotvsdgeSjwilsZZsA2HLzU57M2BvEiUOwlBda0PX3fm+Q6SsRwCTPr2fjCWck82jwrY7m
YTvHw3QwDRCAyqR3m/A2ydJ6NTbpPuItAUamgOGaAnKai+ALVPCshdNAwHsZlN0CYto54KufatAS
nI3lDD8SI/lUdMcmd+HJkklY4bfjLftOv50ir1uO2UwEztYXkK+3ka9E91O/hUmm3hImgyGigg1E
4sVbRTVeqpF+jw9lt0rNLwnxbdyu+E7JwultvG1z/0bLy08mL7ZhNQA/XqCuQ8SL4FCJFQAcPAs5
lhrb5Chh8Q/+wjwV6NVgqlvHx9i26WzxMhxvFCM9sswtk7DzThFIYPDQ+WPcf4/ava9XYI3ZEi2c
0reWvmE81XB5nBKjxNZJvnk+blHkIuqbKe2/ztr4nX3TWgvSFzCIiwFA9oMfg0Xq2bfU0YOR8vs0
zvA6hiZWcxCRM9dcZ87M/tj8ZlkTgszA7Tgo72aV41XUpj870zkXFdjeFuVKy4i/l7r5HWoV62qr
tLyLOGp2fOtcFxe1SECcCx82d1cESz4TXsNJLqw42L0r4Ge1NAQ5F4ArnuCfETI9GxWiT+DIoMMb
61bzdr5dDBs9javNPItQ0pB9rjW9WHcOUNC0NXZYcmWEPLr9NOb2Lb7kd44WVuvMjYHXZp69aqKi
vGvTZKMmdc7CaJK071N2KHVSHQDqLhI1E4wwmDWR9S3ve2Qi1B9V2forj88RcwV909ka0oiq922A
6QZdgV3bkqjTvOQRhykhAuYdEDenOg0zQQuvLj4BiwQLqExY3GgIybdTirh6CRDyVrbVKsB/Vhy9
Psucby3jCDLpK9vXIipDXhcWb3old9CR1sptqA3APgj8ryZxB0XlB0TyzObyfQuj+GKgno/5AzmR
ccOG55dW6cUYXfwW/TBAHBMZeJnHj0crFTKtiJSq8RHntq8uoYx1mXrdrQvfnB+MEGXe5oW2zN0Z
GHDUs64U2BEKYjPKWWQdLgKR/AKHWQvyrexX7a+oj007KTpqCBVJYBDEnScLYfIAJXIMfTsSbmRG
ZNOxWw+WfWlfVFulXmuoVll5U7KdgeES70h3NYiLzMPKsdBst0RB5OZ9kbZqtJp14SAtxISlAsqI
rBeYAnZqUfrJGnC+BrkEFkUUlVBSB/XHf8tWbq46LqEQc5GKLtc+lMfv2wHBltrRCMqLE3jgI1F6
UUaV7WtnXoerAiuwGzUeutt0Fj5QdnmDfV53O48lcg+xT7KothCpQgiuvQXZ1t5WuauDfYhjQm14
5607sltKzHVS6qUU8uyyBoXxV03MqLDQBakCMK8BpYHRwD2CQfGt1XY9X/wuRtFW1/gv2jVuxSro
9MzW9dtS1PoYDoFD5rNvXO3WTwYTPwY4cxunTu5kXxzw5pQ1bYTmrOLpROqn+wkhYVznVsVuAvGK
W9PvcXeuvsuG7DbbvN0lfGJSGVcWV6HcD002vM06KRGxkr+fUowGX+WV1vAfVrvCuBSye2pbH1bL
Q4cQbrbgmJBsyxSilxnSTMUvK3/jhE3CEl8jDcdafkdzmrVbWxSyKQu7gqdU1eekZCXOUj4m9HHk
z3/3S4g/ko3VLKA48XvIkYkvAsavPOEDIgG++wmm8Z2HWdcFsmeBfK/UL1nAYQVwPPAXVPqAqnHw
moS8zWj4N5Abjbo0T3Pm4XNeENJWeqLZjd/CobPi5ejG35Ix/c4eaJkaEzwuHRKvVkQ/LSt/Klq+
JcmUL8NCg0KQYCxqTx2cpIQ/1wjykW0+ZwmF5GEfNdlaI1CxMdC6aznRwGWHR9hzu1oJV3+pq5Hz
5nb2MbgDhL0n6FvTs6sj7anQ+p+KUE+2e7dZBLHCX8GBGMtOcVX3zm2A5BgvVfVRQXRlUdl19H+g
kZ+cHNvpAhr5UXTIWkznn0FU/KbgqgvQxv8bMvKUR+3P1/96bL+1P5v32BF53S/kiI2tlqPy2JM1
0AmhvoFHwBYi4Go6nu1wMtM9GyW7X6qvjvbfADocwzaw9dK54hdwRHP/Gw1tC9VApBIF4MT530i+
GlJE9Z3yIegTKAa8Fw3dQWTF/agCSVYRsXIenp+VURytXDWernI7Wm/rTwPg01VGNm0rR1UXursU
49Hr3LiMpmnya/Tfrr1O/rdrNe8bGpnhKujLai8L0hjIUV3bHiSBvSOKD33gOsq/J4JqsfN2vOEB
qg/XIiX9/a4ZmZmCwiGZIM/4EpSAJw0bnrIimsCj4U8MobPVwYJ/0Z32Ncnb4Q5/F7CzIREqANrC
bu/FKjlVsjP60gcjnjwxr8GFKhgduNn4yIZWPsKo1OzS8/e5H9j14tpOfA3OG5ScZFIRbnd8cp81
Nhfk12dtP6YYcW+AIGl72Q7t7k4pfPV7mcDynVDgPsRzWBxSUYT+6CxZdE2Ax78NyKYs7KguIKgm
BJlltbzxgiE5yLF0HJV1EI7xmvQQHi/G7J7ipu43Qem7p1DU5hGqYO1ZxarUtkVjNJ/xIVHu2xTW
faJA7UIBuzj1ovAVtHF8pxK6hxhQIEmF0BMRLTuDZhh4W6NtoQC38ykoFfOR12ez1ns/4NBZW49h
UCKQVDZPVcY5Dlkhqz8nLFi3xKBJSTfnjnMmq0MC5TwiMCH7ZCGelYUH4Wknm/asB+f/dJG8UWr1
N/hMFbthRMl1YUUdWUo3eV/IvpK87bsB2Uco++nXZ+4apynub0xtSO9qjiSPvq9Y28aEjl/D+3kc
G+gBUOpBY+hDuwUzaew1Te9uS2fob1wiXidrjO01m7nirI8cSy0lCb9ALMcydPT6fYmozKrQx5RT
TBN/lrX0rdYMSnTpu9YcQ8d6J0VgSEtZAjSHBcZD5zVcyjZqWNY2yLzgptc4ShGmYrVrhvDRGZP8
Zq776gZqmnuWMNxeyeLXcBzWbRVmL61P2jc0lehowcE5BEYCg6md/A2qqRZbdHixnLYRROJLX2zK
VC9OIWxJ8tx1cZpEUTkcLIlmgwUWA/h0hxrPDSNK2Fpw7ssfTjceKz990eNsCCFUVwo87vQl50gQ
LlE6VlBCR0+XsPa7Zi0kcxuI5MacAcloDfxbE1PbxznUmVWbFO3aGDiLy87LeNxo323iTDdOZkVr
VHPAEZFsc7eW8kNps/GYOL5xykYProeTzp/7dADmXkWBK5gGQF+hcxEchGp9780W4WdR5OaKK6L3
PYDz2YDU2HeaTB1JnLFxm7apE0QPBSgwaH119iOCBTHG3fgFzvHJyastsvc+eo8UvPX8vSXeI7KZ
yZfJtc0HeOcjv7pwAC0c2l7LjmFtOiuWm/k58FUS7Lr9GkbzowkY5kvmesNaBVN/IGySHSOMGy9T
+3w+xLCwvrxbCv9NwVsTqMP3q4unejpmy7YJDJYFSxWoxXeoREfLIpiYofsTvfx0F0mvN13k9OSZ
oMXAiFC5OB58bH+c+q79j+rHaxsUg5dKi6OvaczqU1cF58qaxrssiuKnYlj6GRxyv5h8pE/4mGWh
2bPJO4xMQE5ES3ZlsFIMOCpMwcI9QzSCw7qcd73s7Yprv6XPaHTKK/78M1BWO1b5kD9OriB2A/J6
iPS6Pvh2yMHDbstvQcLZBp/kz5mnRKAT/YwMhFt+6/dtFBDez4pm00aFe4PZVPMZCatdFmMgMbeP
YzDnYNxb65yF3TGYnO4Zad7wZrZtc63hUfCc91W2QI43vMusJhAcBMD1tQaavp7Cl95HhitTVSSi
MCN4zJLq3hH9jTuGazWb/Z1g436ZO7Iuor/zYmcztbGOWW0SvmjtHdAo59mfcmhDXW2uZTfxpl0b
l9FTQDJs35pzsvKHIHox9Hj1h2+f+7uWqGl7DpwnlPMNF8QlZqZi/N23b46Rp7FVO3qN8XhKImIB
97GazC+mOqOFMgkASsmJtJsxXg6K6UVFWheictsciMkZZ2Qevkw8sBttKKCJpX5yqA0V/Tqyypea
7FPc7D7J5+DmQ7+cOyIb0SzkvOsw/N17Uib8xf/ldrJPRWGUoMODg/DJeiQseVDbzDokiBGss2IO
nls7vnPEw2351n1lm+oXOVUPzV9T+1l/N7VwUue1UIz7uMy0L7YPOV+DeIU5XBuYKLKZylzm9243
7HgkN0NsEmARNTU1SakEXfir9vvox3nwWhAXIyAhr72OFqib3ep1Zy7d3FMPaFm9L7xS28WGXQNQ
+q3/OjfxS/Ugm7ZVHNox82+iBDAyZMt/3k72WUWOils63shL5Y1l/8fLIKiiyq6DHSoSVFjT6ROL
J2bOrlY/g9iDDNm6w3eCNcc5CdBEi8FZRREKUxgUQgCyvPqsRVkNHDJ/0uIxvtNDVX96a81eYBD1
r570PovvNNESY7Kls1JdZ/5/XTeLn/B2l+vPA595+elvY9efJ8aurbffzMpTZwdCuFtI9qRbwp8b
LR1hIMcMjrJP1q5FIgcCdFyJxP2a92+Tw9H3/6R4/UHymrOTYZgu5xMbDL849Pz+II9hpOhhbSiv
UawKgJP74GKreSSp3C/lE82W4EeXG+4DW5/oWL31u/Q3b/39HGHPWemT2EL8wMPVezdf9huB8yP1
vyG7e/badIYb7WbawX/7ml1qok+dQZoQqkJ1Kmw49cvvmByWhfy2yZqcyOoIQM4AbLGQnZebuxp5
YER1VbQp2RRXYDcXee/l+0psihG8UrdAD6KVbKq5mz60GnESMYiMjfVo+EG5iEYklSLrZW5hW/kT
ggpV29wNOjT/NkqyHxUQJzzMx5eMbfL6OsO2Xn2LALpr76ATJCAwbTZZ13Zp/GE3IOWvC0zDi1xY
oZjiUxSHXV23VCymjY+fYtlNBbQpw31VglSzlIWlQWuUp8hCA/arK59kI0luBqtUPpVYXT5G07c+
Q7C2iQMkhmp2hW9NzG34hRGduIx6kVM/eMG0Itt2Y82VfjDMNLhpSlU/WKKG+tGvmuy7jhYlIrTX
ebI2RMMZB67oMDgeZxBTHzetEDhJ5uBXIQcK0MMcCv/uk1NmFlly2gyUVjqSnxPXaaJT3kbOlhM9
oRbzn9c8+59PCrATzoc64vCuzpn+9ycFRF2koKhqvFqIViybKNIO3VthNxHfVNluW5PdYUmOtI2a
22tXlfPBpFFvkIOyzJMSJeYpAf4TIyp5NKfOPOmikP1RbCLyPyGC8mFAjo7IBrVw+Ndt5yntrpgj
Jz2pRR+vIj17rsZI28HZau6asWvuDFET/YVpTzeXuUlsJmTAkn1vAjiY9cK7dxwoEENpPBnJ5N6L
sQqD8+tYI1qmOXwq+F6uC12pds1QxntZI7n1qwby5lftOnqtBYMDH1UHG/+fPxs81vnj//4AuI5r
mzinIGGPgP8HbfPQCf0Ulnz9CtVhRvzSKb2N1KVEp+cebGi/k61Ll6P5IDVR8V0FsIuW6aUtdDPl
eAwr4XZAV2nKSfQY5H777eQV724jB+RccmzmqoWSAFYWAElczMpXS0cRvKyRLyFAgtMJ/wbG/ajn
1cvgo56atrmKfB5Z7rxQ/GNVqvFOj3LQfnZoHBMWzbU2xPUjrmJQnZsweBF3DBMHB+/6YPpBcnaN
sN6aCkjQdqiyH6aqbqsR0FPUZz5KLQ6WVqnt38sZWGgOpzSO40Urv67i6zni0HZw5Hd2qCYoP0aQ
brq3kevEQu/SlQEwaYnIbPPgjYgyAF97NCsvfNSHTl9FHmRt2fc2ox2rZKWN/rkS50cL1eoNrhER
EXWasi9KnWwDeQpQtzxxokryqy3VoeRE2ad4pAlmLW4e5MD1Xpk8uOaEk7VGgeJaheuqdfOTsGg4
yZqjZ8WptHJrr8HY/tAvZ8hBcaWcer3IElfW4sq328oZsl9O0yPErsRtZdeHy3+/LWrNf1iz3X98
2S0dyhuZHxhxvPKND2t2a0dqPJGV/UF0fKVpDtIs2G1yQlc5pkOay5DspVlZPqo4dTwj7cVBEKgI
wx8mxm7oQDST0+WkUUySM6/T5S1lU97SLa27VAdyGMXtdIpMo9QXLfL5J6RsRc88GNMpkd1OCdwA
ZMmI7GFT6YvrOFHbDhRKmmxnVPROl+Ffd0EeCrxXnVnrIgA65QLI75WuPmhxUWWQd6jKAgE4fw+w
WTZUIS71bvJ1mpSdClXX2ysIIZYlt5Ndlyp+6ixAjuHjFZgWZNTzCR24GQ0bYm9H2ScL6Eb4Psuq
OziHEiL0zg5bZCCvc2Qt9Npfd5BNDw27Pzl1mB8O/46KX67J8YvzP28ow/3wugu8ObY8ktLfkQBf
o/TOsVipwdJpRTdiCsXKcl1L3N4bT+6L7IjykqlyTZkyLPCQg/g1X/bJK5F7G0/9D94k4q7Xe/1+
/8sPjWLnL4ePHJZY85CJonfOoYpe+2XPIDYOHMGvPYGbJfdljMiGvhz5xB5gO1uP6CcHQPULZEV8
z0Kmy473doV6rBwdtdF6FBeYPu8B2UXElQsG9NSaJt/KvQ2qkN2KZ6a4kc0gQ79aTzWwnCKYHvp/
j8rI+3VURt7lqComf7hWS1QSUdmAk0U5/uWTn7oPET69FErQv85lou1klxzs3BSAt17/lWlNfp+i
ILQaEXXhf5KhFgGoPVj1YucY902yRPrIuqsmtds7jVWuYVgFL40jnNpD43me/VUQVMXWHzsQN0hU
P/aVET5qybj2ghZ/ZNGF2kHBRrZE9NiKWeO6AaOJtss3oYJTtKUV3l0FdRfUADXMJJCetud0dx0Y
E88E3CqUgph27Zc36VpQbNcBYoXzwlBRjz9Fvjnv+7oiupGwm4tLtPYU+0c7OePz1BfozGnWtLXL
cnr2u+LOFljRJAz/8CJ0PrgROZpm4N+mgn9xSNsY9ocYWDf4bq1W8/h9JMVuICEygjm1zdE6sk97
KKzML5dOCy+yD6EKxmr/SNgWPVYnG5ayKYu+/GQLcVzZABbYrUzH8TeyGWq5BXHXepCtzs/7xz7y
/0qwSdnrvVKeiK2alzjXNCnrYhiUvYxhXWJVqesh+tijJXqdh/Y4D5YHzRCX8JWS4pvKJizz2Ckn
Zaqu5L6r+L3pTV62ggC2Ie1lHY20eJTBfVmUSXYf9HV5ki2fj2CdGg7IFpkNQNbqOr/QwHn2bFDR
qQNtKmuZPbqfqqk+AFCYXmS/OSUY1LbkfAFpfew3BpXtEEpfCOjD6PzTTs5yP+zkNM3GGtBQbQ8y
uEl88/dttlvpDcxFu/je4KSOv5xf79qsO8XjBEp6zMPxCK5iPMpakeTNzq6bE+c5LHfkZNHMBj8G
0W2cgaU4R6+IspvS80Is2IEAO/Fsr508Gx9ZWZAbiqLsG+o3+6QrUYKuU2ziexR7nWmKF7lqnQBv
lkeC+DkRLncir8SOpJpV113Y6ZTf54LW4czbLvP1RdjrSfRTJ7O5yqcQXKFYlK6FHUbNwRXFta/P
S/R4AWc6uqetPbZ37bnobfT86xu0EowvRhwWCIuY1s5KFeNLi76Or3vluUun4Ry3/p5XYPK5dO4c
Z04O/CrJQdZkAVJuahZx38KaBqch+2qvJ0OkByrKOOLYTOLpU1o2/vZ60JZn82tTHqzlufttruyS
M2ylxOO6b3dSr/FaoKA97TMkWrOsxfvPCEoobcJPQBaXthOSsLL9eWfFg3k32/AX86w6GqIlu1pW
nb3ajkfZ4h3zq78v1GgzxeqAFM7ffXIKOZwXDX+O7UCMt/4e45K2RjXURvLU5vhVTsHXzEChktjl
tC+mLP+i1fGlvwB4vZuglSGdH4RfDXjmi8zWvDszy+0HzWyfbNGP/yjZSm/0t7kCD67QkdqF/F6N
2rTvx8F+zHGveWqLjQw8mRiQiIaMH5mwCd4aqZgW9O+mBdGmir1w/Z8PR3ja/eOR4t2IfoLj6uwc
bFs8cu+CtaMxIN+Uz8b3LOR5wSXQPchCgYuDdlUqhF7+7sNcYOrhoCINIDvzNFUPPHnW2wzZ/aEp
51vqlC9STJs2TtU+hsgN38a9R2BUFJOlLpGqGk/XLjtq1MVU6flNpRfmZVpo2MnGVht3KfuMIdFW
VuVVG9iV2CeNDXImY+V9qmxFXdtGSUZXNMvZxEelBZwtm/GUkw8synYhm51raXe9ah5lK0FPEnuY
y4WyJ7OF/HXs3Ade9CNGM2WPjF1w05kjzApxZpnEAeRDH4J+bEZ+n3ftUywy15dc24frOsOd9gC0
ErhJAWrwWfK56XtlrekhS8oU+Ed7VvtViiLTV3WGpqh19uvvUxOH1ccUU62q74Eaj8MWVo1D5gUX
WVcUlUo4V0X9PIzS8AT1OFMXclS2B3c8cdgzd0oNtAz2MHO83kLRWTD8jHDK1++uqxTd2aZC3aIK
wxRUbfsyOx68FZttmpkRHJPNukTnz0nCHLkfRhs9jdaGi4rDZXKKaKue9vVeNgOlekampruzEfj+
HCZIShrWz85HFNy0DOsRRHx0LG3tWa5isovcHFYZWYRAkOccgsQ8Y59FnlMeyLRsxs1HI5Z0Pald
j2VyVEfvYfPhvIYiRLEbNbQ9hDfVsGq7Kb6tsLQKR8iAMCFJuWOPaYgiyMqGhCG1uUB2pim91bVL
1uQ0OUM2ZaG2ToNuAQoSZN0x7wg6d6v7DupeWFw920UxLRBVmI/JEPifvekuxJHrWQW0vJ/9HOyT
aOoozq4cW812slm0+b7PNf8c1/FXv7G/JYLLg/zieOuFRfbUhukeE7LpRfZHol+H4/dv/Q4x9dsI
WQTUmUmHjij3rWVT5kRlNlQOXNOm175ubm/KWd0pjWoc8WssAFBDvZPNa+GJ0V9TwK5ZlQk1WPRB
lwCgIat1pcfHOdr5ZWUgpxtX6wDcP5rqAP9HjuFwE4bqK4GDGed629/3RCafyg6zhTGqvpqJYm5j
PW03zayWXyvdPEas7I+uGXqXy2cx7cPlWaesZD9bJXONAPQhqlyUxAQkQhYGqkqLOHOMW9lkJ6Ah
ha3xOTBjyp0WYVJ2iS6Epjune4pG4KZIB7BNCEk2QvpU6nUfk8CSfdAFyGA4T15X/DYtt56TgZPP
IiwV78GczjPBvQIdLvTgE92INpbRhY+qV/lisBLYB7+37/7zCoEj6ocVApEdZHSEWyrWihanyt9X
CAfnOEj4fflS+ma/zNh/7TFNyoWMsEZ5qdu+Ze17VOKXOkjkpSWHLhPk0KWorXIbDxF+qk2Ifn+W
p5dAdCmaLt/NtTxy+YVdbgt0RtbyQGb3xa/RGMuZB49HVeIXJJ5B1rqme6qdLtpd+69QCCgAl0E5
X2IirtNQSn2K5+Zc4EQy54juJNgoOX02PyNIyDMVZQohrnp69sA3sxsaw1OCcLicpsxOf8xGRV/K
DQ+7CzTgLGh/1yzEdSf0IaNxnfxhO/Wheb0z6xQ6kiIlcr2pPvaH1oiRwxrbk8xLZtHwoCnJ8MWs
rWqNTH978JTEOyjBFK4VJc6eG6M+RQ0B/k4GiHPUes8+a+lCK4WXmcXed9DVW1bt6dlAbP2mmWry
BaIpp+lAmQ6lBrAWe2x4bSRC7q/f5WDKnvpyVHGKE19mpA3giqEbABGBr7ssWlEL7eKpGwoV/O3f
/de58p6Xh0axisv9oIHjbDiHwrsiTc5EojUoEpa3Lj0rPstCz6KXGXWMvWz5g+Yi6/AsG/KaEMLB
zmhRrLj2fbjPmCfqH7ZYlkAN/hZ/1gETekRlABkZIiz34dSSjEmT+WFRvrShnt0SlwuRJEdmHaBS
tkw4fKysxsrRUBKd/zYsB9rS+to0ZrmXB83Wu+vsoD/LRlLXzUr3sYKVTWXstKPqj+fLITdJ1J/I
BwSHvnatm0mDN+aPozWsYg+zI6Mq8aWoJ/umirsvEUefdYECwqqdZ+/OMgcNhb3Z+AK/N76VfbYI
F8STQi4OpUfZmgUzEKwd2KahL3kDFkWDuCPWFg9uOCNwxMk404k8QC9DqVCctX3Yhw+kqtGMCIZH
OaM2McQp8rTYyWbl2O7tIAI9sqkZSNJUSTRsU3POD6WJQCC7pZNdTkQVq5Y4oxYiexx0sDFCt8uR
0hZDjaK+eKVr3ky4Gy6DIAhviinH+HUctTOiTf1qJrhzDhJYx6OoxaKvwM3uqMhtuwOTkTUyIpWe
hvdWqJM2EUUj8kuyn0PfvWzNeD+Rx/b2rp0497PSf5WvjqYI5k1fKig81UOw79rY3oW5/4BAcHOU
kLUWDddd6NV4z4pXuiwUTBkSpLWOsnWdISFv8qq3e8gZUYCHnsETv7i+F+XLTtea8Nj6rx+6ZdPp
9fBIqEo2rq9M+X6UY373en1ZylplHvvGre2TeL5xHkkOBrm6W86NgGFiaziqGmJRgZuOxPvCiD+q
FX+GagrCvK2Kb1XW3nup6f9lt9/7fILkqmjlugBB+Nq02ktue/nXILHhn5LwuC11DtS6YmCFoMfO
UZoiYC9V7HIteYCLasyr0MEoQQ7k7qONiS67eUUcwMcA8YZeD5D8+js0N+bYg3j9kW/BgxuE5o+3
ShrEl57474oYajUH28A+2cNrdI9K2HR4VNeEFjtLqTmK0OlpIDhXVeuXm3wQIuyxZcEsGKNF2LUg
8BvTClYKkulC5KeB4orBRTzdpYq7rcCvHa7vP4e/xkaIaOGjIPYLPbNDV1k7KBDthihJPzH/WYMD
+72LMBvqNZI9iHo0t45aGuuqJofkZA1miMwoOg3xrLpOjhm+lifbN7HKqhx9p7gFi67rWfuSk+u+
FoVsXou6UreDkYa7a1dnJ8PWmOpo/qzV+DkT8F4TfAtPOtnI+5FM9r0LTYMj1exse8dEpLRwISCG
lY1krBjGLseEhRvGnDwCEplVvHUjFNXhZHnbOK1nKIl5fkiTVtt0Ws2XxzSxebB850vlWD/G2cp/
Ygm0cDxgfIs5mBBnqMfvCSzLhd41PgRhE/xXX9SPhRJiYajbD2njVo9F3EVrKOHJRg4aEfLPvuJt
5KDsCjSIoi0ByZ1sKmo67BEZ44A/JG1JnCZ9SmPYaTNcmVWJflmzqRo1wzCGdEiYkk1RTXx4FrIq
O2WRiOFLTdUtqM85yZfrHNnkdWtvcedRbhM/RG5pNOvoFhrT84hO051fZd5dL2qVHikQ8ctpLQeG
pMCduA6QF85mbILwGtkjGTQ96zqZs9H5Uva6vw/GslnmhHiqzIznz3OO1XRn6fFZFoHy1PmVf68Q
dD63Vj7ukTl6uY4bteniGDvqK9mnq803t0DrB77DMI3bFDY8FnDlt9aCSOHZenGIBtU5ado0YGwE
vvJfZpSBqm2G0nw2OJ6dA+KfBoeMJ9mKLSQG31pijJ0GKWcxs0B2/doSY5NtJz8zgrj7tOhi2NbT
8vK8VdgwbUcioZftugQe502/900Ae36ZnaZWUz6jhb6s8TL45CtNf1a1HJvWQvls5tZ4qIxUW2C8
pXyOy8HZxlVYruVoivXyKmxK0MUlEAJ5a71I03scxd8dDvqhx/nTj3/9BnFgZBDCEizCUGA5jLOO
bB9UQz6ZCC19m1SvNrjNWRbkS09jiUBR6zd3lozA1ZjncApvCd6Lzd+lM52sYtvrpFL9AF+Q2VY4
m+lJfo9MRw4UVhnu4nAne67d16mhZmX3ciDNtFFMVR3F2/Yl3AhYqzhSEyNvkCuw058N4DKt8H86
SDKTIWjbJytF1HDQuvkwlpq2d+BoIxJX6wrWLIB8sCKBETb3T2rg1Ld94L7rR60sPmIO9j0LMuPM
4rNUU8P7JCMthQsXHF3+s2zFvvOs9b5/icvoBEFhsFbFrRzsgxaHRGVOt7IZGXa7jSNHX8m72VM9
oaOkOAvL9ZtNrxUxIU2PXDEKzQfVJLMCgQ0TE79F7HBUHnoNX0bTYAEr9czYqFFRHSeR4eI0vW1q
JXp1UlzweAV3jz5i8NsunKYbUEj9OZ3dDlUIpsQJ0RZQIC/poPCJ9CHgNT3r/xADN/9lM+moyKG6
hpAvNbQPpzEDXGegeWX6EkUJrKSqu9cMpTknEJtuyyapFuCUWsxy6CudRuOln3boddCUA9j6fLxq
VHDyLbxWebRs3CfmpTt6Gfo93bUCtiJ7MNRAXxONAhLg4F+yl4Wf4R6IOtI3LGCafR44IyYejt7s
VVHIKbJp5i3Xyer14nfXyPuMU/31D6dXCe4o3qGfdId1CPYPOGiQqf/4e6ED34RDZgxf9T7PIMRD
0zLEfkIThayVYcqyHqntGcnyeCf7IrGpGCqLAfIAOIApBtYWorNLIveItKBzSBChA00ecBi1tbsP
NWxb9Uvf+Fb7388boGq2FoZAMk9pAQhehCaBNXksls3AjJO9TEzKZoLl27umHL1Ovl6LV5u7+DD5
2gyamh+EJOpSHTXngIBmcedOyU0m0B2yIF5vLDPEcbcEYMPHdPZyZN6Npamr1fc6mRRU9vMW4+4e
bXfI/jehayacCwwDGmBvvyJL0/Bpv9qoEMI8HOPbUuOVbAvjT3dMc2x+eeUr4ahtZTPH9RHF2fwh
10nGgc47GZ6RPUdp0dygygnVQDZj/MtthG2OQ9xPn438Z5zN+fOQ5kifmnA85b1gGkSIFqjNrRyd
TGX5P6Sdx3LjSLaGnwgR8GZLb0WK8rVBlKpU8N7j6e+HZHVTo57umYm7QSAdQFFEIvOc3zj4VQIY
lXu2E3wCcTE5CbyV+ATXou48Znab3jdOWlyq1rhLPJR+DSMMtg3AugXaBAYpjdw9B+GEkY2K4J2H
4y2wM+1Bk0MI24HiryojLL/Z1rtUW/77l4Fuo7z88+9fNads/+ffPyEqJJLBghgqvGxbgKM+xfdH
jVlTcszk2exZizzriq2vKh9yNCJAqIY27h5/ANwt2uLe9zx9LUqinsyaVSLVQasow6Yh8g4MDNcq
PcFlGIO21NczaO1qo6C0MVZbrTX6S1GY+TlD6sEr4+EiqtKsb1ethA2mKIoGXXUezLIBMDgNsiDn
HCp/fBIlcehdBOhil6hKC+R3GarwlqyxstZZ4yJ5HAKVZJHpw+it44MBGOGlxw6DAMrwBJLO2xah
FSL20BrI7Uv5OFd1C+2N6SG+PvLiUQ7qbK2j4eo1soqIhpesQ2escFTLfx/yCNKvHhvxpwZ/6iJG
YB2ZrEVnBAPekQMy57mTw49rJ2c02YmKvfBIE2elaBFlEr3ow9i29aPPHQDfU0epl+9q2UQC41/i
AKJ4q0MOdQTFdhA1Ga+jTyGDWvUKUmg4dvl26u9ggEjP2Ht905n78VSh1NQn9HJsxFHd5F62/BNp
J+lZbfx+L8sQYEujkZ4hKQVrk1Br1YFOvUDASS/M1eF9xT/Ej2TjQQo5FEiy4QwXFntRl+QOXkkJ
Qpth3u4lV2r2UoYrixMjGji7lcXZrY899RZFtn13PkFmtVX6zXUT5xO82Plu/iRgFAI4Ic50H8uL
PnNAmg85mz0kkT71MzIYYJUUjiwPMH5XAsPAapwVlPCBFwcZWeNTquf3E6J3N5RGgPQPHkhHNAFn
X7qFBVbIV3acDEt4H1WlfxKHFCmFO3s4iwLRQMLORJafs0Ydt7D0E30mWtAHJ/mkK4Rtp6EOP6a9
XYdHZpzw0lfWDOGN+CxKuRkl5C8Q/57axCGJSXGN8KtYXvxRp+c+a3nk9ZOo9Y9pOfzEr1J7gmBv
i1IehNpTKI2fSuTcrqUqUdUnLMY+tSGLry4IvWIGl5vjDnVJ5BinsxoDwuuZqIOHiaNDh55Y0MRo
VU76A1qmuKTbrAaF0Os5GoN4U4cxSkLkvNHXHoZtnzTxAXNT+HjS4KJQnqBsS97zkiXoZU/OxU9w
5pEb78hb9G3wEbKf/GHgZFTlfQ0DAJMPZBCFBFeJfJqHyvEQN4ekkOx3069+uWZtvyLy48z0XEme
MlhiSIhBRvrnCfUvzF1bA1HF5pFJlcmU5i/wqsh0/bQrKuvJr5EMF6/eLm+KedzhVijC170EUzWX
5XgnXr2iNQmq362oyfxuvY0VrarRo+SV5ff/bry4nBjgqyCMjbJUh31aYJeT1lgTfmEEIFqK5qrd
tpieiCCWHTrdQVfxCGS/3D3l+CjNPcfsnnQ27Q1gV0lSTzr6ny+Y8I07bDGnjCxFIoUygkvawCRJ
0fQsoPRFXRzHWsleDGTEiqGI141RO0uv9s0N3J9ibSCX89RMqibTRnCYjDcxUqkews4wNpWHjJVX
h9aT1GoXPBbrjWf4+kbri51cZembIQHNxwcYA3MtRQrYUQ3skc32OanMZxHl/rNrUqW/u1qtq1y7
2k7/knW5tIAxaR11exKTQ29lKYeo6yIxxpquGTz7qJKCPWp1Z7+ryXgxeSjfZa34sPzefNPyBOxD
4o4vsNagRJpm+4RUNmZHjtrgv5kOi6IhSCFLuHjaha+f0lRqVwCDfQQe8UzqG71GU0m3NqrUOzsc
EpKdhnzDFqV0eW8XRbYZTMiATpAFayyHrbs8NPAWs4fxrAILJgXYNRfM+eJFGNj1I6rv7OURhX5m
4tJmDdbvr4ElxaAmOumbNY6v/CXlDxYAR2ssrA+jS1Z6k/kIdOjtpuj4c1o9jU9DNhT3aV6896Gm
vCmeLi8qDxH5qIIIiQUTGlDUJ31trUuwbaves+Q33zM2fmz7j11z6nm4t6MzhJscqjRMqSqYk9SK
fuiI5/lF1HwMBdoOjdnkT4Ebo0dpSNoe6VTvaHtGssQrxXuJOvO5c8bmAz/kVdMYOg6CoboZ2NPg
CBU1l8mRcKU1cru3QLMyIXqoUJd+/lAlIdOlryXvRjHiV1fW+yhDY8uKcntP4t+6HkTRJODGGsTw
F6IBfUV0VMSpnIScik7XU2cartVjukfI8HYZcWYHdYckL45VKq4gi76TyztXDiYV/lRdeaAWHwE8
prxw9PRD89+60R9/pLyYJ5l/+V4txnQjhbq90SVPPUu+zaNXWMV75aGJO43BnuxXo8rZU57gM9zw
09sbGsxsSUktILw+QueIy/NaDJMds+FDIFYf00GbVimiHk9rbKf/qLrVk5V8EKXORfsPikF1vcbf
1omLiDv0bfyaaMAEzMA2FtBMvEeE3aq7OrHPKlYvj6LKNOpdRTL5hO2U/2g7JeKcYJDXojE07AQ4
GckAUXTUgXicudYtOazmVd8uodfdaWjDnExElB5qP9h7cUQYS2njTaEY2rKdolpQp8NZqzrVqdC0
5kFtvE/dMML4iYjIi4YU8SYnTJc4HShetbDLQ2+AXRMHUcRPhv+fYaTIp5vaGV0/7xwGO6i5xCtF
FT5T3zTZqX/XjSYPOjCAAgs+BrDKyPf//D4hzvCvC3QbwogNypPUKg+noshfADiFliZjFqbqE/lP
kjEr5lpMwbDdM4m73aP6oz2NjrOGtvm7NLXdSlOb6FlPr/X+X3r+dZzoiWEWChJ/3OHPcUEk4dBZ
puPMbV3SKW7TkV5BLb5qwUza+KiJGnEYAEvh+YOl7peGyozZBYhAsW0n8gIbhJ0fGTAZpjQdD3h2
Z5TuRpTEQa8CAxUy5NMVAzUZEIjIyrSOPaz9FOFIcEtwABvnZA2Buwu08D5IQ+ckqsSZFJCuabxR
4o3xRwPRrRI/MW+4C50KQ/pRPXvTqnVIinxhIkwO7CQ1HnwllPesH6LZkKjvJXHex0CxP8Za9Z9K
pe1WQ+oqO8WNMMDQNR/EsFfhR4ANGdEo2Fu1cbHyJH+I8nQdJSZGnGkXHoyG2KAo9uAVmbWMelX2
af4yjCoq2YjwZHlzJyGKvyAmhSfXmJk85p2R3XnlclQqIKOVJGHZJtfLNoEEux7G8buh4mEwRC26
f0ZgPzW5etFItv5IWlIoSLmXD0CDzE2skUn/Nz2IbmYLPPjUNUQeZTXmNUkNNUmO7IHzZZLLyTPv
sp8QRdwPVX1r6qY6xzCLMRS1EL9XdbwPVCs2zl2cKbuQSMkS0oXxKuMI6PdG8kOR4t89+PQytq2Z
tcShtTpWOV6YfhKxBJ8gv4TUmzlSjsZexbPwdTIdl+xuf4XIuX7jHXDmOvQ4A3uECIJZLVXwQavQ
QLmjU395in5HmDl6L+EFz1qgsC92jrQfi9LocWgDPND4Y874VdQ4FErt0UC9btPXQFmGoPX3bm9k
m8zO7CPhxngVlkgC8B9DlEEjoYxUv1mtWIOPR60Y4Eaombb1kIB7jXreATkOYQ2g02MP/wA1XOp1
txoXGjKyWzFx9UX/qZscFcYM3+/hVRqQMM1q43c3DMtZuTu/eLVHL/pkqqiN5Rt+5vEyNm3/UIdF
eRcr2NWj1Ku+KyiPeLL5I5DlbD7WEVbpnqPuJismPqxavERZcodbpfkjieMPTH3KR6so8v+09DW+
MAuYqhxF01WFcJps6NDd/hUJgjSqYsVNNjzJRuJcSv3ZRsTzRUMuAz1wZ3IvjYo3lNzyGaYBzant
Cu2+VxWkNaiPRtwbhm7hw8PAgBnXQ7EREcWgMj4XRauZ1fsiyCcH0vjgKkG38lHKvMRlVM57oh1v
WjLeBwKX69jb3LCKX5WZf9eG2H6RoHjOExT6tyR/ftV1Je8luSJ50+TDN99KLxWKQQ/lVO8Dxsei
WRu+tSjjutmpQzT1uv3PolFedYguzsV+X8QFSHD1x0DNja2J42S9NjIZJWNDC9dIxbGyhDhOrtJG
xf0aTLc6ZQFauj1YYeqxQJL77iDKrpd1h8lehaxEj7r5vzaILmZuMkR0rJ2yR9mvf6p18yyQhAJ7
CMs9PkxVEqSBez+3YiQm7G4B+VI+2lZdLC152gzJco4ESND/rAOYq6pn/LLs4hK6tvSKoIAxj8JS
OY+Q1Zn/FWJxfw4PXDBjYjjf3HW4aXj6rzJoL6M2eKdGd7uNFfTpqYJWMMs8M30tywBDXcvEE7es
0lffMt9Q7kUxrBgDPD2yvagenNTeIJ6AxM80KB3Y/elq6R50X65fgmyj4wL16qCHtydLXGJuTrGX
hgf4N6dwEgRKS/fOCo3i0evqeN8pGv4zU72XeidAdcWjVg+L1EEKT47zlV7XLMFZyR8Aj38+3Opk
q+6WelZq2GvQ5dYgiiBFuyWcJWuRdmjz9moS3ztF6ixZbsi8KIN2HYRJcfCKIdviYJTsEpALe8zD
io0WNg0aIYmykr0WLkU4Jghlh/0FdV53nttp9YQnqjvrFaV5lX2E/JNw0L6r7pQDzrOPMq9WAw7N
aPoamCGARUU6GkHkyAu8mZyRhHGt+kfjBQ9aO6bhrxYwxVZkzPqKvABWN/fylE3L7GAS/I/uRRsZ
nWubNpHi/2wTWbi/jsPA0cd+K8UTdWIPODoWfS4KpxuBwIQbq+2yfBLjnjjStWdJK72LEZOc8Yts
HhzZw+/C837BVNz6bha8EQvBk13CgAeFYgTukLZZJaFqPdglWewAaZaP0MQeHgmFUinQdlNT6WIr
Y7auWQzseg+5JK9gvVmo8fCWFd4+cOL6WMmRtraI5M0IfHq/gJwmqa79kvL6LSO5/GI1Ub4o7GY8
aVY+bEZNzbea2+irSIr9fRQiTx77lbLXSiU4yjXGyoC+oheti5/RAWg+QLmsmkj3vw8Ruh25Ofhn
iBHMNEXqb7yy1e4tP/LZFqvGu9V9Y8kM3SBOte4YCJqC2efdfspPdhNfQTSACPp9pqOqjr4Bgq/y
YJjnFuezMnf619YesDtMdWKNExCrxrRKbiTncYi74gCvKZgjaxy8NlkIXI2fB/4fFJ2xPDYoG19K
t67vuyx6UEV1psWbpB4QpZmKBO+IfEr+D2xsmzvyCXwVCBEubiCpMcCFDE0ZYvl/gq0QxVxISE6d
RJWFB96mjP01uQJtH0c9hAsPsxc9r5gZ8FdeVErTPEZmj/xf2Xbfai+/D/l1oDstLaMoyvxZGub7
QWu993pUIPZ7gf4kj3fXhYEU/WCifnZrXXvJa2XcNEnqL0XRcVpU9yWetGsrf1aXeubdP6/Tzb+8
+0xNI0CsguBXHPkvDG+lw58Ca2HpscO3BmyTps0xUW9PcpdEu6or3RV0yezRzViW6Gpi/czBBXo1
D/Gt7wCvcTtgvQRVchUGefqYF5iD5plm3ronMopU4tK4Foe7a9/p0sbEJkEfUZ1fidrp2ACpj+N9
TcT3o6zR2m6y6Ftdtfo8qMP0rEelusnYd+CIp4RnD9bo3MSm/FsCD9tjUS4GtZ0VEQUFpzGCm1Cn
mSA3kuDR8sKZOuXjfQSvHiO0dwVNQbT9WRrQOv7SNo0D5WL9B1kZIHNfN0owTjQ0DGTgdDLSKl9g
dIRvXB04ofWokdpdRM0Q5S+x4c6AmEVrgGLV3pY7uJnitGxIR9bT4dqS6jiBisourshEjoM99xID
JKk5HgXORcBhxNkXTMyXYtcZA+oRtalvIEuhDdS0LQvw1n6wFJVFp902e0UqrEMdYQxWIa3xhFSJ
N5t2QR9JfkCMwfgpBiVSwCArbFayxp5fDKoij8fSt7UnK85Z6scnTHL9n03XLW214ikpEA02B8Aw
sPu+W6iqvzpKXeEKIRsXeUCNM4sC81iHurSBfyhvIznyjwZwgZU+dtLO8fVn3yWghiNQeSBE5+zB
h4YrKRm7xxROHO/KbvhwgTfXOj8Q8HjgPdrwqYscYxk45e9BBMKD6yC2rcWfgwaBFCiR6ipjNbgO
Cqc7Tdum651cTNsfZWTCZy0AoHWrO8kyBdgZPI+19x0TQ+XQaVG4G/PQYbFLlLFyWctWfe9t9CkG
WWgyZvbF4FxjkMhLzab95lMeG4tOBr+JFqf5mre/qgnnXjd1vyqJp2xsI7Sm6kILs7OnR6+JlbjI
o8HVrSr1BRlD905UiYMoOkm8IvAeHr7U65WqzpukK5fpcIkabcAdHgFEMiDlQZzdDqIu8tp8g3MC
M5Tdsm+TH9JoAhzHrnFQJgqqZYKnVe3UPKitqT6JVvRMjUPpPHhlX21VtOtfotFZkaQzH+Te8u9L
v3vAQZwkmF45G8xEzIU0qjhzNugBZXmZbjri7wvx1Cr2kG6cwW6uRdGamPnWVYa1kde/jGlrhq8y
gkPAuKiiKIXKsQD/eXGzn9pgSYfKGayjWOD6yiqw5OJ4XfOqtom7lT6ZARCcZjkToe7WySHqaZUP
upolGbtMb4FcgX/IQz/B8z78XD+y60OTNXmY+htN4rzp6iEeQPgnyOQ+RY2PqfL0iYIk37L0x1dE
a2WMlwz+AYk/znBhtY915OP8UntLsc8c0ibfJsSH512kNg9D7+fr3NbClUgUuhF6/UmkO4eIr+wl
xd1AVoZn0GeP13U7WC9tMWqSvGJtbCFz30hHu63ZXoZ18WrU0dmbYp1tmO/MJDXeuqgPAYo7walw
A3frSFW1DjxHv8RprM5ssCo/a7wJoupX6srGW5pdCAZnkAj/OJGkrzWfm1LQCyGGZLc+KZ5/bzLk
PpFyAPsy5YjwSRE5grQiZaQGircSrS00ySIb3vE0Swf26i7/zjlUgvoOu9Do0BhZgPZaZb01Sbms
MJr8kWCDMHOUaLyPWSQBBDTtVRx0zlNSt4+iR5kEbFiD+KnO42Ld2JgnKnFTXJop+CZ6WAhP5EY7
HDGPhT0z6Y2U06GTIdPIPmb3tuIP7OvNkEqUiudxY4VPSR/caWpcnMXLJ6PEgPwsfsZT261Ua96n
0p/jXJcf4j+//R3Z+uv7f4LbkPlRSNT9VQtJM6RK8uR+eBwdJNwV3CKCBEyS4+jtos1Ccy+IEeLM
a1w2QDocp0U4OWN2deuuGoTwAbt38PCJTewLvbfJnsuPkRU5S5Opaj3ouBeZbkpUeIIWC5AxRizV
qc7QJyogrKF0Xu1NZtZnS3eeUztST6IkY7appeFjFBC1UTD03TFvlwsvtYw3GNc/LYBy97lTSXfR
iElcAsPsbnAkLCej/t6v2wryX/PTQKn2rSSyBnahHV5CDQ+loIzP0eB1d1kICz2w7eyudCx3E+Lj
uC3ZnSbsIZdDU+BVp8rjIQ4aDEDV9mEoUnUeYkS2Mh2yCjnvup+OWaH5DNooUkJpgz3h+1C62iXB
N4Hvw9MWneKU37FfX6Zqbr3og+6uoQOna7PIm3vfzI8xUN63GFtRkVeSa3SJhi7zz1ZY3HeSH277
PjD3bgoXRRx4fYJQzArk1iae0MSran91Ku9bMjRB4bz6mYvQpiaXe9sa6hMpMV6lTTAsNaMvVmXk
6qeS2WneuYW9sjsQBTNY26g2NZF1sV35pAGD+64AmMEZOEvxTM1zNjzDKpPtFx/P2nfbDjKsO8pq
GY5NuDZLWZkzA3QvjmniR6r77Q8POnzpFZ0/a7THNtWdX0Yr3bMpxobex+rTgrEwRBhq1Eo96xLf
Xkd67eyzvuo3pi1hnZalS2WAxY5n4EwGXf0ypk2/asHFrTK3YQee1ic1B79XATp8b6LubJNs/SDl
RMwGcy/P9W3sJicRdmAxgu1Hhz9ogekwttAW4kPv+eG9OBSFrOylCAjfVBVJUjkPEttY5kamHHGB
gH/Q5a+9nZ8LM80fQeU+KqWDt6qtyE+ZpDxnnmLdqWFeHQejPEMEANKfhCFbuI9QbtKDHHjYsPTD
1rOSQIeInekHiQC0sxx9M3nrTKLGeSOXK1GUBvNk52wPTbXt7hqz7meelKZvuhQGi1Ju/L3qNEdg
mjb4Z1TEBIPGdzgr0GyKct9bJ0P3u140RgQxCddMXUQZtbFvkpWli9YdnsiMpKciDp9YnVR3Qx/y
JI2dsuu6qn2WbWZqoOHJmiDJT9673X1it9qx762NEes+ttsm6sCc3YtGeXC7+7a3rF0+Ru/kGOnR
oZCwdQJ0ya7lAEVcDJ4wgXH7tF3mRJafWcY0S6D3vNamoqmZzlx2lGabos+8ChyMbru6kpB/MXF+
vp5aesM2iRXX5E9LbeTxgrJVCR33u7zznV1aDediCI2TndRrdp9L3cGDrVNY4YX1e6cb7Xmsk3yu
Zna5KoO3sSS/G7LTGZqw+tXpD51tdU9V5DuHwh3hDhcxtIqogUQSMqUj4edu5A7r1JzH+ZxITX5O
pzNLV84Jk/5eVInGNquSdddpHr4O9ADclNxJSvkekRLOKst4LCO53XaVWc5F0Qq8kchb9D2UUvMR
beHukjTZPJ5KeQZjM/DaBmPgXjqM0wE02e+zeLIFan3z+63q1u3W14FRTGqDu/850jKrPSjeX4Wb
25OdQ7i1G9eBEtonm0BXvGMXBNXaL7XojlTisMKesziNNkZGToK0R9d5Z4c38yZLsmSPHjEWGTz+
mybI7IOGUupKHeTx1Bd1tnQBf1yaMUJ6Wu/kxzy+L0tMg2N7TO7RtQ4nB4sSMxOnPuGMGRD3iss3
DM+OcsGTHsVgC5S0+haWjTYHqZecNdKuG4BU8qbF2WleZBg1K0RRt4rJ1TpDml4ZXTG3LU35brKx
UOXS/LDz5EFhDTGviAqeO01aIi6S/9IhlfnMhW9eyyfs/Cg7G2mAO9ZQ39k8SutItbt1b4CVkS2b
2ILpqy+yUb2rZhL+Ss0jKE0EFniYzya55zfL1/J50SrVBbmXZlXEdXaw+3LvhOQEXU+qzjCMmnla
kQkosOPzszL+kH22WU7KmsS09XQFvRCv6FEzjio4koXvdMqr3g1HYiA2iUpHYcpeVbJZfA98Y1x2
tlzsCFNal7TqPuBWMFGStWdHXJn3SdWEey3wUPJL2uEOdxW2L4bxHiq5By2jHjaKXzdY6bJEQrLo
vgGl+8MBJjdT0mS4DInegTAv5VWZts0L4QkSJPQIpoWzXWTJvdpVGTiAaiNjl761RsfcKmOYHfhf
RutBrs2ToxdY8nSTXFUfOhus44dDmgPH7wPHfTR0vTpbZb+LYKZ2Gl5IBeler6/jY4AA35oMMgYc
BuAuj+9yYXZBsRXQrwZhc5Aido2oFa1VY88aNE0fZblNL7KbETKtjb1RtvFc09tu2zSKtxxtJX2D
iPFB1qU/Fw7UjkzzfwbTnGtEzixvpXweqMRhB0c2t23QDuu+jdKLp3YO8cqm+oEvNmKejYK9QvxR
yIH1VMj6uFSU6A1XmRx/T805J9MBgn03w5JOxjFVUqUZgSBlMZZWvvTd0jmLjo5j6ms71J3ZrQ5l
N/gtBhPLdBXRLTZ682xfr329WGwqaw9UQ9uNL4Pk+Us7y9Oj5BEAhDPI+rnV4gN2Yt+sSHOOgcb+
2q8eRk3DK2JUEax1YLmX+Mo5tnLMIajMR/S1gZ4giu/ElbpN23g45dMh2KRDkq7YHAebnJ3CQjcb
9QW50+9a2fe/yM+NIJVZqLDbLqU4mVW1ky07Yt9Ml7E37nBNnvu6ZNz3zCMbecCmNi5M5ckMPWvj
RlKKSGPK86rEr2Bm4sU4+V1qcj4cRhf0SKIZmLSZWo8eUJStbHmwDriNNS1KSs2DkVnJRtTdDgqO
Zb+7VLZKXM0C/sVqBEXCqnqxK2yNUksPnltE3RdtYmjnyPHZooKFAM+9DrURigCEBPA9CEF2atHN
xqA+dqXGFpAI1QPO9cYMUna/FXVKopmzdqwhFUv2OdQC64NcFC4I89r17IunsUoOVPm7LEnDDuTp
uNMlAEYzF+3kYJhCE4XUsRCMXqUqiN862QewDhxoAi7bBMD9Haj0FpkzzZxHvV0uTTD0hh+QkMQE
7CDnfboNRvzu7FyWFoU1qqT2HPcyWN3FM70j3GjPRxxIIsASNWtXKbN74mlQknHshceGl/posmqC
Uls+mdkQHnviGoRC6vIpyjP7zon0R34/5uM4wOaBDv4HQ9ya1GJuVLCCXdyiaEkAC4K4aAiLyr2r
8x+iYPq+vMQSOlpYVjmeI6SxJvezHmaCNp6vdah9rNXYBnsxdREN7BbQSJHQgKEm7/CQlo2UBfCk
mtY7VnFomvj3Wazh5YlsJKZkQVfhhTn1uZ4yE/G7iuV2hWQ+uogGkpOSDLUbIzb3KA78DJxtA9NK
Q1vkaJQmL4AkvK8LCbvMjGmRFayFnWuPOArfzNYoDete1NV2tlOjatxkoa0iMAWzq4lNsvA9anBy
iqZKMdyRddLO8jAYc831vXufT70erCHeSGwtC9UbYaMNUwjhBIJ10Rqyzmsa5KaTq3BxQv2thdR3
9Nufg5aRaG0GzNZtArd5EFm7yq1Yi01nSoR8zrVSlMWhtu7I8g4rHO/qJWFTUhQ5bL1Oit/cyI++
YSYwKaJI9TPzvTKvQ9d7AIsSLHVc0E4mHlN9EH1nc0UCvikB7zcGr5apKA6do4KqNRyiA/DaaFJ7
y9yl3ULqYvWsVZdAryA2yibSKy5fMJIIKCfLThnjGKZ28DdwvZnnI/EAPTLiRTBK2r04FD6UQFZb
zUrx5N91Zd00JGzUYtvHpX7t1ynKHQk984BRurPKwwknbin6rg6ItDhoWD8qvllduqqbyYjgPupW
u3QiWbqfFupuUykvGojVAwEC91o08iSZh0MXrhI1D0u0dnHAyJH/XyPBFJOLzX7Y2LPhHNB1O561
gB0ztrYGShrzwYnHteG49j4qpWc/zKJLB0NSb8rq0RuG8jEDjZRrtXKXe1L56GidMW/RqGaGpYgL
i7tWWkIzbu3eGRmgKqhb7h2e3j+VcQxfvCQst4GMpXzheNGLCVtmqXdVsBGtMCLQ7vT1HPQKrdhM
oHIbSQ+yrcsX3h/AWKjurRbeop+ZM5ON5t6SRgCDraFtDK2KF6iImDCmogrBJtBj8MDNp4RQAv4V
trwgrk/rICvrPOP1LkWWQYjFR78TmOhSjFWd1lvnSt4sr2MbQGe87YnzTZ1Z4VWrbAQZL1qjltgf
Vk/FtQhMixfW0Msr0TntYvKbvY6c4XRf2cMFuWwIjF3H9r2Lr1gmr0Vnra3VRenb7rU1NqsGfYuk
2FzHBh2Jt5aUkPgTotGX5mRYozVmPBvDctpTi/T9CmvF/GBHe9AnwaNUzVtF7h4lBdfhpOyfYVE5
x0xP+03RQt6UtL47NTUSdEHrwB2SAvNaVyvf8ZHM765VLWIFdzrJZlfO0bkN2TEDNPd3dmd3J3GN
FMtjNE/SYG2n/Tyx0o4lXmAtgE/He8+D+A3r7UdKcOp7jsndDJSHcUpcI9xgALmr6zE5N0b01MiR
9wIfWd3ha4HitdN7L2WELSax9mElWgEPVNh1x85OtGZ6+ZBUWXv2Alt7br5XReJtVD+TF3lnlCiG
mOUCS3cs3kOSnHhaIIPk5LiDTBa8f5zG06muJIU6/9Th06meKPkqGggfeMbFhYT5bPLnkZAFxts7
3rPGr+3ejXF3mEqS0emn0BsuohSOKRKoafdDlEr+aOjbQUG6tfCfxxLtILsnRyeuGtajtnJBpixC
U9JOgyv/PujS1pI673SrZsGPz7vrYVBMp1t9rDd4nw5kir80ZF4ozwoXtsCts+hCPIK9Djpm3Z+3
c1s2jEapKE/w4VdBVw9v9mi6i7EG1DwoqXyUVcJdYKcXNlov8N9Lfx5MZifiUEymKOIs1gybxzvl
HW7hfyLqlD/P4ixxln0LoeRLg+gsWrtG8j61QvbBfsXsKqISxF6vV60qG+XJEeBeA6mYAMvklo5c
2O9DyFJhF08HcXZruPW7NXzp9190uV1+BBAfzcT1b+NE8dbndqf/osuXS93G/u2n/Nu73T7BrcuX
y1feBMz70vzlTrfL3D7Ml8vcuvxv38ffXuaf7ySGiU+ptDjONX5wuf0Jov5W/Ntb/G2XW8OXL+J/
v9Ttz/hyqdsX9j/d7csn+J/G/vP38reX+udPirxDyepQy+aogLC0C6bHUBz+ofypiVQUo9LY/j3q
Wm70KLte5Vq+Dvg07N/eQVSKS30e9fef6HbXWx+ZvPO4vLV8vtL/9/5sZth6d3rI6vx2x+tVr/e5
3fdz7f/3vtc7fv5LxN1rOBBG0bWr211vn+pL3a349YP+7RDR8Omj3y4hWuLpX/6lTjT8F3X/RZf/
/VJg6pvFgMPPTA+H6q7pfWtZgoifi6LfTpIBelqB3KEVjJYxlwvbXUh2lanruMLUryodVpRTs+jY
Dx6YOMArB0jq5U7N8GxaiGavXep67BzB/MKgE1Xt6MT7wmEVmKu5ulYHzVroJJXm8P7mpBmAXk52
bVczN+HrJizd4Owh6SlOjX6MpPnN6E21fg+8Vd2s4FxXC1E5ruLvblBJWx3J5/n/0XZmy20jS7d+
IkRgHm45iiKp0bZs3yDa7W7M84ynPx+SalFWe+//PxHn3CBQmVkFiiIJVObKtfIsS/bUpMhHqVnx
BCrzxqzy9g6ypfxJIftysrz2QXwSVfHN3Xl2PW5oC8+fJExPkBILSbbcSojuqzwiIaS+rCoBaVmA
4TJjwILLRcTxv7y67vYPjqX7JFF/c2VvgnlJ938EuUEGLneH8wwSa1rZcH+cZYzYZLgeU+/VfXWY
byG2qRBSjIQUw+s0mSsHifPeVrGqJNwVJs27WklHi1HHVAHkVA5kCSEpvY7fBSWuewZ9Oe3fzQF5
+k/4Oyvkiqm7Hg11gKYPDn9U3uy7XoucOzlL0a7o+7w7f7DzQBRteD7lM/RhwtiGpz4JYGv4Zw2J
kEPJ9hYWKLvfX21yFqZOf0Mb5F8f7LJI2bjHupztW3GKyUmHXaZOw6ECbw9mkjohQk4Wb5Gzzu3a
u9jFKXY5ux6A19lHGc5CgCenLsUUv45f58q0xoz8TWTULZpn2bgDAtCvo3jWvRX8es3DqtJIkiBq
pPCpBUJN2s4ed7FXtA9DoLYPtVY6t07vfhLT1Q791icra132GoTKIQOOvLPNoF9Py0yxXa4hK12N
ch3XCabLdcShlvPXrKibvbTpyhk8UI+v/bofWnch4fPK1cV3OZeeXenehRYWtEO78eDlDKnh3qqt
YaTwmlcZGt2VYnPuK2r9y3mrGbWKRDjhflv347HVdHsVNH22aWLjtXc6UTrPJbtBd/T1YJQNZJ1k
88X0LuRj57X4g9ilHftdqKH4g0yXRmzoC1YRPP8Ip5GzNg0apZvUtY/hAopAIVL9nhWwAy1KGteI
0NY0SIOHbK0fPoB+kgzw+U6MzqIWSv+rRQJkU7xhg+A0OuZ2QOVoyQDyTXmKqKJCXPkPER6E7Bm6
cm1/Ic0rhU96iWuphl3igFoMW1hPGqjjyuZxYSjYRW0db0Ko3sM1SMEcOEgWbwbfqx/LYaofxaYt
to6mbiSHyNHuZCzuD+uManzfdH5w6O1mOPWq1Z88VLERW1jGMSz0R1e/K7pizDcXB8kn8ACj0/0I
EbehcK/38C8H5ea6QpfHr2t9sIXLer5+98Fsq5GyV/TxsXtTCX13X3lVEa39eU0OQXt3h7ncdigB
Hi8xMn4383KTGfxIXQeAntZ0+MGPq1AxzdLoZaAvbJ8vYnNySN/OJhGVu47F3Q/JZcYHuwzZQfd7
kP9fm6Fz5xWJT7qmPJqYMzNSztdD7jevQzNoVx0wkZM4xX6Z29ONsw7met5ep5FV9zd9WWnrC9ut
ScMhbVADZICmEUWAgLVqi1D6N2PqsuC2zZ3hlMc5G9OoqQ7xnFaHxEhd9WmwyB2oo5uvJaZeAhPp
SJg8kNEdVTfykHdickO9WPMwOkAP0mhqtvZ0NLDn0ZlvuM1p9zSz6vdylqEDqs9Rd77adaTbTplu
wV1EqKcCql1pY2ntHV42LX4YrwfSevwloL43keItlYHFHZkeVJVvVxNbs1xyLBRKMlzt+gLCOm9O
fWNervbOnqcV6Bh08YZZP8xpVO3JU6vPXpdBVKn49k8dOY+wy4YfbpsP65qm/gf/LTYynPlD7OB8
rblMWsGnHGiUALoGcrTUa0gn5cGNAV/TcHFXdkRGEqTDq62gsQr1cxR2lhmXybLOEC5JvSp0V83i
qeEx0zayoj2GNxLyccqyNq21EazvzBBvYVWbVHec0b4Hs55v3QaiYf519k87pE9ES6o/QjuG18Nq
0vuqRj59RMxwZ9Hn8kliha7l11i1ny3KNEAfFL1WVo7GLUl6BhpUD2iGSRguMGLVgFdNvNJtIF7H
BeggXplbdNQhVc8wvXrts87apE6+qhc9KfL1ZOAr8FPXoXirRYlKvFmBqkxtAmhqNFh+vW5l+mlz
D1EJHTzL2dVxtYWLFwSHtrdjuhUkTg4DbMwXB70bP2cqfPMwUES9TpBLfFhJLjHBdgIjNAtL8PXa
6fKiQF815wpYk+GY5daegONF9hh/ow8KORj1W8AbQLEwgmp46LRvlaUBsiqn56kY6M9TkpRKeKB9
c3LVofip+ucgnVUEEPnALtNl1bzN68NIvvd/t6o/6nBjKAr6Pjw8HqzBtfaa39OZDT5rBX9Yf4r0
KHgJy/kQVGT7WzeePxVVsR4XYjT654o7vUM2KliiaFrk2dlGY0a8XqJX/CksKV5Zkq684STeyFTf
LZlPOYVi1nDb4iclhZQKg1eAoHe6JxXC8UPnhvYOsSv7izJHd3IfvkakAD8PZeRYu7CxIF02Yaca
VvVsVXt5Tp7jyDiaTr7+8KxMUyVP4LOqGkcrfvW+2sQTNfU7zzRy+1ldHtUp+NwYRfOcaFGIdkYK
i47Z3LbqoAx3b0OKosFZDnPuHGiOLs+2gp4dCxU3jeZGT3LwAHiUCVg8GcFtoZ8rsz0avYkATDZl
4z7rhp4fWSbMfP+fnCxt14v+1r6Aig6RmFa9LdvOOUvIpPvDne3O++sE3Z6TG35B6aqXCb5aWOsW
+vRLzOW6c3JfFkV4WcSA3vE+nCh8yqtwgOEj2+5bK4mVA6jpdAO2adiZy/Kz4pbrEVWEZyXdqDHc
rkXXDM9TUOvraED4VmwjiNsTqKif3sL3KqaqMKEKytSzs5gG0Om7pLZ5ilyGJZu+J8P6Kj4JN2P6
SL2Mlp1W9c3bKfO/wR0yHL0gGI6TP4JCl1M58POuKOhavAV8jKrePBIjQ79og2olY6jOoq1uzf1l
zWtMVsSTv77OlnWtenp9HZclZFxmzid1qIP9hxC7UbmjBt7n0KpRUuk889btlQjs4KxyKofrWPwS
KW4HqqzXSBnb18iLS0IpSExrLYBnRIJkDTm7XhJtAsVY//ZqEskeNYR1EGSiqjfjvQPB4CYetWQr
w94LsfXGeN+7s7Ma4KDYfXD4Q/ozpN5y+GgvxtuwzLRjndepjZwKi4zusz6Vw12gBy3gpMzZeews
HyG1r1d+PQ8HGcoh6dwn1ezjk4yqONYeO2vc5AgI3RfLyDOD4JHGzOuUChaOc9dZN/7UzNHa61pY
BrzsD43272gNx8vMV0SH7E+mLxcezXDYNVEGTqmq18B7hsfaUcNnGgHAVfrPcjBiuwVBZPm36WJz
G4Cq86wg7rIMqdZ393mg31am9zpB74EwWAgJiolWtGzrzD20sUs82Nv81BfO39d4WgOBd9mo2y0B
VV9N66APpxsZzm3ZAUazo7UMFTc1nvLyS5akr1eDFakifWk7ByNtE1A3hUHSxl10y+ASjfnL4mAD
xXpxFltUWICIr2PzYNAoBzk/Af4ySaJkKAcjsmNwNEWw+eC4DtFuMXehZYMR/GJoLjo5kxEgleJS
bBrhsbcAPm7aoZl3VOGhrnej8FGN3FU8ldm/vDLXRJJHYlPDDZ5lPs39H+dLRAg57SXieoW364vz
ugagYLh8AaF7UP3vrBAOr6RGQm9l07xzdpV2S2dGAJGANfxZt3FwGy8Y65VEd3bkrKfQGB/k0MKa
ei79Blr7dnrIbZo8stjP9vKaoJhGksGqT5eRSxmtUaxxlcjb8eaVV5f9xpuSEns3t1vmDstbl6uJ
dUOtOqDDKaX1JinrW+CCcEsBgH0aw3UaLQX/xVKosXdrj/nf4roE1X63TSs32l7nBEORrqY+eF1H
HJAZ/39c53rt8X9+PV0/q2vDgqGsSi3jVDT6vo9169D6Bs9bad8bp6liGR69UuOU2kZ8O9ICjCyk
cRLTIN5LjIRXNOVstdajl2SZIpGytgyVEfWITRVA+NQm1bQVo7gvV5TwkSakLc1X9Spyo+T1V7qc
wPmsStOYbtDE2KJ+F5lrkhrmbVRlFtBtfvPbgFseEhOMPfl9Fz+5nMndllXb3rw+1/hjdCDLp9zx
BQnu3S51d2PRIhf2ZlMXB/p3dObU+sWew7yDWPISgoL51163yoPMF5NM0Pj4bPikQIuyzBfH0Gfu
ydYnZRdnI/0cQ3kCK1GdZs0qT78bikNCJlit7XqmtfZ/jpWV0ij4w7FhRKvt51IxlLWcmYBWLmf5
YitTBfG/N+9/j0MPVgEVTDLTTbcfuLFkqAPjVfIIwOzyHCcmOdRhH7yT4U6BFqS+AW1bFpw1J6D5
jPqyaWZgnEfTAMAcPxuL2c+65HZiL72WoVXReg9HkgKAeS5edI0kPFkgCEeXYJ7oL2vMPNM8xE74
HNCs9MIh4Wtr8hyDwoWdofe2L0rnqfFt1CSvQ5pDDn0AocleabyLN4Cs7DG2TesERfj4MEOTYk1G
d4QEbXrwTQ5NpMCCXUX6xulLfrzG2E5Os/s6QWbJwTXSy1QZyfzRSuKtA5RmU7pVSq6zm/aFFhmP
JY1W264kT2ZaFpJ6i81XzHZdFnZzCRHHxAIrmNny21Kf/uoCS7slNWw8Qmp6q8aheta61o3WxctE
r9hju7imrlXOmj3etIbjRQhpZ9Ntouh/XyJNmrVAp5vFWq55fTFpANd3DCymBMN+FHvaeu26QuJj
f1nq+mLELS8wdtLLC7kuV7xoXuIc8lgPIExgY2cs+0k3UvoboP70bSls6VdXozbN4G5lvyjhYL6J
hLT+EnNd4uq42q7LoPYTr2a+p2jdj19Iob3QUKl8aovJ2hedWd60WZ1+UmY4ywA+/vlrwBgheFEH
pGWECmhS6ZMxIPISMkA1tI2NXWXvh+YylGDxSvB1KN4PcwsbeHoLxno9dJZxzhLwQKPvfgXfqvm3
gQZdOk08sHzVpTKRponNM7ld4yzRzdhuktoYjkX7d1pY5m0IxdORTlL+VZWCTiWdoUUNiRhWdMzH
Iykh8U5LiJzJoW5okrp4Po7tqDVu7f5PJM1s+qKXOFlOxiSROlqhq9t4CqBrD5I+ow2agzFroXIz
ViTsZ+4j696qcvfvNDWzI2jgktRnlGXHBkTUOnF8bS2TGjf1tlHXRTxb5Y5inqsSgaNgmOgAXBTS
lyGsUdO9F/odIuTeq9dS+/pxRhrgTAPeC7vO4muXxfNKKyL/peuAI2l9Mb34VWStvLbJX3wH2cGi
CDxUFBplpVj07HYGHU2UDbxbDXXaS5+2Gcf+ZagJ1QNsNe+GV6/01f1v56ZpEK2dgS15u3R/Gh3w
GKOONJ4VPOdsL2wnlM9AsU/UDI9DUG3FNgK5nDcX9zIl6wttWy8rmDR0bT1Nr7durZQ30Ke424S2
3W96En9paDF4VPtKvx+yKl2JPc96c5OpwMi9BdRL+zOPZtpXf67aW96ABqWSLPlGd1uzagLPvwML
OD+VSvso9kDPql3qmxaJMS4SNe2uM4ETtfBsvkTfjTAefw5zgFwBP2uPfdnON6ifVDeqmQVPbAfB
0Nu5/TP6rrfwn0gk9GbTox1DC/P6ZA3fJJ1PaDpuoLBI6YF6k58XI60G6XaanPQMGs+5zytFWSuB
xd3s7SzISZWKLXo7u3ovZ/FYnLsccqwosB9Dnl4PfBaNOznQxG7eWbGPaiPKgasPDhlOsf9Ylpl7
kNhrBDzvZMIsMKd9GjxB7pc/a3Uab30V2H/R0DgWK2W5tnon/bMd4/VsTuP3AHWx7Vwn7yOapUTy
XyOEJyqNo3UWhaiJBgoNHzlUm3vYbTK+RYoa3vuisxx6zsZS4QS7iCiHsjlxrprLAf0NSmQdPThD
u423OMTrpS5fmrQ+T0pZ0xSy7GneTVvWpgY8Hpv63C5Su3pPwteovPJpAph4GFxF341zqXwhg3WJ
MGj6WWUTxEN2TEtUTn1YW8jUUQH/g9KzdoRZt32CR3G6g/v8xsh52Wu1mIqdNenDRmLlYKjpH1DY
aUcZVV0001PZ38Dn3jywuVz3c01Z0kfMTYRy24Y8XGGQHZmbdvrs6PlGWqChR2U7jJzKRrqcXd3R
Vq5tq2caFNdpqPXKc+RP0xbW/cKmUwZaXDmEtqreKtZyAGue8SvCKdhaU6eloPuR8dtIpWDxSPjS
0/6fTvMAEciadlj6XqtpfIyW32vIvixqOKnFtp7Ghfyv2W/z3VXScwZ3i7pfhVbg5Ny8U/n8EJLH
xnhMp9BczbBwbMQrc69xchYkzT5+W+pDWOLeK56WNdEeyhU93rSZtWlbO3+wypSNppnE+1pv002j
R+w01ZTG+U5FZ9Ssfwxl5u30Xp2RIkCfWrSrxdZ6/bwelbF5FMd/tKnLXDr8aE29xsiUtG6GdTeN
2kYKj1eC6EvZ8l0dM0S9aOcPw2epWl7cF+7of59fypumgSTdhXO6Kzp71xfdZzfaQH65svQxPQ9T
34fbRKHV08n/NUyWLuN8IEOX9u1eRm+h7dKLXC+HN7usKCOxS8RbvNjNRSDpLV4uKaHed7uCgKlc
WKvlUJS+vW36el5dbXK28Gee9cKDxlZiLBdeQvr1X+e17kBTkEQOSYWU1pA426JK3sdcV2whXttT
jfqJXoJ9W1XW3eX9kCGsV7RF8wZc/yKqbJcwMbm5QxXgbeplKJ4PNjK+f/hBXa00fVC3Tcsvm7AL
lI3xE0B9fx8ALQbDqq2Eg6AJquxkmvCESpRMcoIe9oWFyvzfk9omOb+WSrRIQ+nbzGl3K5MJDSnk
mVdJaY9nGQfI4+z6iVKi2JQl5n0gXddbfq2cy2xxkxPWqCySfwN7bUA8FP9lUnk7KPlkPMhhbntn
4wxNsL3aatrrKCGqwSrLVZNtMVLtwyIcJgey1fCt1uS889GHwXERDgvtxECM+rsEvDN3vbaDzjZb
i+26Bjk5cE+N41zWEIeda95ZD3jUXC7VvV0PFFC6m2dz+OjgmeNPSq/94bp45fE1KM2OD5+n38Cg
BCXMItoKqWH9aOgFfdaOed/kCLwiDlk/LgFikgA5xM57k4QuEwErW5eJv651Xf7Xtaai/epFsXbr
6uHKsa1XiclYK1C81/zuVdemLSBF0mfPPHRq2j71feY99Fm45KjQkhkC9FV9lejLmMQVtfhce412
aMd5KNjKfIy+Xk9mqMv6YpvM0XsYWV9GXam9RFn4MiaR8zgOPO5ViREeZCitO97sHOlCa87Sw5PF
XvAYa0cZSFAIMz29jOanaOn7ETvR/j7pQU3VFs1g6w7pvI3W8M2RGRJDB/Lrpa5LLZdySOIiu82L
0doifPRr+vyWNVQ6r04Dl8m8pbKl+vkuUENAFuD0H8Ksv6vndDqKSQ4lrE57RLF1yBwJI/MIl3xM
nGoBHkgUp7qtRjN2UBJGdvtGthKJ3OLkVA5wOPqbVtO0lWxTxCbbEjm72q4zPthkAZOq30p1i24b
0gAKZAi+sHekYTSLOodaTVFiWOjEaHd9JQwrpnprWToUmT3igjuF/sldvRRI56TMdrQZJLtqqaZe
vVOg/zlqIGgo6UVr+pSc7QeYvAzFW1JyvHivMHmB01OlDS9zPzguSy3eZOaTjLYh2S26iNA0+jKX
MHX5Goz+bq9ZX/xO/44gU34vzq7VV5Dk6Z+qrPaeJj3ciznMEOIzBvpwRz2yv4yF2hxytUw24rWC
RtkGXkwdbbmAj/bx5QKXJUfnwwUoJr67QOQ27g4qU1CvtLm0JytM1gxJu8gwswD0TZq+TpP+FgJP
99T5U7RprCj6UdHIMevwnyIEZ+4GvbAhtSiSz6NSP0oAAEoHsovAuL/ORB4w/FFpbII93/yazpm1
Q9yFj5UFa306ZvDDLJiVfgG7XA9iyxFegd4231/tXlQPuwqgJHkuxME+TJWhImDKZS59uuhFvS08
PcURHyarC+py1S1KFXKwi45ElZzWMRCsdjlc3WKb5iDczAOJIHF8XOKyTllTKCYLvTH0Gh7Ft8PQ
9c1tXwJdejMFoJFOxgjR3uafU1oO+7l5F1O00bhPWu9HH4zFHVzJ+rlWdjKAGhqZZ5vH8Yu9yvZi
F4uctcucIWn0M882V3OAoCScdhRZf1n03XpX+y+LBghi9XkTuc5ap3Nq2VPIBsTyXXs/jsl3MV0P
H/YfNAp/RfQLPO0yE3yZvovikWzxMrzGOstqVRh9v+yAxHvZz/TVsAHQ5B5jI6tI6eT1c5PSwKcq
M80oWeXAI1w5nyabznQIa/5Gws79rPH7SQ5P809zXNdH3QAIiX6R8cx7PqxCpVV/Ku296Hwtc6xK
f53ja4p/aoIIae6kmLbaMK2nrGBXTEb7e8vv86qHxOW+bnroPNSA3VeYzd8bB+4H+CKnddrA5egM
U7GhohLfAz0eD7Y7KXvdaYpHV/Mqdj70YRkedMsLedgUDQ9j3+hfP0zS2lqBbdUsHtsa3gN30p2D
OXhThuoED5D0B9XOLrFy40tSj3fp5KZ/JkZCJyVPb0/wa9b0mBIRKqrxpR76O8mf/S7ibY3/GEET
m7vO6QLeuF3yGV6K7EGADt1Wpbr1xZqamgaw8JMAKopQtW9HOLYuMIesNIB6ooaxM0bYqzr4dvel
kffrojBR216QEHEeXRaV+e1GFp1AS8qigqGgsdO5LNppU7eNES0BWsxjiuoMD4Fa5Se0DdiBIE52
GYpIvfDGapjIncCwsjzuiH0x1bGan2SJt3XEhKDn2okVjbcZ+n4b0CONV5B8BKfZ1pP7ZhHS68Iw
/7MLQUy1nvd9mlV/k7LRukRYrdqvQkA6Hki7nd3ENFC95VOhA2juizLVcCAjN0n+9Gq04MFG5lJh
6yKzKdpUKx3Oh+WGHNibYpxJr01Zdp+VcImKrnlXxSOAqn87althL7E4AjJqlxlJ7/EpXhxBXJon
3YCH+DySqsqKRm2eX/M7g+Fku5ECtejdbfx+Uv9okxeUQrM/yfSp68ib5jsNfNOJBnYowl4D8j7a
1qkCnk+J3f3UdjtLbZ2jPfmWsyFdkuxyiBRBGaExL+5I0Z1jxN8D/RB6lSmtd4dUp4ld/jJg1lsD
9P9LN8L0cbXDjbM10yR8+U28vdj1yCtANjZwkRXQe6RJzbd0yUnKWHWDekXZ2ELQjtyFV2rjyrSz
FsnYynhpqLzULUlIkgN3Yd2VK2HZhGcFSisFvkMZmrb53ydVmgk4L5/OJKkK6G+XgwJPJfBC9DPa
+R/b4oiRKUMRZgD2pNrbCXbjUnOrU9xM02O4HPLR2jZlAbv7MpIDgH8zanjoXCxe1qn3HbViGUHp
CB8HyD4kkYPj1RSPdXYcevWbmORgd15xcFW9vcxsojo85LX1FxI93RHuT2SMujHpEQctujVE6BY1
pqEk374YxSORcnYJl7EZZH/lqaqCl0nGE1smbVvN/bASrKU20H3DczkeGUuMnMkBljR4C5LT1Qx9
LwDOsuteJ9QNEtvVrN4nuoOUkdJ6Dr/Jis4719X+dqoCdxMnxvSp6UPyqJb3qKtgucKxhD3U1pSj
OOdBVWmoRGhdvC70TzeIVvtr8brcas725PxBZ/H0yYIL+hk5gKKu625d1Mp9NcAtJpGFRXd2NeXq
QdbRa746jTVMW/HqTTfcavS7wobJKwLHET/Eenkry0oESEgI+5TqSUZRDhElW87qJKuRs+ogsa8m
aLRs9EZN9PAsrWcbNof6Z59mVgoeETRRKJHeDHyQDwY0ume6svlproPyUwU5xkodUGYreNN8Ej4B
ckHNRg3i8aYLcgAXS06V7bS2jqKwghWPYaYXobECzZCcuSnB11KaNNsoprOJ21hbp372S2DoIALg
V9lOzStUgJcSnLKU4PylNJeSA/L6sb0TkzjtBgIb1TOHnUSIw+4gcpL5YrsuolkdGN2suxO72igD
kjRoZtGvr53qrspvytB/9GfFhPpLKK2CTIfISoMjdfbjPzPu5ZCrLJ6w8ThFCybZ2WgHr8QIdzPh
cnoJhboy33YdZSnkqTee9xIW7XR/TQFMiklbgB8pN5I4EEfUmCNC2E294QfWeBBHqjfUvAvtBYKM
9NYpipwfPk/fm1nn3ZUtugaZFSGo4M/zWq2d+KUd3GLlzJn/R+VWd8NAQn41zt9LNny8q0VLB0lf
/ZWY2RdrSPLvncK/lv7l6TP7gWwT5mnz2PUFCQHT0s5uOM43U+B0t5XqDajy6v+6cjGa769sLVdW
wvKunAryLEX6naL9+yv3XfIlLjN1Hedmfz9H+Q4SM9i4Z1PZm8Wk/GEMfM69LtEhw67dLRT/3ome
//6WOrq2N4ZYfUggNFs7TVV+tZruZQFtM/9vqI2odM7JH4qmqC9B7yQbnS/9Q5D6yp7+7fg2SuLm
PLbxvLW8ufjkhD6E0aGp/UBI4/VlaLwMxQ+CH51BEvDDy5hm718vIzLd4peXUfNgczZ4Tl53I9/n
akC+giJE9gkq2OLRaPlZWUamp3IAy5c7U34nJp62mo3XGN1ehjI9nMEqybA1xst0+rqdZr1MpTGA
HnNIkZ3ZjDa9EVoIxGvZI1stgAmt9YyegPXcB0sSBhGko9jqIFhQvwvXFSTHzyCMskfbf52OJBj1
xMgim2B26qlrzddDs5wlwN9tpQdduozsqJ/JraQGidPFAzkPqj2aelBhqdyIroOpkV2gBDKfYIOF
Q0n9U8yoiyIVs0SJTo1E5fM0ncpKfeS5xV9HZQkf5jSY9alfGFTkoLd9z/MxZNAR9I+HqwNpBKLV
t+hprLdF698g19mtDfJnBynepQncVzBMuJChgrMWL5zX3kEKf5k+I8frQi9r+/72AhyYhzBc+f7g
7otIq42N6L1rixFNBXcvwu4iFi9n4tVhcVu1i7dqwc50Q4vqOiRh93NofNKFpXYZTbb6SShsxbeM
rr4lUn2L/HUeAsOXyNKoDRrJgIX5gzVtkxYOJXkEvDwNinGMSnRClodFKZXL4RJttgZdvpTmrwdv
UqbtVPL0O4T2TWwqBiCFaPoOsGtTpl7yMkV1SasfduGmTSIPJosqvdjdaWEYc/3p+2K/xmu6+ReP
bwO/YeRexoWxXQ5totMtMnQR6TZsV2+wxGVOOwN2kN1inmbhXaBx42rbgU6LyRm/ep4fbEYj02+l
uuMUD/M8NS8fogYnXmqLtyk7+EeFf1pn2BQu3MgxN24eUuBchFkHoxkfq4l/qZQ1ep09m5TXRkNx
HlNTNZ5h2dkq3G/QTLG6k5KyXxOlGj3VeJzTQ5qIFh0bZF9yoOlhcxRvm1q3E7QVT0EQmrKGmHuk
RU9hxhqypEEeDDxSkq2ysEhQsOrC53KqKuh3ACpVRhQ+FxD3Q9birucR9tl1ZfRoGvq+s6tM+9Wb
sK2WqWL63fwlQpwODXZbC00aegdqpy2XP6W5EJg7hVmd+FOaC2e5aoX1SbzzUhkXL9VxgkP4za9e
+TbJMHT093N/FyzfNX7VktNwzCNnXOe2p3xSgulfZ9Oov9qGt7MPcUqMlvvY1OO+yRPjGI4upDvL
hxYcxNNUjtOz1bfGseymFFVDPpw1dN8Gu5d3dvkw+//EDzFcoHNfDLa6LW2HBBEkJse5CfXjpLf2
Bkl4YyW2q+N3Q3IJerWSeVe3kc/2pg1RyP7g0Jb1U+64m9Y1kPhStPBeDlmRfqJ/1QHx+I9JzuB1
89ZwyqfbQvQyxVjGDbQptgsF2q/RUQjYPbV/XM3GFETXK2RO8XoFxwK7tbDGeWs9CNOtzLgG20r2
HAzZQVFg2aR7KV5V2RjvWlQ+0ZJz9UM7q9WdulR6lTDzjmoHxGCp9HKnbZ4ack7ILFToti4R4sga
86DRQ3aZRHtxt2kQN5u02b9DjrRdKalXfmtLypGWnoXHzO/LF/TILvZ6QqUIQSJzWyV19a3kWVXT
iuLJyH3YirIJpPFi75fpdEAF1+kVkqvPgd19QeSi2KC9lzwPKukWORPbsNimxSZn/2/ilIL0Qq5C
XT6Oobb2jBm6/eUXzdrP/dR+NfVwOk4qmGWxJmmmrceBX5QyNNCv2HYzJNgeIjwKBHm7uom1vQhd
zI5xZ2mF+pRkY/IQNfpPMUuUG7nqPjfN6esSpXrO3sjAwxSK+cyzZn7ULH4EqMdbz2IrwnAz0uT4
aFiG9Rwj1LxxQF3vJUImmBPpzkUA9llsy4Tehr31kgdw9SACxJdsYe0OX4BL1we/r/VtuKS+HOxW
a723F2yLvi/xv7MPc4r6bOWvwjHs7pJ8cHeJ3hfbIg+zz9AYGjfoUnrr0G+zz0NY07TsBM5K8RjG
s09SooQeU4I1Az6fPhvuxJmU8fyUQEIW8Og0oLO1yYJC/6R3Q/Q4OO1w0ye2q5KGs9vbkptluhq0
wD+Yxl6zmqb/KQ6lgO7qmOlje3sJR7YPvRlEqEBPVbCwzOV4Z0ZF99Ju7NEcXlSlaRGcGtOVDIOy
WxgmFWRgFy+qpCXiCrSyyDAbUTALrOGZyrT36Hb2Wcy8uzAUBYDcy6RmSRcVtAwhmBvxOtr03Ten
dpek7O+ut1uyI+m0isiQoAXw7jYsd9vrzdcft0tT77sA8YWiwIJzRublcq+WiTo56AgypJMJuzt7
SG3Y9UuVLevG9ima/V3bhcG9mDrVRe84rH+KT0zXSVfbr5Paca6OWjf8lPj/20lRB1oMtgdeWte4
5Emd8d6LA6AeZTMY1Y+pDo5KzNPmc+63xac88f/WlqeuyqmjlcvD5Bk6QeMytH8divcaTMaqOV+H
Q0LHmZYG1cZTDr65dBaPhjs/MAqkz7j/7chw8nw1pHb1BCREX1tZqD+6ujbtkJWuTxDB9bdDg1iO
57jNPfllY6MAmPg8VwhpTEVV/3Cr8NBo4G1XBXBu+AkQCs2MHyjvhF9t3dHXCeW2y5K9stA+Ovnr
ksMMYKkbrNclaSk/BXx2o7YZviqF3kPNyNlED94KnYPha95wTTkbFttv4wpjhibWg7B0PbZZuBO1
b5+0ytl2oLioIE7eyrDuaoTCUeQUpbDQm5v7MtOd85tdpMVsEhjcjJOYZ8GzmyMbvOLE9Ln/rJDq
uJy8d/2XGBXAz20/R8Yu6IxuE86Of4g8b/rqIGfdDUX5pdGK+JzCEL0a0fX4KmFRlCgHOILR2TSd
Van3/4e1K1uOVFe2X0QEIMbXmudyeWz7heiReUZI8PV3KXEb79597okbcV8IlEoJyq4CKXPlWv4u
Sc1gG6FYcYXCZGsdiwr/6yob+YqVGXQ/qD10FgetiGWtJUSFoAvqjGumu1tgmX4E9hDuibceoKvu
Smcf9tlE9tE2Jn+iuCeTrQAjEna8VcM92clEnf/V/sf8+I5/up9/zk/36ROi42NuYdobH1VtG0Nz
LHwhfx96ENkOJr/yIgXvey08pC6K5FvD3CBdA9uO+E/DQTKiBkw+bEwg9JK4UIVJ8JT+91Sz5WO6
aXgCSl9H5lAIV2oIVmmrb1FbLX3DyzZkI+0EDubTi8j0BetN8GLjVcqs0NgjNapPuDHhZdbCbj1+
dsEy/xTX7P0FnFTvbhOMTLn5XcnPYA1xntLfbmMn/zXbP91oeBmE+Bc7+PazERtjKDBdu8qGJj2r
3VvcxtYNaE+B+mF80Uv9lHVgtiDP1mLdznGYB65EE5sS5d+MMagOowZct+QzaLazaFqg6UzkWCYf
dQWwL9ufrqCvJvdMBOMJtBF35E3TSh/PLTYlh/RWHqQL1IoVaPkugw7ms14hJRG4QXimJqj+tk3e
xQ8aFOke8oGtBlXjmmbMRNVTWy6oOY4G24GMWZ96MxkBCCOLYke9NGUEwY0zNdWUQwZOPpqyAL1O
xsPubIcBaFE0H8GKaGlS3EQd2iYHTBxycCeKpfCwGqGJF4cbahppJI6mDs2ivo6KxxB5owcrm0Ip
5NDUoHyeh7dtrS99l6+NjkGlMEz8m6xRqmYqtdBK9KCdcDsAjXkP9od/ewivOzYSr/o/PICcQlhc
pTz+MoeL/ftKxgz68Fiz5OYaSByEVBxm4Tgq2v0+0TZEpD/Zpn6Q6oNkv27AAmsXmrG1awtZCROs
psiD1SeXmkiZTE1C2BCmJhL2ZJoxNR+DCK1DXh8mapHrx0AT5QinKEQpdWKWV56lR8gPug+ABrsP
rmk+o4yrOYMk1oVkee2tEd+Wa+rsXM0/DwhZdaqTTEWRXUo3M8FKi9FpbCdrlNQ3Gxru6a2BnWjz
bRqtBkFKYwt4f3xHJt3rsagC8fOW7kD2Hj9G0ANeUC/NYSIHV+hmfyOTqDRUEAk33dEtQF27Ptim
owMA8vuOQPoD1S/tniydnkP1afwWJHG/pwBcC4Lc7VjzagrgiZh1F7xob9RJXzJkYyH6nkQ3+oJF
aYeyj38Ob/OqWkWOCfrmIvX2Md4DwO56+86v80fbTIrHHOskJlN5DWuG77htWkvbjNoddQIhPe4Y
iBKWNOBjOJ5XOUhcB3ftOWVyYeyBQBMmXkIrQHpHsO+A7z6tkVRuhIy/gQb3q8Oh7wOiEX+fR1Bj
dLPMeMNA6qeBQ6V5KzsBaKZYaXpi7m0FwTe0etghLW4o6EV7Q17YXgRVk208sBYIyCB94WnMwHaa
IYORKSUpJeWi7EDWmp/s//RHzvBs+k3E9yhdloCwpkAqqMjfHzHAyo2rJYuR0Jg7PgULG4oEugKs
mkWMZ3jfl+DSEMENKl7BzTGQZcHy2N/2kLG9gSMAMX8HpV/C80/kYQaJcSf513Gw7WSZ+ZGj6MN/
Bq5wkqWt2IEbNSX50hw0pV030OxTV6h7E8FbDvXuoEfRm9rZ4bnkQMYv7PbUbEx9FYEV9inGzgPL
ln+70auit6Gg7efdX91qNRsBmT/c1D5mmo3sdFGNW+18UZqN92BU7lMB4ASEybbdmKZH6IJlx9zQ
rO0AFMI1EiVg7KXhPfAAoevatMtXM45e40hUP+sEenepK6MFk4BAN1H5k/v166BFxWteFwmkcVL3
YTDxY660KLtCoOL9KrUhP1/FseJkjTxYA/rjt5rp76wxUJoWR2C2iCPmkxnakBOtzN9sNEhRcHih
AYkN31tniL09QCSmPNhI2UCYx7YeyBa2Xzph9ffCwOvAtyE73Izgwpr9IX0FSGOrY5XaGM1tOrz0
3QjR0tK6swfpHJharDrAbmyMdEiQxsaKFcl2CbTrP42TeDwZmfJM1tZBtp73o0z1kw6Wk/nEdYzJ
4v8++YdPmfjDc9zVb7RGptUyLZSHHmLzbaDvyS587xoxD9iHbHzlIWQH5vAuhYGV3TIhdm454YYq
DwbxXIVQqoBUhLGKkWeE5FwyXljQ6ktysP3ntKutZVSgWL1pw2zZjnq4GWPbumhA3E4Hwzejk99a
6z4PEN6iDnIRkFtaFviRbcjWo/5vpdtxCGE63l57AbqQzk7lpixa/P3qUkMAsh0OWDQOX8Ce60Ki
0tYOXDVNc1P70n2pQF5ztD2o90VK9N7IR3fJW1D4j65WgAmr+lkNTHtTJ15avZ8Y4MdNWwiC2Aay
i4WRGc+113WriLfWVRjQFkibOD8gYQBGh2D015UJVYTECIplVoF8J1RCdYU64x7Q3gDyoK0bSPol
UjfW/9mHHOmQJGA7iZT3PBmdRfnXouh8bLfYibacfRmNd6Y2nkiGLE3M4U710Q6T+hoT3xa1Of3o
+9/GgQ8FLPfSemsgy7AA8VH0ELHA2wweMDYCNIZnM/HjNa9b47nU+Ne8lFAzj8GDh1Xdd9A9s4VU
gzTz9yCAb+UZBT0JmDU1/XmUchoEWdVpUFMioAW4iRb06TGubW2ZjSJZIuaUHsNAgqSderogGd5P
qWtMdQRQ7Hw8MIkEWqHKKksNheCxAeF1aIHFJz8Ag4aWt829ZiXVsqza6G3IxdW1Ueu16MXXvvW6
nyiZ+hV5tvfsZgw8zJ60rqmrp9B9aqMD/rLVOR2YuW4tz30wk/YlDsLtqPJHdBDl4ANbE6FunNoZ
Q7o4teXBoAzUJ5+P7siLhgO1Oh2K893gj1uCBJUSOuV9g4jehBBS8CFQsvzd1jpgoCBRanImP/kx
llBHNB/5/cf57AZrdC/tTuDfQHmK7mqrOcLSW/ojWNKBuVFBmsICKLC0HVCVKXS0OtCgANpO69k2
Jv7F0N5qbLsPsedX2CXrmsTfMFxNTSly5zqIPEHlbuwjXADipFgdqANMdsGC2UW0/eSN1fKqGbL+
PDvbriL2TquHT24Qco/X0s4bcIG/gCDGP7dlZbNFh3jA3mfBS2WawWVosW9ZAX6/cRgYyCYX1FyN
iyQONDxdhnwFPBFEDebnkzSzCmTWa3owdWS3Bm5diqzLV0I5U0+QIQO30FsABJN2cv7j4Uez5yYz
QLaIsnTFdugoesTQLFCXSac6ER/OXWQURmIB1QdshhpCGnif/KLeKKMVOdqxgfIgVrlsb1pisk0z
sKHaNZBps6JFXuWQmzAM6y5Ox3pnx122L5g9XEcIQUIjLqlfJeQeXS3Ufnqi3jml6b51bi6XNCh3
knonMgPMIz4frgxTToNy3TnTE8Equh1iRM40KACu7c5PhrUJhb5FrioVHFWpQIdK1ksErfwzs4QB
XI3a2oNrIwL9FUoPQMj47oddE5hL2qoG3hwhn8XHYL2MxRb6aJA3RjrnCsywvOapqM+mA4X61swd
iO+AAkWPm+FQ+vqNWo4y0Rl4S7Idd1R5ghpKk1BHoYXpRq8Av3ODpnifxc+ybmVyRFJjwwvidWFh
oylTE4SE86WQW8LdAEGzo9nkkOyCJGkvLUgV1p4n4jX9okr1s9Lj4gFKbuaJWk3gd+ei5uD9Qx8d
/FoXaweIi3VS+u82VK7eglLzpt8iqmqLczWyK/nTTxHk8e06jES9nicSQXvHIFt8pnkQHAb9xuAm
CDKBUqVS/FdGGv9qReLe2T3Eu9sArPVkbx3bXRqNYR6bsJBPZhJtu8EzXjNhQMm6aIYtuaVIoWcG
NvbN2JuH/zTtaGrVwhGg4aJp80AUB0awwEbjbIeqwWCd22O3IRYyaiaIrX9qRqpJlGV6UwfruTcQ
CEroxa8Qr4WnHppChzbFp6SmFSFaXjoeChFUb2IrjsioAi5RNfUE2MNW0fRTEymD+JxWXTo1w0Ho
57DSfk4zIeNxScLiK7XC1rYvfac/u+M4PnVF21016IhRX2Sw6K7J/Av1SSAX75qBgTMAVwSjRn3D
AmsXgGDlKdZGDZiiYUN9eW8a9w4IA2kct3nzMHTxkvqqMYwfnfxXhW/eViTAuvOg6B9EXqSg5cr6
o6PInQAbZrvEtCpo6YAvanJBNU3NbPtGraTITGAAY2NDzd4AhrtI/Qu1aFCBBfoCAYL+SE2a0vX4
zU2Tx0HRnmR9k95rKmpbVJG1xQKjh9xNVO0lavcv5IKkTHSBBsV+HtDlrb5FIQAQFGoSOvA8bqdJ
wrzu9wzQ5QUYJnyksitnkdQ+0MyVZWkLU7MjiGy1/sriY3BXZWVwh2rJbBdD3mihk09tosyuqPiF
eulAzsOh8EPnbnJKGzxcGnwHpnlTH0xJup2Gu3nQfK1CXcZIQGHrp4W9QsEVMCR+qJtHG3+cj7VA
LmKgtan96e0v4yFbcxdB8KrTtwnP+p2DaqGHMLJ/RMmYfy90H5kDt3zKQZf2N4e0cZ/8oawmB7x4
+101YNOlZsiwWbp3wSOziB1o2hdGWJ3dTGMvZrsZgzx+qWpZX2QcAqetzLwQ0TYFcHyDZBR7mQe9
N7FaTxDJGsfyOL0ZpenjNxJHJcr7II/06cADAN6ifoDKLzoa9W6lM8i8uxdseGIm/RVZfNPEOict
y22QFVDDsy0fsq5Zu7ZbM3lqcywF4y7sfpSIVWmmZf1qkcaq3CF5tTsENTLgs7HT5tgeYvl9MKoG
xXZqeACxm2n46OnNE1Ie/TrJsNpvFBbCUfiItrHwunT5hVquDjaFsUvbpTEYwHeoXu6J994wRLl8
bZdATKmhH+N9TxYb3QeDaQwKa8QCUAjfqxqVjIFWBT+QB+TtPXBFYS/Qu6b+xsUj9QfgdluZzB+P
NDBTAzsqbhnlY53Fw8FVZRV15xUXW51RM3QC/E6D/mSM0NoGCwf4GetSnMiNPEYtLLcdB1nsHuAj
vvTsvEbGc9Cm2oAgS8pFbOjizui96gLsiwY0K1KnjqhKfD8rJU76ewQLU/8GQkBwmGfWd7f12iO9
nHgT+xfIoG27CG/6ZWOG/QZMes1qXuqpAY7IuiOZBGj6NrrHAJJGeLRNHPkWZNUexDvaT8M2ThAu
HV9bMAssXdT7X8Gbpe1srvc7lJcCtakGuTbqFhO93o8yKq9jYBWLdCiic6aqUtMY8GgBSaCp9WG3
W7toV7nIDwUDl+JMMgNYKHR9NO6CXVUvDtSR4eu1LjMLOX4zgJIr14dzDYa0F/6rEgZ/CU0ZgiMX
rGh+7bOXFvxfm8QQckNOYG19H2M6tfVifLfCbCfqIr7xmkUPZs4AjM900Fc1SfyQtWVzwhPnlTrH
KKrOoKg+F9LJTmxIsxWUcSGwqJo+xxtwQad0CLQEjzDVM8gUPS6EO5VQj7MmY29/AyQuu1mDW18y
4EcXXe/rX6JGaquyNos9NVNkLKCOKZ5SQ23BgLNdRGCG+RIktQS2Qvf2buQlR1SdOksshxY8bdvn
MQ+js64NPgh0AQOAkGy30kovPJSqqdxa5aaHdXRGvBKaaGGDZBhQWCtQ2UQHan64GWo2gMXAjUag
grH5hsoOMGxV5VffQUxdRcwTvRFAWnHvIv2iPKEizll9eCAlgRKARIilozyCDpTy5AFNovJrWL/P
QR4aFOfARQSOZDyQ9PsOybT1WKMGRJa1cY9SeuM+a/1NgyjllTzyOGFAHPhygegUeHbdxBkXeNoM
e3K2GGqy26EB5gpDaUSj5kQ4sllbpRjzZeVoG9nbryY0tfYp6JgWnWKGscegOlITIjXsyebtezOU
Q7yJUaq8knXr7KoCgmG0V3fwqXdtKeIVbeSpl5q0W5+drU4ERwR1kgVltTqrA1VwUvSbuPE0gJRz
fmgt5h11oLam7FgagJJLIsNKA8hOqbNmkPF2AAZommke8OeciBRBlXCVRlj2mBmAblHep3d+ijea
HN1bHRQwAUNwlKb3Npv6xIEkgpWLZdhlPFm6Ud6uEq1LN1O7CkfFWR6z/dQ2Arx867K40BRl7qR3
g+TYH6rBwNtN82cosQVJnTxk8TEPRXrCauf9MHoJwD5/tqOy6o95cyQ7jegCn4FGVSeqGXZxFdh8
7AMIBruopWSBZi7IZqsO/PvLZQFQ1HqmAaEzhNGRRgXSLorzh9Ee7EfZAiYzxFfeavYjWZg27kEf
we9aZeqZXi+SirtH8iiQkVg1LZTQGq1xsKJCqWRbg0OKhkaQkj2gGMtfUBMlscblv1zJZTW/iwFx
aZCF93lmo1J6rPNjpw6xZGjzIcqBGRrzI51Rd2lxCXJiJsHb+DEmJHfqJ89qrMDn8+cp9WtNX68h
pRVvrSxMV2wAa9I+V9VhFb4nK7PRxZkDgH+2syxdZbrJjtIpf7ZByk+G4O+HMLH4iWyOB34928qO
1DkqDw62BsTRPlyoR6KCDpTO4FXLtducphp7NzrqQ/3aflSWW0gzkInSVHTQOlBUKi9qkSsNHKNu
GjhltH7PNU//z7nI/nHFeS7z9xVpZrMo2BG12Hh84mFUp6i8JQSv99HEdsd8Sjo8VuZeLCc+N6kX
CfEoM5uzZWviLM022OPVdujMBIgdsk2nHgAq+8QwDmSjQ+FUqGdWB5QZgKT0JeqwgwBvV+sOTxrg
916ivVRdXX4rmPfi4YvwDVTQ0wnwpNPJP7r0QLrPkMo4qO5CjfwvU/y/+0ACDFVe4O9e29y2T7V0
rAURPeRRFm0a6NRO7BDMhbJLVen2pcNHfja9x3g02cvfBgWe2UzsEP8eJJOKvYTMik+iQPElzzV5
R4cudjNoZS5ny4hA3J0TqwV5GinRV12xWRaVsTVi7FEdYQyfhmZ8qQV1GUxT9ga4OnSpghLqCiqm
d1cHkbFNAxDBks1ChnLRdG4BatCiWveoqd8Hbps9D9q4LWoToFZl11nqz3YRlu92F4xt+xr4ume7
xB7ywz77/9Ne1qhfo+zVlPhS2StQXkKTeZiSZTVoa0/cbx7n/FnWm/W2tz25nPNnAilMRGFjbzMn
xbgVvmahJY9kmuzRsgxQUUY5t1EL0lPEqsf50hwPnG1dR8NynqYJ+s9TU8dgZNPUNJEOKuc77pjL
0UCFYOuMCAxmgKRcsspxllrT5qgDkMFl6sETatijruUpVzbya8wACopAkGxphmksTfAxiwC7Dwqa
1KQfByxPp5lm0zxnHadbvG/cI3UCB3af2Bk/9SjjX8ncxYpbLWSmlQdefNVgITWrTB54pndlNoCq
SzVpuWIXIXJtIkiPZHM8EBwAFH6lzslNzesgFb6ZbYX5a55WG7zP09IgX0MwKxFtin0UlkE0bQ9G
a+qkQ/cxbdBiqzBUWFXJTrP3VYeVHa1nvBA4CGrSeoaajtcLFCIhNTE3qRe1bPi9pCcvxK6nRwXx
NpDjV7/Dlih09f4EQnGs8ajtKiOd0SEOCkjEps2WhgZgWcdrQw2h9jxDUILgn/XN/R/2aeZPFxky
P164XiE2CHH0e+mGD6bV628uhFj9wI6/5zzpl41MvAsEf7sTaDxQTjiU/lejPpODDVXiZemCU76W
VXUuoCOyog5ny6Ax9Q3KzvXKqUV89qMwv0QjsAdIbcXfHfOxr4zxK0NR+go6toVaNgdbpIgRe2gh
3Il37vCW61a7iFMW3hWFY12oA1sA1FaoDg0ldlNHpYF/OTBRRyHrg2tEoFa0FQRKtuKebKKzgbIb
+uG+RmRww0JNXIMsMq9Go99atahNkEqilui0aKOBMR+KwBB5DF3XPCCqsqeilrnQhZpQd7YPID+f
Osmf7HQYkFo62LGz+9OupgU7tHYojW73yV/Z6QLpqEVHFORMnX8MR/Uu8se6mG5vrrchN0Aii+NY
Zdt5WhOY+nPiiWWttfLsOEjoSGDyr32A1zUKzeL7NvUB+y2h2CAbv1gallG9uG2DMj7RZG+eBxSA
EMV3PwV5UuHwX9wqVmmau9APvUcyKMEuJWuXlc+CX0idAcadpd9k/AM1evWTxfmwjvBoPNV6UR4N
ZFc3o2dhUQnygUWYe913ZoZLbczyX+Dgfub2YL34mkRwH5H3i6Pp+r60ULrvYk92SwqvX4pON94G
q98Lx8h+6e544INfvwG0CYEusB+6vF1Eoh8fdLNItoFVp4fabdOr5UXhyvB78QYk/Xao0uynPkRf
eJYMz72QA3afRnHyDW6d8Msu127vli8uRzhQubJu3MeuFx3rJraXVZhwUGDb7TH2jPGha40H8HTY
b9BohppTYHUn6IdV96Bp+0Z2fBhEZfpanAvQ1t2aNgKQOvZWmo/iOhBghhctL+JzbUTY7DPWf2vs
tZPExXeAayCTpRzM1hm2qKGM1omZFncofinuygAFXgg4VIjX2/mdAe01b1HluOMxu5IJNVwaMtPC
Z9FCauUu1LpkIxToA/9q7WZ6WbxA2FgcmHrvTR0BqgXGoLyjVuQE5Tk3o/M8KCvx1h+iGCSeHxMV
SBiv8GNKNhpBRLCgfp+YfNzIaBe513wnsrdR8XFWKR+OXb4obEX5NhG/TUfyocOndiXD8dgC68oN
7wAJm4XtgMWjzNhlwiyMkMZAcCDZEMYhLMz2jAKNZ+okkxMZZ5P17/4tEO5Ik4X2UWs8e0l0FFbZ
fCljy7g3ETQ7/cXe18Vne2J2X+ysffevAQBaEnsFvjdf/CAx72WIaqopklUEffvO74okyMl1wA1K
mAQqVcvBv9A1HbgnAusOf5jyqYck065DCfemG5jxZcSDN+Ru9A2vMNCntKl2Grg9XqFS7YEoAwXJ
aiRyuuWTVCPbEoGh0KmmkeRgBygCo5EMiIorTyA67v4eSdfUXUAUaaQdefqXFuAjcsBKD7UX4ToP
G+seCPFkg3+GfxJpDL5hiFfvWMsq5AUiBrVwrkOPmoFelZnpd0gXbYbKHUPUJEZrcHQZ3xMLlYVA
zCbP9qiLlW8K81qKUNv2Y98dnLobTsizQ3zcLev7Go95lOf1xSuWEY9BCnDvIrofeQPGsMqtlKqI
9dpqerH8272NnP3r3sJK/3RvsaZBZFfVflHpViTbfNmyqDtMxVmqCdR8d6Cyr9bU7lFH0u4rkaZi
gcgqKOQoXOc1br1mMRgDJqODtO3ak5G2QBq7wK61czcSYmbLSAb4q5OxLWO8o0P7NCoVL6kOBdfd
TRtC7Nyt5JZJtzhogISchcPlmc7owJMSDGWB46zmjroOvsWtHizyxpUbloRs77lVdO8NqqRNbVqB
PDmhxLN6IY/BYibym+wJ1T9iCT328CDxKGFzWv9TjH86JacRTpQCcJPY3ggZYdsPNroBwV3b9VCD
EmTrWsGKW9Z2C6MDMrAHLOjRsQGRttLxC7kFOmhO7apCBK7HXiOOu+7SKbc+RC2fGv43N4lf/rYA
FBEyVi5/avJ8i1Ju5PXwy9uYdjRuc9UUWbVMoBvykha1fkhNB7Lj2qi/6rb8OSS+d4dEs7yCTRsV
68qfGb6zbLmLzJWaNufFlvyHxH2ftkTceDfmqGwHtTYYdjceMGNLZBfjPW1tqVnpSbKfNr6qFxUb
8acmYpnxPql1ZKJrVJd6BFwNY7tfGEZvr/3C1082oV3xkuidDcoz7t6vCHWaY9ghTpONZndCkQno
JXIQVZ8g0BmYm7BCUXnpSrGhfjpobvw1cSpzKwuTo4YFh7gI+3PZ1iVK+TMbDDKeIxdkjMv23Yc5
nC+rtkX2V3lTB3dDCf5LKC2kFZK30FrnZy4CgAmhL7XsSkg0ihRofqTucYqVV7cB41u38BCalAsy
NqqHzjwgZfZl7V5ne2WYoP6YejlbGRWAhhIrAxuv8WNLPzT8hKJzl1r4zdFp5D1ULEugcIa4OR2Q
o8oEQrq/2x34hQrw+pPl00hqj2lsQLN8SXPNYyAkhFC8Opi5y9aWzJzsAnqwbqODC/xSGQE76/zJ
UHAvOpCZzsZIsKWTDMU6xkrFxR4k8E5jmC/JJSXb4BcN9Hsiaz3P0MT6E3YnEWj6PF4sNKiSHXx1
oLMwtbsCTAoOjNjP+WuydmNjAb6rvGzXgtJ5O+zIh0yWXf4eTVPObfKhZlnmtrWcexzDLVeGA0HJ
RiBhJIr4/ZAgGtmgXh7tTHo1CIfCn5Mtox5ytxu33PS59osikJ+ClGkcQ+UnAnl6BzT7CXvHz9HM
P4KbNNizwyct1p6BgmZnUwM/oGDRAKX4ITnXQ1aAe4lrNxShmcu6i0zEeLJwAcbI4ocM0zVAigWw
HzGEa+wg+smT+lsZOt2XZkDeXnMi/R4LHg/ck62O/2OZ7vHS6sGC06Ca303XDl6u+D3YBf4WiRhO
06nGuHYwGqypirRGJZHqoYMjgMwaQIsnsRvsYhNFe6DDeAXw8gaxzubBGyv/hGLBZkl2jYN8sWyi
+poGbLzzbYn1ixoQgSsAGaPSPlqoL370SsjpCr14CsuxWUgw8p3oMAgtP+nqMNuoyQVvl3ZmbsoR
gHBRtOfWCcsnHyjY+9YLlrrZRMC1rBqnyJ5s2ZVPiLwC3ljxe3IMy+wClJR3pVaTND9kUQ/TJNCr
A61qFuF3qOYs1YYWDyKxp2Y22uMKWCBrS83Oq5AeRIB7Q80hDlrsxhpvxdRFwRUa75HdYEvqRSZe
O9Ql6C2o13P6+Nx1WKFSry7N5oqQwY06sXSNF5U96Ltc09gItuW0QUFGc+iwOEAoKU+DM75bwZnO
NFF9AV+22JlGaY8Lsw56BOAHMMEbOTaGOZSZ1RkdQqgCHIIYh7n5N795GI0gFxo2N//vU82X/GOq
P+5gvsYfftThtoLve+MhiCCyrEElpFzQ6XwA8Ye9KlklFxBKyI5zhxuDkr4u899DqD13e2rGuUln
f14g65CRNFywHP7v00T1x43RVehOJuN8VTI6TW2VC8cybiOPsXdTNzEPoebkQqc0pKqSFyhv1nuN
xeVdB2lIG6mgU6EYO+lQDTZQIFpQLQeTvdsEnSXpRoOo0XlQvwBgo3m7aXiKWomPsTSiTICWk655
nu2jjtrtMcOTiK46dwyg1xGOSC+FF2FlzqPeWadV7C+nK35MjCgVCrfB4S3o2hkvsEuujWQ1TUWD
I/6auSK6TlNl3KjWUazVk4uv+RcGEqItGCb4weE6P0xnbta/n/3FRi7Ss9wMP2yMo0PxcTbbHDXN
PCt1zLYaLKHLxMIvHvRu/n3Vu+CmisCkTs3ATv17bkJCW6TmNVIeNeTVdlFn90vqrC3Pvy8Rb8lr
oZ+nQYJDKRBFPIh8ASJa8La4eoxdQJNS/6hG+6I5evXD4u4lcnFSwOIFSXty4wzcTL4e7N1GPhEg
nWDoocKiIxIw2WcTeZA9r8crqswX+oANQWYndyDQs25JnLgXPJDW1KKDNoLNOWPdj34IU2T6OiDy
Kr9ul54TgMXAzcNjk1lqP187r93HWZoY7zY66zPLeY2iIVvoZe6+Tr3hVjf8h5Tz9GbbdnoD77Vz
arvxSCaIQ6S3DkD8a4BnGVTzZLgkt76/RSBjuiMvOnRNu0tZKc7UknGS3pqifCndAkwaamYyyRac
FY5mhvvZ1pesWXqJnm7JhToynqPookQRD9lozqiGnGjYWelqvmrocrZNJRio5/lClpl715DAaxke
bjgpR+9oOd2NhtFHAi6ihlJp9Wl2owYNbzLdwvwRUuwoBdi/LrOpCJo76bvRab4z7gbxwgBNImpS
8Qcj39ZpgoWmOe6nT1WbAWCkJuiqyIUO/ggOkNZojelT0aRu70N0L8/5cr6s3hXeTquBW58/ad/0
2kH3xJf5D4cAKXj/ebaf704Wtn8tw1eaa/of+rJSUdfhOjXHyjqAYUOoYhqxd02IJGhlLr8mbfdo
Znn6mECy8eDqOhC6yg49O6aV3WXEOhzgT6/ddKAy2nt5ZT1xEN2Rk+6YxrJz9OYcM1tbaXaZLzgE
+B56aTyLbijOQrWcyh83wIqAObn2jYfGkc2dB9KrzkuNBzL1Bqi9wjyMj2STfVjt8rjUl9MA2wwf
pLEJODfAxAmIHtbVfbKnycGJmx4QFTEW1KQBPr4smmPIG5n6EaHETPbNliZHtUl+SljxkzrpdrXY
OCKFG16nq3dMAG0WO2uazHNTcdGt6kL+dPCT5GuZusaJWhLLw23gmj3oRPCBRk2GNyBVVtRJphIS
mQurCeSBmulYsZ0bI1hHLnQLApVx+vhABs2Fxotfj/qObgC0Hvoh5BJbSeypRPyix6y/jZbL76pR
/AiE73+BtPuwhiLgsAslmhHXViDdAkYz8f1T1eRQ4EMF9RfwFFqgxM27Y9XHgK6Zt8ncQ4GP1zX4
QhCjWb7vuEGhtptwejM2P0Xq49gX1eITUI8lLcTEDXav4barMHih/HWoF994y8vHCkm2HW8h8YMo
rf+oHCi1jTXgN6t90xDk/JbYAECmwvqVsuzaZYP5ypNugB6oWdwcFvdbrzblIaidFHGKVAdroCUf
0wHKuAUEOr+r4dAotX7FGO7mCAbjKxpsApbhq5HpKElQdeSxp4HZwkhRfJZF/0PYdzVJimRd/pWx
eV5sHXDAWdtvH0Lr1JmV9YJlKRzlaPnr9/gluyNLTE9bG4ZLosgIx7n3iOEZHhXQckb9tVuv2eep
7yGNiIDa3M0F9566gR3xPtuou11ni+KvAQkdwPJ4hMw36B3GIhu/ZZ4EutS3XmA7XAKUaGa7emiS
57LjJ68w5RfwedJlAXj0pfUsds7NEak1e4y+/D2yT2FGQSNzNwRs27bZyohjJIhClT7TmQrdZD7r
/1D3p34hMxnWzSL9kGczXHs8Qhls9yGrN+fYnPHBcCZ3T+m1udVDlmztGCVoJn/n6KgzzZKW9Y7q
hzhdqAmJ3UvRFcXWhfzAi5UVs56Vmwpzndii2gOFBHPeNJ/1rLCXRn3cQEDb8o1n3V8gTgaWGmAK
zphDR9kqemutsfNL6frQwS5l8h/K/TJuF0HUBkc/ge0IoDJJfskmBwkXs19RA/KE+SWCh6C9iqdh
BQxVcLx2C0ZHbsYw9ZYDB5uzB1Dj2GZd9yh7S62hUjZs5uIEITbuVvhIltc9tr05QcA1PVEjHXoP
gmEgdd1RiWYbEvN9Nm7277OFthFuulY1iHgJK1mQZhbsh069MKsLlWqW1rvYz6olFemAIC+EOcP6
wksfgE3do4aA2JJrKxGq+8Mccw894Oc5/nQVu4T3a9FBe1KOvHgwEvNI2gwB3El3CbhW60H/KODR
F+lYdH9TwrT7gffTkcH8dY3F0TvKOpTLRkz8VCe5/cwglz7L1rUqP0CFsliFQM19om5BWvKTycKt
sPIOpHr3C/1i6hrGFSViFncNY82xCTuxYmESfWmzc17a/ucugezq1EzRgWWpetADqb1KcnjoWIAL
2VHi7pMU87i15X4LEfCRsum/IFvaLzvuy9tEmCbMXCeojNr5BBPl5L2vA0eWFnaMamUiedpBoRfa
H5ytBjqz8araq1YgXICzuVWf2fLNaQa4uAvQhPQBophtuK0B6N06DUdStsVK1GAbAX1/b9r6WGfu
Sg+pda2XNv8xZDOuahdBV/pbprKL7+Aspz24bh2fOZ9TaO3CTLH/bE0DW7ZJ3MNLL+x3jdsZO4ZM
500PSvgSebnptRyGE2lo+wrqnVHef2ZlCjtI8C+MPs4eFaj3oG7jLKwK2IZiSX404va97tpKZ4qx
et2rCspAHAslKBrZgT5y4KbpyS2rt/kT63+KW0Dsi3pkst3BsSB+8rPilOeG/xhD8OmAFUX/Cvvx
s65PGZ4WlpT84HqQSvm5fkIiY5GbdbnD8jecseEfzpPj9vCH5vk2sYpoUbIBJgTU4sloWjSlI7d5
P8LXzIAPgvB1UEsXr3Veko47YNuqu04fagjrI3uBOipSw7Uur716UwZWtySUG+Hd8A5853E32BO+
7VpvePG0ZcAOL1KSab06W/l2dYfcWr1WLVaP0DCtG5U4xjrSZ6E7vp9R3Z9aASyFfA6wktsY356D
QOpgU09e8VRV6puNKOO3qKw3CMT1n80sSFbAT42XVghE9sy83qjUc5eWmoxFIDLzJEgRgQLFVHYQ
kcM+JzxQFR08HUWmM6Qp4OVaTDCiBXh1E3st2MqacEcgLqqDAAD8b2z3jEBOfvH18qta69WaGraL
uYMluTCGZM+ZgadEmcADvatDDjMdM/4W4FchLNd5K3wZr0zHyS5+wsRRTnm9HlrVgusNvjjcPL/x
Ovsx5l3zKGTUbIMgz/Zh5sApTU9GPSYbjutR7bwhtB+vAm9SK4+JcQcJQcKo08FXqlwHnmOtqdiD
vHfvvnfgtrN1swxw8bF5mFQAan8SZXvkNEAwhMPDHZxB3utK72wE8V5Jd/0nz4rAxqNWN046Fe8p
yVaALPbGA6JruAt9FBYr4v4nSF3tkOu18AiDyxOEFKs7iWDMXEdFagC6vdnZS8ODAELHO+sJNPDu
wK1Ca1MLhA8rWENciy4EFHFf7XNsh0BIC9dfJlphHFatz25dhQ+e06SnbkyCJSl6u3/Vt7mdnnJb
2zMhAr+Glm8KU8JigZ+t+QV6Gy0w/1Z667XuCK0X/CFSJ+oemKggOKSX2lG+9+0kFI1tq5X30oR4
dRsgkYV3w+kzZ3DmGdrxBXYx7/UExIBG5lxP/ScVB+vQmMAxaJpkx/tIbpDkQF5PTFgXkSuHug1I
IUma7swkaz5RD9lEfBvDnG+BzVa2nKXnG4MN2z+WSXge+TKwZBzh7ywX0nDSreF+Rre0rT4WqRUR
/35P97+M+t9afxl77dzpqUphtNspnA79iKQrrNDL44AIwEZVpv2gAAmDzbGavuXBTTH0wXd7Kn/Y
jhBPbWrizTIcghNQ4NU8ps0KY61GMJXo98ZGXm1jQ+aIPek9UKs3PL0+pP5kLxl7u3Kmr7zqAmIS
+6yEuQ8H87p3sxoGxWP7zsS+9oMnA/bmXfbEWc3wPe0raNNk9iZ1AC6OkrI4gwSv1oA9lc+VZ34l
aqPhfsWylXy7jmHRJFdG4Ly2Lv6YxFoDwrjcXIt+PZQb2CPLTeqF4ckZQb1yhhdCv+d5B2s6GYwX
wUV/slq8yERlYL7VydzBHh7YYC6QLSiBEMFPIscOE2FhXpzIhibTRUcXqdXuwO2kVrwrWk/U+qex
iSuRucgUBFQNdcE2AftKGNBa5SCOZcuw1dT1feVCMGBsXstW5PaPNvHEPfxoV1C4DbM7GWoCQxud
oNTt8K8KHOIVZDX4jVHA9W80vOQpTPNqDSep6QzKV3pwi8TdTkVu39px4Sw7x5WvnaXuszTnP0Ds
B77Rb7/J8q/hnmwB3+gSC0L+eFZAH8FHKMbPTk7TBUAPDM/086d6iyt36xXV7D7kj1Z2C273USkY
I10NibJCNlunlRDDnWBIdG0wCw7DD+MWCjZQoiqA2kdwZVE6UX+kYjPm70WiHuLp8LF1/LlIrTED
Pew/js0nYHRKla0gbXtyak/tfb3BAhoRjmyizOSZynTQXYJ8Uvs48aKTic0n6RnEbf89cHJ56/YD
v2dTciExBFv19haw0XhDvcZs+g6WXniLve3ci6qt0UavIUUvvXP9ey7oV8y9VF24m1bU9hoRSgCE
h4q9RDa04fC7Du6UrKHHjcX/DI4MclBBJxF06e3zBKg4zBFr+77J62aZm2r4FPv2W+d7yXerbDBc
56GctMSrEku+uT6MVofQYTBkC/GbDmtoo/Qj0iSdGZ0D03hLjYDPG8ouMbNTHss32qbRC4IAy3Uh
7C450GbN5/gOggxfrEnNi3S92iFIz0aFR4VW/qL6ZmhB7dD1vBfLa1eqh01nigeDXy4g2DttQZrJ
XjzYiytTyC9ZABq0By22S5zK/iJAoAbUoJFfYlgDOAzaG5YXBdufRyZmNN2qzH5R2NmcIcGkztj1
qjPeQOKdMxjPwo6iox1Hm9DKyoc0jbtbN/EAaOnhDDog5rKsAsZ21Gp0TnMKQ/F5bmWj+60G+eOI
zRHeWlxuwPISETLqSwcI122cXhk3VIpK3139+1//+//936/D/wm/57eAkYa5+pdqs9s8Uk39P/92
2b//VczV+2//82/uC1s4DoeGheNDfcR1Bdq/vt0jCY7e5v+SDfTG4EZkPfA6rx8aawUDguxbrIIQ
3LSwROjW5zvb16oKYNLfN8kIGm7bet+QOkf6XH3tjNX8Hhv2MjmCsbJNaIfVO063A9TMSS/uJLOt
IF052KXyhRzLaDu7DCZR81MZPOKLBBDmus2IEydeIRuTwSAEykR0CJPgYx11LrN0xfAdP8CeGOhZ
fXBUNpxtfRjiptrkWPSgyPRXa1q1nyCmn+2cjmHH7mRuBTyS6OYuNJY60wRwU2CLf7713Pr91rsu
d/HNchzkoF3+862HPF5u9LXnPjR9NO6QBA6BmjKndcaN8rVKkDTR24l+Ag+6FLy6pR4uOE+gajPA
xP7cq1KBccik+DBPz7TMhj20MCs2Do5Ty9c0qqxVbCf92YMl5rEsoJMxIjf1PEH0GbfX/aa7Qn8a
GG/dlQVwGgnT8UQ/M7Mab1oZ2wfOLay5oDR4/+V76du/3hzOEPXF3eGAhriO6/x8c3qRlALQefUw
b9LdwgEvP+fPyFDkd3CU7e5A1X+i5TCqlbGhJY+KuhfgWupuLOBVbEn/DTHgdu06mYJqGhYmqWqY
NThO88lqq7On94h4KN6rmOUvjlHAMqjo0XXM+bH2bqWRV7cA2m+QsHcecq2mX0LbFnIHSXCkOkiG
JdumgP4jtdKAKho2jtblR9QMrrVVxMHbs7MlglPxfvIUVPsDBcrjEEAzw+6TalkHYBHK5gHe9c7D
L325eVu71l7AueOXrT05zFmt4x90I9nPTV0IdlKPoAe2v+xk8uh71fvZY6MPiBQWlRNDAAyFLHK7
RQfq4SHzC/VotWa1McwpX1Mrje77dB6dQ7z3Zo438sJia4s3yQdx+a7x9KpsNhtqKC0m/8s3gvs/
fSMcxoSJ/x04ZnugIXu2/jl9WKmwslgjpGTCBwePKNjHseHSm5BXJp5hVD6bfm290SaMG91wCp1g
uBjSxxbNqGAFGSdncpWdXWLJPHa2h6XTyi+KYtFot7cIIEB475QxzGWS8kiDqIGK/7FunixkSbCt
awGUzWiLdOf1k3lkXJhHOuNDYpcLFY1AWyFRxHZcxPtr82995gpetdv/svb8vOzrmwkBKJczV/gW
hOh89+ebmciKmWnGgntvqEekYjN/YYK/cGtFhg/Qd2auu9RXrzlz1rTXpR5VJcHS63kPhVsIzyKN
WAhwj7tiVyPPoNfZSq+uHw4gGZ27FuZt6EDV8PhA0MmUCKeFk1pWiQl5V4tld6afRAsKtlADy4z3
BmRnIkQJIOtu8FYt46KAlk3gp3cucC7/fFd877evmM095nimBcldxu1f7gp2VDxUTereM9jlnm1t
mAFpkwQQNu1yS5qooRvHq6G4i9wpXX2QXs5haEByyVQH/TwQYwWk5ElaOfBG4OAGt1nVVWxAizur
lwQFzB3Ic8AKOTw6GjEYh1uvLbyXa6/aBTrNY7Bu7HVoqAhiiGJERrijYqvregGGkhzt3+qoX6FD
TXNn3Y/qxlpgq82N10rLey+8cOIPWIbhK2KFMZS63HJPLVEJj62ggg0XtX7o7fO6hkEu90+ytfRX
YPyMr1Oxia162ikHQBVdz/LBxRqBoCJUU/DGD8F+ATC+IxZd7Q8PliaQFCAiI3WLNyVd0m39CAel
tEFYDhZhMlSQd+7NYA9z7+LSNhFk5qcmOIrM+5SqtrmnqhyPrlWKHMaGitRgpqBQMfPtn78jlvPb
T8eH34ZvwlzAdzjewnX7h3Vo9Bked6Nd3ktp6qizeonrKvqieoAOg8Flt8j8RIDnAQAMfT35pYAi
BvL7wWuBtNIGvqlQyfDc6PHnkX7VMbzAjCc/MyJwXKHF4vZxhZgU5GqpKKJpLYt2euikB1WRUG0i
7YhX5EZ+hkwsoKa6iDeMZic8rXKji1kF8dFSOMOOiiAavU9JRVghryNAzdbCxrecGEFRYNXraHKb
D9RrsMWxM6qqmTiEQNW0TzmobjP12skgJAEnMHOmXsNtLr8JbOcD9boIh3rd9lk7X4KuM4KYA9y3
lXivluW1d67lhzdJB/7rABLPq91acApnLDsBoeA9mmG5D2RhvkJVpNlgTQ221C2OoX9eINfVNwJ4
pw5vEFTv8ubtOq0dTogA6+E0bdHmIULxxalu+QTcKKwbx7KTj9Bc58DnIFpXefV+rJERAK3AW0L9
IvqG7ZNaZFMZPCXdZK0CY0hvFLChuzbvrD3N5DTIAF5n6lkW3vvFAHIyfLK6YFhaMI1DcBrcZKEP
VO9UzbiuHbtdmu70XkcN1G/AKJsxe55DRFuYWNU3IkQERfE2+wwB+AM5QzZxc3SGyX8FiNFdxt4o
wZ+AfarXVOZuiBCwNy3bxicQ2WcR1Yc6UE8gMyQ3DMvh3YgXI3hewODaybtH5LlC2NmF+WOeTTVs
AopuS0W3TNt93QE4TkWYMNu3dc02cWvnd4iwm6ucpd69VebpDSu9rTkO3j1VDVHQrAIrmDa2rrN4
WcO5Y+4e9Km6WIXaU7AWpkFQN0zdPQWMJGXIdF0zeMBGdwyEcGyWBKTbXg1l3kWVg6BeXu/toCp/
dFbyZseTAOe1DpZ4Tee3pWnXW57WBvBAE+QawOLcFFGb3/9pnjTZD1lRbhGw6NZlB0s8FRX3hWaj
AAYJl2RNRFFGDtPGOlX4SaGODg6MA6ivO2GVElGJnPwwfhJ5vprGfHyKExA0ROmayLXgjR27Ww6C
Ro4HqRY3dNJiBWLRcOirpkIGru/65FzHebmsTebfQZ9Ubm1RRHCcycdTYiE6D0ii9+BaSBS4uRRf
wKlap1nIf4Stf+waZGRoOOAA/h0PZbQFoGna/PNKaP/6tMSugTOb4cHgmqaJNeXnhRBhqLKxBqOD
YbyJEGsfIL1ElAHITd36sjV3kApDRITqOnhHyaZ7nBq3hOENVPJdrzDv4k5hP9CX2dcc30qAy/jL
tQcw/CES1UG087TECumstBBZxftP569JVKXVBrZ0BgtHGOMuw7rO5n2EDfTxsuVjcmllY91SA0MG
5Pafb4P5675U3waHYd+g/3NdesP+8DzwhgE4b8Hayzum3fM1kxQ/eQbnY4h4IQxgWxP0Mq8/+jS0
V3ywy18XAxpRpAD5069fFtCzQ6YsXv7zR+bmL/sczxSmEPjLCSwe/Lc3TzBNTRgNRvFl3tBPgVdB
CT2MPiMmnOqgPNR2km3pB2z7VzU94ysTUKrfq0PoNs7VzG6jz7DauPau48ZbOVGpoNG0pjBn5vnR
k+VAyyVP16OsIRyMlMdKJaa8N8Ly/QxGCHzVt6B5qNDkq1GfXfspWOT9l9dxen+4RkIcPNPxGszx
YmG7Pmco//x17sdpiKrJSXZjAKqXs7RhytJNsNr2sNFEAMm776cehrqacNK3yS1Ab9XztUdg8An5
IWtY9GEA10YLVIZoGGDlJCEwneKZAxZoLh8clpWHXrdSkQ4hEsGjO4QnyRm8qv4er3onAU/YNL+w
/vjP3wFLRxd+/ufixys8qIRwy/PAyfr5nwuqRTYikxXuZg6XXSzniAxi+/7ZChUSl9BQqfQhmcIa
OuCo70YFThsEqheJCxXHsO0gzMc8hK1Dy96O0HKWeF8AdfdD+dpOnDBR/ZdvM/5Ito4GfPjHOMzC
v8T3bQsRHi7Er1EsBlff3ItkvU3bhB9a2IUvgRQCgq13wk9R5kMCD8Bz4VVgSvIhWlA9EEDeBlqM
SEBHSn7yWZ7C7MhxLyZyDk8Z8qLUTeWOOoYSYRcq5g5kqeu4ZxB1jLBbHprigIzZF4Ct4h9ZccGm
EU8kFdrISAXiVUsNLxEZbO95kDabjJXlqUk774Akcr9tKj7dgpsdrrCUWy96nq4Joh/T9D6PZUDp
0UUysSguZijxAIGCZHcB0P4swiQ/WPh1mzo81EKBKmzPk/FUQXfjQr2omopjW047sJ/fqJ6qqJEO
Y1cGKxPb/uV8Baqs9ZS1OXSLVqlwS3UfLia8ZtuOcX38UJd1Kjs1rFw5fQm/SRpCl3JA/tpaaZV9
rKM+hlPl2gOtQ8Di908NK2q8Ewrmb7HTKvchgwpiCuYYXBxN8DNFqlZg+1nOKS4shOsTM4BMXmt0
RyrnIg+XTWhG2N2O6zSoXbiqTcm4hIAynihukz14rfTOEw9uXC5R0lVtGpiLumEOvEKcDPmbkB8N
nv249ugd9gMi2B6Wdp5gv4iRSMR5+8aDzTLN4euJIJwO0YLWOVMPnpbJDrFxBKB1I9XZCV8jdCVv
5ytl/rjJxnFazXNE2PHGU3zjVduoTqAUp8dZtVBr0ze99TxDHpR3Nvwtr5N65hStQPQstjQrn4rg
EqXhQTjMyZegA8KRogjGXcrm6zRhwE+wbnmh7jTPgLT+ooGQ5oGKgRRcs3aA69QfgQ5lCD2N1LVO
NCoUobGrCvxN6FNRnW2BjoBc94X6RzyCOEdgyhXdm3EIPtt5HZ0EtOGwxnQbS3J+D6FHfm9PkMKC
n4S/blxHquVgJAs4tmR31AUYAxsUNriRRpaVr62YN1u/g5pwnb6lfZpuholHe25YxXM6BdiAeOkb
EJD1ym1y6wjX0eHe6LovZhkkb8BFYSuhGvMiQj+5we7UXVCDcocfXekZd1GQJ6epbtIVXQCR8aPQ
cMa8Gy+Q6oOM/YA/BV0kDR7zwrehvjqk27To/W3NjeITrLeXI6uCjZXWoJb6SOMYzbGPS+QeWgQD
l1hd4r2ZeAwca9wyRB7ZohgiVi4DLGKBGao7ajXdqFu5ePPfUlEaPvBMMF6dp6rwHS4Ro7kIv2UP
MMSINoGFQB4VS1WxG1Aad3PfZgA/G1YB+Sao7a80m1d4xhYmu84Sb+Hmg2UM/D6zj9Q21ygwITIg
3uaPKoxGHfDOAqsV/cntFO9XEBEBbajGQxPx2PfPrGOiMZJ1W/ocbc74yebq/TP3rrgBnFjNn1l/
HTbQNsjXdNXUAYJ98jxk0vUF9IE+N+LN/fy5/ukz06ChNn77zGFSQbAfebebRg2b3kicbVv5+wK5
OXDQ2gLADqPD1oJOx7StAFtFTqSIPGfnU4swcrAVVQpbt7lnA1JH7IgQrm0aF6Ln6IGo3gSReEls
CSNpqmOQF5UnOp1ri85iC0DtAmUkKxnhAWAnD3Fdgs9RQeUNW5D0AbzL9KHM4EjZ+3fUAaABe81A
pVpTsWCJdY/B1JGGwAFMrHrZqw3V1QLJ4jZawgp13Oddunwfhnlr2QCX05bQ3ba69IGFTnMzmu72
2iMrxxb/zDbf0Vzt1Phn3BHVLcuiOFI/GlqFA+zY2FDvqU4NrD+NPH6dyqndC7tMV4jsxlveDM6B
JSo7h0OFnfqwClSxF0kOeyumskUqi/G7nDap8uofYzp9xRu09SxyJBfiKlDAhEP4bqo5XiytJrwb
AujIqM7KPlumQK4YgwCYxZtOY73Fjg0h/mbK7unKw5g7hzge3D2kAbeFcCEvZE3esYnld7u3SqRJ
DYhbusI5R3hqbHgRmmDTwTJ7TEp/yQJgHox6XXIIc6RAWbyJkF0goa3Tn4jaiAE3OQZQQEZW/s1o
w68lnF0/uQNLlrwfg4ca+pQr2DAw0D6m92uDxV8cfrlu1IbiDnwI0Oak7J+BEgbB2QSi4KfrwaIb
fL68Ljb+WEDBHOrnmwoaIKsghYWO6kxsuMfOfAMxbxF0Vv3q16DaS6jG7RhiGc8+dw9lpmetfHMp
Jhgd2UNn3qgoQS6HRiIWGchyfAh8szh4MJNe04BMbScrFp9BLUlhkNPXe8D0xePku7fUPrkxYrpm
2V9kgfA82I3wO9dXyvwQQl/ce8TPrtkPTCab0qqCz0G1mQfaoltb7ZQfTIYIF0z+Ps0fBKjZhaFw
4xK8EJwt5G+WuZ4QwKVDHrXqeRJy3Fmggm+ypm1fk2JcUAfDBj8P3n3ZEeJL5b0vYD5Fl6odkLdr
7BpuQ2AgTi4UMFfUYDj1xseq+dIKm28FpEq3MhmMl5zjL6+vCYm7cjVJkSKFC8QPPJLL+XblMFZf
AO8S3rsGHGoCbSJMI6oYiB8Ekl6byQ23w1RUO7iQjM9TDp8VfaOTDLoKEMDMzu5k+IDgxdZiwiPp
Ccmqp3KEg0cEPMEuDxPYhs2Jb2S/HWgnIJ7lInWphWCowQy9B2OAOad+mlZG7NwX+iBS7O1KOzbW
9PiM/A4N4qt0h3p+oBZZNG1z6P4saRD16oDeHbGdPFPJHVofrhs9HsN5bm2xzTUPYFAtPKBinlJu
GHdJWBzNoAtfBi/HzQHZc45FVpUJmBPLhjW1ulmYrgyk7vYUfASS9EdaCHahkp7RAoriSekZIU8H
YXXEL50S1/2LLJ5K+E2CFHIC9lScWqfD7rQrB2vXe+2NpRvAdQOJ7EOzMRQ7LPrufipieNgBlyVO
gWP9dTpKFy470/AtND/3PITYd9tlCIL5drKUnmyWAs/IbWkznixhx7i1OmFfavBN7qeKybOdsZv3
zspAwm9os9VcthAvBEOzbOB0oyerFXxIWXyXRn56j9Q4Av7S/966KdqsVmRrq6nxNaML1Tz/2haN
uQYSna2Bd7ahxOXGL2louOvM8HMY26BY9pBkD2RSnKg42NYOGDTsovLAeVBTsc5HlbyEskImQ5t6
YSOdvMAtQWwrFry3xumQrKDYNO6ptWPeG89ldUNDjXA92QyMhbQsbhF8eaLrZIqXB/pQmZ4flPE/
fyhqzRB9pA9lQOETm4Wk3AbjxE6E8pzxnrqokABfBHiTmcUCqMssI/ABGRoaAQLsupNHYgLXieZO
NGekOzlZNq3KJlzjlX4JWFL8ABzI9GQD7Z40YAdTifU5tmhQY6eSMO29PbFkLqXFeLLDvL+ltqDx
b6DXJW6oZIXsoYS05FwCqvKlHTzzQm0qzL6Y0olm1XAGh3nkRnh/ni/BqnSB30ZwIm1wCKxWC+WP
AIToDxe0OTQLzFQcqVXhOb8wM448DbXC/x2/qRRI2zZkT67np8uMnRu3SvZIjeWPk+vF28Rg5oqK
Ycqas6iCTx5zI3yL4VMajlAbo0bW4FK5XfsHVRv545B0+UbFCNFTax/Y2akesaLNYxvopIj0kbpm
ClLlCNRj464vKtu+W8PxIUX2HRP5UGA4AP2fVn19SW1YC6RJZq6QX68vTgmfX4BycBpLYCxGODZs
5spS+mgqa/M2zjq+R+hhhCWcnoMBCJLZ2aeql/thAkYd4ojqwfT77FJG8sIM08gBFp3wwmbasBPS
rU5UN8dgBOIsyMr8gepgdPXZySwAsXRV5PcwjdcvQiNNMJpgLVh5jdUX4wcT0KlAwtyRijTCKjYy
6dg91ZgSe73RSZMNtckx6W8RBpm7U49+gOF1WyCSREWBsCeE+7v7yRs+QyqnOVF1YwDWiC9od6Bi
WJccTCPQBahIh76yHu0mTc90JX8CvSLC0wuUJXxQOjBnBe+NFb4o6W3PB7a2WdutsdKUG9Xk3ooG
drlp3Pff539tXfrTagTZHLA8zDLFtnWTpPHWkqN6oO6OQmLWYpP1/vFFyPEO5Lz4CfymluCLgo8f
LuHsBGVvz7ZvE08jsw1xuFbRWTJ4GyD5hjOV5ioYbiBtOAxbEGrfh0Pn3wZ0fOyWUDrYy2Lw1ikH
z2EECva2i0U2H4JaaMOF4OC3OWRmshpyd8Og3vvZfttvWg/Gfr4solWfhOYZ+ezmDCRgtkqGVH4N
9hRmvrYz3v1jO43HoznDy1+ab5Dl8lYlUkTHtgE3n9zRr0US0bkWQR2C/IzuDJoiOmP7/XRtpbE1
YJmrymfDXiCDdVPb5g9KCbtCQqKtqtwtpYSxazuPMCK4b7ALpV5B7D2NPfSKw6z3N7OHkmU+dW3U
3PncL+9SO30mJEwRh2LjFYW/afHoREp2MbqgVYJknG+vOlupUWUnideWJIlkARTQX11IYysZZLmC
FM6wHvs8GReer26hexjvCSA11xFMyh2aejWbu8HzGwCRYoACussEbhqElOXEAdlVIM5A989+olZY
jMHgGL4OadKHmyFEnK4weqhpmlbOzjLx1yayY7e2PoxQv7gNs+LLaFXJgUpUL1rrfSjV0YG5xrAa
8dJ249jQOo4gTn0cvbp7dJK2XjelrDe9LnLD9PZuHEZLas157N+UFT9QI1UVXbfybWbeUQl+OZDn
HbP8CA/2j7MxcxOFlXsHp+zm3kjOraX6O1Pbn/cZUuh+0LAFtVGdGxqwsYp6BIR0f6rzk3NTtdap
i7PLdaA7DmxBxV8G2spBWhyDwAfrEaaY3q9EA+JMBbvcEiK9KOwTILpgIoQVejvDUNZRBb372xl2
+BvTC4D+ahA9QiQNUQrNQgA8oC8750SldjCcI4wx3qhEB0D+x2UMp/OtnfUQ6u5EeN8hnqoH0zRB
1Bj61x2tujqB6raesZGOc+p7Q967EiCpVMEDcnq26J8UQ9Z6xaUrIIGK20eHuKqOqW0bZyqNPXi0
Q28+U6ny+u5U5WLapsicnaJQwlFSH5K/z5zIb7dNUr5Sj9Qs33tQcUzTpcOLGLaEvIEELUhAEyxr
Fz7Usi99mfo3TDdkuiHnALNCEBY0/bz3b0A2fh8BtuuPqbBA13HSfachCrY58TsO9cvJqu8zDVPw
sLTv6gJhFOpAdb0WAzKAhZ0H1bnB7zx/o7yz6wxLN7EigKUVv9Ch9wfYsMFDd9PBUAkv9GiQQgOd
R93CwV8cbITUqB+1Alz42MGVbUfKWsp3YYniiiMJa/kmNPYX1EBl3WoE4VdgPsG/l/ASUn5vPVzP
QmOUq0LXGSFaeeJ/bL32G3LnBLObL7Lvy1cEZ5EOwZ//gryrdV8iG0n1FTzoETarix0bovJV4jUp
Gwr3uWux4YEEJ165df11uIJLzbECNPu2saBYM8HH6QUvEhBA12eVrqMzqqNW6td3lfy1Vfj9+9i8
Cqql30tra0w2SHKNhEgSlPgPAKCsqepaT2e524TnVvB66zvJ/6fsvHojx7kw/YsEKIdbVS7bVc5t
943QPd0jKgcq//p9xJpvPBgMFrs3hBikihLJc96wvNp59KBh0vFrPQAyOaoDTOFvLV6Lk+/Nijzi
l+jTXpy11njMI/YQifrl1KEMFsx6/HkkQMJv6q6F6rAWU5yD/53h80kvNyqQh3ELGA9r2ZrV1B1G
vzFe+Sm1w5jH5VZVcwnS2CFsE6qqnDK2aawU4jYx+42lmftxTFOwQ5wagHAMG+68O62zjFd14TZt
CKyuVeFy4aAk1h4R4UUnePYfERjb1cKcLsFKDsomLEJ1J94OsJ5IZUedbX1DMQxJw6yoN0aQ2980
tyRaq5UNPLfG+tbW8nN2rPwxJv75+h8nacasb8vKdB9KbLU1Lc1YK23jGNQld8w2UQfjsmXGco+u
5Tr7QjPLwwzGm/g4k6+qWtJmZ7VOvqra4ae6WQrRPM1zbp/NPNA2yEDNHzqiSZuhd4p7Qi7DNzBp
pY1ngholaluDbhZMH4GPaC+CT8W9NWhqlDr5v0ZZGlyQ0nAF0ZBs+GZrD+oKddf/9bKq+q+XZZTM
x2rfaKOxJX9YXL6K1EIPrtYfvloKg3k8BJO1aVunvlcduIuUF8jv/b2OsO9HWXAvM8+84RLmHou5
cfYZmc+PoZXbfMUspR4mBnHd+fcpSrDXacDy/AZm4syoTbO3vOn+OtOIituZakD+95mNWVi3MxXa
CYvJp7nqjgleFT9keZgQrPqzxYkybOrBfXNQ6dhVw5g8tI2W3bXaZO4Dx61eiLSQ2/IG+49+6UN1
VlbNn71Ykm8dwfgtqDJxETapVcMhfgcJNntOZSQ2cZE3P5PRR+WBzFkWMaNqtfxYkqBBs0WKK3KR
w8lvq08W/cW2mWxiURgvofc0+99ZcIKp7ZM/V6OTDNbbZ1kY3iaqnOTR6CLz6PuZe6wsgyQR+Hts
esfp03YrbGyYWw0t+uyZEHrDCS5RY1SvAxSCTY1HyNEIqupVJ1UF3TNYNrUt6tdxHvVrh1si9131
qkY4k3+Mlzl/VE1uG8hN6vvipMYv8eAcmsLIt6qXIH53QR7tSb2UavLFtMVqp39StU5YAXwjfEzU
tZOk1fYunspIw/Jm3NiqAMHW39XYqSraS5E4ML4TzcJMJyleCV1dhrysvlsJGGkbSZ9z6/tgaxdI
HdKovs/RjJpnb/OnwMvjo9Z/quGaATZp8lnYqyq6DF7VjZ+V1TdHnPXkXjXjY7rt7LSAS1GYp8oU
zU5ddNCcc8XN+OqWHZQ8yz6BIcues8rGt8cG3C29AX+qaoiYChvmaqLJz3UHykjMAySvcsw2btz2
R1S8NBKka/3/8eTbpdZX+88LGDEuoGlXob6yKjZ0MPvRs3hLDcTIeqN2QtVeGtOyrePRug1ry+kf
wzo//+cwl8XSSWed/DAnyhKcJOKvJOuCUHoGfgndYn/Tcd4t0YN+1/VAXF23EeGyPkRZHwyHAG7G
TlXdxiEPT6DgXlUj622I3e5dWK19mYo4I43JxQbXgUzcI3GYDqFLzv8P2Oxb3SwJTgBsukuNIPhu
W7jJYZ2oPyPWMuynrNPuoqDp7yB3+3srqbWndEbwTcDx/u4M/cVU5y8ZMlBj0v6qSywqJq8bUWjF
e7iOgvLi1XN/QsZ6PqaR7K7FrKEqjBXJOwmi30U6iD9j/eiYFu+jMcw3P/cn3Gi497SVZJamjXGA
GdCfO7Hg1jqUzi5B+/NVXx8U7N6nn5or0bImJoZf5HDMLD06zlobbztpWm9l0vnHuiEIoaozkLJj
pmXprYrJqXU0A5ndqmPMXVpgfbbVq9R+y/WJbLlVlsyvVDsnnai61W2wR7r62GCkeOt127g7ekSE
bueKymOdlwusBtdza5fsiZwN7B/XdwW9p8A2ThtuvYUDkbT3dVQo194gqJNjbGjzrTcPIu0QD4Z+
613yNDqQYoeMsV659UiEYAlu3XodA6dnx0RwXF1KJLp10Dt0VFWVuc04LL1EtmA9t5zG5WA6EaYp
6+sagzkdsG+DqjXLk/Tr7hjN5RveQ9MUwrKUD6rg5/3rKLWunlym+3+PUMMElNeQRF5+UFVZYzJc
CgfTpNU+srBN/yFYOnBGdXRl8rU8xFHcZN/EiJ+qRjVOFXGV/vQSkKWqpjpdDf3Jvhj36Xr+19A0
JxaVp+TCvtrUUWfqr2aJpenXtSXOrHe+cM4yiZjx1LAohXPboJWzVRc2Ch4+YQJ7vIBlfff1YlGF
/UijVY8ZG/J/vD4UDonIUZnu1NivF/PM7OT4sr7/au9jrTijXf2uXvnr2klp+hsCY8btGt5L5BlQ
RVe7FVVoCU4rIsAle15ZZf9rznPhdKGqm1hl/H3okEpDvwXJAUsrtjoAi/vboRra1bkWig4/PtXz
f7lclycHM4pJLawvOa/XceOeXZGq27PmIzESmDsj9VmboYMbjEZwamL+5arqOpnHvklUD7oTxO8t
Hm6q3Zh869S0OstYwFcfhoQK5krgzqCc7beCaIBqz4pgOi1ighyoLo4tDzkScIXEQFjQGqQCVFF3
aXDfroWqdp3T7PUIorhqG5uGJDU5/jrUTd0mMpV6D6nXeQ9ZLrd9YC13TMI2sbG1w428YUfgi3kl
K1lnq4Gqx0iwbVxHi/Xcr3Z1FETGX6ep6u3cNnbOdoXm6s8ml4d5NrV7IA25bxcPqpjtBMGqtVBH
qi0hYbQFB91u/tWB1DgExPVcNTjVhsOs19X5X+1qhDqVNHm0b1ku317xv15MnWu0wU8CiGtkjtBv
PkbzXl/tEee1ANf1V1ErA8UcWsnJjfVdq6pfY0Yr1jd6oI0HU3pp6BhOgqF0G5+8usgPo4jz9yTK
nhSlZJFRyt+i++eIADD6/31EpDXddl465GEDFESDviN41cXlval7O9vCa/eryctTxBG+6l9ntGbW
H62qeYAeU9yr9ttgb9a97VDgaOf0ffeI1jzMFhvHjonYSUC6r/WO2FJVYTM73eOtsS7lAUDfKuRK
W7UWss2THXtsfasuc+swPPxjMtS0F321cVq9nSZt1jd5HvWbr7bUF553q1fKu+mryzCQUw3Vmarx
H/2qLiVaGP+63H8OnNZ3oHpUoa7oGv5fbV9V7jomdjXGLxscYfYZBLRtQMZlCut4rh8m3BjJ7FSN
ftfATdEtQVX19JE0+23ctXAr+ZX3qtFt3dUUZLbSbdaifWqN8rlJdJ4lZuKd/CAjXDK22ZPpf6g+
1QLiND16RB43X22ug49HUsKmMzKnfRZgBZ6rZzVcFbkVsGzXfe/2GqrNFnqKaIiQR7Pyx6NR6GBg
iiJ/IBiXP0hiH0eBCkQTVcbIf9enVD1qDFjODjz2gI7zOlp1wJ009tVgIRlW5Oa5crJBvkYFhr9O
gxVe4McvhZNMn0YBZr11io48dIMpXR4DkCjlfJ4bSPUsHONHhDQxaNRgYGZsncOxsOdfEO03kFDG
OMz7EayRFYBZshEUyJP+VYtI4g1Wi3SHh/S2nmfpSVvXXXCXqp01zdNrLQGTJy7K+oafnW5XwuiU
4EqE4GPP7ZcX5SVaCkRUu/rOckzyuN6c12SH/ldXR6qQiayOtrQQe4rjB/fvgtAa3PeJx1qR+OZB
9+Wn6vxq/9fYZWrEim37z2t8nSoyfzjjybdT1/5qV0dfbUvtJ/cJstnrO/jXK321qTeTLUgv+7gQ
/j3UL+3k0LglQluxIx8QhsWo3out/eQXctemC/j94inwIHJqVee/1qX5WGO/dNVJpL7K3ljCxevy
u2Esgtcl6uWWuIvHd0CvLUd3b7H835lrNVi9dBcNCI66Ujq0Br4x4ofqdJAKeo64XVhz37eZU2PD
FnOr471OGa1ytmSgwDKoujpEJn08g2hdeR9T8FZE+Hzn03hRNaicL0Wpj9dbTdgEtvzp8VZzvWOx
VPqTqgUZERIX3YDS8r6BP4c2PHbLVRUmQNhdGVk6EAXaysb+q6MFUYnliu/vOt3pXRj+aw+iKmHM
E+r4dYUGnYBrGotDmSeY0f99Zcjxwa60QF8GmHBCdyrsHdpj7mMH6ObRrrz0ONsezLKhBlqyFhZR
kYcC63kzYjfCqpS23ooPVrtMLE+pqbFpYpth6ybQ1bH3eewxTUq16V5P5nFbENn6iQpPY7g/W5T2
tnpWmPeWVnuXeSCtpjoa2Ob4duqfw+jA4Vy63xCy/MMsu+pcYNaACODXYQo8+0xaVy6bNDarc2e4
eHdNWnTC0oGYM4RK12nrVzEAA2eGb08E9+rXggXOocUKe6t6C8iFD+1YvBOMzrtNPy6h3yfyuV6T
qqjMLKHj4eI4xAGmADCksBXpS/0sjWi5FVk5/rP6U1vcAqFfLb4jKgQvZT2Klkr8o6o6/tWWr+Nq
v8SCVp1iLN2OZ4tzbIEDTUKQ8ZgLsfOE3sKKTdInw2lhwjSy+SkH9zWYdOs16yf7mHl2tM/rIfqm
QSOYgNL8bBYkR8th7i6pXlgPE9nOTdNO5XVKhC4PcQwTrQTlhR7GGJ0MmeEVKc3o0VwLdk3NZVyJ
bCnh/h0YWBbpcsQ1hk41jCn6N+Hr9KyuoQrhJoDA4z20VHBpwl7wNkfK0Lbm71Zdo7RJIh1XqD49
JAOI8GhwxCVFx+FSNQLNVxm5RCKofnWItVrYHdAnCxOmrw7NdZoHDeCm15Qo55bS+7DiCK1l0Xp3
LsTib2P/012bIzygTv0aHCRL0IQgmOOjAdcVBaxRwx3V1e4hD9u7MS5I/Kwdqk31OgbbXMTaGQMc
ttmgQRhqxeJdgw6EuO/ZyU99zp9l02ivNdCuo1xsc583pfZROtpGDZhx2N72TWbfqzOjEqiOsl7B
ZuS5MHTyu39ZQXROzmyXWdfUdcwrEclxHxcaDiJ/t6mjNhXNZg1n7OdgHuAQsjMa5snnj8m5qnDa
3LwE1auqWBUPiLAA9HeaKu+X1859tmPdne9sGHzbr7Oa9fzYqodQzpF3UB3qrURgH7DwiRGZX12x
Paj4Wi/F+4zn+3WojTgkoU/AuV3mg9dIb6eG+REpAtcOmHfX3v/vs5whad56zJc0yxweEScaHmEj
IPVh4ZNMJun+q71PShLFy+KzHWSY6shyXb8nxHpSJ6l2Pi+iD924hrg860q2mwj76LvfdEf/UKI6
aXBAd8D7rcUS+X7Dr989qbnbIQBfZ8WiO0kco44gs6yrU8u/zuYb/QA9/KcV97+5XPxw0/lTCoDe
Kk0jHFyckghDzy9pQNXRDdO1zDN9a+YGYGDpP8wGqmpKkSodzEOsJ/6Dqqn2tUmNChYRHW6JX7Os
APzZrnipZzN60opnQMJQXtZiwZJpmzZTsldV4KKrjXIzH5p0QdjS7++l0c1XZykQsiTrvoFStZxU
Z+JN8x4X5nKnevG7ne6KEh8e1dsWKHrN4LhUp2qCaQHU1p6vquZExBgieR+xvSnN7eo3na92GgOA
0m0OIH2jql9+1TejG1Wf1jGy0bqN8rTWPX+CG23ML76PbKepYWTKknd50WD1sJmY3ua1ppp003xH
JjZ/UOMlf9kDNvHMOusIHxjR0yBsAvhcLIBMgcgGSDETGx0zuWCPxRJw4ulT50+z7rJ6tJMH8lL6
ljc0PiFrZ7KwDXluPk3tUAOuNLPNXMz47WkDLgH9R9w5wWN2dnnYPHlwu/N5JtuaF97BJrq+973A
3dtV/lGntQZI39U2gvTkkXTsCSHg5CmIeLgbcBS/+wS67Q6FZsO0LTQu7OmijjQHuFFTI+Bouvys
qTYW2LfXq+hxsCH+xCxNKJbIGVPyqEe4HcvI3vqVSRQ3W5HkR296moN1RRQg7Rvz+khgzNXZMttl
82YmsLyRzzhz/08hMLY/KiT2nmvdik+xX3wGQ/xDpHFwiBIjOGaRRmyL7TCzZMK/aHlzkjk/uCua
wZfTKW1rPiv6OX6CTbHthDNyUo81TMS9QPYgi0CfN8ZrbxnfA8P0Qx1E2NbuI6Kdmhe2FgkifQb4
M8b9Zhi5e4gSlHhOddh2oRmiPwaBjvw5ecLQXAQEIBIRO0DPHsTTepJbMh27ceyZl/U8vZuALYai
6h56wvExEftfmVMiMdtY3S6ujGZfd1oRjjYAUzMfNuhKAnRKPg23X350TX/Av/AkF+dq1a1+F0iw
rUxOwy5I2jI0kvnPqP/Rlqgvs/f9jRQ234X8RGXwkAblt6EATGLWPVTc6tkErRaOLebypvYtLrON
0zZMK02H/Ziwf+TlB7pfe4tvpgwwzZs8+VtnmbB17HfYAM0ZyDG7E8xeQjsdCBlo2rgxlzIHYOV8
NxNzAfDNmjJIKrFhwCdk0l1dMsHOBWZTTZ1dEhdk9RKTt3MyPAqmqj+AFv2hjWX52kd/NkjoHiCh
vWlER1knLJd6IoBUJKvg1JQzeSzeVjfMC3hMPsnSoMpEeAGI5Pg7T+P2YswWZmj5az8MxpvlnQcQ
lBstEq8GvJBthbLBduIZQMTTPmEvfrGX6VwJHSeurLiMHZ5PBhSZ3ZLxY5DoHQ4JeNJzEp+Cptt5
JuaJUdVikWOPT72RtCw+u+aQuIgODkP/CPRja7fzCArZPhuVr4V6khQg7foXb6lIWM7Vsu2jsj2L
dDy1PdhcpJZIzQJf13r9OI5wzCq7BPgKrgvZerL9iYeFSk2aqOtxixtwZUgi9+J7wJxxzRF94x66
PkE7M9E3LghIgfTCcVngMdhYAIVGVBpntuX+Zuw1lu5ReyKGHdpNN4Pi0M9pIOCHN01i7pq5kec+
Qzj9qg4beG95+I++xdRpKCt3OEi9P1U1gS7QkZylrmKo7tsFYjyC0sgMi2kZD5A9StjOdhti9T6h
o7HIswgSc+/0+lU36+YMkHzhDkt87FLYH2/lDMikN+ffzFUuNJkleJJiVZNnZRAy+8Vn10RcoYw3
Ue3hQZX7v57xc/pMfTZws9ckYWn+NF3vRUR9aJLTO8VwVXdeOvxRS34eESyPte0i4Fuj3UwGvipX
kewhuLZ5lqAfjPGqK17LZGl2eQ8Que1/Fx6aJQB1PWRT63q3aIl/HdroVCy+9hIh8BvNyZ1h9W+l
01V7lEs+uzLXdl4k+fEQdkT9Z3jQXTGQwidRbcjqRSbD97i1O5QME/eQuSRU6rHfR0Nbbni/2V1R
TIcg4QspajRbzMIZHpqKL8vIxWsxktc3G7YukThkabFfCCgfXSHvi6JC2ier3sZa34jVGwafSmyi
8Ewjo5ntuyq6b2tUJTJuRt0YHuvI+EhMj1CNbO909hubfhmGHcxF56yZmiBmn9mnXCBy0XbNn8Ko
qhBPaktv/0SlJw0nO8WaXOYYpsZPXWkZRxR627h3tiggV5580XPx3th6EgbWxNbXLy6J58b71hrR
F47BprZBcTINFgmZn310bbCEfebPG0/e110e+u7shiIoMXwvan9fke659EAW21h2l9LpieYiR4KY
GjysTuhoUsr+jZh+GorB+bCqGEYWIaer0IPjmKN54stzpc2/Aw/9Kyf4dMYC+09rPJVknsJEkC5m
cp42swOcrzIDf0MYejqy88rJrqFmkxfNXTp2PIP9yd5jnmGG/er0aeXGO4TuCexqe2/PfrBN6wHv
jAxyqhjTO1UMwknvyI7e5UXrQh12C2C8w4ufQbAgshQWrhb2Xftnajnvzjj/0ZodObDEvgeMfVfD
QvRm4oi26zdbdBC+ScxGd16ZvyIr7lwmpvuwa/P2WMeyeCxmcHha0j+Jfgntvsh3BYu6rQkxC1Gs
FIcvYwRLW7ib3sBZuTGFhSCQnx3bwo/vsaWJUPuxkrslKJxTxErtLJLMOKejBUMzKZe7Ks3GY4kI
8j3QcOtgCDE/DEkRs5iF1go8ptkPI8aI5JqMXZ1m3mPRxckubh+aHlqPLVySqRhAop3Bkrhs8DlM
EP/drCjITZfp5M1tIPGOEM6rawXYBS6ieZPyOGgufgNl6r91JO03ref0qO0naAz3wICsGUsmJPL1
b0vDzslohupDa8iJBlk3nWrHdrZQXmXY8bj8mByYPgm8lg9oxR3gZLAP4FRx/euF9cEEhrMiVK2P
ye17PHyFjremg38GcZGPGEGUkMf6+EE8nQ1b1gwfRhANYQFK6iNwkEJyFr/9iCseEegYNh9QyCZE
tZF4izXrjOGgeUF/MiAg4UVbVU3FYl5KDRbRlHwsXVZv4CXZYLrjbt/YE5OsbZ8Tlz1xFNvDpUPE
9SL5rHeT3+4BnLFXZgLa1kEB1TL3nAfW2kSUgkdtabXXLuMrG+3N4PIukRjKkPKeRjSSEYXpY2uN
gqLmAzQK2G+Mg5472cbGBTK+13VNYpwif/hDTooZbRA4/tULOZ15P6AnsgUp5G5ww7LCwbDya+OM
XjiLzNplhIBDyxkOZpUFeJKn436pL0PWzMdeptFl4bNoqXsPZvEtTyLxSCC1D9GkYspqNf2KFDqK
fuXy6NozE3bVzhsCCaDrUO4mMcVOVh/SfgOZodtbqwlqX6YbGPHZ1R376hQsOK0i7YgHS718r/oK
n5FqOTS48u3mOngHHLzt2zGF+ML9Hy0gfufGF3wUF2wIhsPdAlrbc3dRlsRhlBNolS06OILDfZpC
GRIRGl/GmD+6WnYx10d3nBO4cou+3fZoh2rosDFxC4gPBATQYo2cTR8UXqgXFYlIpocujdznsQ4I
qjvFXvZWHY4VQY0qiP1thgFcKMks72RSu9vZb4czQh3uQyqMlD/dAm5BEi4zbB6oJUvoq1el96XV
ANK17mek6XaDM6d3cDuaAwt/h3d2RTetORooZghNRncdtyriUPUftrf0GLEJ5zggRZMkKSHk2TN2
XRdVhyoW+cZO36RrNI/xPJkhEbXvPL3JMI9iPpdOOMxDHSYy1q5uLfvL5E5aWJKuf5BiFBs0m/ng
enBOsN4oK8I8Wdc+Eu0G3NAD/KlaFChLBwNtzzBQpkfzMkSU1teN7AK9cc9fYrp0kmwjNorBOY58
HFML/wEh98MQa3k4+PrVJqCzs9x5Do1OO3dB9SaE692Xnfa7nfihJsewHuy6KXdyzn5JC/xOi6g4
zjmPVd+m9/kwTqGWzl444TLQMe+jCsG0orvFGSPvaDdHuAeJAaZ0H0WYriHdITzttz3Z450dAd+a
6mST9JOzkYL/SV+bxVkTAxRQi8DoPFUnfx5wBvGr5h7NsYvesqWygIpYWCKaWG4AlmVFJgr3rp0C
HF0mFk9GO8gDJNtdMmlQ1hqxHAsnl0Ar69dOVk+aDuANgW158KT8NERubqzWsLnDcm6+wL4u/QRL
bolPfoxr0RoT7Yck2yEHzQo+Nuatzu6jDhJxhqOkk71avktpgZVjWbDlpoBDgc/6Zpkm3If64DOP
SjvsvIFYBzJNU442tHSvpEqnywTIEM0iuc/9+N1DrGY3BSZupiLfLVPsshke+IKGQezdONJ3wsvf
MQSatg0hsx2Sq/ouT0ATVlqM0IpZ35cTelgyYooqXNsKPSTh9lo6eJuuSLuNiJIDMbj8nCG96+qm
e8ca/x6zyw4Z8/TRMgztUHMjhdH8mAPgGItUPEn2s7FDotnyyZsIeCVdI9mx6q3JSp+dXW3F06Go
XWObArAJhY+cbHqNxeSwvJHDpgAhuXW87CkJxJ3r+O2uQyKXvHWh7wfoeMfF0wMYv4ic8AyHSjNk
xb5H+H3p3Qo5rxQvBvTU99Gs76TntyF05XwfBQ5PkkjEO1SePg10d3ZNL8cXoyAsVMC+aUwTq68g
wLPUQviridJpi/njCz+VT4zF/0H4M98LDaeL2dp6ORiZmKAcaH2vxdGkRdDOjApgPpN4T4jPwHPd
aGADAbV37WZgSbFvHBTMG5QgQIdX3XOTQ+GySAQG5PzbCQR9PtlzqLOStnuswXj+/ERmYbwTaf6k
Rc2yGXQjehDS+nRt8vDLUJ/TPhOncuZxbWvAuSqyGbV357HLhHp6h/fu1sCFbtM0BopIVQR1LgKn
lMlzZ5aAvKYcTce4CSMEVg+6xp5laJz2VjgLKAi7KrBGcp2nKMiWPRxNzDAyCKn9orFTn4oUIEDQ
nLC87M/TKIazOvoqYtfuz0UKdApODTO1R7gdfPthLnP/wI9bn61cr88u8a59t1SXGbHfM5JIyzkt
2LQF8JI26mp+RzKgz6dDQ4IRGZo7ohd+SKj/IoygPWdN+d76BQGU0h7b45IUbJEDWM1+PiNL3M/n
0erRMvckXriuURSh46DOYpb2adBWQ7z6MM1LeWYWKdkETdHO6at3NwEV0A1xxfUJtUh8dgu72mhJ
lbCX8qOzKli+sg5NsotD2H0faXp7XvoWvazRObQ8Ds+tnoFdTFiWhk1bvaZZ94fsyv72Xakj9TUl
i4P2+RwtPsovvThEqxul2meoI3+trtZ8/N7bti4n3jSFO0Xj2Y3fIDXVPOh2BlL/7C7IygZe+m6V
cWlspN5kp65bSLgvW2PMngwtSHGz54ORfHOQoUQJghW8lFG04SG1voHmOlTykmk8LpDQ3STZHBVh
okfRYcmb4ygbhBVKXBHT5DR28BI1FmvAYCfrrN4BYh7khb3ljbRdjV+F5S8bdSiNpGb7G1lh0gGi
RCoE+vdrVQZsrUabeA2GVGeADuZZwDHf1B48tuanv+Q/ibv4fLMRGnKD6fjsjqnjgYUNaiJO6req
zak6t2uhqqqwEfPgb77+lP/VHWFE/4/RoxfI/TwKgovlwajHDWbLn2xO+o20UYXbuZqNwEiZHYem
CEjqMCCu8f+u/BSx9DlsgxZ8pvAaIHcUA4i//fxL4ClBBnAytO4+yvvklGsFcu7XHpvAfZ8MT2VU
32c8B86oZOOQVhc/kJOLCZRLaFo9HrOLeZVowxMO1/ydl7VaCDCadEKcLs9RU5Q8u5dib4zxk0dW
LCpe8F1/a3XfOgxrmEB3nOI8xchEtq15NxtY2xwgIngvfcs9HAw+eMmieg0UDRL7gTKGSDmMJ61y
M24df76IGUE2x9MkqybijAHiDc2QnyNdoMvdaSyrIGPd8dWc0ILRnHAh6xxqEyAt3zLDLIjtFxSP
yrrOzkG1/OLHxp8G0OrJHku8Nc202yakyMyxCy6jWKwDQeUa1tgmZQuxdVpZXfUCUuPANmoj8joN
+zyurk5KxhkhK0T7ywNE+2VLFiZgFILP1oSyLR43pr9kH6D+27uoTO0NlsjlVmpLc58hnGEZlfZe
85jde1Prn3J8iZ7wziQn7SzdH1MmDt7S4T3f2S+eJ6oDt0B5jIijv1dlhGJCqv3oI7veIE87gBgV
+UXT2ffIYNjVeSJ+xHXyRiRpgwO3/TnE4glBVO93IYinMS+YpeZe84jlSxmnTdjq2LbZ0v1JZN4n
FsAzytO7/kiw5JnUIByXvoFoRbRkW8UyO5kozm+9wl6OqJguh4XUwRaUprVdtE7uWD5uq3pMD3qz
xjsCIlIlkdZO9O4FoD92hWJ4LuGTWGmVfEZa7cIEJ5lgvmS1Xq3klWSnW+7yLEf9s5PGRzl2Derk
ECbJ9pOHwasl9dMAHaCx3KK5nD2JNCsgt2YzD6ldNxf5XVPU452zRu9moL6j1TbHYGi1N6yvdyKw
CKnC2NtGfb6b4jR+Ayn4U2A09WC3pvZq6Y6GfYY+7vy+ANnoVMk+byf/syV+3QY+2HoZzXcEPuNt
biOnNJBBPqLIv/VRcv8hg9HaeJlnXNkBWKe2TuRBwj17SewO1juZ8N8t8sFOkP5qMSRmPW1YT0GV
16v3iH0MrEE8WU1EaEMT5R95/RtZgYQcaVKHS+sGL6CNo32ceBCGmwWPrSVbroQYfs1md1pm0b2M
svOfeoQtkhI8M0bT7QElcB5HKv+d82bPKuedkUvLw6/6rVuNVI2qrgo1/Ovsr7b/vITqdpdIPecR
K9NOMZFP2B+rqfHtsBqxO1Z1daTmmyHRGaTq/zj86v8artpU8a82dR3VNhtdubX0egrZ2+Vov5Vl
zaS6HuoeSxjCqf9rtQabBcHan2tAdnf4sf1Vv516K8VMGlBztH2cieasinqdZke7QnxM1W05/6+O
ejWryCG9r2YzfnYMndvBL6wNIKL4WbXVhcvTPbXHg2pThQ43XU/G6P7WVLjZY8xj7OukDufGk42a
/61NdZRyacnvrFrH68VvbakmQ8MY9NNXGzvODWL21rWyc2OX+HV8+D+MndeSpMiyrp8IM7S4TZ1Z
WnXPzA3WatBa8/Tnw5k9tNVZa9u+CSOCgMpCBBHuv7BKpMYLpbIe1dJUH/3Mi/j0je232tW+ZACR
33RVGW+zH2ZHGwOil2KaWT4F0w6Jt+LPCMTFOcYA8kJiBNYy7ERM9g6a7vWHvk6Jpfj5g130zb0Z
p2eXb+wdTp5MkeYkvcIcOycs+e9yJFvPiLt85HXqPEI/VI8Kyy6GlcB+GNoxZoavPiRje0MMJbvD
vTfEUgcgNyiq+Wh4mo3pSYZ+XDF/Cx1kJ7nQ3hsB/Ye8rdU/0VvLD+Fg50d11p5JN3csMTtkGotk
3DeoG57NuiDToyLIpOkQ5Zh6H5K+Vz8qZwAw2iYLm4JIUoo/FBZUgfFHXP40mq5hpQygsQusL/Ng
locM7txrGiFSUI7Fd2L505001YHePXppdpWaFBCFg1MD9fsg/aWt7fQPz+rre6n1UTGTYRof2nby
wKm14aHIkuE1D/0cGmw0HJVgGF6lLSqY7AKOepSahyvnXVRlv5Ch+afDPCJVTVQSDMpyDiky/e9o
sMIXOY1XztFVxbpwt3XoO+weTKVOr9JW8d7et4r/6DXk8KfigF5i8KzNmYqJZzKdHDdYwhMM29IW
WNFLlpNBlSar6EHdpsUPGdelKRrmaa+Wmn6Wajw1xetEVHw9Q44Ftg5QSTCvAnIFDvocl7FziRvG
VyRb/gd0u3ZpZubnmv91a//cjxB/DhzS0E9yvq1jr0VvI9k4VjbZsEfBqXhAMtC8GuOin1NF407a
pOgLtXholyKIFeCc+jQvmk9Qc/7dsXXWktm5lLr6vDXJ1pT6xcPW5sbZL9Wrmf3Ukbdz6yZ+KHRS
xiFmvevW1mYrLSCC2rtJD4UM09otD6r0ouiAYVod1fG4NDFDUbP2IyAQdPSZM5ykqoVFhhtCB+/a
sZqP0PcXkM8SK1w6R0OYXeIwBFS9VIewK3EMBmeCVBNrr9D+MLwUfFthEmFeqiZJ9YvegNxvh87+
GPN6uIQKMzbZm45NcmnrcjoEJlz5vrWdm18zKbETonOqooWIpKX2u9PnLMG88IvUrExL3pY8gdQi
17ffDdNCJanNXqSp6AJmE1k530sVxJS5x8Pxzwqdh4M+Vt67FfUKkmCRcrQ8z33XmBpd1JxJnVQL
pF7QX2OSI50NhotnGAx3stMH0fH+Veex7vfDZPBeleWzupw0aZnutp6X30tHbImZ000dzkgYF+6k
beDLcwwbVKg81vdeVPaQaPjkjfJhk2+Tqzs+4c4ljdP20EX2hq3PFydtTqHTp2A/g+icoxbyHgwv
ZVlnJ0/BGDodFt3LwX4jSGCR/NW6YwEq60NJeqJTqfq1CxK+7lOefVjaODHPZ5TDNCZlLm44d3ME
3Rkd0fSjV0aSLZ7/BTloLDhGxJ+9zjxLrSqH+t0xroyO0dHGy9IBFXRzdN2DvpUgRZ374UczEslK
K1JS0Gj0i5YHzj4kJ7BE+Zx9D9LlGKVmdyKMtcTGXKbz2dvUGfne1LPg4ukHxEfdZ3vxg5FCTy+G
qTwZef210xWseNxqeuJHI8NRjMSrU9YuigEtMiZ5vA/sEqqhjoYgqlnFtzbvn32/Ut9xMhTEza42
Pf8tI66VVMzVVaXi+kwa6KKlkK1wmWPYhfkQ5EG6NmmjH90Uo3+Nm/RHabvGpcHG4jG00IebmOLe
ZVX2B3Pv5odrho/9mGm/sNk4JV5jsVh6aqZ5x4Q8J4fdtsAlrGTnIa78NVjw12Fe7wK8MT7MuLlG
AHl/aBnCcMpzio3Jq24Xdyjz5qdCI06bK3F+dIe4JOkdfWXSV517FyJD2Hoh+vRJ+2z2RU0gwI5+
1OE3NZjts9doCzo/dw+TSowwj8MC42yXoK0KMtae9Zc5HvL3oYsXdmEa3qSaVuiNApq4h3lvP/vd
RB6qGyq4Gsb4HNXmwi+LmxOo4PjSVGiEWEp+we4JE4fUri8E/eqjudDKWZkbr0z9+fMzOUgSFAdA
UMdYIdFPUivdxXobEbyxd6b+guvgazAzAhkMtafA1wvcvnNQX4pWfuhOi2Ztlr9YrNY++tnVXtpG
P8k+pE+9uw4P7d1o/+wYnD/M0PHeshJ5fiwyPnrLmHDRxoR52TciBEesGVfTpaait/ha9UTul1pP
svg1x4lXaugBl6+Nl5xCv7Q+2qLCbDfPzrKv8yz1xfHry1orzeqlHearqSYqshb6JanS+TFbilYd
7ua41QnXUCu7pj/1rmKjZaTbj6OuOax5p2xHRAfNAGk0lj2xxTdmmrK7TK/tR3XQ2OtP7Xw0o6hH
sHapyy4pSGBi89Q/SmU9VVY1FknVgjBqNoSXoc8ISzYhhmmuVYcQhlAOk2qx/AGSADZHL7BnshbA
iaiOrU7v2VXnaxdO72tV9mh12d8iK3nM0v4Ps4iLa0bE67Hvq38KFDCdI75y1f7TjkH1xgedn7L1
bQ1HM3bNqFU7AORIiyxniVqCQaMeIxhg+sGTkbjjKewhU2qpGjzxJkESsPt5ul88jKRN+rlYAz1J
1a3MZxh3RBmW47f2uWqQL6ptBV3GoGYq52uHcPJDGKcUedzmAIyhWA5pSRJ5aYtMRk+EgALgHHb7
nln5R+lX4aPUPG/yF2gljuTLzqGNlbMy2DEL6bx7V+1cf7Dx/QAx0gJ6oUcFLJXF8ZtUwpocE3r1
871UtRYoB2S89CzVcsrjqz94IIeXI5HxzJ7mIVr/sDTZ1rSP6jR4lZqVDYRYBzRRpBrh/X60zSUQ
vRwe2lZ5g4th76Sa6o71XEPBlZr8vjbQL6md1c/y27MF5zVasYKf5vK7F2DRpGvlUaol5vI8mjlu
N/Lb7AwZpBghqKUmZ4v8/jktCfGSWCa1Zmm5uleqpr7ZJAsIJE8VY7VZNBfVJjMUYP754YzFtIuD
wPkGgPiuZgtPOt6nxpr/Jm7xZSIS+mfZQRchKR++4fPNp56p4Q6PzvIRBEd6KQvbv7XGHN75vhJd
yEPmlwIRzyc9i7+kyLP9bCfn1Zzwa3fc8meeFTaWy8l400pMjd0Y9A2xn+jnlUR8QwSfhYEWuPFj
OuYxSJwguCNFeo7H+d2ec2OHHCfwjTK1H9q5K+ZdVmk83rypfZo9SaHYdvpENBSJbP+bg8Ljvk9g
oLtDRT4tqHoAV0DP4dCpaGx2sFi8drwDLD9f66b6jm2mcrW0bHq3uorHbnzW8IP/gu/aj3x29yTo
Ue4u/VNoh7+qLkueojhCtzZ1lBM0ffVLacUak9b2pLm6/RHaZ1Ji6VdjnoeToUTx0VXSu0DxfjBd
V29mHf0yo+J7N4Ym6Z3KuWggRsmyuRhnITQ21nGKAhPkBy80kr8GkkTpZLlAkSqSlQ4vdlKN3kEP
SS9VAAFei+JMRD4m5YfpeZvHmL+gTkyWQPtazYF3sTwynwDf02MVIo9pOoCVBrDwTdP799ZfLqzv
xyHXXg21uUFEr3ZkoYKTWhARs5C7JPAyEu9VmZvXjvE0jn/pOJ4YL0Vru5cp65A/HAEo13vijMpF
U8irwWmqTnDndeRBfOP2A6iH+pgSATugr2QfcjtffGTnK59HJDbt4M8qc+u3WeejTZP+5JC4B9zt
hERMKRRzDO9HL/4x5ZgujgPauVgt/j1Dgylb3cMNMGj2Vh+2LyRvtbNVWeEtsHKi8lHpHoJcNb6A
/Pw+WHH5t4kKJrmgX1HXVZC/Q4L1RYk4xNB2OxWRuivOfcOrWmjRcwVKRWpSVFarnSDOExxbekjh
lzpIl9G78yGrvCKjogH7iy9gI44xXgxPvWaqbxOp1aOnk+uWqoWQ4mMWowW/7OxBF74NBmTs0e7v
pcmAfXB2Irs6NG6ivXm90YLyBEC01KRJMywE39o0uckBy9fnavBlZu4SXQrNX9Q+y+5t8oG0mlH5
IjU8qYJj6vpY6Cw7R1Y25Kvbm9Q8XeveIiUFIeAgSS9tOh4h197LbVg0HCAFk5ITrwb2ossBgatM
x6RKVNAI9GBWHT93OtmHZaeyFONA4E+BNHCVHoS6h5tfoAK1nTJw0xviq8n6m7NoKPaRN71NMeGO
ydL0t8bHGi2vw1uahXzpijb+225tdKWZO706of2aDj9LPHHfiWnuJ8MasSbJjfdyLH+ECUITso8Q
rbpHnNK7gBg1320NP0Ol94aj9M0NPbhV2NTsZe+gkunBft06++Yz3/sSMEw9ZTcvZAYBFS16lQJx
lOJYJX5xTP5t06co2wWVh3i3rUevUzCC8vI9tL/NcxpGxptbdMZbMisM+mBarlKNFa+7ajPwEOmi
DbbxxgdscrJo7Z83pJFHVFov9nJ4FdQn4O4+guhw2yqlc16lSOKG0a4ZxqsTxM5rizb64xgr0Mx1
AGiFGcCOxpHmLJ2JCIYvaMmxpvHbfA/qtzlygcYjwOZ/zld3fxeZ4h9h9gOMwjblFS6djsVd061V
aWvN+lBrfM+kholpcZ4rAHZrVfc5as7OPsCNJ2kajZl0Xher2HpUwZu0TbN/03JeDKnVrdJfWqsu
6MEflaK3p6cScMjD2gQLEkerwdsZTh49Oy6veYt2lj3p5o7cLpliYwhepfDU8KwWxvwotdF3m8eo
ds+FnkbJfm6WKHBdOTvZW0R85VNLJ3TWJPFpazO85Jenqnz0+rJ50SJYZb8cvEXHRn2VgucIBY+e
bPXW5pvDRx2p4z2KPuprH/jxfa3Zf2wdEtYpKG80zXlrc7Era8f1pE0/IFiBjNDeGu3pXo/i53b0
ske+gdkjKfRbDwniJjWMMm11J5teGr5qrdlef2uTw6ym+F63fnDQyioD5JM7L1K4NVFCB0IADHXa
SlUBpEsuph4OCRzVtzr2yzc/KQmveXF0lrYsyolVxkDMw7wo91Plqzueff8qnU0Dj9YClWLDBP5T
qthhpQyzx6CL6rd6Ll9bAoUP6L3Wb0WCyK0ZKv5ehQ6K18Nw53RmzwVgZwh86kAiFaSUZtdv6lTH
T03sXmWnNOEzphG8b7yrNg3l42SOd3Yd9tzPwfhozKG8eWPdgQqaguyhDspjXh4VdSgPTePUB80K
ZoBHfnMyFcN56BMoGnHvJ4v92BEft6+N4Rfw4ft7v+wfrD5AsT0kJwUv4bvfxScrRPAgsVjpFMwA
vFKrLmNk/5zdHARbfVX7AOaEEoLpVnv90DIH2TfMPnIPfyE9282ghPdjpEAk9fmaS7YPfAzsehMM
uqoMNxATH1rtROeADwIBbhVIOiDlvtfv1BmtuVZTDJILsJNc5ZyO+hfWXQw2oBcOpaE+Zl16xYxa
ua+6EnpsP7jXrIcAZxgfcTPELP9c1smgPbM+dN/mzNJuExlt4h0twUSj2GX51MKZ2qkjTrqoE5O+
nXAD8Mo+2bUz30gWww9q/6KFjfe8iPBNkBjsqTLhPQbGvdnE6knBGGVXRF/meX4nI3SIWq08FXbr
3vUZbjAEAtjcimlAAd42qjtEy76CsBhxoWv7U+mE+Ljquv/Y5z85TXhDbsXYofs87B3TIHNbKNp9
xlw1s0b1xUg581Bl852F4GwQAhLJFCwXEx1O3pRcGm2ob3Xn10fsI4dD4zjBferW80Ft9a/BiH8A
iKnuGMxQNNS5fLGAf7xUuvmhxFF1yVBrvEcmEVwJ35Rj2jjtfVkUREn0Af7W7O+DaurvARJcuhpB
xrZO9nldnr1s9K65MVWHlHkDSysz3Bm4ae3rvrtY1YIIDDrtaA52cgIg/B2ppm+LmejFJEu+52r1
e+Bw3R51NiJ4PDd2owDXS9r2TqNEJwG4FloSrNg7g6+9YcO2Ub9XiT7BqzPruwGgwVVZAh5G8yIz
am2ZVjNF4THqyIOkIcIseYJkRDS06oeefett5TFN4fkijrJP4xfQy3/PrlHdyL+pfAmTGs019TYV
lfZqwvAweexJ99r1kIC/caq9kYfRfZdXwS0YmWFkGu/vFOLLk3YlcnvD8vSWGSErp0eTwok+MOpl
gpkQQ7Wruj6H9vTdNVX3fnSTdk8osA0Jha5gB7zVyC3ZzjXoQxwhAsg0Wo5pWVEvkZKvEAHy/RBH
P5usxCU7Mi98y/sExAryVvWJC/p3nWIRMxKGJ/uAKUdbWc8ERvRdDLrs4MfNm+c2cMzcBvc31Siu
Yc04GCvmfh76Zl92xATq/BlNU/W+jyLtvl0Kx8Sw0oGEmea7UA/8o9mB1As1nRWK4nSMvVZzDJLE
3QPKOkVF8FMh84ASQ4SiEKGMH701lF9aZM35aF+6HBs7x4XTpAfkQNQReqrH9PghaADyzC+sSNo9
ec+qNB+xNc92uAF8pLEa8ucda4FQHybIxU+jR4C91ruJrHDwirAKn8+2AqHkqx04fDO+H0Fe7rDN
YlbBorBLVDg8Zkvwek6Dk+0t6rNV/zNw/QyBMgN4o6ungBjMHOChfw5nrBp1CPO7ToPK1P4aIA1G
wH6PjQecr7Ydos7OzsxbdY/QdHFUiw6EcqdgwKKpCvKR6MUEgU9ioXTfpmp6HUO7uSfUmO3nbkIU
LWufYC+/EmludhZ68ldv0kGB6r51dWz3pvi9d1MS371ZC06nirtvjevdlxHDrNkoDGNpVV1mFJaw
UP1rAIh6rrruL7wPDDjBdnBUymR6GPAquncIHhcLgThI9bfUce/AP0zMskefKzj8NbJqJ7oRAF+K
46NudP6uKSBRZHFFoKINTLJupXWp3KrYWYndnoGuF4DiPAvQDR+DE2Tmm5OTlNILNLeQjn0rrc4l
ylNohySOz+XUmue+rrw/Uu8dLlOntv6P2a4PcN75lnoLREb5ERn9Prey4KaPAf6IldocWKl7lx7g
2dkCBwruhJSU4rN46yDcO1ZB0EM1D8wZH7zRGp7TAY0ihxpiMsmxNYP3PFPsu62ohsJZqzYz/6td
QxHD5uvR8pk7eoMFjtHNAHpWnnfyA9/bhx7qaxpD354l805XA15F3zTu5jombcrs42ea68c8SKab
OiPfhFDUixYHv6zFIQqqzj26xfIwsjrjQ7wUi3iOmY/avWrW7cvQt9NjGy8jNzWvDNqXOmKqW9Xp
uQwcNdynDrcRTNhVaVl/dH3KzMOKviSpjs6hWTxbxmifxjxi/b0Uvvswex08tFaLj033kjpNcgtZ
HtxS34kORgEBADZ2dGfZ5oseGLA3vJEnCrvHAcQV8b34OCj1y4xBJYE9FmfdInCmZRfBgNlLRhqq
MLBE01q8rkBg/lsoHfmiHm3TwsMuwwiR1PJLkBpj5rWEWfBrcJA9XxIByqwfdR9bVwy34EhgBurB
sQ560FhTMEysOH2OJTRyj6D0lQe1uGvM6VkN5xFqh28fRlRp9tNSRaZg2vcmN8tMXYBmTpjCK+mQ
npw10EWeWdyByLgME4wU4EqPndm9KC3+T7kZJwcdE815L5i5cCHwW+DPjs4w5XAKZvdxTDWNqWCX
PXmk5m5xU32ZgRt94LUB2rD4Fg5R+qHmuMR47U+38Hm4JUrgLKGCetZZ6aQ8UI7nag9STHzCAFh5
ysGX3miAY69WSqkA9vRBCkx1bt7kNLhWvkd1kF+zuGTIHjvngGE38BBSCoDginlfoJgWOYXNe2Hv
TYa8h0GD0lsDFMB/bTglDX8PyRH/ISbAeknm8EuIFBzio6cJa7mD44wQ3Be8EQDtQ6Jxd9H/TZV9
2td/s65p79ohO9djzWcSVGDiYGmtJpCEWnicdX11wj+LvDS+IiGPIuf4qieBdUkH5XUmCLDQW9Vz
ZS7GA/FfamdcYm8MydYfvHj2rmFkPcak0vapjqxSq+YI/xkgxu0719Sney2N30eVVWpYBcgohlCG
F5OmykfXJmn4e0CBvqwKEEFWdyebhDdYrtJehSPS6e9ucLQ3YLsu0tjKxELAZJzWFlx9nvbNoUht
7xkWgPOkTu8zCL5nAzCCnQfNqYqTryUTA+QrI6CVJclUqc6pnjHnKzMAmopyTjo3ZP5kpMBfrEMe
dMa+Kov+AjuieO/MurmMsEX2UtUTpwFvXFv4hSrNA9Nl/p+2sw96GfycbGU6F3E63yH88dzPgL1N
106eAqRcnoJGq8kMI4Xp9E56tGq7OpfQwI0AdoaSIDGX8fMWpoY7IBXshCQZi2DnzGN2ZBX9ZBDn
YBQ/ZNlTFwIW+5bb75iWtddswcyUC64uBGFxNZ2naMGN1sakXgFGhAuSVIpJj74oiuEf43+bpF26
Z8trV9/KgOvqtdDpdlmRUgrQs9FBTmt1FRz804Qj5MUK3+MGpID/NjZBegqg89qtAbdoGN8QKkfd
EM+7VVdDMEKCG8pMFgxu7KDkvQhuyI7OTyFJjt8ntwlu4LKs+chklV8im/JGWxVcsotsJjMRJFhY
/HtDXYD2dVsdBaFSOU8LpJC5bHYreuDWQYPXg79LFG2JI9AagMU6klX501HyQ6IGOOT+NPsBFPNy
4ZrljLK14RNtLVHno0AVpXGcsym7SM/IabkyyCIG/xzfLieRXlqoTjvbydKD/MoErWkSsAifLa5+
56BRz6Iw4nh7SO7DFQznj265f6MZOZccNWrJAUuRyPWXzZglMiktjO+kmmXVOSwVHf+Z5Tfl4D4D
vDMu8iflZ+C8HEbVgDhJXx29svwpx6VjAMd8uY3rHZZGwUvlPlkXayGNbm1jqXdnpFbwZAL0sWJ/
5WmAdkuGepzS8ajq9TfBA0sxAKPuavh1xFORHMmqwcaMqHJSxni3OUrSe8V5hWrwVw9z8eg1IXfU
RkL01CbNm9x7O3GfBuI+p7k2GNatIUJvj6k76a3iljos/9oQzbbtpoEd1oFQN8FBbpfcDdkq8fhM
drIpT4EV6j555W7nFX1+w9fRA30mm0sBEYFnQzlXeL0ztgzJDBABmDNWwxiB/rYpRzs4UoBEdo38
tm7OaQ8ayo4u8vfGpiFG3RziNvk6j/pNrtx6laCW7gornQ5yreWqJG3B+r/VEF9ZMAByT+QI2ZK2
9XGQuhRGimNI04VANBF9HLpXufHroymXZnsaZE9N5HNXgWE/yKWQH6n3NdenDQp9TwSdWa5VfW8X
2xDkLtfra+ZOPwO8Mk4ZswGeujetyluYtuEpnyE6t/r0qi9Dh3y2s9h2znMwgwTGjm+nQudECbdB
T8hK8uL/+8O//QbZxPYKsrse6mvP9e6hJoNDaW/oBxkC5PveITd+sQFkja8pXN714q5wit/emt9A
FZ+voEEar4hgTc7NyQhzbT7GbviX0mXqcbvCDII33XGhdG+Di9o/Z5hYnuS39H71lNqzekKjsZ/3
TRbet4OuAPNYxqHltZYjZeu/tnldOSMcECYHeRL6OD0xhWHpsjwI+oi0kwnHent8lg52NdPB1PcD
EmwXeYLHzhouU26xLKmOuTNgfOQu4Mr/+nftIr36IVhhLzeAKyyAlO3Zm+MHV18AjEZh14u8DcPb
MizLkyTVra0g+rOMSJY+O0ffqQYwK+mzEyiMkdJfiu1t/e0RXTdl/1x5w8VrzL08Cesh2AqclS9t
Q4JAxkIW7M0Zhe7r9oZvz7K0STVYnkK1708NIL1z6EQn2WfKwy49tuM/P4JSl7smW+sxUl83P+2X
6qe29bEtK9v+Z+jBVo4Ef2peA7hyuxR4TJECcuttEM7Lh0P3IJoGOgvVST/hQ0GennmB3PHB1jEG
dZ7yuX1xmBuwPrzXiVjMaoHHdvKSA0oZ6u7OWrCq81i+5IPbnUxzZirR6OpBDQpiNz0CMzsSvCfh
HUz5YhdpzkN9CKLyycG8eLvx8lelur5OW10at8fk0yHFkLaXHvtBeRilqJfhWrb0BPqSGcN5kqsv
JynAM05gVnjseh9a/V7eEljttMrmb62Da/yRW4goybplwjX4CKnuT1u4FCEXrIuV9EocHGpIvOAb
xkT/iHrg7siYHOUaSyG3PV6mJwjlskae0u/5pN+82MhO6jzeJWaJQJnXXWSQ0Ri1Wzi7Jeq5h7AI
1i+A0f6ElJ9d5YRy52WLkb5d2DB2NPycB+8Zszh3xSz7if3m43l2yuWJ2AYDVVOdK8dtv09vR+3Q
TxDvt6tYZg4jabJ8ZjI3sw6+BV1ISCXwAv4Al2wwE/eQH5Uu5NagnBjoooyadVx1zGSyBV63Ok+u
c50A5pDPPUOPRKM4svcZjmHr7GpdRUVaUJBz07V1EIZL/VgbiXGS88vv8u1ovLb602zk7Uk1jRe5
q9utla28637ExhTtxqJA6R8K+T8LtG3gUOTbL/V1YsfytMSRhuUDGP+jltk57Pw2Hx4QZDcvQNOq
m7B2hqirbjwLf5dhlq33V+7ENsZsN4YP9K8UeqY5efXBgiCNLIZj4HBS8BK4jOAHFAKPJZdM7ow8
1oFK7NECHuwX+Ib8O5hLh21E3+7k+kAv4/12Eba9siVd/vdTMVcbYS89bEO9/BiprnPxrS5ba+Mc
YfvBhBZhBpnoKp19UfFYlC7yZ9cpl2zisMmrtm6S1/4HVr9+KOV3/jbLWI8tc3cPLOCehCD2GHzo
Zf5KcoTQtbwmc4EczD6YzL/QWiGeHPbJpWjCUD1K93XTX76gEWCQLkjXeZw8qTKj24qtbZozUg4a
SpEaMLFlEib/zlasKEmp/zaXXX99OY8wcR7GAl23nu0GePrJJks179HrLUhCfXflh5j1TXd19SrT
MpnUyZYU66mXaaFUSQSheR1AANk6S5etKltbsd3GrW37G5+OjfKPDqEOxjDGTBk4O4AA+UXq8uZx
xROW8cv+9cfPpVbsImVQf5tGyi1cn7z5WwDR/iqPa4SSLqDp5R6EXYfkhjwp/3lTjl6HKkA5zcUt
08NnKkgAU2Rbwn3ihAjBQ/ZuO7Y1oOyQYusn1cH/MWh1fl1//fIkr2SP7Z1Z5zPrwyytnp535E/+
fe9ka+0lm5/rctB61t96ff4Dn49SNBIbrf2uzUjNyriyzR7k2P/UtnWRves8Wza3Qu7HVpUtOe6/
nvW35Yz0lo6f/tR/avt01k9/KVgGfIzm6i6E0be84ng4k6uo5nWtKi+8FIRSIGdCI2LxvoTZtmJr
mzM8QaHf0adqDTbXTjLcysm3rr/tkU3fDEAIkYJfn2h5WeQ92V6W7aX6r23bYfLeSb//1PZ/PZU/
5wu5v4hB+40HF4c2prXLXFg+XFuxrmS3+m+xiv/U/VPbup5YTrv+BTnPpz7rXxgS715Thr/Vzgv3
MjTIGlS2tm+0jCFbVba2CdnW+VPbp6r083sEA/ofWo0kQlLYEPl4Ocm9M72VR3jdlFapz4SyWVZn
VXbSveJtG94BU0Eb3+rKvNDIpS4jP3OhgIiSlVnuGjryA6ud9zI8EP1HkrVBGfgfuto6aNgqMQQZ
XYpyhoSJ+NvhPw2326PgyKJ/67M9Blvbp8dFqrJ3DJqUkIUL02tQZ/PQOXo672X9mwAwIFyUjO9B
O0Sn9Y2Xi7IV67C61eVy/deq7NheXakGBFL+Gb6l/ukM0jZnCdgJLeE12gb7dWK97pf7sx3Z4FXC
4i27WgRGjCVC8tvKcesmx0ohE4OtKluf+skgurX99o/Lnk+HDF6lHGfjAVTgcw2VAtcA6UGk3NBA
ciwfrhJHvPZNhi4/S7LsIlemTPo8u8yqs2syx7rIy77d0fXd/y2Y+dtUYesqW3J7o6Inord2WoNc
uYPoiRFHyKToaGUPs1eSjkHNRZse5RVd45TyBIyzHjd/yIv8T1SrVoMj1tmkThqSg3meXRMkgmGJ
Q1qTom7IVu62um8FCvpnobUrF91hZ7YwIGNA3iIflq4FZ1P374SzbZEAiFS0a+Sqyn2pM6hMelW8
lzE8E+GT68sNnltEd9o1nvnp8stF/e0WrUvX9arLmkU219c8Ijk5e+Z0lKssf3Yr5AdsVbmwn9rW
VZ3s+Uzm3HrK7u1f0sNQ39tY6+2wMcQqLsj9L10Rj2cDIcCjDmOWKtQzBEiLKz6T7LV0cmeGg0zP
stfzgHnqSYJ3Ux28RVp21pZzqEmdPZRB3e6k19xl40WZS/Og9hkgvWEodk3Eqy6Fl7nm3vYAeGpg
iu7TxD2pUWjlRySDMFxmZX8kKglqeHKujR40T3CyyDUjGgvxPHNwL4rV+9Qf3xdE+2uADOwr/Jv6
gGrciCoHVWnLEDzKEtIT9YgKRGxX6WvsOSgLmt3DFKOF4ABbOOnk9s+e5c/PadX8gO946U2t/DLm
Jq5aqf9XXjIlr/GBv/mBClI8a957b7a+eUTryez6AQkHrUUdZxh2QVPXX+sZTC9L8vJDV1N7j6IO
8KoI2S61WGwBTELJc25V6Dep6qFCIhhlqBIcN0aM1eO47CGUhJnAgKNAmGjnprDLx3lKqkfZkiIr
CgfdszxHWJggvFXEwaGskB/yp+FPk+TZuVUXKb9MrQzsSFDiOCwB4J3rs3KLixjVaxXCp+FjJKqi
YHhoswJMkNcOrIebwr2B1CC95hFsb1H9mvopeh6WAqJL9OyryV/IaipXaSozTLrRXUSVq0D4zLDI
1jjBc4Ma9rNKJvQ5VTRtP41jwAqCHbHtAa1Kba5ljqUoHrK7aRi6Ry3pvKd5KeoM2J7NswW7mh7b
jlDP0r1WOriiDWRnzAmzuXHU0YXxf01JND+uNdAcKP86PHPb8VVkeU+ozET7Kmx36J4aR0ezzMM0
NTkab4DpC0Mzb7YD1BlYq3bQbT1pd1jBI4OBA3jpheV9BdXuvlmKrcrzeU4KYqgD0kY23LRSv+Wz
mRp7zTS0mxTFFPxPY9FXyn7yYLl7YUqwGVGD994HMOraY/9nMuR/GKTSwYVD9+fdMuEzg0wErVBU
qMT08y/SnV/DPNH/nJoEtAKCOO/BmAG7RgfradbIJVtTYt1Vbt7f9D5uL2kaF4/cAg3Kf6u+NqPC
w5Wl5oNq9O81qkEPbpQ8DXbVQH1V6te4J3Hk/D/Gzms5UiZbo09EBN7cUpQ3qpKXbohudQvvPU9/
Fql/Rj0dMxHnhoAkoUqIgsy997c+YI9rsSl2kAp9Ar+er+vR7THucKele6ykmPLF1HItx5HBpsmS
kN3yzPD+ONjI36101o/iVHWjKxfLCXeIw3DqzMCibXjhVN73N2iD5DMM5+TrvLU2t3dN165zGazN
ysdiuQ+yB4wKZ4L2RcNc2dSPCC2ae7Tn/YXQ8V5sYbTb3mNahxgqG4E1LT1Em6WVfx+U2I+yDY8L
10AKtZH9ELFYViUUdCf4af2pHggrlym0E7HDgmSxB4OZUM3GpVB1qd0C21RWYlNcniyVl1eVRU3Y
cn3McaTQpVoGevHWHD+//pw0yf2tWdRozpbrB3WairxscvCn554ZBx1yilgViyqYUbh/b4u7bWxB
SP7RKHaLPR3iDm+4o3CGCrxgcKnrwlKhrHgoqfVrXQfhrjeHAMZ7WL2X5Ubsj4ew3qQq1KZqliwC
1pKNWzjxwH0TRMGpWxZDAvfE1vztHzv6PsVO5jnwzXiNhCE+lmOGh+GyEGuiTWeWjWWDCVEtVqIG
v8H/0VEc8tX7++huxBzw/3NIag/UV8jK9u/TtF0B5PY2XkqZaODqr28neosPmYpSbU5pu+goSDvq
RosCFiLlOVoWOYCJs9icfB9iYeQPiNflmOD6sruUIZe7353EGg56R158HXlkDo5toiphWTl4YkyS
dLCeDUrxIUuJvX8dKjbFB7dQR3cWIPCvQ8Wn/XFEpurrrqRA4+8dy7eayhix420uzNcUe1Iql2Y7
PbZTlR7tMaLgRIG82WXkGWWyFeukCJUHuQyHk63WP/NQkR8Gs5Af1LC+dDxgL+SmUboAHeTt12vw
v6y6VY8mpSXPdsapSOaU5xSawXNUSS/okYM7sVMvg7NfxOZV7KNSeJ0iqLvPl55j/ZwMiv6o+FHx
pCR70YV3TvYgNw3yy0tYp9OpD5T0PC4L4H7q4OpJzarZzC7PbKrxlk3RB6EpiRzf/i0nA+6lNrFL
lEvpc+bUcLQVrV2JTa1vhp2Ga6pX6gZEfNc0uv4eGyvQRcaoriMElc9Njy2CjF5vu+grnykFKz0z
8/XdiGXmtTTHR0poujej/DHbjf1iSHZ7yMoIdJKpdm/NTCGFbBn5FYgOLN2w/wwss32jZEv15hgX
cbPxHxWKz2DYtgP1nqzFYbuesYZFL/yvJmSR/+z8q001LKpis/lUDk69xq+thDBnFY+ZZJiHJu0m
mNt98aiimL7H+t0VOyXK2B6pwHhBySufRZPpN+QX7KHcis0RmsRecaZkJTbr2NavM1k6sSXO2A3y
WYb1pqKIPgbTTF1CYYTasYYVgyy69qGwmfmZoHvcedTigfUELbuu/ME6iD196ztrXRkM7jvcTmaf
Jw/AmOi5l6t+hcYnOohNK5JNyhSi/ig2TYyI8IFU/ZPYnKXph807/yK2pj678rzOr1pMfY8/Brsw
GqRbmrXyOfKREYc+dlVDXl0p9FmDnehvpdM+JXErHylWGG6q2vJTiaHKV4l9Eh1EO1zETSnV2UU0
iYUO5SgyETDUnYrhaoF7bGYGN9E9Ro52zfVb0xQbu7MrDAvrNRjz8mhOVnGMOsRyCyy4PEoyi6ar
bDCz8uTFTg903Iyau1CxsAKfjEcIYembbFTOGm5muRObaHQoqVeL51IfQVJqPbUESzeln3wXph9V
NfmIu7LcUihepW9UUWdb5PjWRiX38WYa2jG3JeNBDzPrXCYGBRZLt3aSf09US+55tSlnhnUKbkSs
2ctiVlJ/RQSvoX73X23fXcSaIbW/q15Vtv/teLWlAKYz47t6nJvLKFWUSxc26DuqunTeRL9z2X/S
x8F8bqwRPlCuFqcs1EzIxlVKRdwwv/SVfRNdRy091ZHmvNZNLnt2HRvntHQwYKlraClwYZ+QI31I
wK/WcbGyKRs6ySU/KnuMf3QKBWKGZjd3jt4FB8m0km2UhvIDVJXaFae35le5dJqPjrwRZUR6DIdx
0nbEbEuou6Vxc0yY4/zcLcCWSu4mWV1AxoVRdSp5pp7MMvR6X40PNXDyf3Z89RG7y+9WdCQUP4Px
9+Q5kGNP7A+pezyJs8WWTaNZISesLH3/tSl2q46SjBt+2tFXz0BRb4aeGFvZHNBuf5/CsPSjSXn5
wQoNaZ0qhYot1WDtDOp993jdNCdF062NmWTTdcLHxetbuXni1yhT+mNb74ydb7B5pM/GebSHhCHp
WBib24PZFvoHmkRgkTrPee4+frRZYiFSCeZ1XVX1JVbbeqdr1XCI7NbA3dcvsSXoLPhYFKvy4EOZ
qZZgsfzef4uD8SmJdOm3RKXl1wdluQIqrjB+TenwI5Qk61UxmwzasTI/hCZscIYowR0SanubLVBx
WfLTY5/GxpZwQHpnIwWixrkxiJ/xIDP9OXzjAfyO+FD6pQb4IFOdxAibQXgS2PrvDDKy2vWPAdYc
TXvfd9QswyluHp2WOWHXV8oddRsd5Tk4LKG7sjyCa76/U1UND6rRWpAGcopbnNJlR7FmWTUpQBAI
5y4B64J/zb1iDc5jnjqvyhRLZ713HK4B+N46TOuD2Ow0yHO5FXd7Ne4BUymMy/ZdSalb0djOU4Ag
3a2GUD73Vek/RfX8phqBehFb81IBbqnGnejqKNYxUgz/KrbCPti2aZne64XqP/kzucTCaB5KzbKe
/O3oZ9ZbzKty245yu7XaIXgv1G091OZ7SUUWljlVvRuCoXjF5m7VG5F9zzzyhMlDcal9CXh+gHij
60PF/WpbdkQFGWecdRcly7gFdjTxIwK8pkXab2F3aABTC62ge/ru0Gi15lVmZ2wGLAUv3bLgxpi8
Bm9kT2yKHSRsi0sz47aFZfWRYic+OegqqhswHHWJ3RUXbVmYoHiPtqSdc6ua74kCvHZlNL1P0VLo
0aLngAMFci9VX+N5mN7HOjJW49IeLe3/2d8GufTd37d9zkN52qoJbIBv/zr/d/v/Ov9/9hefq1YD
ym1HX+u5Ea8GJuy3cpjqm2rp6tZc2sBl1DexI2fy+9UmugCKbG7l0vbXsbw5wVlJzjZWeSeKhbGo
LZ2qkTfcGdk/bTL20U6ub767iZ1j7DhuXaM3CMo7KWsNBJNovkalHoK1xW/d6+HYeNmoFHdiMer8
v4r+WXWVplqrYSKfggohHg8psQGhXT61y0JsmpqE6P5rO6u8nukarMd/7RXt35viCNEG2+6YRxS0
fTd9nel7O+WhN4/2Xcnl+tFj/wGRzHlL0DNxU5X53vHRkqqjdT+ZvfNDA0BHtNAZ7gzbxnA0gbdS
pHJE9hU1McLjfVNKG0115heIDMO246wCePqMLGsvPiPMKOfrq9Y444TtXPxOIdG1nBvzijuVq/ZE
3YiB64CmbdSmHQ9qHcLsXgx3hKPOl7mOERaIc5l8iR1i0cPqXtsUWaFE7629nuolcJ3Wv2VWIt0A
RHeeunOwEUvmGaaLBjsGCLmluwxB0MXEY72VqqzfMvkDi699Vnr7DmJkeIlinOCTru3voqZXdnLc
Znt/TPVLGKh4Ykjl/JyG6SdFh9knB4fYwR8kXYeOhfXvDT+ZrTZ2waUqmuZWLAtNZngYFuASlw6a
ukiRGko2jLa8KCm6eJDJ8npwiu4i+otuGDytMY2cMEADTpMsnuyUzOMl2ye3AFgHvmpNegU6hEGE
gTGa1snjBh+0+mIEXbKtkNackwxRhTbq88myqSxGHW8erWyI9gUo46OjR8aesEdxcKZ5OGTVOO4l
OSqPmVZg7OP30SlpfBBPg2WfknLC67UmSBJ1ib+J21bGgUGuN7ZTjAhdgS4DgOqv5CfKdRpb3c2H
9gQ3mNpBnjhUA1V9/zB3WP1g7jw+RgZ45E53+y4kKBUU8lNDDnoVjrL2PNo2LG+4py94z/RuFU3j
2ceHCgR1nnrVFEaQsODH8W5C8OGn88+ksdc+fmSvZK8buDbRorWfowdqST8jU55/Son2k8Av8nIj
IFAe2Ooma3k5+4O+7Zcz2DH+HdSBlVg8jEyozAlIJyUmPwvqEtVO/+FQa8AUMBuOsFHHa42R+kLj
n4Gu1WfHmDpQyPwCmBmVu6xRAMkA7xsvMbQWBuXjLtel6NGXHOtiKahphRF8qPdI7gx/2PXpML3q
JnMnRQke7YJfijLlBdgAeXyNKABcB+XQ78RRapzsa21QDrmlDB6xxOKAIihmqrpUBhsOhhx+6341
6RNARNFFrP3RaC57ROPfe767j5ngE/IB3+cRbVVlo0MjgbfKcAy8GGWLlWMrdc8dBpaH0Zcz8BVc
kgzeNnHLAaXHsgnRzllPbYHP5bKp6hOiJd0o9mLTT2vFRZ0Yu5g8IJIzLSYFy0LNQ/yeSn0qj6OT
VDhYsCYW333EmmjDaZzejUqJ0pBTjfX/OG4GGFUiUP+Pc4vNPz7awkdgz0jI/aPt+xDx+WNUzocs
fW2mMHzkmeu7RWwZe9VHW9Hn2oPsWP5WG0JpNef8my2niK9mVezEljhI15yHtsucs2FIO9BF88Xp
GiSFbd6+9KNVudpgBT/aQHpEUOT80hVlk9s8DuCArwIlVyM6AOXtsviTYMYddJD4ZxXVMa+dpn1d
7O5XidGVZ+LcRxmI+xmhQHXOlSrcgDOd3USXq/P3DrGXAdY//XQseYrWWsndMyUyODcvZxCHiI7f
m705Wq411OQs//0hf51aGhP0Qqr/nFKjCjBz+ZDvE4jNdJB3JL/ig2cPknXqxgADIqxDcXyR+hAJ
iWpddUiO19Rcnr5KQYWBHtpfbSh9sVRK7Z1FqOBsyRiXxDKo/6/NpQ2n7uEcLQvRRgmmssYXjSzI
svd7h+gn2qpazjb6gCuA2GxNLV9HYGG8Lp4I71f1zwjhglPI9ZsSTMjf+nJ6tkom7fXU+A/5nPce
pWL9Te1iaJjWmN3ZGlCVGIjbeTL6YVdQVQvBMaJmH9uqvZE6MEGWp/hgydElT+VqkzHXvcqwdokY
EL1OjVoisF5kT3y7cEXM235JTAgoxqzr73iKvvpNan6Uhn+QCWQGkHDQNSV1wlD6qShbE3wfQQYS
Gt3nODknP8+LD62Jf0g6UWqelhTQUzVkGD1uWDqoBQOkZzZnw5NfDw1McyYQYu9oheUxzJACir05
Fp4nv58bV+yN0zDD8xKmnNg7tWZ6qSX9PVnORMYjv0vr6kHsi3WbmBOgJcbk0V3ZytIlxkmI9cCY
ozuxJhZyFrzNqlztv5vEGm6ooRfj4/N11Pde2cqsbUwiyhVtVhOCm7QbdKfAQVff/b4/Rx6yc6MX
5sGfVfrOMa5UKJEexsQpSRH5JE+UVDk6dqccZXRUaNYjZZvOoGLEDrEYbahBK2npU0vSVG2+j1F8
6aOcS8h2/z7NH10MK0ZDJk7+fbYem45Vb02l93VesdtPYz7ij56zKUkr7LB0TzMdhGDL6aWhRiKI
gvWPA8WOr48UXzDMZH/j6PrzV5smvsH3h09Owi3oW528b8LW+69/03fvf86r/MoCuA1f32G5CmLt
jy+7fLmv7yT2fH1oV2Z3MWBXpOJbo7XlY7F0Ex18vSbMI1bFHrGYxOUXq7rdgW4YfjpkhM5SN2wY
bWCnNjbnJomqVY2BRRAhNQua/IdRNBMMPWoae3lvhv68tZzuN2W5k5cCVpSjj15NsI7UTfwoHPhg
ztDtw7T9VWe+s2HMdLRBmEaVGnmKOS0oW+fDlLDIjjtXqnmQA5rVweHbDjHGBncru06emWfuEOE9
6U3vuD0/O7ge02PtVxQXd09KMHIyZH4QsZNLLzcnK0Z/WVH1REBnnRLdKnT1R1gMJ4ms51RgiTiB
YCiXhF8hkXRI0Pvu0BEzTXWSYyQpt7pNpKscM+Ut8TO6Vv5RZyyCvdzSNIw9Mqk0OX+1KZi4uHMx
ZPvvowIieV5Wg1zCN1W6ih1o0H60M4qrqu2Rcs4PTfXQpPpwHRgItVYNCz1nSj7MlIwAL4v5IsGT
VGKygkMOtgdVZ0F2aEd3RGqqO9QbGumlV0YcwJbFlPq3ekDHnxVHKxgMqv5ZFESLV2jMxo1awBoT
bTkEhu2MyxoB03+1dTMDCZCm6rbCRa+wDf8uWxbgKJzSqq6tCa4pbeHijIxhrvOyiFKt3NmTNbli
kyeIdo2hUSAYar6avtsbU3+JjFY7iCZbqlS4ZOOMXWhTrEWbWGiqr5ImgtkouvyxA2KeNjVfHyya
DbUgvzsV+V58sGjzw8E1nVbz2qkmY718SbEzSuT8aJgACJcmg7D6xbIkbwjC+FaU6wJB8LVVlOhG
zvxzjCp/PyjaGRB5ehoxq7qKhT3D+gdrZWy+29KpzzFxg8yfyFIsIWn0NTyvu0NiJMaVYL/xdWwX
meu58HE/CtsGFy2bSZuf4jE0G6W9/drGIana1EWqr6jzZX9YGupxGTzHjX03O4wO+rkiV1R1+tVx
EunOiI7BsqFF8T+L0ajfOqKWh0lPl2kheh/c/yjM+O43JlCO0plHrziRJRcm3hXRFcO77lIWk/d1
R81lFFBr3LpQkZu7os6Cm06Q7KbGxUPpB+NRdBMLhmSqiy1QuROboq8CZd0zKirHxVGiDUVFiiQh
OTOHG1eOHDjXNNecK1zu+aBp3Xvg11BClnbVynqcpGLXj22U/6IbBMw9mfvwLHow8rvKkaIdo5n7
r5iidicFjnlFLGpdcRCr1kpo42UwztZV7FBa4J5ySXJGbIodAFP0S5UyYMR5Q4IcG7akkjVt1Uc8
f5PeOH33DYmdYmbWWNtUreKNPVExAc4yvJWoITzsWZK1ZkFGW1lt5W80R4McDr/lBuo5uultgzZU
S4gfjMRDbS3FVGjxMhELxi4zblm4earzyGijDLDDkzAL8RdSnw94+J+1ZRO+3kve4uWHt4ZD/d1i
reJjDn0Qa9g1Z+SvD+2iEuqWEkaxJhaDKJRcFkxqKZwUjaBru62jkvEeY4AvxfQYfhVeLXXeMsPu
+lVWZ8IsLbPYRfjwvWCMjNRBbGdC9dDr2Yu+CI+6RUlTL18BbyKUR6bQHxkVYDdokAQF4O4exEKt
2nHG4Khe+Bv/XlVT5yNKVBgYTQ72Uezu+xmFqFiNwc6A/E9i0hyA80naQdn7umL2hAVJAmcktk1S
iOIqfu0G9nJcojJb2CfYHaAwQ76gr6VJk5DYdb+nTv/lQ4tIi2o7Yv/lGcpDgK/joej6V4vLeoyw
A9u0iv4eTrqzHpeq2oTTFM6RJ062Fn/v99UWa+I/QA4rXOsB10rCJe0od6pXJ4G+azFqO5haUe5N
JglJFdeuJHfbQTefUv5qwxhR6CPqkPkPcwsoNWNyGyD9LBleXCNiXkRp+VJxbS3/LLGWAW1YV2BB
eO/2yqGBbBFUJokurYTEl6Tj6Y8Lg0SZ62Y6DQhFS1lJUuYT7yfgVoXGh56F0lozTsVQj4cmNIev
haZH48FXlyuXTe+ZolYHJL/VwckroONiNbedXlmLVWG9KtbEIrH8imonBxrGUjtfLHYspVYh0GHQ
8V9vrNKx8n2UAQJYNKLLnykW4g/+3uwyDbKMgm+mv2iY5qVGUVyOQmhOxWo7E/DKM2vyvv8z4j79
3hRrjjJgb4WAl4d3ASeQhbaU/X0vjE4Pt51uHJOl9l7cB2IRLZsDKY7NHDUn0VT6BuYOgc1oRNga
9MLRwJR6/r99UdynSlPjPqrlaMAW1djXqtWpwz4B8oVInmu68CEqHRsDsRCbcQSFWImkz5oh5XDE
GLJ158bqcUWR4vFo2YWnYdPVFuPkBhnWuiH+1J5sV8xiVNnfEvv55aTjo1IuYF3GI/jGFhjOIaWf
SJ2v1axHN5qcs6IKXRhlJErnMjyZ1MKcA79bkW9v3GHKLpnCKyJ3KsNzoKwe5apd8cgoSaETWSyr
bg9uYJnazvIN9b26mwcchEwbT1rrpa3bfKOThKGKvevxYmmCTdRiRKnnrtRn5EcoE/R44fLQiO90
VTFXkzJJa19qsYXp1Q3sf/B085Omp/u8LInfYUkUNfpbNVR4Fk7pBvxStDYQ+hVtdwqDWnZ5OaJM
DovCaxBkhN0J8Cv1JDEpXUkm9RrEBFXQUq2AskWboVo8oluNKlxCFCSnV3OpDvgb241XgqhobGKN
/fjZWFwYu3ewSuH4uXdOwZTEqwiDLT+PZbimWJRGCuHqXgZ8q8XQ8THNrPrP2EeRLVNJtRpnw976
sG6kst21ashFgEMX6SZXWg/RijeDTl3M8OzYS+gSI0jGY80vi1f38mxRFNgxlrnPk60mTQiBJer9
u0HaMqKYV+Qf3xk8h2t7Qr9fSmYCm4gyHXtm7KmjzbHBo1G+yR8e5M60S+zbCAJpR8ZTPlFMi3uG
jQODnPOPLlHpopnvAoDBdmDLeG11OswpVE+h9Nn6eMvU43m5g9TYbM9pOP822LnKG16UFZNsyfIv
hdp9VBl0JJWf6EoZesyapoF8Y2jhmCPHukdA9FQkDQ64JjoxFNxeSjhB0xGFz4mcrsx2QYrAWnZH
tX3xeV94UF5dfJnxB81I4dh8llk5EUyIuV9RlTNB9DLOXSVtsqDxbxPE9bmyf5YprnqBHPyYemnT
2kwEB6X3lgFgb2rhkVq5jeGEvyQ4rG4x4k2sjPOrUxGwIACpSL8tLBLhGmnRXlOI5DmxfIO4YK+0
KfX8sH+cFHuDES7lIyGlWJIuk21lhiQlH0mldJu5GjtvCtNyI9nPoZTnrhFn/rpOc+Izfb4xTKk4
zSEnHFoig5Gi3AVj3IKmnPad/IOZf7hyJqtfd/VDk2DVWuPXRTx/bTrlm9L24FkAJNkapsdt/0xF
rgbsKA5XuHhmLqNBZTXDX3UdDFPddhozN7bCnaFLstuD7DJj/RmQWKVTJAnmK2V8VMleHuO+YkMM
lZVup2iBwb7pJXD6H35Q1UCdil/x/DqrCfC1NPygODfzGvUJC8WnnnpJsi7QUoejAzJ1yW20Y2d7
xNrGqbMImVEEbPrqJ+EbECbmWzwYl2IkaZ86J12lW6YMZ01m9M8zPV73uA63ZXPy5w4D2XzaYs9r
4i6bh7vpJ87ZxKsfk7x7VzoM5eV2uuoxI/9uXnC9BYFArNFJ9Ok8oXMgkx01w4ANA+6JVV10AMHi
Hz0Xya1LTIElTdqXI4OsUFeqVbvl2steahHwx1LgqJWbOjP8G96G7ZrUTrwaK+vJHDNPyzseBBIY
2jR9xeM+9RSHhHdTt5HbNNkL9aKIHFvm0GMS4ZdE9aZZYyS8+MRSGT2uGyl9BuZ/A51mu81Lb0Kg
q6IE3f2wtyP1VyElv7JI/WgqDbPAGjK/zByKCPc2H7ppY2ckCyKFWnY7pY4onIJXhSjomAH7G6bi
QY6rS7UEqvJpScT+1hoL64WBLxxSKtv0ugv3rl6PkrnIncu7PozdqDCJliyFulUw7guFl0JGjZAJ
vA/WC09NM1jFyr7OojuLQgy3TItLlhSfmWbtq8r80URMvEb9Gtpp5ulyuqNQhXiQ3+LXMvjo6u3h
0OJmFoCq9ioq0NedFkPkGfrEMyXc6FWpnVzJyEfP16QPG7JR6PcUokfaWsdUSm0tczuN9SM2b6Sh
M31LFGBrzEQyw/wpH+WNjqv3xg5N6oepWYkMbjOpeHXkIj70qyC0F4bYfa+F0MbT52luUw/+zGNY
zx/FaL6oxXTrzZWamdXGDMbzDJozMSHPNfhPKqZ5LsBY20UDZ7BQyajpzT7xfcq0ze0QSZ4d4XX/
NkXluxOkj2bZnUaTmkZ5eA7bdNdQg5OM3BNx22xAsoGm6U8h4EAK2gCj1anhJSUzcKn2tJrfJ1R5
I91VTTEQxJ1gxsGHBhqAd0VgvE/t+I43deZaqfTU2IBs2kh9a7LkYwCnp1XjG/qy35TtUherbec+
2nd69jghI1+lcnFfdsDLIzhMfUJFNdfjQcdEbFuQBqDmTyN21MxbEpDA1Jp90HU3PI3wELSJjw+t
9bvRG9AUvGHx2MbqPddB/gJQdiV9wPJSzsE2pSe1zW8JaB5XmQdjrTvOdjSd/VvWAOiDNrQvRqOF
t59QLD9RHhHio4kb+xFTjOKCbpgSPgtsusovsvSJ7BAVbo0POWtPiTy8dnwppn4vEUUYkD7TZ6eW
jjz5HiguK92us7j0wUXBmb4w1G0bD7ux8DfNrhnyTcNl4SHBzJ/c4eiS24sY/w+ggK3yEhGl2rX4
qckNxmKjc0oKWJ+dlpBPyTdDxK93sP3faYqFckJ9Wj7WL2bXnlSnvXZ2usLP4Va2wbuRMW9EQoZ1
w5C+WWjq4ZMW/YrUDC4POtafM/cGGQGw8TnDhloZGNGMa1uTKTDutjrzjL3DbLnILliP1owDIplY
FT+X7sVsCSrPqT26cHju0nhs3MqCCCjrFBxpWfBYmOnvsh1rN2vTwaucDsdIRId1KO972bm3NAaR
Uwg5Ow/6o9Ywyi47/71r+d3NnboxgXlbTX/WiN5BTkk8EHemlJINrXxQotROgdx9gUFIoVNACE0j
dlj3GhfZ4jJieTLzQFcyr1MtB8G/bbt9PGRe9tBkMKL6RJI3qgazoamjewzgWx+2PS84RpI355c8
dt1JAUTGbMzY2X77KOkT2E2ne9dbSOOTFFH30r3XjbMJepCiTYRHsZM4XkqIoCbBkVIY7+WyxI+H
QVilx6sqICLQyXJGxDrZZXNv7zGZfLEi4D28wbu+/KW0jI2ngZ9nAV8njk66VOAwN8BQjLldquhe
4fHjoU6iqgn/njmqTkFUfGIyGrq60pFW0p78xsaoJP+pQK6z5xqVhIIjmB/Z+HPm5y6ojiaDxaDN
L71D0hB/EVBXZwREz4y1n22SFisjWLwi1PFjMpgBJHY/XmyHV405eYndLQ6DvM1NDKTiBo5q9ZKo
Fb+OYWXWs3xn9NnIYDxNXN1mDGam1G0E0WdPPLs9GsVCyDJGeG/j8GQUw1pRjZGBFaYZkQXbweyu
0jCW+0hKrlrAgBxP2lw18q1GZKqq5oEBbdhvEWlrjZl5BISezDD4Cd8KdmpCzV6oVPwCuGmkT4J+
P6Ii2fumNuIM3JKtvGQlGDMQ97qbUm27m42g9hqImM4Qr+LZONedQ21q99uQDlgtnyKMWXOC0AAf
qb1LyjVSxmvc6/pGzqs3IAuHLp8hPhcLovm90jGuHh0FsX4RPpW6xUiIGiibIIFbyQHjziICM0kJ
em5vKVoysIa0hlVsIu4xJ1Qhxo+4AwHZDxOe7aa60bXpUZXNUxXzCwy5womOqQRZyd+G5fde2kIc
ztahYm4jc3yfxwOVM08pFakuviDVOlO4TliJX1BiUDYyM1830Sq10xKCN14kyHxLbdsKesir2hwl
ZWNieOQ6hvSgF/qmB3C7PKQKFw4qUqiJAurtQpfD/SPhwSZpR9CBb32o/VRNadr4ag8sGQkpREOm
p2kK3o4RoeFw9xcS2gEGJtgmhuhXGOO3UQgjKdE+NbPNXXMk3G9ATeK5SQjRAC+oyrfIllWocpaX
4HLqSg53iWWoPwi4/MZDuTz2CVlrlcT9hFVRoir3APsyj1IZBJSa4slJYSwHrCNixJ6qkti3k61u
wKVVxnFnKb3NOCAuV6DmGugp7WusVOCo26MUcbcVte42afkUpzlyJPMAGNObC8bPQ+vg6kuQwjXT
cDvgOA61c76YlLCX+q9JcT7KbI49CtlKbtPuZuXDm9UMH5BEd/M0rUxVeS/GyICWPIDoRXzhj7UB
n2TIV+RB5FJ/6BPr1jU2sow4O/d2RwKlkklkO2+x0eJon2mPfnvf6TKobhiiOIjhuCNbvjeG+Tk1
9JOumPx0gxY/J/IYtWzdlcw6+iIfvDCSrxiOPKk9rphOl2+CcLoPfaOnFtC6kVDBwCX2YTbPr7Zz
b5sSRSLqwuLL2nHVtjEDbAaY4OsCL1YLb4Jii82529cd+YZwK5X5OU+fwOY5JDv9Hffkqi5DbT3G
CjOxXqGrGuVrSTW1lX1oAoCdBP2oXcAb3OmoOcmt9VDJr1Kakmrp1K0/wtwbfczwUjBoldWtgr79
CCtK7w1tz/iiyVMGGIPlGowqmX0Nd3KyZyRtQB1OcamKnJVS9CYfgx9C6kgrn9rcvNKUlW3HvyYr
fA3JU05Tl62kHjZg7KjT3ppeCj1K1766TXUS0jk6VDSowdrEB6bQu9ckD5YINTN/P+a/5pj1ihcC
uZJaIdKKX520jRGRTmbyNI68vQ1cvTflwJCjN1vShA3p4RCTaMdyYCj/Kn08MpKwvLRBuNEwEtk4
03gsE/VnKiHYDWPI7wtvqGo/qEh6IiFebCRqVNyKX/zakSzmhg4/pWFoLvm0caAATxPhduq5Ks9P
AuhsBbLACiVCSlYrbtD+pT6xkCj6VfjpSbYkoOZxibOQb5B6ippdCGDDpWjJcutC/fV/dJ3ZcpvM
2raPiCqgGXc1y5IsT7Gc7FB27DA3NDMc/X9Bst6s9X7171ACGjRB0/3cUy+wncq+GY4r92Fh/HAN
7eBOA/UTHzaPKD+LAqtT/Lo/8Zt5Z0Td75QZ3U9YDuPsm6Zr0mBxIZiuVUSE68PA05RbEcGhfIcS
A/W7+0W+5X3gE7Ec00cZBJ3nnfvqG8NprDAjwWeOLHlRXbvKepf8WViiPMapb+61OXI5KsdzZuu4
vsey3cUx8zSdsX9Z9q/co9BAINXP3aGzrcJxz3Gg4G2I8W10JFboW2qY2oYErP0rQtJg1asA9tCn
P9yUJ27Utl/cvGW0CTHVnmCcEV2NdOKUpT7TVLqoQDDg5d6EZEutV1XQa77rjvlDGXCpcjgTFGyf
Cn68lezFo5allAwt8daBWxph321I/5n9VPzwHNnWSzg5ByNjgG6FhPLROzECwGmPOaxn4t2qWgHR
GCdhClYPfhQ+ll90vAHIT4+ycoi6x8xipuZU6GmSnlgUS3+LKoIaRrMgD6p/wYA028Hhekjc7gys
gNBPy+6tLGw2TALP/ezcOopn4z2U3rvb1q+1zoWZ2q9kXzybjtxYITmFRADjAk6Q7HhXV9wtyLpg
iB9qob+1jf2huR11ZZhutSC7LtEpxiQ8/90pFigmuqNq71OFDzgdADS42bzZ+B7Mk1dPC88TToVY
ap9T05ko3NU/SzXslKu9ZkQSr9xI9Ou+YOCt27AZAq4WRjGtLHyk4pa+sq3srgiaD2khoYjaCVNK
6E9V++xm1knkTr02tZYxlYR+r2NQPSSatrHmfN7WN7ZIwYmiT4qfUR4dMK64q+Jop6f2Z+RV1Kkq
UECSVIlSjPfmWN6nDoGilcqOZUdkaquXW1jh76lRQxc1Sei2422SAjwnDfy3QGIcbG/5CKc2urqx
hCTcn6Vm4O/kGNEK0WPQi6egQUIRBL8mqb2YRAkNThG9aOkPPBOlPZlrLdRhY/Xm/Yj32EY0xk+3
bY6mHz8XPcg6CsDPJph/7Cj7MRrdLZXoqklbwP2q4DvH/f2Y9pcigZ4XhO8MId4JVo1WbtHt7HL8
0ZazLk/nQa7lPozAqcB73IRtx9h8rlQOe1C8aCNGSrN6bBIAb1JNiH74NokUaS3PeUacUmE/5V5v
gaBr36ewP+sKC2lfXky6cMv19k1ReOu8x+RONtu4j9/irLLWv5Rd/rRF9hGUJVxLs3jMcWts3JzO
xalIW7Ib7PFOk+y3AfnxsJzQahvlCZ3Rs6l1kNNR/qKyOIw9toQR2aBJolPUa2XH1QjnfLLERgdT
xYMrRAsi+7W+bqYhISkxTndT6J5QUL47lvqRTdO1w+cLWM25cIfcnBS3Nq3d+LKAg+mFe7NK1m7f
QjjWSItKpnvES3e41k57ZYutjb0Bzx+DPMps7ZncXd2kdwcyHXDRhwY+eC0m63ypUvhPg0vxxqWe
shKM6LiK5UVkr62VbghQfaii5i3qgMDnS3AaiZiCWKLvQocLBf3E/ZQFeyrib4Hb3FO5vQYY5TNL
QIeWKWNLCtEps/LnJjK/54NjMdGLGNaip/J8XJ6shgejjJ8XqkCoU5SheFwemI09E6r9VjbJT2a/
L6hAmyO2+WQqT8EG3cubXZ6rMvjO8AA+RsQQJaBQf9YAciqDsJV2tNOtl5sHWEaU9ZJRMGRQIfmQ
2rlwS+2eueZtyKntTq27Iy9bbgrb6ZnTD/4un7CimawsPcjqIgsNgIATbL1U+8m8dzWihbDiwDsM
k4ZuMseykpCscPDCuy7umTTinAC2r63LxCa2eLT3Y50bd1oGgqVQIoBEuEzUvEhHnmHsx9FXR+Rx
8aoayWAaDJE/aWONabyb1vtl9fc2bOgT7ss6CzYuEg6M+EuTZ1VD2LibF2QZzOlPw5tnxZhxE2Dh
uMO4Vv54LFwk6YicfjjUkQ0L/qkrWu3A99lNBgPV1gqo9GFiz9Tmdcqqet8xQq96nmFdRQEybp7J
F35vm2xWdvH0mbT+aBmdv3eDXy6ZnesxM97hkfGsqaG7JboVknOcfddaDFULwdDe6Y2vQHrcNIyw
8yD4EInVrikReRtsAyxfYOKsS76TQ7fkqbu4n4dskXaKXDh8gfsz8s2fXQ19e6QTDtrgiBMzBulU
rBrfvPkppt/2rhy1i5rfLp4RGOFAn+pxvve9V/zzsD2UJEtMct2NyXnSnae8vJaJ1a2SrH+WIehz
5nnHqrQoabrX1ERN7nqf1WBj4h+qh9HOHpMZOvC1nLLhUJ0sPezXdSW4I3xS4FGV3ZGPITcqVAMY
frNhcN1zW4uj7CwCdWxmbwcRRhZmEzA7dAdHAsMt8URNhYtDY1htE7u8Vkn3NuRz0OKQdPtA5L/6
eKovDU4bIeVt3WamLEKfB+wowAeE2PqR/haP7sUPf5m1AJOtyEPzmHCWsSfpHpPnvH8NRIy7kMcc
LQpFuEJivRoavByGYlh7fsLc2bX7FZjqPol145b69NZ4xzK7pcQy5ORDGfHJaqm+OJ11zxz7xdHz
W5172VarrBiiRfiGxwgSds/co2bS1xA96AZn0qFL7BCVQ4pU7Xoue247E7G6yX9szmjrpBEMaafp
niBTjjJPAixsp3vO+4SSP+8pVQYd4AoWKkjcQdz7ZmAOp5G75MnMW6eOY6Bo6l6MDENAXWD50hUl
tCoKVnb5mSYK7xfZH7KROrOR2f7RtI5N3rSrMQSYqieKT66bvrcU+XjaFNpKQnqosyI6hkk3D6DN
7zYSlxXVyhC7k6F60PMcYMW0P4oZegp+KCosayPVGLs255qaJTTZ6i5EGtgyGHkMHK5KWVDsbHV0
J919h75uDUel3PrSxiV9BPZw5sSaVlHxi6e2By/jgsEZId1XES4VDO9WQ5W2j4rM9E1NvNFsyH+i
Ln8JbbXOWuo2A44aRk9Zk7FUeUw6heMHT4RIWcFatbF+aXp9lzOmXI0uyul4IrHc0q9+aYm9pbdq
h0PkcVKJu3JSuY1MAlumkIdDGFr1qafennoQ3JN0eHUkJFO9+QZqxv8vJ6g/VGSDuE7usoKyOvNW
fGoTh+iVbocXAy4SSsbnxgU/VRVF+1IMGqJY/CAzP99OjeBh3NdvWPRspT2PPwukcVN3tFN60iwu
XqUziYNrFrCZrWK8s+oZE6qg0xC/AYfPTSvGtRl54mg3tlbEZaH1FgLsmkIgNxrTLMd+zbMqX7uG
DNZYrki4nKhey2RNZJvEAGq+Ja/ZwFukI7ewyCp7bVnWnKegzraV3BqH3zYwGueQxCkEJm57ZD6v
lcM3VjZviZ6ISkzo0K0ByThed7N9G2Jxmp+x+hxOYfGoU0LhipKrgH9lG6U1dt91xXSP9zbKcUfQ
SAfqzCjLBevZOl5ZrJOwO1hM3IkXzolYbS25BywWeMTs/O5SRIS3oJV91x2recrNYNsl4030qC47
t/tWB2g9oQFVe0kQDV10cx3iiUbaL4uUIMo64UcpnHbjeu1dCIZK4dA3MUYJR8rmTvmJfzM/0Zg8
dHqrET7toYDpPGI3JMIEVcKnNanQmYSNtCRsSq5kO8BujRsJ1X95scaG7maQ5hGjkmJiWGFzzVml
8TmE9rtu/uqG6RPrGcItMAq31cNUOzrOOAF16OAd8y2Otkxnp2coKIAMca+pEZlQ99D67r4HY3ZI
8UmibltH2ne/srxta1QErsVpcQH5c7fZ5JGOZ4HpAHutdYORDvMcxL2MWJnX7jH2sdZ4YqQbHtvH
RATjnRPoYBtMfSwJJccNi2Gn4QUPD/m50TJ9V3kPeFwwMNTH124wDlOtUxUeqm9NByLi9M3aDGW9
HnrfYKCYTXz68BLVzffMASITv8wufvCY7TMJ5qnYdQNUI6YD7QAAHfkaY/ZDhW78GpJHohWEWRPu
tOlr7bMquu8iJNcrCy5pC7fSaj97j4J+mVCCh1350lAUIO/Nx/dXOhQ/xLcuYHqY4N6wRaDzrs3q
tcgdT4NLdEGeJI+aVeKeb49cclNZrAqoKBujY87nzp74dSm/dNF/NJ3OiMXpDwZ9z3423e6L7APu
BumVuJ+C9zIzNt3qiW+UcFVFCeUXO9tHWOBCNtykWnLIdQKdq0A8qNpP7oqaa1uoTciPvBpLH3og
ILihfHsbNX1/X3pbAXt24w0WaRvt+zgWV56wCaNgsbJK5HNVIeGBlLsxmQW7DfMOQtsgyE/lZ4LI
iqlC8mzqfrCOFKXXqLBjXlE4ycKivUoHZa72k1p7/0MLD6CvOtZO1n1XA7NNg/zpurM3i8XUqKoh
1nX8K4Y+7UN/qq/xvLCpvuUwae+WTU6miDKi8lCmDt+2niNoguGQQ3+Ek2vSlxKs7mk+Lv5VN25K
RT8clMZL0sYJ14F+q7GX2Bim6a5DcfAcx95Yk38L48hC5UZNu6jzflsFTGTyHh1EsqqGQh3VUL90
bjntzUTE267K7gcoY2DHoHOiytSem4dgY69N8REewGpB4hjC0cei0semgurwVlR1e9+V3lMm+UHl
lK3y0qjuG78pyfDeeTz0vRJPlgZ4A9exaxWMFPkpMzbR8NG3Bi7iLrB80hqvwoFZWNY/SoWTC4ou
hkL51q/caw4itiknq14zaN0GSAc7IFY8c+agjf4rqcZN4HQN8YV3adUOO4y/YS4G9/4UXkKHuQrT
sl1qltG611LqMUZ/Z5A/wCBn+KLLxTzK9R4MUT2qNqUM44Sv2Qj+afFcCnGQrrTx10B+cBII4z62
RbdpZB7utIxkBGV4v1wbjmbevA5NF6wsbJDX7qiv3XqkfxbTpzV4h0oQk538ch0u0CnPfqoBba3u
Noz9NEKM5BieelF+q1LIFA0Xl1m/oOM4+RUMnzCItkFc4eLRmivXt37OihMG4riT1L4p1oHpnk2Y
1xn4y7YLnaMP5ecOoeI3Y44ZD0sNtL3gB3CtzzpDbImOqKD4uhsCD1ObJHvxHXBq0yWjCC+QO6cY
r50APbCt4Hv0AAOFXmUd9NO2NaHud9VlbNNsDy3jOHbBlbgQpC/UIlJjgKrjcs5wHG+5tL+qabhY
VntllIptcXRKA1pwdWoQgupdarVc3fPoDBzl6iSRxXC2zqmciIOym6MxkIOeD8/aOBmXFi6QCQ94
V8SHvGKI2/jiy0xFu5JOfdOKZqLOlfIw4HczUWYqSE+VF50asDRqbu+m1TRng7DYJPLGndY0/qae
irVvRVwt8WOGM8M6pK8vqj22Skc4kzzKU91E31/+yBzixIJBkDitfYV2+55a6UdTRRNXv7nvFf+L
FRNeSN76zpnqH6GgCJkks5w+AUETZDyZhReuLSzKqDCA2Nr8zF3V7SA+0cPeJU3yjf//yf2oysrf
hNQLKNNS9K99faX1TKvs8Guoh6fadL/KrLl5Y/0MChGszUTDJ98lOMvHUUoFTAcsY2bvgKNqpAY7
FpRsIg+8VZtPiim/DursBuKEUdqHEfTeWkl4YjOaJRvk+czUsg2xO8ducDB/uBvFuHe5g2RY7HM6
7sDR3kQb/8LcTFJ5VsO+0KG1IX+Pqi/p1jdypqhGy+KqrJ0R8OSkT8dd2T/kVof7sfwwUw9u+rBt
vRhKnW6V5DKgOy3n+BlthGAXGJ+u+QWg6W2jyb8MUNI20sAaAep1rHQ4vX50N9iTsUri6FIWGqmV
Ij87qNVSqfJ9M9r6FtqczeiiX7fS2Rv9EOI2VioiWNSTyYlxWOP2T627iklpiKKTdMcI4bWvGnr4
/VgmX1GhZtOp5iikxvcmldNyqOIwvGUSNmegjf2rMUX+icrGeqjJHvfs2NgOrnyJyupBtARBYFPN
x4g3fQ7X1aNajt7bvjgpUyEFXL6OR53gKpGe8dR7hP6N6d9QglgNgBgD4U4wp/aq0cptX16bSTdO
Mu92vdTCjUoZlJX1oZAG41ZqwrGM+fcGufWi6RLndEBBpORWL5u70CO4PdSJXYBxZPhavfUzDbly
95YN1bbqaoYATfigGQz6e1l8hgB6KiGM0g+1eKON5rvTqKulN4fcz8ZtYzDezZrUoR4kEAtlOLIE
/UMTio/SOoWCXpOcQBc47JcPx6GwbGTunf9FRso7xS9Lea8gKPuBGDg0LSfBpDQKGUYMoXlFsHKN
ev0a9y1sD+NYhlm+MygPOLnzMJj+TOVhOFoqghRHuK5lZd7qIX6BYclwFB8qu+kQakjnXk7iORDJ
k0WfsvPcdp9W094vjbuAJzli0XVbAJARTblNEqqRJHYmcbUy1SA20ChZ80IGOyW8mDqnao6WOy6i
/dgZO7dpGJVQbPTJLFiVWna2huozSLrPtAarSKaVoZ4y1bbcNEj+guLNjJzPeLC/2q7Ar9/cCD0r
95jfg5eNGCsoZu1O9EFJFsC+lBXFM+0qiuklst3XxB0OuimOKmKoqjXmGfsd5B4WHJ2WB6Jde+3q
/MuwtK3SSx4YWEN0vrWzFU9Yvf+oJLaB6YclLHLY0iNF3UfHpRKXNcVtCvxNNU7WPmqMbz45rEr5
36N2ZsTH0VnrIVJAtCMFIh/Odk7uaWFS4M69bzoubm1QXDE86mBedc+qoxbThIhhC9e5IBwj0C4o
n3KEDCt/Gs+y9TfxZJOiRBMQk7PAJwWY1dvZXvUk7Py9qskq03QXr30IaXr34luUl4WPrMD2nvvG
YMBmb+hyQaDxSICGa31LCehEboK9mC2qd6m3Gw2WqiI1dIjNq2O4ZIbiG5hQc2/L4DA/8sAFbpNM
7ZUVSbTpSH0CZT8qUd/b1eCtwRqZdhNat9KUeMhap95KOD29B/NxaE5mCxocAqdU2k+cHIh6pLa6
6iscJOGlmi5/bQ9enmUG81L3SAmevjE2Sp5r07412tdcpwSGK9KsSN9rCLtr32FQwkCxR60yw4D4
ScXYTujhSHGA0W9Q/1CesWsr69y6Ln4oJcmQKX02hhZuQUGzbS59aTUXo4jbCwWICViv1w7QR/pV
rZXDMa+t8imxtPSJafX8etlQ1Ogf8SnisekEeEEGUWisK1uv939201Abui2xhuq6bIIOAA5hW9//
niTpw4R+3Bu29lSXT9Rh1BN0sedSx7xj2SSId71Xvn743WBulRFguuPTRpu/J6KQjkq/N7Xj0g6y
9fA4KOLr57MuC7QlhwhBJbA1n2zZVjt1s4ZhZ2Pj8p9tWeytDUx9rksLvLtG2C4JBW077a/W0P1Z
MLd79CzZ3/1ru8XYACudHkDrP+0N5eBiYZ3BSc37v5szotXuQxhGy0mX7VkxEj0V2Q/MRXalqYKH
hEzPFxVAnCrKvrlbVh2/SOcMuGkbD0n74ldhdjIVtUQZ9i1PjsZ7JANhnSG/adbSHS69Tue7HDpW
fr0OIesdl9Uk85M9wgZr8/vEYdCfySqkaDa/bZXhOpcav5sub+X55Q3Uxbos79THRDZOgRdSkKB5
36r8wHRaWy+rMcrTS++b33Kl8Tl0/SqUUT8v5zE4klJGpc7LiWwJqU9JP9gte5vEXo9welHVZMXj
srAzVe3SilsLq6woWrdOgddFn9frZTeM5uKRN4wPFRnM9OJzmzyeIlhXgFp/z5PW48B8QO4pUpi7
phHxlRJ7tCv6IXsAgp+ZA2X5iEWduynCuHtKsdTc1LgqPI+VctYB6psXxl7VOuyd7LWh+sZ9Z/e3
aMLPzs1s900OtlxlWlv8sKryi1BZ5JKVvHldkv8cSolsMBGfcoLInnnFr2ZgRJGDqYBwFOtOL+k4
Jv0hGBjRrKoz1SoouTkuNJaTQD8gmpjhTkfrqdhHYCFfABEn0UzqM6vcRxeG/0fcJ989GVXvOnMC
Rm+1/90Eu12lSTbu4jIkGsU31CNh8vhqZi5d0By4vGwL0xJJ5aQx+OmUelx2GKHh0kkE5XZZXXZU
McWhJMw0hjuc6ne7Mhy2DhSzzbLazCcoXNPbdoOHo94/70HWcwF9GhzN7lURrafK1XeaMHAhntss
5/fBBPeDsrvfH3XZIeug3csaTGtpspx/0HR4/l0E3l8o+Gwo0g9TlxIXCQR6JS0oP7TKTogELaML
t5m2bbQhecbEIF5Xht38yDPt3rTLPgQjfpy8IPqlcvsdgrd/6x3TIwK5QTbbuxlVFV+dNFmIk2v2
3o7Ja8f9n5vg4qJ764PuzS6wconsLeoB/qApnR6lWzrfB8cs1mHYT0++ERc738mx28nr7g52v7cn
tTm4Emtab4RK9VcYhQmGSdGD0tMnOZnmvShzjBaE0wNNgAW2aaTuuXAAisIivU+ZOu0FXguXNLWy
fatwSckkAFee9uMltUWzFxJWgbQA/1vLyC9GO5p7nG3Ci+Gbzp4bxT2nKUKAgg6Xu+xOQjrZl0j7
D8JOokdGIwzpDNf5GWZ3+Eo4nw3z8FXdhOPT0jS2J42qzH+aDl39r6YCmfOTTsb3vmtset82fYY9
lZzJPtv3Ad6muC1Tzli2UfDcd6rso21PXOimrHRQv6B/zM2aZOUkmLZmPPWPy4J4WXctsJPYLavG
3M7oUOKGorT3JV0bwd0JtWxcfcKjGavh93FRQlHZM4PqDhD8cyLND6MqKv1w/R+a0sf2Bp0Ss0Hv
UJCiAseyRwyMLuFR4Cq8gbQzbJdtfeEFj4zu4ejjuAkmRLtlm9uLTT9iz7Ss9VGQ32NRdljWlhOh
T/MPCel50Jk5x7KwLTsguJl76O82+JwVUK5jHtt/2oF/bEys7a7LptL3JJZu1aGoiFAfsqzZ6GYP
u4ICSrPTEov/jjjIaIsaET2mNqXUssz66vJYgAgwb6Q2ma5/r9eqwoCPOu7vlssqxvmUmubF31Ms
Owo7bK4OkDqe0x42MH19NYJRPyyFe6llfAguzP/PxtB29INmUOJfDlwaLotlBzpU4OD54GkqoY+n
vnMM5wmoiipx31H/uYa5gtaCa+APqoY1II9dPJglRhX2hB6naAEchSu/pFn4j3GI8MZX1NOX7bnr
P2P3oT/783BXKWQxWtTSXhanosQVyh5Jmw5GqbbL9jZiRtS35Q0Ux8WcaCBeNQG6zG0iZ42o1061
y9W0Wl42I8mlcuiwMre107KpSlL2Luu/Xy5b/+7vfIRrWa79+tf2ZfVf22zTM465Sre9Rw2V3Kvx
FJnjn4Wu149xy3edLPjieeTab0aC+EAv0/IHoN2nbZXOu+bK18YwmqPlCGvvGUm09XOB6wce8K9W
YQCfofCQpkd/Ghr4MlVZfCPxklBjOkxYGdq2FuPJw2UrGBOxgRVO/yeH+1Gp/GssMfVsa/MttGsd
BmnhMWPvtbv+djCNDltRHeh+pfciPAS5ZGrdIO3yzPy99I3v5JNrTxhmFydpYjMYuxOEhKHdqbzM
bp0OiDZqmbHTkHD9cII1J8i37a2rwvLOUFW20xGIHYs2zF+9cTxSjJTvRi8KVE9BcMqjLnkKrPDX
8naT6fEPqqG4ukXe3QchKMMwHzB/DhiUYFoJ3EDphNYeO8mPBEvSy7IQcmgvymqh19oeFgcas3QF
QfIizNgaVksbtJzzS2jaaOCs05/Vf06xNM/L8pbnWXH4e+pMQAu2tK7ZtgppwDBMR3xb/PtlTaYI
0NwO2/tlNalgsUBPPfZefe8CCDbHmgoI7DA9XhdKq25jB66aSEt9dydw63jI6vciy2/QPPqfRDRf
WsajX3XnIMmSIQn2xbQqPGQCK42J/FyO9kP0LfkAQ8YLrVlun6MTb9Apz+ZyhatwmDONchUTLb1f
Vv/uSDMtJwcZnmVHufsav2odMeICQ+qz50TK39UlFN9+cOpjJNq7ZW1ZLE3sud2yqmZ1kdWH1Msa
9zEedO0oPXRdOSp1ZukdJgom4qtNPO9e2lRaoK+zjJpoZdu04bH6kym9dvf7ENPI1pUZ2tffjfmf
7g2SJezKdh8RDHGSf97j9/F9kFdcWbxHDaXgNJRNv1s38LCfwjSXT8E85Yj1Cq7OP9u8um02KSUw
qDtYwqFcMR8q3fPOykyqM1qWG3Ni+0VHVoXfmPNQ1i6Wsgl8cpcL8bzstHG138ADKQ96CU+w6US5
ly5816wR4bc4KNxt2WGOYCYDOirknYTndEjdhtx5mTJYNn4Ral878LXgS3YMSUXV2C8559pCkE3P
gy2iTZlkCIhgCjxTzdwOnOtB2MJ+nqqAwqlrMsNEZMfcHFN3YTXJatnrCpDOsXGDM/A8BqNxnN2X
tVPduzDWgNCr+EO5+V0lE/u1EqWLpiLEDmTK41upUUCYG7j/eyRYak1R3Ys+4Iv8PtKhx1qXY20+
gC1RcXdV9tJnKJQw8IwfkyDAN8poCiCSzN33o2OeEp4R0GHyFkQ7Kc70b81+zHX33uL32bppKh6L
jPi7WNfcl2G2LMKPd6WU5e3rNpjGVT5nMLTuaFyAOjMKl7huzZskDP5LOS9+t2sqqyDbQvtzxLKn
GUcSknsrIIIQcTsY9xZGYvvkiDZ6Lh08K2KM3rbL6rKggeU67RMj+1kFhPHQ3wbLNhoYFuVAKiD9
MfBbi2TaLjw5MqsufdTn2zTPmlczTn4uf7UhfsV2H30mXKsU00eCLuZjPKyKTtZ8TOZSU6gSq36d
xAwf9MGXJX8fI/3MWJle/ucY5cBLSTN5QlLln4xm9E9AnuBbvQkgoRIZ7lKeDRVp2OySy65/v2QQ
LDZaG++yQeUtIQUWOj5SdVc13x6XZ3LUxxAThpWteyzlvOHvosliAoBhvb5MCGm37UDieh0P4lxI
M93GdqLdEMlfe67CTzvuHqy6Fzd0CxJYvP4/TYO8vS5DVysaHko//tP0X2e1Jp2M9UKllBHfzUqK
b3pQlS9h918rcfdudI75e4/h/9eefx9T+mW/r6sAEsqkOpLFa33gGYviH0BUt7bLy9TAECCeF6Wf
4DDpXXV8u05VOs/XlpcSD1qNTNX/3bqs4wxf3U2CkrU/anfSDk9IRqx9BlR8Byqv3S3bEb5TPF02
Gvng4Ys8twb08+VqadU6Rmsflgb1snV5uSyUZ4OVuW2yKnHO+NN+2TMa4Y/Wr6LTSD//EHJrHLKB
wpyRK/kQSEM+LK8Yhb42gKl3f7cPQWgcPAFwvxz6v21hm/5p2+Ddu8LjoMV22Asvy8LG6JPrKLe2
rsrxLmlatN/Ly79t6hG4499tlt2ObmPW0hEsE0MzDF80zN9PUjY69en5panB+FpeLYs65NkFPSla
/d3Wmd6oLn/XU2dKd0mOj9lyMBJHnJr+dR7KlYA0de3QXXlgZP91DgZO7lqOgw6/pkSrhV1f58cP
GBnIh1CP5IPKRheNeCA2/mjm/73j0HQY+P3dWgrhbkBaxWY5cFlgrSwf6kM1t1w21D38MIchxx6d
Rk7SzG0CbrwQhqBWyypSpmJfC5yWllXTQjKqodU8L6uxE294QJovpW+aD2luvSyb+xjv1sYiQy4Z
5XirDaBephDucdmr2fqVJM3pkaBs67mW0+9T+5nVnvqkLfFT4iAQj3GLrxDz0fljGRlugoWtifue
XKWbGZBM8n8/rTV/WoZh0Q4kabj9/bTLKVM+bV5j0KxQ6e8XJ/Scx8WuKUJ40bNZ+m939NlP/e+q
qiOUaD4UmmXvsmMaMnr2ZT3T5ffMyORhWRtzdaKrROKTGVs/YayLLDCOH/B2GzY19eztULsjVKYo
XwcYFdwXDIWITgps4IcK+6yl9e8DXRHBnVbenOsRP9haHT/ANwuZWvSPKfkXZwzkT602eDfd5O1H
f0B15PsPqku/1fNm6aOzqVLg9KZNvdvQiGRNIT4+L3sbJyETY0xfQwP2dGMRsTP0mnerEI3tZJUM
u+Uo0+wpR7ZJcu9rmf86JeflLT2t0884vYIAzm8VJAlAbiW1/bI6puP3idxZPKzq8qUOg+3yln4D
NmZMJF+3XWa+WqjG0ti7NJkA8dB1xMUEWV1IynYvvbLBXhLDCeCFWs/jmFnYDf2ze9DgMPw9ZJqm
kU4Ui32bR6uwUZ1E3XMYtd0zQUuUDjPIoUHIKpY3BMj04/vfFkYbfOsTkV2W9qSe1HvRIbRcVqv5
hDOKO59rOaavcnuNp4i/94W9b9qxug4SvT0DAKj2lcbdqmOS2Qon/Iwe26grPslwyuEJhnPWgIXa
dmo8hP598s126g9faPIzDUzoL456E6attg3OhGeqkc6lnAxFBpLv/kg0tVmaKg+cz+x172nKyIYb
9ZgniV31T1Ppd6vl/RxEilnnqPeghKqoqYHBmJbapxpR5baIHe8GceCyNG0S83v3/9g7s+a2zS1d
/5VduT7YjenD0NXZVYezSJGmKFmWfYOSFQvzPOPXn+eDnEhWvJPuq3PTqYTBTIoEvmGt9T6vo6JB
1C2ND0VEZ/4bcq8vlzbzqN//hpg51MvfkKeMqea/oUI19DHMyq+U73Ybr4zNTaLG047igHSlA/b4
OK92VZyt9EDVP5pN/X3v5PrGm1U11ssdSaN0g9qZPImhRPcqPukrdVSrE8Xw/VWpxfUObDIcUSVM
VjbcvIdx7D5RAm0+O/WhTpTpW1PSTAAhjxCUc/bketWpJp6ZtwAXeiN77NMy2MLLSsHfJX1xTWQO
yyi59G61BfKMzbDZLJkHcHRZ9iPqCGygvSa1TolmrL1BCa9JGznLhLjret5eOjq1QAids2tD5Ou8
6bGM8FvOMNwQ4xd3cF4u0F8Ztomrlibt9WxbvTZNakHlWhn5VPHk1fiys6sCbV1VHUQCuWM+ZN7r
dnp+IIEART8iQQUJbJNUvjiaxDePlnyZV4Oktw4T5pLz2rx9PkJLyR+R9LEhU2cR0nd5bp/jcRSI
dBPgerOcAewoXT8WgP5vQ5+CyVqjzmIGodtT/dFynfiWdHrwsr1I7GWr6fUXaBuozbvfoI3Th1H+
cuMXprfzQQdtnSDJbuOeJEejqN1vRq8uAUC3jyrUphUYR+0EOhUHtDYJN0Op1PeVqn30q7gHqYNR
1pi5n0SEh0qk2fF1W5Q9HiDGCLV/9M/MMRBjZ/4NsvL+2tAb60bIF1OnblHkN2MUWpIo1h4pwTyg
/6PWsjLj6kqfGFa8Ht/WdbhRG6Zs87b5tC6gCn8M23Q7r8471LD6BrZe7F8Ps6mksus8/YB407pJ
Sq/+4HTK8vUAyDIMzaLx6fUytWGX22ZC1DefNO9o23BYxUngIbngQvM2rckGzK7D9Gpe7XLP2mRh
QTWEijeO64tPDlO6Q+9SBDCv1uMYrCHVqLt51Y7zjw3prjNiKu8WhfqmblrxqRh9BGzuRRsi80jq
AgS/rz5ThqVuo6pgSjNvm1/CMKuv0VwhW+ZYdcqNjTdVxVXTZZ+pBUZ67nr6SlOd6NKPmTib+teW
2ALCGewqrsCYIXmVO/Mqjy+qGaorlezQet72ssMrPhujrh3mNVCK4uxmX+fD5y2h0NQrBq1vrxMl
uUpVRKOsK7vrEJI29WcfDdXLNZhcUK5dTp8RvzjLyiUzHZH612QDFMJ7vX1d87yXtbmtGqBcvO7r
flj747y5kfvjyPk8ck79rd6Tq5YN4B9Hvryf3CeBOz85zx18qh/9/srvx/iIsjE+iti7tOnY7cCx
xMfX7fPSy7ZyIGHWU9nA4a+bs4qWfjGv11P3lPgU5uPPcPRSkR/npfmlLkeYKnrSYiD2+w5PU8Ph
zbpph7tc9dN91OND+XKZ1yt0tTKutUiy++T155f5WgwKusUv//iPf/3X0/Cf/rf8nCejn2f/QK14
zuFp1b/+Ymm//KN42Xz126+/2FQ3upZrOrqhqohIhWax/+nxEmY+R2v/J1ObwIuGwn1SI11YXwZv
QK8gp17dqiob9aOgrvvjiACN5XmyRlzMHT7oVoxSnNKLz54cMgdyGJ3KATUyszuX0N8+nsfamd51
dDCU186HzC9OWjrLrKLet1woYe8yUMEkINn4UWyeqkkYLy/ppJ1MmtY9uWG+a2hJ5omq/GKraH67
eD1u3kHODQPNPASZXIQERUW2KzOnP4osHY7zkvHHkjwCckrGMI6604CpydHTtasmbPObIqSU1jPH
N2tupl6JwB03f/3NC/f9N2+bhmWZjisMx9YNx/nxmw/FSB2fH9q/Vdi4Hi09zU99qyYn3C3kMurt
mvyG3FKuxYgzGWUbA+gQ+fJ9c1S5YAPL2jsqJDdXqakKgDdDfeOGdgVCgW2DZwnKSdUuQNX3+3rR
Vk9lUrW4zwT3JeX6H0Ky4feqfp/ETfvRQDR1ianlnrc6bRMdNQ+J4byaaCRVBkMBni/PEWgP1n5S
V4j3W3FPrUWynOwsOcx7szx+c/2heHN9xVCv+rZCaOlpuJ56XgOso+6ORJ//+ot2jT990Zamcp/b
pqMh+TLNH7/o1skcBqx+9o2ISA8vhu9v/ob91OVLFaAsEPZBy5u/49fdfQ4Wtc6y/ctxQd2iFIYj
ug/MqbomrIMeNuaGS62xxTRTbuwcWT88L3qeKRdt/ftRhbC+dSXjrtIv3CuYVca6c5rpsWkWY008
fMIgZqOmenvVpqZzJzztPO9PmeUQMdcLlJyedarAGy/rzpkevTq+G4gx39EGvLtgQvnBRXUNCg2X
QwK3dBLDubPt4Lrti+O8BiRwPH/f3p3xeYbA1xWZt+gMyI+UuRgrz3w9hFMbM3s5VVfMajUxPtnl
EVUeAegQEPbhcFG98m4cNA2Dt45YktPIv8VXHmx7PbZC/axC/99RLGS9rFpjeMrQsN4aDiZBYS5S
DFM5+2dXladXBiyE+db4jx+av3puDp/yYqxCP2jerf7rLk/597/kOX8c8+MZ/zqGT1VeUyTwl0dt
v+Wnx/Rb/f6gH67Mu3//dKvH5vGHlXXWhM14036rxsu3uk2a35txeeR/d+c/vs1XuRuLb7/+8gg/
izAr5qzhU/PL912y2ddtGp43T5F8h++75Z/w6y+XIP/t2z+u6uQx++0nJ357rJtff6Eo9Z+aruqa
ZVguWXpXpfPov/2+y4EhrmKzxCzeFr/8I4OBFvz6i6n/kzM0yImOZkH/0dlVI9eRu7icKVSNBhEw
yy+///nfe7GX3+3f9Gq2+sMzL1CmOfJRB6NCA6satv7jM19WflulrpvvFLsGC+YHX/A5tdS70Wko
2fJQvNZo+Uej6pZd1kAUcwdrk5PWqlwMF9rEPlF26Kdnp+zw6phozcSD41ukS8NrpyZVLyjpjuNH
IGVHO8f8RQEzj7tlml/VtN0ivCkz+9RHLsCbfth2BHFdsiiLMnccFJXTJRwsB8biTdObaFGxWYXG
DRHR83d+mpwStWso5Kc2WUd4TG5lQmnbqvftdLQriO/h0KrLUjH3MXT+pRLVpSyslTa1z02pHjLl
Sx4HwwJnN0h41skFJ7goJ7CXDUWoyJoWeSe5Vnr0HI0DWuzaPhUJIjh90M5xAiDKtH/rCIpVbgou
oUZEbdXmzjXSIzJjYChQ1JQeDkF715i8d1SvXDv9hm3CRSmr9RT430axsvG0WHgCGiXFAXao3GL+
6C0AuRxjLz/4hOoW9qDgj9jd9Cpmlk1yzDMTfRFVgAIRfKleKf14Div7pITqAbuXQ+5CF/HU+0AR
Owouzl7ZEiyXwlZo9vVGxNW6rsEvWMkRqf+zhtDFVcJPHpURodPe0WE9tLG/Tve1V6/t3DlBitqm
Q0yhb/QIjfIw9vyZcXYEp3gJVO9Kx7M4bjZm2G4ANxyBVsHiGw+R1W/dCh9cN9xXMLS7CZdUR+Wu
CI9MHZAVb1AEbhqTXhKnHZ1aftHEhGfdU68zN7Oth3KsN6QPkLFYx2b8pCYTVb9m8Gyk3Ae+lR9g
9kEX0g5eae76DFhslFI/Tm3vAozhjpATNYLoopKBDG5TrLTGeIi75NEXybXfr11Hw3FT7PBtYQBV
LzTd3zMbPMpfmGLye3LHi3ii3DROnoVPPU4zXOTXWCjTfelwU5vTnVZuK7J6o0r1P+m8hGDSiGNr
5WBNl8FAiWGlGP3FzTCZqvL+MFnAFnw0MLXh7getPw+AJtox3KfGItYog53ESQ/4BouBlL258/3x
EOKz5Pj0glSRL8k8bFQzPhpiupf35FSKHePWpSlCioGHJwcxtONA0B/uLLAyPTLewIj3U68tjSI+
VmX0OL8HqgfQnMa5DqHz9chV29J/hl1lobwYtv6QPNrqcKBka02lLcDnbBV3UN64/5rx3BkAy9Xw
QbTRcxXXNBINcspoD4XtqJgxEMkIkFa483JIr9V4P0yIGDpnNUTTOZziY4ystYy4V5XqljAh2eFt
VXYXM2nvKgXejmwOnK9DMN27U3vpCWz4w0XnJ6ms5LHuPrtjs2/66R5HtXv5C7bqeIDoccSv8lF+
MfJ+BOpxsfFZVfLpvh5bdLkjYCddVqGtPfB2QNUXhEJ2giE7BbLTua/VMzX229zf6EN65RsV16tW
Ln9P7NqgpyPQLuKhHqg4n8QuNJ2viNqgYcVYHLa3rUIZGfd2HA8H+dkSGDmLvmvuQm0gcqFvoyg7
RnCYiZVNB6xkqVfkWW/TlthT8jyYJpikh76r11o43OkaYE9uJresN2Wo33vU6urpfcM3ZXT2w1CU
3C/qdK+aV7Xi3vpFvcEBfK9E1SZH855n09muhnMghrtUFUh81kU6nMka39tRv3UyigW9PHx0fOUT
GLKb63oQJ7NSn1AGLkPPX3W6Hy4NlfCRPTy5wvuYIYp2RfTcZCOVw9oSdONB8cN1M+5z3zqRGyyU
s9fn1wbsNGTuqEsavLbifeJYJ1N0d1OpngskRoNcFDthTAfjK1KdGwlmbCpUMnpyTEs++8DjMQbc
EnzTVqIuqy81zJm2nQ5u0dzV9bSZEnsRecMBEeVR/qcADszLvWJwew2WvQGgdiCQ+1R7w3ng3qzM
9q7UecQiE4tJlC6VLXaysWJgAC0WhigTh2Sv2d2dbLCpgF/5efTBpWdroulei1Jk/eVHfHqQ8NwZ
nsSEmMOTHnyrQ/K8g3WSj6RsEzA3OgURvx0PUa3zjGkQOZEjOg8tMSPEaPQ0rvlQkueiTwQ1pjYX
i/J3nYYK+dA5aKLHhvdIqAAC0HMMiM4SQLR41NLHyO15PoLrKjjJ90p1+zQ/cRqFA5Kg6mEl0yjK
CclbulaV4EMnTY8s6IOwQY2Pkw6qxS/wHR2Uxljoo0GmzPeWqkCCE5WPo9uAxoi0p8i3/CvUhwu7
8ahuJ7Gx1HuLmXjmX8fBmKxDMsxrC2VwbFt7uruPSTiNu6iDlBNAm0ra+CEdhjPFwVQG5emh0eov
hiJMKqmcZk2JH51eRqCGfhZ6RiYGUMC6Nl0l6t0gyfda1Lf70DLbl6V5Gz7Q47ZPm6vWtmCxRvpm
iixjj/uMuZ+X5hcG3t9XTUN+7IWapfUel5V6j8FItXdt/xMxlWHVGc213Qb4AbkeVgTI35a2CEJj
iSODBpidl34stX0aUYPmTeKT5pSLaWy9PZ4IZOOSTwG6NoSkXr+nFtkH1xUv26QrN0TG7zVbC65G
VIroV2hCWnVXNtZGc5S1dD/qpniNE9q6byEKSOij8uDUzxbIonhI1sSvSEVBTQDoSBAeJdGIUEJB
E7lOmWvBHlLqQzHm8PTkS4vd34EPN+0mm/KboBo2DIoQOzBTCUaS3kpwznIzXzP+uncwfhCPE+nH
gF4AIrzzWAGmWZdt5+yhNn0J0Q1kCoVYGurYNqI2urUGeuPEvIfz0qyKAkYaCfKY5kZdaA3SLkS4
fDOR/pTgIttl4uSYBdO6Tl3GFYWLxfjQgj7DSiXaRxWNh5SzjO0ldaeLXwHaQ7Uzegx0TOF8hgXd
fAAz6tLYaDlECJq/geLzxRjbDzZ4BAEHSq/GuxgrycTy0Ig520mEj6G5w9jnYFrx/s2g/ifRH+3P
w2QXRKVDFEK3bGG/j/6EEbdh1Mf5rrXj5zLGQiS5y+z+znOGU0XNsDIeSsZR2JKt/+adf4w7yQG6
q7vMHpAhEBN1LPnJ3sSdQMQh9xrtbEee+jwaBTyxxLpKyJvSvjDQCSOE1QkUHdc6yaHS37w9s503
Ya/57Q1DOOg8VFV3bfXd2/e2PRiRV+Q7vWEQT1uT4aOhlMXWVS+x1lNOEj7W+VUz3IQiPVQmrRoD
WxAx27/5IDLK8xp/+/5BHCZkDNpc+f8fvwefnFfg1B65Rn58MWBUzsgkUQ6OrX4YCwYGSXOxKS50
SkEaoIKR1mIbX64zjd4nYcDqmtgym+vC/vTXn0zO0f78yQgJqratCY3gyY+frIippY4wHdq5LVMo
zGiMwLghYZoieJdgAmGBzG+/zrd3UTM+T8YnRmJ3fn3ORfSousOTEdAAzMNDR0xneEaW8qlIpvuG
rsuIYBWODEMY21kp0kUEinIIYrn9Fi/MXcADIEfpKqxaJxkuaRDtnVQ9T4bYVfwWve/goY05Z9Bd
oraihuchAVlU0vl5DhXs7bitnPpSjiBBGgHcEhBgQp1d520yi0ozkHWlAR869e8Vf3yKJ/WTNZgn
dzSW6NbOjtZevCJ9hi3L5aPHCp92+jCUo3a3sLlryPN6jImZ/6X5EC/avrsLUKr/TXz2Z7eHqak6
gVlNFbr+7j7Vk9BNc0pzKPetN2aunls32afJ13lkPdxrTXX11z+7Zvzsdzc1Q87aHZNn5N3v7uJa
xdyUJ9O3RhKA0W2UbqzIuI/y/lLT8W0cM34ckcGhL/cWKqAkprv70kz3BuP6pBNXGhbVWBVAsZrS
7uKSOB107EtteTOoDEiTbjwbBPMrR/8ACCZsHPAOGSVPLV1Hn11PtIctQzF53R7hPwA50Vk7kwGo
nBUk3AlukO41fTi4ZLpGe7rvmFWloqI8IFiO6Rerxhuk7bfM77dmlBwB7G/C+qsT9AxTYghblo25
mhavdBtXc5LC66F3xBXlxoDaCgDei9TXC5LvSctd5B09h1QWc/0nDZ6MykhKL4t12vofMjApve3d
hWG77JiCMQI3HnQZBazydSKMzxXT0TwJH+WgtaFUKcIAKx3rT1U7YjvGcCwLmbIHl7K6gm4uWv+q
4zv2RXSM1fQYOOaDDiW47/apOV4PSvSs6MWOusqV47ebsUgecabf2/qqMc5DYeyCUVC8Ox66xnmw
Ou0sp3uMWA7jWuFxFRTyy3lSbu30dqLZDfZldjPodFr8HUrP+A2qNKW8qPdBhWjdoXfUJ88xcTQl
TPDXd9qP8e+Xls+0Hdcmx2Trwnl3a0+2kpNfNTIMNrSlnNIN/Ozave0VcMrFLrOKXfY3re3PWn2h
MuQEDmy7Qpf733Q6lT6GIPpGGtuYCVnNxDT/+y71J4+sbVF4TFWhprvYyvz4JmFQxk2iqnConA5g
pqgJ4iTTXTUgnabU0iYUdIPF3mWaGBs4NZbS6qEO4mc5yiaTdojApYWGu4YpIyMtO1fRTzHTnk43
H2waQoLr+yjgnLxa1lH0Fdcgxk1dTHmNtpd6WNkQxxBrqAa9h0vNrUgWeKFP62LE6pBE2WC3F4Pf
v/XiR90dD03THHJgzHJeZhvTfeCaKF4A2hoMyesMg7vL1A8URHR38kMCCt2XlnUaDesOFBO3zLpz
io8FEQbHhUQ5nGMDT+2+vdNs8eCn+OdZ0TGrjGOgI8aux4OcNjVBSK4T+q6orrk9DpP/AW0yJBLi
BXrFLIno3mLo8k9aC6PMQxzQUhMM2jF8FnQXCrk53ASO3RDvdd2lqjreO4mxk3EF+XZqRUPTReIh
s9q7tK7WJOUf1ExF+9Vc3CFZKnwWMod3sgU3ma/99c2tqT8Z4HCLkVpjVkTOQbyLQGZ60Qz5mGaQ
Nuk+UYNTLR6hYaEACOaYaS2UGMPDBF4D2oNmoYB77OviKhiUW3jDcPun7lQxzeuYGramhSUGONvm
XkDzKpmhy6lb153rdLggu7muHf26dKLPkuVRZA0hOfUEKeTT6MSPkc71bZ2vtAcEAdVukxP4I2G/
aHXavJIQQMeTz2hUDiraari0njjJVrUkz5l7NWrf+hB6/ZNNy5/SmNlGfjQpLSxGZ6+YgsHHsMWU
RUbvPGW4uE530dp2BYt7k+Zf5CTVjiPctYatmJpNQXCkNtptKhjtEH+xiuG+DNQzE7yhN5cGwTI5
GvPibuUzmVv4Al3PxtfaPV4Gl7Trn8Z2gHNEWqyWIQvjwSWJKjnclmdv27y/twR/cYsZkGN4pPT2
sDm+xkK5MHZvVn/9Q/+kFWPgJv/RDJfI9rufuYcYnDR9l+16J1vVFAuZBaIau++38iY3muFsYi1a
+H9zf+nix6zW3Hw6DJ/poTUca//UfJamMRq62Wa7hixcWiVH2c/BcOnwaetVfowkPXo9OiXiZ3HU
gZA1YZtUNAIEXohw6jwoRi1gceirrCVkxSA7JqxJZchSjsU066tFIMXMKRpmvOQQKLWHs4xuZLHz
QPkvTkPRXjYZfXhEULJF4bAFr4oqC42DyygsHZ/QF5wC3ViZBPeiEQeZIjmKVL2X7W7ETRdhMuJn
SMdSgRZjXUegxHF1pzDlAi9ox3giL6cnXXZGGb9mZF5bwE26Jj5mBvPxaLoMyXhIbdoN+Qz7Rvwo
/2ZjUu8nDZnfpB7Llt8l/qrYyREPtAWGDkdgh+sA/q+OaBwxyl4OdOxBPTTc9jUz18lctWVyaqoV
dpIPxAN5YjvnQUYo/A7qSxDQ3ZqnYkqfZTgEhP2HjJH5b3kJ9Y18M/WPK61/rpJo0+Aua5mMOsZp
ekrVteHREsVANUFyhMNpksQgOaybBClAaFR1j+YqILWomj3OeyXOTAkiDqa7FIrvR9VcBI56LAD4
jZF9agd4dqN9klFrjXidjDaNwCcxnFjLIBxzryf5R7sGI5ZYO5dKuFdtomlRe5E9fMiz0Xfi5Hvj
Wa4X+ojXG2btyb5qwcYRTgYuAtIqhrE4DTCSUA94wYiRrrmTra+MrOXMF82m+6D1MEuYxI7tnTP2
T1oe3U4EZ7RWvVX2stVtCZKrXnTUSR1oU/RohuSVs5bJZvBomnwqRdBCE31Nu3E5epHYxP5BCPEg
I21pxgE8vZkqHujCD1FC98Hosghuo9K6lgMmkMb3ZmI+oE9Y556+1uLpiUqyi8FoArz2HmkMgFji
iC5iFhhHvr0PHX8jY21whgkvlsj3doxu9wVl4PMNT9JDDiNDuuGh5/uk9TKJCphZBmKECVhhn1y0
gMQQl3raX8nOJwPPJoPdXY2syX9S0QJCV2rWMvoa0akWA3MHlH17d0hJQRBeqO3uHhZsTwU7PWlJ
4z9hAVQSdaY5lnHCqfC+/XWrpRn2n2d3zDaFgEiJ/sxQ343yk9GISt0U6Y7S2aes5oucqJ7zPhLn
IuDRohiUk1GnhdYSxeRooEbyIMnYs7yx6sDF77ZhDtC4hIixXbkkqPtlsz1fwNa/giV56qrwOXfH
pwhnVK53ovO+dTGyUC2E2EkfV9fEg/p1fRMrYLnVPFwOoaLvzY4+J4PqulapOnCHdtwZZQG6tG3P
qc0k3dexCqHi/ip0JuCt4QN2Gvo1zFtvMVjIiKDnP0LnwYkiKhBpENSocmKhTU5sE/RsvzhlzNGX
FnSKQc+3PbAflyh31Iz3LsZzXfesIqhZ5jzgsn0JkJ3mUbTsCxRPtOqW2RzWOo2TbHNufUU9qWUF
bDN4VB1GIV1/b6jDhWKuXVPECEv3XV6tZR+ehA3tcL3JrWZV9gz1ZL/bJkeXO1I+fzWSSc247chr
JJF6lleTwyRfl1PjcB9/UCp7nZMTkHcFkKiTvIhLvJ96I7D47UUhnRDrw17ONHAevtNiixpqyuJS
PgBx+3TENA4Lq11VMArK24t6HZa2utLGfouem2apgPZXPydNe2dg4yof6Mb+fej/v3n3v8m7a1B0
3jyof0q7/98qxOPh8W3G/eWU7wl3TXX/CZqZLDmkNVAyspTle8KdlPo/Hc1EXUFMS6biGYh8T7kb
9j9V1eGZUiHgwoB3aQu+p9wN7Z+G7sghKuEn4WrO/yTrTt7/XexAdR0BzQxiiQ5gEWjmu2hWWtrI
thlFXDvG/9rF/v+wi62zPS5hfZoVezF6OMdYXbF/XU2SgAliphBBKf1FTKO4z6ZYMEKUiwT8QB/P
i/OLghfH3hlKE0JVRsHBlFNFlkuj3NcXzWpwy/U1x6abk0a9+BfQ6aeFvWo1vFKDwsr3dkc7jGUt
CsaF8C2NcJbcPB/welRf6feix9t2ol5kg8z5QpE+SHaZ5JiXtD+WsHYH/vluNzWWHiauBvEqZdAY
VpAXiZsCT935wHld76KSv+Z11+vV31wTDoQ8i7QY7gMpRAT5OV7fvXjZ/cfG+Rov7zQvvh45n5gW
W2be2T5WYn3fJY72sqSYjb43RJIay3lx3j2/lFPyxTFVFKTyjNeX9I9VUSrjLsujlyNet78eK2pM
dnMAFYqG4Wvm8M3XfsXry/K8+fUFBmi+f9k/b/zp+ptLzYshkMgN7Iu711PmpZfrvL/Em/f902Lk
/kbZQ371/h3eXCmxRixWOrCZb85+s/8vPvybE94svn7oN6f+dP985PuP9v7I0IqwMkqMjY397lJ3
cIt+vb3npX+77eW5eL8bp/ps926jkvPUzI8OmbN2IiHAE/b6UhASUtfKJP1KzGqwtjoO2K/nvB74
7rLzDmu6CcJC4BvGrZD4er6fl7SMpuR19d22HB1uAlyOU/60OB8675qX5pf5QvMlX1fFbC08r6fz
5eZFZvBc+a/ffT5wfpnfRpiYWLQ9xrDy8+gxmrGHebGLSNito3rStmpvb41ELfZQ6Yv9OLkp/Lg2
wRFabpxfnARvzeXLrvmoeWsT9gJP2gnSYF1G/cpslAhrOXnWpGKydTsv4mCZ5h/eXEa3fBWfLiLN
kFFznJHlCY0CpzY6VOB9NjGFj6sx0Y6uUgHMtoavYWV+9iZCXSmRwiwAfTNU7dc4weiqaoYBj6Hf
RqLeKarSdarUVE0WGVxtJzxgVwkyeGCIhwytJR5v+0/G1MHmbgaMDWPo/15V2iAV//iUL3/GaKL8
GkMqP1vpgN7JdhzbuWw/r/7bbbU8+M0h8oz53JczfrLq1gGw4XeX/m9cxnAEloGms5uvDOyQPmd+
p5fFeet8GSftgeLNb/BvPwlotz2ZvHz79tNAtoIENl6KuSdThUj3bjqk+3mpkX/K67b3x7zufj3m
dRtqVQvG1o+XeHdZvavoP+eNr5f4n73N/Glf3+X1MvM2N4o/w4/J9uh2q5dqAV32pnPdwLxtXqUH
P4OkGDev27ugZhY/H/KyOO+K5n51PufdFefVdO4h590vR84nTbLHnJde9r+uv1wzMJXVqIhkNWFW
CLNYOQlAsihOvhAVTZmGpVi7qx2jC4BbQ0shVQ3hBHKv5m5iDcKwE6sUHhkI9UwLyWtQfCWyOa2c
0Q2X9M9QxwJcXal9drdVml7XskC0azRgk2q3jGPni2H68YqgSFx/sRTnSouLFPBHqRP10ANcZS5j
ZowYL2MoqdTlUzRBCeoYYRCwPzmWT46z9LZ1MTjQjZH6J2F5p9oK2Ma8fkhCUIQpquhRa921rFPz
ERwuI51IhPhUu1L8GLruWgDkFHEAzSGn5kKV7qhZt7AAENdl8ETpJAUDvUXsjtCx8Hr8VeJNWjAh
7Iak32RUfeEZekbP94zhirdgxoGFuGVdM0XAbL5n4i4LV8eEkg/hxBmONUO+cix7n+jqp9SIh1Ma
FtfqWKNqhLE6WvZth0zlSpQbFy4QxVGlu05dZaB4boyXXR9eLPDFK8vHlvGxy/J0FbR5wC+paqQs
wwgO5vQgc2B2Mxlrrf+s1retX5xLU2C4tstTNSWCLNs5EWynClBwMRJUiEMViryDIWdLLAhqObDm
G9PCMhY5CTH/Sl8aTQ7bxsm/wJWjihXeGM2iZ1BgZdzoxm8IVGUNTdBhW2gvHKp7LmljXWdh+VkI
b1i1DiVq442f+vtILw5RMTxDAcv21LBC7y/Klt+ioNiuoXwpCcaJup4gvGpG9sZkrslY7vuGRrXE
fX2D3fcybV2S1RTxE0F1nyItDxZ6rTvXo5GSciz9lXDz8CqwkYcGN16FTUEhE4elWTkrEGhbzVO3
pi/stYG1JbYDkQiLTRvyZ1lEZ0hRfs4CPfrQtcV00z44t9RMdls7RJYkauWbEuy8EhiKrPrNXUTb
0EUWCeYXmLIaZwNj9xw7PlHYi8Et3GUjIK5rmHV0RQDjiSLOZYOb5CIzjU2QJfVVGSWUgkHuXZVO
Za8CjKKoRcOMzPPXvUjLHY5wn/24fQaKPcBVIzWKRw6RvhS3u1p8ENohgLUXu96pMBrr4FCONboJ
QZ7iN8XyvU3vJtR6kEcoc7VdNi2lSXXxnJXmWbSetikKboc1rC7KNKeQ0oz4XEZdh3ZUx0qdIuyF
CCiONtLCXVEphV9GThcNoB2zGemC4/gdD8+kydBWDcSKaK/phS2eZZ+babixGotq4XCiq9RJLcgz
xoLQbqCOxJTqc+b5xWcHi+JQm4BT25uU56OO00oqIxZk3m5aRvuLok6cg0UOZ+U5KWWLaLFc3dyX
+agd9AgNKH+PvzZ97WkQ0gGiNxM8UMfiPGQWOhCM66vEhZnuGMthSNqbgqdq2Ybki6oGbB9Vl+l5
DPklZLH7Mh2djxM8g7Vaqb40JZEZO1/blti66S26tTJqbisjcHbTtE+nMMIAoSqwpMwFEzKG0CVe
fUfV2QOkE9vBSM5Dz/Svi81xnefiY6CAY6iod+uoCroazGmBK5S2bPyqXhdOQ1la92gilkDWjs9v
zYOP+2aVY8C2SBucnYTibVvhDxtMMsi/tcVHpa0hRRIvv/ZKCfwdvxgMRiyUNbSnBXk4B88Vq+IC
YVeJtY+pRG2WlJMdoE9jmlTBPYUQNQqaBIGJE2r75FMOnsno23wBNxA7abM+lr0L/74j86UGKlhA
2BgLVRsemqZL8bztdwU/7kLvgm9TB6knD45hN+2saLj1svJcewUi2gb+ilLam0JDF84gTVkMeXOX
Q5qAiU4eRFVw5GwMAnRgFFcT1ZGZ9N6hKRzPfQQP3QgVwmg0ukFABXiTYnxe5NL0xS42jadT/pni
LJA067IcTh6FjxgZUC0unVtTN13k+fR5NWb6BSvCe56+CC+YtkCbgON0wloDuTPvTeajcZgt/ck/
RHq5HaqaSsAR/zFqWT6Sfu6gNTxquTZserCXWC0AoyXwdDt4bryyu8BZjg3EzqixF4Dd/h9757El
N66t6SfiXfQgp2EzfKSTlJpwyRW993z6/ojQUUh56lZ1z3sgLGIDZKTCkMDevznGvvYCXZ8litsd
Veuzm3jZttCDBxf9AnycMITSqvTZ8BA7gzKMnXUWA7tR0Wp0G+sZzaCuc/RDe7Fx5Tz0/MD4pRnb
MsK2mOr/Ej5ku6hTjB/GTl9YAgC3bz9204xbL/hN9l5NtrdU9N1gXSGbncsBm5cSADpL1hZR/Tre
xc1H/FcQ2RNL1eN21zTxZzYI+XLscC9sXHeTe9RVLRuJATNGdrpBtmvNSnpXqREub2N9jZ0QCL0Z
4dmN5QJaDAAeR/OAVDS+pjgmtL5QlxDL++VclzAmzMIbF00FPNRaYSIn7X2Y7DEH0ud+wD52wk4R
CZukTZbN6H2pWuvQ6fgq9HGaL7GU/0FJTlnhzhUi1O0Dc2MnMONTn7NhpqzjErBOxEG30R02S1xR
8STTNg3YgXWkgVpXbP2tdIAiuxVgOBy8y0WFVu/DKJSCLXz+Ngxxups6VkStHW4Uy34dunGDdc1r
Ng3mogG3hd+iWAgo+JiNTFSHwXrGVv2StSYeJAY2fzAvz5j99Gt8ItEb0kJvWTuoT0y9vzYyDCCe
1EbHnhk5D9S+m33Ob0PEXr/hRgI9pfvStSGySeawwjHsaswOc2zwLL7Q6h4QRLauSF/AkRsfQozm
tnUUfvDSKAHRqpxFa3418RsMtAlighPM34wZKKtWKFHa57xSkq0ZopRmj0dvfqcLrTvnmWCzVHDn
w3tFK5oey/bKgQ8Rfi+0EF9gk4UCpmSIhKkmenQ5bit4cWB22BXbNspeHBJELffjve27m6DW+hNO
DB0kFb1dU3A7t1gardG1xCFYzZ9rVg4lWjMrABJX1yDH73fGMmn04mLZ+ge9ooDv4fqOqYBt4EMq
oqJeocGEcOBzG2tHJvGxGY+DBXtiSv1jqHdfi56XUiMHw6R4BJYr9hVu8EdND57MIen4jlJRjYLv
s/9SH+9Hffgr6RVM3oSCB5mv7eqsH5aGGYMSN9MW+iE64sNfBj6p2NwkOeLW5qvjBkB91ODsdY6y
DBxFW5SQ6BdZFlECzZBlDePM25UsodUqPxbFhGSWaiJS3y0T4WAepxi7NoDE3MZHGFT9cmrxIgzB
MsDLgblZimEzIcT6wD0OK2gXeZssenLM7lsrEG2PUQQPHd64AMGBqFUqVj7toQxsauGlfSiB9iRj
uHMNdeXXO9SItEPjThnr+VkQcFgUOjVSNy+MLdsHMHef0bY2LrU23zqhnmztYVilbfctU3tuJmgQ
l7G3mnznhR1bwbYOneliO/qgLHhbngYzc1YKLkW+oT7pPSxYQ82erbb9DuEU1zxqRBTtKbm4xcIZ
Av2IOPka48n2AVU+jGEHbs1BFBxUYZ3jbj/Crl84pvYJ1XB3wc3QxoGzOPIcZLllO7zdKCC0s3lu
yEKhMCFwYnZtbtFsX2KrU5BA6HMEhD53zfhZsbqNb0Ag1Ywc2LATbrHw8VbITD20yTSuVB3SgupN
YoGW1LRWO/0S2dU18XkYBwintbGITkXUna3wO3i6c9Xr9kcjQ5Y63MPlwRg59vE7i36MGIkvG8RH
FqZrBWsAmXxHuxyLCcxanQT4emMrix5t3mWQay31KY0fH3bKCjaEw/Co6T0eVZ5+VgqukTfAa3wP
/mek2AZAG2/daAmZhj7CZluNAfW1/hY9EXCa48mrAnWT+cDK28nfZhUlUaz8zjr5itcmP5g60qj8
vFgdoJG1SnrSHUMzUbYPKG+HL6qf26vM6//SEZcXbqfttLH7y/ZfOzONN309/tWng/HBCnBIipVi
XlgOxhoxXcRu8ro92asIpNaDj/qUUvvHooGyDGzd3zrKKXX7r+5YQ7OAG4xjjLnXhtnBPCyXiKHs
fLLCD36dfbFyzLP7ZrJgNezswJu2wsVV3MG/PcHhSw1B88UAHEykqTI3NBfgn3ZB0nyv8LzelAMg
KJRaQ6RUVhrM12Uh3G82ii551GIC54KxqrdmRVGVejK4V9SQq/hDrnsPwDFfKeW5i45NMqSe8aXy
Sj7V9lXzMd/WPOyWhRqfO7U+cpcOl2VD6q6K1omef4Bj/yXI+6OCCtKIw/USPO+iiMPpnCtJvYgb
LXjodFPfVihshor2WDWxclUjy7sWU5lcS+9gYn2Ekugc6oduVw0zFUnGNOHj5Jz36e5+lq97ARK/
iEUV85XkQDcZX5pJoHjddCsjmJ7r8rlOzP7agxlqBK6x0hm0n+Ju0dtRxB/ivyoFNlcLj1VsVLYC
nexmwKviYIFmCEkRnDtt8B+buRkTdIMxxs7S/CD83kL5m4Z05ATkZGIlmoufMQDn5XZqkS5Wf8Xa
CeqTbob6tnQUdDkt75LOTcuXsRDllR+Fzi0f/cshRY5rmhtSs8WDM4oRPzy6dRMY16gS4aWH8yBD
93htmx8xiDf2MkQdXL8mxTCt0r7O8Rf6zyUN3dPRpMJWWU75bcBYOBiN3l5Yhi0dR6VwzLOdfGEZ
8wKMWtzGWLE5LVYyJAdDxL4Olj0+385Mi/AshLLq/SB6JFeYCyjeiNSGj305/DWEpQcDwDipY5Qc
h8Eyr7LB16tdonhube6xZOyyrVfjWBOrCgRIDG9hy6OTGVuxdQ3nRk5uEWScci+eVU3rZYZLFh9q
gpX0ZBXO9tav8qncVLAwloUcDwpLZ2U0XPGWvEywVdYddgv8dlrz6rqxcrHCgz93DLY3t4at1Ru2
DNN+NBNeIfGnGvESg4fDr3n4UqJLN6kYh84xoeb2wU/Da4pB47nIRzh08zdqKnA1H7B3cZO0viBq
5D8iAuQ/6lH+DPl/OMhpsrHLfLZoz4oH2ZVzNSdrVlbZ47Y9nyVj+qgjGIXYSNIOkPFV370mmeFe
cZGZ9obRfkZ50r3KuC7S7mL3eF1EDq6HcprXjrtC6AjxzWeyC0QcVjNI2/D9y5FnfVB8176WRS6u
RRaUay1wUPUaJnGVA1oT1TsVj7aF7MoBP1bBDiTl0ohiZIJx6UGKGvdArLhGVm6ddbzPDcpSLNy4
FttEL6ONM0b+CuA3bh8YPayQaYnXhvAyfykQr9/g9t0u67IMH9u5MZu6QdsTI55gGNQbgPj/owj+
DUUABOAfUQTQROM/QQTyjP+ACHT3f1wMAdCRElDk7RngfwMRaEL/Hzj7oAx0C+QywjC/MARQ/Q1z
ZtTDA0GZVrOo7P/EEFgMWSpAVwPxQ4lK+H8BERhixn3fGTHz36PpmkU6RsO9VnXeYwgc1qloy6rm
j6lu/qqGEc96SFDnrk2SlVtp0xdYS4uYr/X3MptX3oFmPFZRHe00ITpkyHJ+vv3w6Ac85VsojQCp
rfwZsa/6sQ3nH2yC/Orc+NjIk2FNrW1APubZLwvz1FrOVQgtKlgquTyIY7WDEzdPVpxx35oI2U64
pS6dAjkuBN/801QsPFxkT/dGzKo9ToBrHjUVxV3WfZmu7sPySM6RR10nlCN4p3s4g4pZCaizpq/0
QK1K7ROasmcL9uYPfP0O5I/bt7EaslU3WICKfJCBsWqkW99qwmdT7eD6C71bI+uNVZiaV5ApvfJk
wneEtAzb9VdIxmVzj5V4/dal5e5lXAnt+ti3j4qRowSelICesrmpY26Fsss3LXlgl/pfcYcKHML7
BbsxOVs2tz6EGcbkhUKn31Ws+B6EnG/dzsqyYZdZZIJFVXdQKer60e99bNlGhcU+XuMHpWutfBHE
XXqIR+jy/3XohWl6gMuR7NylIeJ1NcsB2bMIkDyaevibCB/U0WEelQNNifNvZiEkqEZk+JEHKt8w
UdUxJu78velCdC2wPUjd4s0F0rsdcqCybjucg2F2px1F8caz1EXbCCddJ2rNDxqeFKIvyjc4FtkD
vCJ/I6f1ofqYs316EigJ/HZ66XfmEsvjYFuIloxdpmjh3nHK660rpY5sDzBdiovi1s5U9oSmc7Ft
3eMHUsC+RN1tVZqucxFa7pKCpcHl4xC06KPf42jtz6wR/1GGZNNOk3tBuKBbhWn/8xqBi4gn9PQU
BGrUH9u56VSrO8LrSdYKGczFuwE55R6DLTYtjIClTiEiAerbDLZaXX6UvXYyMXWQh+/7gZIwhEaK
OCRJKhbkLIzVfSZSXDqEdNAAh3sQcZW1V/pU/9BZeZIN8EGcPxRxTkE4P7WF1mBdGz6WpN2+d1p9
HtWZU1+QkEnQcnvFwt2Y9Rr0CwaUE5tMLT14UV8cROgDXUdQ7+CrhdK/Bk0LjtfTU+Uc4JQCw37U
Hsi/hNdbwxb1mCXa/rfQPKjMJD4r9pEA/zU3nKVov+vDEPw8dx5Jo9pbRxkrItRO00XZlA5pIfel
4z/0JBtT53NubYwY77HQm45upBintB0a9K6TlpqPcjvJCyN/J8IUmiV0sqPbTphqobo3d9hXkgP5
7TAYa/M4ujiz+pXxc6SfZ0akQkG4B96AKoImFoioBGdn9FOVjc8pwjTtRC09ODdzHJ46cchD/oJK
CRYIcl6LztFtPK1VUB/afuyCZqs0pvqEQ/L4JFby+Nb0OmDPeiSJWMbak4xNgrsjTg9HFKS1p8FP
Mwyn40/3k5oAB4p3F8UZe56d+92l9Fk8SZ1eh2zCpOrtSSr43kJxW2+iXmCGMSuaSYlgqf77a+49
bo1AklNF6chEj4JkO3X3CejqqY8gcASDlX5z8pWiJNNXtcHOUmlTIOzsVk699fOp8O8TrGiVF+wK
flsPXG8P099V3zTJb/39Iesi/6RrtsM/yzT09w/ZnMx9jm6o9cN2RfvQ8O4fB6NCCctyMSrAYMne
lmnzqugaePDULOJ1QyERNz/exdahTDvo1sVv+dBwm8h3pJ/NRTUPyhgOZTBOhixAmiO0Tloa7VKz
ip1dBl8pmSy0yFS0eSfsBnS+oRDLh8dizDayJ5u+2yV2m77cOkV4VIMpvDZBr7xYDWtZFVbhUQ4W
yPuxsaiqneyq0DRrO3dJxjnZJUksZW9Mo7IuEjX6OCXl1Q/S6Dt6fJ/iuNVeyXAYyD3GYjNqzhHv
CntZ9EBv2VmIbZUY6I7UnXbC6ANfJk/NXrWMelUAyHE7JmG7inAE2Os95ClQw+aT0tIIR+sW3LU8
yjvR3O2g/E3+UfbkNKdOyhU209iU1sJ8uk3btRrCPLAlEPNzSBcNdqRs3SYUrxZcYLvyu6+eHyPf
o7sTPIwKWpDreysnHfKv3rkXWrvW0lqspqRg+YPp4/mfvzS6/ifXxeSrIFzNEqBPwYw77nu2uIiQ
Dslr5Gt7oSIB01XxU+dr0yPujnGkk0krO3dArL682s6YbkavbtZGNKQvapEiSJC1/gIbuuFglAnf
gF9i4KxFXcQRFQ1/j44Uza8BeSRj78S+77H7uf8Xk+UU2bDC1EmoIAUf6qiH4NF4KsxY2WnUm7dx
Z3bXVEGkEECC+WkU7bNroIdbYV9V1Ib/rQ2A5pD+MqxjH8TGntyNse9xnkBHau4HLBHShZijt0MZ
tRur3upBeLxNnyfKuKv3A8XuFkOKyI5QClHrXeGlxcVFPxnYkOF+QvPgMmq59yNUsq2GcdMuxd9q
qcF+PScwOdc9qHtk4VK6TTrpC3k4JLjRFdAU5DwZgqydr60UOxm+8imPBuvrUMbusTH4rU2IEK/r
vEOEN1JjTE5p1KJRibEqQIo5fjQ6JcaOK0i3KJSTIZtjcp6plMpD6sB7lV3ZAJxAAT8aP91DeIOl
JzG7OPGWr3SSlQ+8CvLyRWy8xmQ608G2D7IxjbJfe8mMgZqXDvcBeSRjddiScv274ZbKA9D+AOO0
XxeUR43u44JAfeoLyrDV0Xb9HyYKSudhFi8UiYugkR++UJPon4MxX6cRrLFCVUiRu4a/1JpA+2qD
sPB8R/8oJozCgs5PduRT1GceLtCDmaDHyY/Csupn1wrLnTma6qagmAjl19maRa99dT0/QrzW7S92
7BRH9OMnWMcMJFuf5LY/6SlqRIYN6gRb7HjMghO+G3m9wh9q19e6f2ZpHDyXXnOlfKXikoO1hZYr
mF1R3lvKQdl0SnUdK009yd59RmmEnD6f9esacgYFLO92jSbycbrUU31dIvOK/EDsOfvbYZRrsP4M
h+hvh1DD+hHjnNYI1qjTKB+wi5sohpgIdVF/+KAaRsZSlaeBHLWrYYUBtfIcxJnyREp+a82zumwq
/4Xzq88MvN8edULlQUda0HVUS0Omzp3HfyP9ekEMqQSXjR+x7nbXnFLQoo+8+msRB4currBIj88U
2Sv0avzuSFVUf3Xa3Nw3kXIMEmdKl6GBd4AHum4jn25OnBj7egySfQjaxd1ETT9uJhEDhCSRuf7n
u67xJ4/UFKoFFd/SLOjxqjBgbP355yN2qog8EcY331AONmkyasph3D3EqVNQN5/7bhgE17o0qcpH
Tf5wCzqlU5wGOMYClI5DRdoIrhNiY4CZudPKU5pY85Zk38wlv8ToAoUfyhIkacTd7OgiY7KxE9fe
1gg7L+SANY+StvXRsZrmauw//4+lwMCfHxjSHCa6tBZynQ6f25//4zFJS3eyB++70ken0s3yD8MI
zCdxjE+1UbS7bJZ+sA0DppfKHr3rSrZQpAheypySqAd5xnCM8CHMDWctu16bf0+MGqdnR1EeEV19
vp1dZGJjwubbymuXbv5Yqyek3vZZj1bMVKP8WdQHlXekwFmXw1u/ET+PYgtW0sbCPOfQIIa+zinC
r/I8j7pLgOhBbQWUR1ps5JHQ2sWO1VUQmmMHpQwhbg0+hDgByH4fYd84Fbq26FLKffJ5b4K0CRuo
/KYWzFox+bCjKIasmFN8lxMq7mdk/xV065GN2gFSiDf14NZvieVQx3bjLzXUcpR3uKlDXtNfJ1el
ElNjka12iPzeu+ZIfToylOdUmP6JGnRwkkeymSHHCxQXW6yA/hgIJ0SM//njn4Uo3/1eEZ1Aj5hn
rSEQlnzHn9cMf0Q7JLK/d7VTwScEUOB3dnUaUvUCg2B8AnZEI1xzhUpRgKsWXTkAmXodYel6m+bX
vbcLfGqYNgBGV1N3pEAb3XmMlNh7jCv8wAHrfOhmyz9zNhUctSLeWj48yi7JRbTECM1YxviBbuUZ
cuLk+x95olgHeYaM2wAQuKoMZL7pyKvKnjxDXjXVAn15v0owgqOLrDLcynkhRoilX28Mo7T2WtzE
kKDl4dzII9n0iMjve5sdD2U6DttoWsFTQyEujrN/E8iRWgh//gpJ9ZkaKrFkcAwShn/+CvUwS+Ii
tPTvSUGBOcSI4AKkAW53mOxF4ccX2XSjFs+Wt9Eypxa2kTE5Vx5VjZjrcG63fDcwlH2z64Lx07v4
OFTxueif34Xj+dV1Pzo2+RjARKcnZ8imViL0vhJDub36fUAYXbyuW0S4fovNf3mtZBPCPzOw4td/
RB5lNZxxnx3dPX5/MUUr0JbTlIMclPHQbNJ94FTJNs3Kjs0O8l5TE7vJ4tZ/fygnoOnIhPeHv50W
YI6E9t77i819DOYBWhaKu2qrQZxsNXFO8kikVMnb4WRF7XM4+M+GX2GDlsPldIBJbaygGbuFngfO
UY6gzOocZXckIwdLGXxJHAGqdpWgf6117ePk1v4TObfhLHIxG11N6luS4mqsdSAbKLVnL0WiH2Sc
9EEE1sgpHtIg1N50+2kE0PzJJi+3K7QKGMx89t9cVcvK6V/4+Lr9p/4GD0wDKr6uOjb6HqSw30s7
RXmObXenp99J8/AJ2x5ws7bVHYQZK1BYVXyQvTxCWX4V6GmyJsfcLGXwt5E+ehgAnpxkqEH3TF2Z
EO9YdJv96j55mHz3Nqcu4vSIdyr8cBx01RkIpcftFoXE5qxNvfOIUC4rPiEwUsncRxlCj7Xem1Yc
gb90nEd9booJun0aURuWMTkvbpx2qdo2IPh5So9jTcoKZOdUmXXItN46yKN7I2N2EGQbbtEUFed5
Qkfz+3b4d+f9Noyl9viguGzfQ898f/3/9eXur17WPBJHavZ/85e5TQPUmPfoMKmDcsxFphzlURjW
HzpUGrbv4sM87R4zKtb8LppvLMbInN/PfzevN/1iWfW2tXo3kOf4fGP+zFVxsm9XyLCNuGX8Csor
2iQFUV5B77C1zIOHHcqBpFx0mFyEa+Oq3igNcTnoYGdYLVIjtG7z7meQb3z0PHXc3kP30+Q1A3Mb
es/ks9Wjw9+CrmHTf2h06w00RPsjHmwKupn5xe6ibknapNwiButeBz9ZV7ZTfnZGSn2ofbOnaktx
DGrgUYrp2W8uqSmZ6LCToFgogPWeB72PHwTw0IcMunOPicZF96aHwgFrqNS1fymS5i318vJDhD31
sS2BC8luGwazyRRw69vctAUuAJd/DRS9/NBXO0Uc03BW4sra/moMUbUbVXvaFpYSPiOi3rJDS8R3
1X2LnAH9xFKjCKOE0xOyfg4wRAcx/9iYn+jt9FSYILXtCFdkGbMg7YB+dW4nyBDljXZDnbNd+T76
D/JKnm88ugWYTjmjG0Cf9yT1wKaV/dJ2Ub/oxgqg6O2ON8BsxwGSvNeolSQvuFPKRo7e74z3gZhn
i6WTib+HenmR+w31/kr3mJyt/bq896DBJeC57U8Tz/EGEQ6oCzzhb/15ZNQsqjiad7qH7o9/7W9W
A3LefXHw7nL3c3kLkp+vZmp98C+LBeO/tljIj1hQj20VJRIqi+/EBIwK/X8YJvU3s8IB2oY+kBSe
vmnL6MeApJG6scq6ON4OffdjUyhiz51S/eYr3kvOXfyDFhgq3j+We6hdUZ9Y4JrASHJ9VcVlcBCt
ZoOkt7vTNBjui53qmzBQnU+AfLOHDjGd9SAC9xN41S+FV9vXJPeTR9/130jrP/7L8vRdEoz92MyU
RriKxZE6S5//uS7S3NjRB13NvoEdNpdYetlPXuzhQx7YV9mDi61vMzIXy0QZSwQl7fwRfmxxkqNp
b1cwLdJq4WFYsMGiOljG3uQdhhGwjTwqjB4U/UQiao5T8QRSJA9lY431yp5Gdd/7lkdRwvb2pdJV
hyZu1G0HjfcShKhqC7IQL05Q+svWRZkWGzFwXbWj8LpW6B99m4ZMqnKQRzI2mXqEAKm3vYfu0+Rc
AGN+jTg15yrVfK0w7M7+GJavLMKsDTDVDIR4qXxo8AOFhOPVYD3pmob2UVFc6yJ7qr4qh6n54A6q
cW3L6ZH1WPTwzx+T9r6MzOc0S1uwPFDR4kJx/t3n5CmaOuDJqHwFLgT4E0l0I+myR9mgJZ1QoImu
/JkuaZ0wxU0ZxS5wrRmCj1H2WCH+fomxJHCV0vOXjefb19ABHwFCgqryF6tXPHh+XBDUW0ZKrKWU
YFbn+2tYIZ+pw4JLXk/GlbB69bVs1cQ6/I0CAbcY6O8BtSXtkEfNtEk8W39KojRYhn3Xf4Fc8oCN
IE5csyQS0MIvKNXidWy5/vMYoUXSIYZ7UGPRrLsKColp58DAfpWIppI/1dDi30tElY0en2UcZYlo
dLFTTrTyb08K20ZNliEnIHNlUPbjuooztKf5VcB1Amktxvj3V7CUEuRP3y+LMm+eUuSOT1VYncEg
NU8yxI9iRJbViNeyq3VuviGNgiHHqhyFfTS96kcWF/m1N0L3cTCc555f1afKRhW5HXj6ZV6LcHrQ
nrrOjZ6HNEguFbpL2GYSR3knXJujk+wybxxnvZxwReYOeOGYbOymV073JlDtn10ola8oTZFjfw70
zgBR/59G90zjkLSWi/qYX5u7BGKajMkpY5Mah6AOtG2ssnOuorz9qH/DK8n4qDbliNgzRDXZVZRi
2FTGaG/sKjQ+VjwgFwhG+eef5+R+aT5pfmBvgz4oz45RmsuE/8a32j5NYFM/h2kOLk7BYq9q82d7
ZLOvRtnncrTGlRViAiD6ZnwF/PCQUnP5bFB9WSsG8PC8RXQ7AoYg5+PqKfh1FiYLLE5HAXk++S0z
uIeSyG2X//IL1NB8eLeV51cn0A8lm4O0qXOrQv2WerP8vqjStsq/OjU7GqNw7Is2N+UUDMsmVaON
jPVtUVFMVPUHFDvRZP41DyRtf/AS71j2RnNwSIUsWjFoW39s3Y8dKvdRp08oR6f1qsdq/mjm3oiP
S7bzFb26ZpbNAwmWjQjC+ipDjRkh0WTV2uIekwPWBE4Nd7WT53FmWbkhmlS5trGQrKHaDivuQLmg
R7Ye9wWrA0ciu75fYBNnV2N/uB3KqG3XeGn+NkEeFgU1nygaEHjkQs3c3GbPZ7sVPJfIi+1DZyIg
bSpe8WwOQfhQxw65vjFT0RO2MXCYBKy/SIybqM6Do2wA4AdHSMAlbDIzW91j8siZR//XmBH38cGz
X+6z5FRqZOPSUTt3FSDtSgkSCKailGqEtQFqfK0NWtGadyLevJWxIcnVngZEZQ5BTc8vSgoGbe7J
UN2hWUhhAm1C3Yuuuuh57LMtMwDVvuEo7z+YvlFu2sIe34IwOOgsp168JDYp+xmg1OZpfDDWInPi
8NxnnvHUVeaTjIOG6dfVKPyd7OrscKIpfbMiXELzduFGeXyILCgm3RgEL83cdBoFeLd5vkWC1Fj4
yVDgD1JhV56lxSGwmoM+tBUfAY2CAyr8vz7aT5pdwQrwVUwfNChl82gwdaAb1LHYKSwcVsDjwjMw
lWpf486zbbK4fdIn1V2wYfW+9mWzDBvT+2Hb5UdK0tXHvu6tlTqfVAZKvbR9O9okoI4xLaliNkry
UGTsmW6NQh1+KQ8N1fO2RVQNC3LYpbHS0YyjCjXjnJtY3RY+rg+Okj7I2g5SXiXlAx9vjLnwo6ZZ
vwMAs3dA5XxkEZEsh8lNTh7YwWcSmsghs5H3vcxaAxAcECN0or01YwoDs3GPyKTuZE+iDuWRo+ZA
G3P77CQhVQln2MTqiD2FvOc6IX5rjR6+yfuulXnuzwHZT6dhNY2Ffnh3fwaN/dS3g7VIo7DgGZWC
s3bz/lHgELTyKz18TVwKvU2cBm9mbn8XsVp8Q3Nx3zmp5wPAflTiqVu2MR0bB96zbJzSTo+RZ69V
0Vnotc4DimJ5kEu0TyEg+d1tQGld/VxApoKYqx69caJxUu0ou06TTBi8zf2qtrHQFAWWevO8OXQb
lX1+HurtFDmPr9hVXmqok0tYJejEBZEJPF/tnmWjkZoH9vVk51SgvKhMVr0d4601T/DzIMddpHuV
vdbLumcw818t+J5LDYzlppiBy7JxSyxZHGAo63ustYHO9oDRffx6j/e4iMW8h+t+8ErKRVfLmSur
qbMbk6VtZFBOVrMOe5woO8cib3YAQZJPo+E+NOj5PeekWK9tG32V4QjewzZOm3Yjux1f9EXEzexi
Z57z4jbKSsYbR+R7quio8GpO8ikeAm0Js63fOJrPts/Otc+5AlE1L7gRZKDfwbemQMo0t/rixZTh
ge/4j2CfgC0gJ8zf2/Ubc+xCTM+U5iCbWLcNCFO/+oMywZzroeJ2cyyVw6iEtYfY1pGaL0SyaxNd
WZeRkl2Fq+DPiv3sd6w+xdAM36jxDsuZRXrJo9qmstryDIsT8WFIh0c5M9TRHexd59XSxnGD9H6C
WLH67lo+KnOklour6Cft0CeaKDfy0Bxio1zIw8EMt0WBILCKr9nBnpk1fDK1a3c74dvla4nP8spO
+vCho8yDVToicz1PEEheafWajw5vJBSntRx1057nvmep6K0yKmAX7Go7M5eyi0Wtuje1QVnILmoZ
2bHtWKfILiaQKwGj/smfSmioGRxK1wWd5fW1v1A9UheOIz5HMwY4BP/8PNWIKGJg5vHb6PI9rsI+
LIYlrGgtiQVq7gUOY26uo33cYGonihG7KfXQVobyOdbNHRk+/8WuA+c6GeOahB9S8LkSv3l2jf8Q
+v0vuRp2a6s1fRjNZrajBDsecosnzJgeZaNR77sdyW6rifQIH+TnqIwpnj2sNQtq/dT440bLorUK
vPMgG/LAzcFEJKJYNI5NeSd1lK2C08aDwfb5IpvcTcMd5lFf7iF5NCkVvPcQq3YFR9xViFDn51R3
LwBx4pdGhOVBxv05HqnKRYnH56GrDCxGDfa7fuwtgzHIMWTS87M8UkWFIUA3/hwd566MyVE3AQrT
e9X0yZy94vRRtc5ot9WnigLQUinq8mtXKcupsNO3EVusTa2n3Q56u/5cGP4XfWIFDFz0IXCb6pyP
UXWWRzrZL7jQjo14NxuRheIwLEeQ16W45aO2Lbv3AXkyzO9ypqlkWzkgY7crWKj/CZZoW1Ovj3Ck
8S+dwgv4OmrWJfRn2R1rv791vZnfayvFsa8Gb59PFULFRV+SHxHxdSo6NFh0lT+d7fLCbocWHoaI
VrEWWhRII+M1c6ySDF2Kf+qfXaWy+403kuRKv3hOzpe4TI0XVc/Dt84wh2WagSg2m8TeDGVjotGr
1gcXHhKKrmrxCFzDWE6lTTo4DPItv9zk0rnmhyzEJ9KYezKEwWZySQQ0ErvFtwa1XbQ75XAaxOXa
wRJhOVTlySns4Enru2nb2AL5+gxsb5Ci8T6hW6yFnTgWaoKgUFp2b41IoCRjtXcK0a98bnTz5KZO
+6ajubAZQh3wyHw6+J0FhobRY6lEW1m4J0Hh7GWxXjYiyP4PX2e25LaObNEvYgQJzq+SSqVZJdXs
F4Z9bHOeZ379XYR8LLej+74giEQCLKkkCsjcubd768qBXGb47z5GQg1PhmS2prTGszCidQeh+XvC
93NPtQRSLEbQvEd6X6z7AIFkOcq/EvbSsrcPclTNqPbQUwdm0NJ7ykpwfdGoHnP4P4Fi5d4TScro
mFtkc+eeNMkmyz7hltfPBkDBp0lxi22cUPEQZ+EKkZt865V1/SZSkxLXtLIRx6KbiOFrM/bmSfYy
TyAaVUZX2UOVxLeH9llNrXAZleVKL+DCqGHQOMwZq26BQMCvvjSG/YDwRlUnD3dHOfBXt7VzHWxY
8cd60u2/+f63NeF8F0u1bwP2IYl5bpEk2uhViMgmgZUY6vjMWYZGhNRN/D5arfW96fhaGXroLwim
ncswUT5r16yWk677137+tHY9SlFjUhCHztEo0kY13ngDUd8BQrK9WZCcrniKfIEr9Vz5SvEi7WEQ
/rJnWnI22Q5dRYdMTxg8lQNht6IYqm+NWZ4oLvPfTK9ms55xBqtHZ3yriD9IB8VK5qe/MZzDMdKg
4mwLvh9+/S1DlmcAm/YFXRXjoYqcfKehnn21hii6re1E0XdfpMXz4Nf61mjtZF3zGf+EbW4p19Yr
xVtSD0j9pmIgVKcDqs7mv6qHhTbIw35Boi9awMcER8wMCJeNxH9LqLi8ug/85fdXVzqXITVijjX4
q/tS8uqv9e73EGzoQeZNBaXQarw283HYoATcfDpoVnVt/AXFZCCwCf+mSHPiLwR5lp1nj8RC9QlE
Q1k+SLc0bw4uQZQXz6KAM9NRWA+p6doPvV2hgBfXFFb+2+1mW+woUATIYdm/Of6nj7QVORQpeVxR
7T7P+8s5QENyU5mIe2h5Ds+vzqcA/ZaXto7+oR4rOxpzrxodlDQgwto0CjQrv8R78ya1oT4ZiPkk
oLpMK/T+CDk5VO2VoRXcgkwO1OucRsP3WwTpPuHWjxR/X8/O6lSoK77SAay9lOUnPhJ0IUw5t6vZ
phhR+dOApRVIgHvQob08zNyXB9m9N7kP8L3Rftwtf3lNxmAupyaBhpbjYlEh1h7PR6QRLBFwvoaS
trmrNYrB5hLyWrfPshercjJwV8on+lPOotQndxnmsHgpGhRESu5mnwkUv0HsWd/HwX7TLb9/y3yk
eKEwF/sotdVjG5bqqka9ddEXqbKj9AuEtqeFC9gHlbNldL8axNOcRc+p5dHSEv9JDjRKj5RQu5ad
MTI8Cv3HigLWttnVbrTMoMVY6L4a/4DBsQjc5GcXBj9C1SHXo8ScCoJpOgakpnbV1KdI9/bFFWgi
ij/8QH9LEGqSk9gjIVrhWh9qbUQrNzPHc2sBJNcHAyG3ah14br0KlKn5VnZriXgOSweGvhRJWGtG
9WmU5Yz5lF8MBRoCYWTiWzMp56CJvVetCY1HE73yDRnl6tVwvGuN6MOXwTZfJzXNr3bcZVfVdtgo
lHryKLtyQKnqTUpNxkmaFDsll01arNHfOS2DAtCK71pcv1N5S7GLXTdr3fWHnTrF05mjIYJ14ZD9
Y+R7Z4rL72mHAlPjavEl8ZRyy59eP7qkj19QKwsX0qUerUe9gbiIUg5rBeO7d5gQfjj0/Nyt2m5q
Ps0u3cj7EhDng8oe9VqYlfUAcXd/GqzpV5MDdtqnfjcTev8yuc4QEUyKQPiXHJuWd+e7z9iTLoBP
Brai2LyEnho9RkMZvLHVgzhmCNLNrevUzpLyx3Iru5MWZRRsJ1TQzs5mrKsQo6nunmAa3Zm2s9Ti
6ihHw8b7ICBtn3iUhm8cg08FKhFPt4VIO8ORFF/lRJRjYJFq0ks7Dsvb73YK6KyP4RiQP9rS1lIH
fmgr63g3STsgub4kmtwgwsaBL2quRtUGyEyKr1pDkS8/x0m5zZPpH4DDE9qHdXrOS74oZa6Xb+2o
RYs4rt3vkNUtBOpr7N30+tQSSf4SZma2VKlVvXrefBBUgNpaXp/tXYIXj4WWNRei6upSBXC6SibH
W1neCLKlBGtduGZ0lY3bJlsVXNDp1gtr4rSWsrWmJL45OIo5PeoRvEl2ky/8VuwUMx6OsvFEk4wL
eTm6H90Urafa995yzw72fU1RmRFP7lsoRnctMjtYi7nr9h5cDY3mbuVopSffi8xwTnKqmXSU0xMu
I/BRXPXEvDlZKGEeCj2Gt2leApHCZJOliISqDaoWBluTqTeqQ5+PsIqMBfJdiLppC52KWo1TYVgf
1CinKk0O5W4Ozfzsr8t/QToW2spPIOSq2QidtdbpdpGeXmQvN/3m/J92VfSUtkubSJJe+uroFd3c
wKz+sYa0S9MAbdWBUNVrDv2XPAyRxRIPXUtG2RZp+D5Myc2eqoN4sPK82rqz/T/9pb2r8vyl8jly
WLq3b7sWFPl8JdJA2YuEWh0lJlg+jMq0QVCAB9PvTadpkNyY+nImT/SeHPRqnuRHtvLgziVYWxal
UpFe6d//5/ZODojG/FHUWsC+6D/2k/dtYxv3GrHnFiJW64OgCSxUqdptPDNyH+y5G4Q9OuweG6Ek
Eke/JtUj7Xrs8sGuJn7bVCt76djnV5w3fKG/KkEaUuRmUF2SqspnLJQvldeZF8pw41Powo0i7ZbD
Ro6jeUFAy+0eRN5Zux5twB0fPQLdv+s2as1G0ioem40EurLfQPYSDhPZk7UfRTQTtPRiWElbapvi
YYpadD3L7gFohniqhsp8jhL0lUy3Kh95e81ngubqvoQjBQYcxXiWLr8nDIAbOSpHABZdNX0ZEB6c
hB1exNyLK56JeRq9REo/Lera3kHoR9gORkvvlNqpR5lR+jRQE78j67/LkqTZd5SXs39ojuMMTpON
mM9lsWl/eH1Xb6Upmg9owdxYBLWW4B9jEjSk8JQJzcQJTTB3leVwkunecLx1ZazQiIsjvEViJ3vV
JHigOnDpkSd8ZBPkPcsGgOO7PlglZQWu9zzF2vTA5t1+qOZu67FjMQrlixFDf7D0i2LN7mpEQZTB
HA5AJFVb5baaHs5xZxteG9KsyrMuOvE8/TP0qlUtlRFqP8sIu93Q9ObarVxra0RvGWiVn6pHrYpr
Nh9+UPioZ1jfrbA2ViJKOV6HMUXqHYT0qhbVlyozqosWIG8wm7Ks4zw+ezRDY5/koHSbTfDn7Kjt
KDacAAGUUQ7sHGwrR0k21MJnOMnyDRuaCajZDHuQwzfPUpum1aDr9fKPmdLJ9P3vcd8qy4Gw2rWq
9UtqGOPHpHLUJ3zUrWWXeoEvCQ8vJH2nm5fWEFNzGmDnIQfFuWFPw4dx6oDR/rZBvRRsyZCWlDE2
BjwWCYxm8INFQ8S2tK/DvYeS2V52ZTPlfkZaCR6dMi/YCkujhs5ksJaXMYgUaykv5cxmTX6z2DS1
VW6SoKuvfgmbXolKHOQy/MIaUP6oCZoqHJ/rc+O1/c7X+HnyegugXad8ITXRfReR2HmxdkkRjtql
Pspij20HL1sSku13sio4EqtjQ4UY0JPeQ3qDrq/+2lHBkCam+mRmqv460IvnnhxDTPQ2huDabayo
UAD5H/PkmDYjgn/PM2Yiki6Ig2UdF/VSHzIyaqPXbsFcoy5j+sVzrrv1Ip/BPZYy08pU8Ew2D20a
Gt96UEKLsU3FkzJV+b6Py/xBA8H+pWRvVkz6t9af/+VQdpPLDeMToEsBoxMDmg5fmsaJqer50lR1
oO9Cs+EDCoERpLasnUT9efCV8C3QCJuIXss3GmQjByA9MZtew4QyJDV3NVJ0t6vBytEl6oONnqcz
DGZ2uY/Kq/u0wEDlgTqI6MR2fTGUuvXh22J8LNA+fhwgR/sYYAoMMiP9ys9U8yC0FAkjHs8vvE1P
Fg++BQIuyQIJ6O4F4hugWnGrrt1R6V6UKB6InEN9J0ehbKEekXAEfD1eQwysXvatHl9NymtfqJMn
EKwa0/6+Um2D3s7nhfFfUJ5W7Ssvbg+p6+pLv4uUZSG7tc0/f246x9IhEp4vb47zVaxEb/A+To/S
fm/KCf4LMZfaF9Ubj/36ZzXHHKhs+M6Wt1t0oZu8FJbtAydtC1SVQ3UPV1q0LJThFFf2cOnsdLwM
ScWWCKCANMnGhIZOBHV7lj0i2MPlNionBBU7BGgjkVT9d43K5fGdlAM0qphkExrOuIeA9E32Uh4l
J63oAQnNpcDAte19N5cLN3Nz76aK/x6qTfjoy4piOQDKXUXHZa4eln3Z1LGH9lVUIm3DAn+v+kc/
Cv0ryikOBemop0Dx6aw0W1HfDAEMw2q07tHzG+2t08oS6M1g7spJS7bjHFz3BUilIAtzFJSD9DWw
3ekxaS1tFVhZ8hplpYBZqKqX0Dsnrx0csAcr0yvYXuduQJWScPNX2SsVsKxuWTXLyY3LfRXp5V5e
3RsldEiRyH5ELsu5edZ+W6Iwh4RuWLTag6Ugv+Oa6SL1m/41rKN6Vw1OvJTdyDKTfSYyc1Gq6fCa
B1AxeIZBPejsbA+Kc4ByNoHzyuxf+9Axj1BK/JPNvYxwxymKxjc51pSJfnbD4klOjH1Pfxr9YC/H
EiM0L6WtrOVYXhT21YMnVI65sAI+N9kPOTQYQfyq8TTyIRZcRvEms1PjRfqhuLuIKiKi8t52b6xI
szuw0NZwNLRW9ur1IyRjEKSAnc9fp6B5V3O3PskxJwIUK6IhPshBvubpMnWraCdHFTvMVwY76o3s
QqEE5xxUJmsj0sj7F84+84rwWPxnM8Imo/baQZphTkNxxoLC9OYWadRPQeEA4yAiyyvpA98APlMz
TZtEVJdfXTlRjsvZyJCqay8w0gURGXdXWL26YztAzImfbCA9ZgIFT+sMS4Vk+qrxdJd/1Wzs4bMF
hSmdnBBcsToRXOzFdLw30+CrRxEZyQ6E3xYqHBBRs4e0x4hyjVSIu9Uj4lgIf87DmUYV++LuRPw8
fKirdt7QKD+7AnQbKV9wqz3s5/lgJQfZBD4waUSG5mol2UL5CIvhPJ6W2TUc7ZmP47ePvFSUKD3Y
vNm5PQ7n2B7RYQ39YlcaUf2GgE0Jo63pE4+hW4nyOsVqBL0wPaOFTVrvxmd2Lxw1ctguS6gaqjJf
eYIEeTgp8PMllXGBenFcj2HqryJERKMlW51spXd5vo4NPnPL1CbT7qvkzW59rXLPQepMh9QQxkWu
4xT8gGf60zSvlyP/jRiWBwCbW0gT5UcwFMXNT2m62acEzpLAmMWOmSRtnZNT1tv57UPQaflacxHF
M+ZTVDz59dlHhwsxW/3YzIezam6kXYGCItBU/ShdjbLvzQXv1M12d5OzfvtKe+qMM/8gn/u2CMcv
ngehgZarH0NoN5uhddF0orZP2tFzmz6camo2poqavWuUaGh3ZnAw4MRfopdhPLZp111HO+2vgbYJ
nMa4SAs7FLEhzqlA5OwinBtlqkpOyay3im93VwMQ35PG+f82CiCIUhzo9ZZycpDGPzqAtSurHeM3
aG63Q5aKi94mMYWFFmUcPCi0NHReg6/SWIdO+1x1NskXJmQD4YrcavZyzGK/f3aV8V2O+YRrj0Ig
0dg2obg6nfnmT9V34eXdS1T61nNhrWHadpsly70q6KkfjXnMSmp76SCTspGunQNjKGQl0CPOo+nk
uYff60A/KteJYvarfUjpcK2Jsz6fjMr5tFRk+rMW9fpR9ny1IRbUDP2DknNYckOvOs3+cjCf/dXa
/Nuf+G3/IAc9fapO9mic7TQAtJR4EJ06EJJbBRyfRV8YV36kjCt0BeYiGl00rqvAvGaa8NGbDjdy
ULoF2mCsap9w/H2W2T/nlG5d5BxRIOI4xaO5vE8atOrqeAJKwvlOnpI7O2e+sTHf868by64fRYe4
Cl8tq9POlVnVKzUOvDfoUn66lT79CPSXXNFhFi2oPNYcMX02oY+g8KQDPuJnZl1W5rSPc4/AmsIh
KAcheQntsVn2tmO+eUW68aHGhXA3fa7npvIhkXUR33xEAyx9dh02EiI0D7InPewSxmLXNZqtnOV2
aXSoRvebbdhmzrKw9YJKbkFq2f2WauBiIeIAAj5nENvU7s4gIuC6qmQbeq5/1NRP6XEzUYgYn2S/
JMvk1KW612aTtFsTh5MsKoeVmrfdOddrjiBJXH5OtQ4prqqNu7rWvfe+eoFnvPicehWKwK6BqjyM
S2KQCBYTEqp5hCrqsnSL4prPjeE1KvpyQbGVNl3TCPhyDGod/0o5XH71CMKC7oCLWY5JrwKiB8oU
yqPZd/pZnxszM7tlbzbRWtpqLdbPkEnoZzuwLxxcxO5uKvXWOIXaRdTsCxZyegFUnC98uuQbTYHJ
98mKzYNsFMcl1CUv867kMjf8cZVyOlreneqh/eVOvtdkB/pvN/Db7UBmdouAyD88N34MkPUQ95ym
g+YFId/gvHum4Ncmna96XzPLftSErvw0O3et+Gr5bbRgsUyb1Hweg9h9mBTbOkR6re1C+JRmWLV/
gXJhF5k+OC0TerXa/oR83FlrkTk8Qhlpfyok72BJMt8RHbW3Uaf5D3lMkj0PoKRI4MfbmImiv7t+
9krBnfkkhix6mciuSjNcl9FeCbJhKbu+7rmrtEuN/3cSYs7Z0pwq0FsEpwst+GYFplihcqrzbRj9
sw9JN53ig3Plp6GCqukM07yWpXeQ5kqjknisIPduYc39gLcY7tWht0gwD+EbmZjb7EEIwoh22j4l
TrobSMZ8EoqBwQOc0DopRv9TH4MnrweTp/AYPRPGRzlptsN2o634YszBTT/4LCe4bc3iI8g0i43G
FK2CfPA4uhjaA3jLg+oRQOk4MR47TYRLZc5uVz0hoLHToyPI2fiFn5e9THPDvtqtJ6cxH2VynGqv
ZU+W560B9b4fi8pfSTedWhiqwKrsDIumdhlH80MuW+Yx+ovCB8o036V9cFqv/ITMvd/aVhM9yMx6
N3mfZLZ7Yp91zRN1Khdy0alQQmj+GmNbj9/MTo3GhaaPz1Ec6JuC3GT+GAgn2GRUAB0mkzxC3Dbu
o9oEBmUNTdecmo4ShiHq9wRXNY1PnrTl4bHxk0U+90wD4Rb2w/FWsUZlXxU5PFp96r6E5QgFopsc
ZC/Wjell5jyZh5yub/d5njZz2ILaGgrWDnlFnj5sqebzNIS8zCQPPlLH/afoTOW759VLkhUhOo5s
dJy+Gv+BZwQNMNRu3uCOCWeAERzG6tA99OFQPU9wnUOlVUI5MXc76nRhLkTsQdMg6jV00JoZBQsP
ge7B+i8cUGtAq3iQX8Ohp9On5SrWITmQY0pQDMfAKClZZBCZUTxi7XvsjvEhpqRgzX1JasV6syw6
zhdTmRrnokUnVYLAxFD+zNQxhT+ApJrNBncl7Rq80hmH/netqouNbphg3gbd+qxyQq51/ZVv8fCQ
BBRX82j9CWPpSCV7mUDhAt/RqkbhI4vikE3QYO9kQ/kGgEx5iSOXOaoYu3Ju/h7/w/U+X29aNLrv
fTn91q0QbPbLTFyclrjRUMTdV1sFFgI/5UxM4JRwSwDUDs6hqwRfhZ+JRdkZ7ktVUv8MEkY9Ex5H
wYT6URjYqnqvRHWw0FULCdfU9C5QTnWPgRuwYx4aiFJnW081xJLPsr7uMpXAcNLxOUzg38mKqXxs
gTx/jJX11cnL+KmihOE5S/XHgAcEp1VUp+LJAonMc89CkpsgESiG9uCJuneOYwGMwUULwRxJQKJD
7V0bQBIbNRD5BtyNcg16vkMF+6ZXPdZgltfrlNyaV71PxTAshGXGR3Puwtq9KJ08fIXyx34yO/sq
zU02uFtUWYKVx17hnd94D1C+3m3kqOOaPylSdU9yUJpkt8n7vUH9++sw9NPG7WMHtu9W+yQidmw7
z3wWmeYf7aB+iQfHXuRqF80gB24utGjd5oP7IOYuGLtqU3kZJPNzl8IEZad4ZMIhuApf9bDwTwhB
fDaK+YnCwLtqjuZLXWdiDVYsf6h5A150b0bS2lWw7GrFfHFITpyMInpN+tpdiKYf1kqlH1oT0plu
RnhmENQA8I3i/ThjQGGT8rdToqK7Mo9Kv6gJlxUbwIvs9aOAHQFC7IVTuhdAwsUOnJ31FJDx53Nb
D/9obcnxIku/eEYUPLC3Z3sjHPXUFiZCN7NHAauckkf/NEStlrVDPt6bQHXYlS1WkwttU93ai16Z
TlYZHryqzj7sSJuVM+J2ZyIU8NEbzrLnZ+i1ta3u1BcBOQTeiI8uMb0HdqLiUa/GahH4xEcg/UKv
QQPigrzgQ1LyMQ8FxBS2oSunCGTnDv0sdc3333wRvuYv0IItLvC8RptUVxSE5rVfjZqUVxNODhhH
/7U3IC8TY2i2Y9ajF8Nn7FOZ8nMLxvmnl8arylKTf7KQiJ5VAXaiBjFedy3nRHVQ+72FiPRaFal1
bQrhLQTELd/sQqwjYY4/dd9DlrBXv9Qir5bq6LsH04x8dN2rdqFSbPwWQqK/g5pnXMpuFVjWI5gV
snTzqIjhpwhSz1yDT6veSNzmK1uz4fifRy1BwMgySoI78yibIap4Edw9KQQn3iYwr3lZxBe5UtFS
g5DX/QswnfFl1Ge5B+YIXaA7UOTWGd7ZrwC62p+eszXUpv5BMjhdDLFWvFqU0zzUo5EdU43gvhmk
2eNInPeiApdcjoGZf42dakONXvMzLc1tT6DlSxT41TILq+kSi5ASZyVtdlkRjEdDjWE19lrxqs+p
WofSzR9Wu2T/1/zkEfA9tWL1rUkSGzCBm/OJo0I8oRQVEQt2RKYLAlhE9tqseR+B8Xc7JXsBNKqF
EM431R62GujTp9GOSJEYcbWXjRy6dy0RAqpy4C37Y06WUFWhla6y4ecjP1VzA0NystKqvlvBVJmf
iC8BYZPDWu3Ef4yEnOnYseMjR6lqeXU5STTDNnf4Lb41Zu6zO+oRUu8T8KrzQF96ADOyWnxCmOVt
W9mtosiBhRDA6uyimpMBPabXkXzRwj0Z8SpfyMvR1+bLKasfc6873UbKzgv3HXoBwVpe/uEfOOeR
KMrFRUk7JDryPql6diSnCKRs7oaNX290nYcDlOH+u9oiy07QZNrIUX6pkX3O2/4oR0mqw9ylqM8m
MpzP85JDoylvcsmwnZqF7MolkcyABnge9dne3JaUXbgSHk2jtDd8B9Vd3RCt8inHgqRMDRd3m7zq
bW/amX0F077s3xs5796VV3cbG5ZN7TZHMjwGpfWvTZFSHq13zhNyHs6TQy1XYuXT4W43hkEs0gTM
hPTgfOs8JTMqsSESS4bq36mi4q0RFgpC0m/YGTpJWZ7P8WMftM6xmq80J/p1JW0clX6N/uX330YB
JTi39fLEP3qwucaxsHcNGhAI50D6s3NcwzCW8tIwJnYd8vLmIH1J5olF4HT1baq0wc/OfHn5xyTS
Jfau0EzkvAI7pVBAqTZhB1A3TSr/CWkKn5oNjW1lBUynzFySj78Hxtj2TxSTzwoW/tPd7sZwzPK8
AG5PqBrVkHm4McQRVHG/v/spkQh3dTh+DKZpbxvPVdd2rQ47EbvDrjMNNJRkf3KScRequWc83MeN
ImNcukrjzf/WF4aPZhjReqom3UWknjMnm76iFVChG541uyAM+2ehNR/S7lXFwhzHoRYUqrPNS4Tv
X9JaU54yBwY1PuzNqqothW1HoNcbUo8qbHUDpLNT2Vh7UJY3bzmFzaV7josX2SH3x6zeVNYuKa6j
tMlGT8AWA+HlqaIG3qJz6jl4OlfJLvo6MwjyxC7frEzZdX1Maao/vnp62lwKVZSXpIjfjKIYP2AQ
gJ1wXQaF+tq8Vp7dvdZep3Mt4q57lVjnX9eWDvFk6k9nyrRRlrNyse51xEz8DtokIEs/EFezDyJM
hpcQZSF+sDk9hZE3vLDVRXCCHfhKjip1nhzryf0mB5NS19gi7cElJO0ynBAr1/2zPnYgGo3SPcom
bUlyL0xvbB47xUUOSvbv4/LKLtuNaiRi17ax2j42SuitiozoqhsV3d7siFUsPE9p97Jvz0Z59ZfN
SQTkV0Qm2YjpEGoIA7yPo4eHprP9c+v0vxrThi54iKCX/2uAggFYn0pHXdwHiO/559TIoiOfl+Vf
drmmF+TPSCfxJJ/vMFiiJ6tGIHmuDZLVPpOGiK1p5NRq/Vv2I+0mhzRK0e6FRPhsdfzuptuVQ/XQ
fTlpk2v+9pWmv1YXgb/XrLLeGMOEbIoWQl1heu3GjdOooBKhHUnT9Xm+7Zx4vqQvrzKYUhEkDQ8i
KHj62J5+gtDKOBli8mHUGVdapxQna/QgItbCTFtFSpQBup9HDfYPPaIU9cQHBawyr64aw/dR8DHK
jC59kN3MM/MVVCblFtxw9K5r0Q8xQ5vkYGxe+ZbYr/h4TyQYn0pNCd/BMro7q4POUDr5Q1nxuCoF
6AbW52udLMFD1nvpPATesSIdfXEsi3wanwlprlOzgpYW8RI5SRic5ZQvN+hDkX2WsRU/SUgDe5Qa
HvtPKniSpzvSAQz6X5Zc+4ziLn4CLFzf8BL/e53bfWrz475GP1AsRrnyrs1GMAUEmoN9hZCVtQRA
DzRsbqhsbFbZlPCcyIqWckWljQ4pBasHedVI4zRZHM5FE3Bym53keFiL5pf/zUtOiFMy6hB/Ac39
axE5fJsU2UF8aHc5J6J97Lb1Y9e6LwR4lX1goKlwlJchAlZUWGEc+ULy0KCoAbSf3YGxo9CRz0Ho
EQ2JPGUfEh1Z5NlpcL83jhet5jAiejdz0lFmIv97UlIOAQgo99JT0YN101fZznAH6EIoUC3FjCat
OJ/fSMlu/d/DqIAq/el3dwjhqV5IpjINNqB6lcTDsi/NeD9oUeM/3nnNGn283SAyybKcfndvK8Dn
M0Aek/YUdU79Rfu0TFO/yKayRHuMjAC4fcDTC2FUZRvaVcr/rtUvGeoml7j0qRhRPMT1fttcnsGo
2tgkXuel5EBuIyc5CjKMd5uqWh9uPDV7uZK081xd1eDHKSNipq7l0ZNiV7f7SVPlGBnp2fYq50Q2
BbddI7YhZyyK94sBcB/Pq85zO3aoZYRITRS33LiPaNXKJNk1O4yev1KKaNj588RCOslLzyfxqEVO
/XDfjVXzzu7e/Wtzdh+4b9j+f5c6rhsE4qG+HzoOPhP4Br/1q7MHnBm24bmx+id/NIddy8+8CTAN
W5nbb0Rgja3s2XFVnTNdK8+2W34fzBJU9W+T9BiFnoAkmYrNaEJFHHeFcoRlNVygFDq+JxPllAPC
itehT62HpFC8o9t02sbQ6mQnIHA+1A4qRjoSSE+KYfarKA3T12kqOTR3pvOGyke3V1oVfBQJEgeY
Jo2fDumhKPdaFroH4fkMtp3xa1B6CDFGB0MEC5WDsZqYERI2JBajMLKRlu0eZE82CHxbu0Rvvnej
H0dLuwn7x8ItayoWPGtVW4mBlDvF5n4YKI/GODkvnVJxaM3EvjHBFJLSfnIRgjHNGDJEmphf40sD
dW/q2M1Z9m52391xFlQOJCCmudau/uJZobmTHmqSJBcH8uUFqWtzY9g+smwUaABJqKvg8b66mkIE
2mckzu+2vE6Uh0lP0pVcRi7Ylu34SFqdVzT/UebcDFncbBHlzBe3P8FVdfYGlvZi1NPoLy2YKY5B
0z3e/+bW0rOnnPDpf766fhghkEkBzc9/tnSHh/326u6m36/w/hdEhkNKJPKtze2WGccNgCpsH+73
jGwbzsyMDNz9rl2oeA+Uwv16hXLBKsx+vcLbuxUGDlS/86u7rS1Mn/0Or056y/XlK6yhEbv/kf38
CtPm9v+7vS19QRE4klm3Vydno1W2U3wHVNT8RsjZeZp9iURl7u7L26QdEZlUohUwvBKVIMQy60ot
joXVOldSZc+1sN1Pim9gnMs8AJaaV77nWrYsEK865cI1HtwJKYHGzs88mMznTBCRCyaPp0wYk/VM
DOTUNP2rHJRNCRhDN93x5l91FM03BEDXMh+K8l17cIr4+93f1Ygf8pvPhtNRV62usNcrZ5r2FBG4
OnK0a+Dn4gqj1MEZGuUYzb2xtHtEvnlr5aB0szwo69ltB7BC4uI1AXQUDpTH8xqyEU0xPKSdXfxh
8+J67Vp2fb7dZURNpx49sZC3kbMaI0QVxCrSnewO2lifADffenLW0EBnVFol5Jy//95AIGk0ac6T
NEUQPmwgk8iX978XzvCfuZrUe+mRNFFwtEV9+0ulCW534qADWtH3Sfpn7Hft7S0B7F88qlEKjF//
MrhH3cuyU61oFLCOfniWV2aSUjrVV8VGdm0zgcm9FCAQQqOJVn95u7E6bCuqHe8LSA/ZcAcvG3/d
4W624iKiGP/fO9wHkrL9dZecIhT449kPqR0cyWqQPgBlJrTNpmMtTEWnpN6Pt2znIbOe3GFP1tkh
3V6VJ9dFKmFQg+aigy5Ykc+xXpTA8Zedng0fZt0HC23Qx29R3hwrp/N+utP/sXZey3Ej25p+IkTA
m9vy3tCKukFQEgXvPZ7+fMhSq3Q43dvMzA0CaQssFoDMtX5Drib1e9aELVlllma4VuJfihSq/93S
lY/a8qQvPlZ8qHM16bMKr2eRoDZ6hbrE1lTT5BOXq6xNv7X2ltTaWwcXym0v8cvVMkvYsLDyUtzv
3FzDAahWjv+pOCos+WutTbaipdeciXGEgSBKgW0yHG61lubMel4ESxAVKf+Cmv9yOg+qmni/pMSr
RmF5Mi/SKZ2tXNOo0h8K9IfWQZVvg1IJiJk63ll2wIOAL5aQY8T3LVKT+jhWpvwQytWzqLe9SFuE
Y1nveLorcCq1RZpb0ht4VmXlqK5JIpnhfXfM1AYJ2k73t9waylJUs0PcYxomP4VXY/RtzZ+ZcY0U
qgPPcsUykSAkGd943/V6vK+qvIajPJ2OKqoVtqHsOsXDvhW/5cBu8+U4pMmzY5I+a3rMEWzLjJ9z
CVsFMwPfIYptA+UqzOSfojRKtY1CunMUI9F8MR5QSZ+jFMy7eDpggAqypH4ShS7K1yi311cxNgnH
Z90L5JMo8Zegy+v64UF0jTtAgA2h+i3hA+kpYf+55VbAI1LPq4BYPQetV4K5bKXacgyCX3VjAp8L
hesKoLBB2E90DHv1r+apo9mM+c4dMvDGv+tzYwo0tHLEg3R8iXBbAVZdxK+tNKjI//PmF0UtJ+ap
hViXeoC0XlkDvMhGEV6gq48vmCaKTkrqxGctb/kdM4OthvCZTIWVwDQktg3S+ZILSmBqHRQejp01
2kfROpL/BofkPWNr114NrT6VdZy86ood7Mc6KAnHMyhrx2xlgrFYiUFGjknZ0ARsHnBY2aPe7668
iYEpDqHw5XECfHjiybJHVGpgCYmOIgUzemX5GBLWGqJGvTa49qI9HETLjG94JRq7wXbP5BlvJVFV
Np03xzuUW2ga7pDS3iu1Qcarz0lAIgv6LDVeyDaBmQgEO9sQcgEI5p84b35D2QHYTzDRxPGevkR6
YaxNd5w4cz0igBKvbKcxq4lZjbEnwYj3yoI+pUxpdKXBLAro0nfTLfIZLr/yc+6bpFp0VSWQrTub
DoWorSONE54kx2yYLfdzFbM140fZfSe+hg3lNFORRtu8a/X3SIepYDay/tjURL3qOEiOmpyRuYt6
bxPIlnv2LS1b2EqUvAam9COxLOMj7q+3eTC9ukpYrbw1Bna4ddFKVwfVhwWmibg09fHziK3VU4Af
xFNb4QQVWemDqAorvJVhbYCsnhqLJilWGeH0pWjl2RgdWh0TOtGaoy78VO/vc5GPm6JaUX0Q7ZaT
JMvG4kcmvaVO0z4NbbIokDN+bQxbAX4RaDNR1HLDWpl+UyBkXVev7MSwcop66BNTZy1xVyQ+2kfF
TcoHqFW36t5M/H2aTejoqVeccc9BH+nXg9wY+06q45luSN1x0qdYyJWPe7M59kdRJw5AEfpjPB3G
sDYXWDrRZRrRIWQ7gF2lRZRVGcHSe7OoE63IwYGeSs29XMX4unaje6pMzzrWmdXPB2203wnB7bze
HV/yEQOHzK2KNZzM4Iunj3hLxPa7BKF5kaojXjutEl5S0jfQelXrPQ2HVwXzCY/Mxsx38dlVgy64
3A9W7R4rFjp7yIyFPYtsJ9qOkomT+dQvDqxfnb0ADWJdTo+RCY9pZhKqmxVGXXH/izK7i1WR8PUE
Rjpgd+6hzNcB5RHsgHaIv+PJGpwEO6CmBKTHR80JVsHgBN9lswlOgh0wtdVTz/+LcWIW3ei3tlIG
Z3mEKoAba790jch58I3OebAr4CO2eRU1g0zQB5mceiHaRJ2J6W3v1ONZlGIjijZVh3KZjwlcOjfd
6oJobX8Mp8kyV7VXIy5SgWqYDz4eK4jeJ2xMtNp8ULPRvsYWMBfaRE1lGtLShc++iLMK1cYwCpca
BJCjAirbLvGmDcOofFGy9NeZqINm1TwOfT4HQxF8dbqfmpmVX6zcTLcWBLelqHa9YO9YjU6yl6cV
1jFIGSRd8DUc5e9Q9turHzXZadAGayb6V6mGVERmdSf8kZOrq+ofot5wcpd1AP7Jicp95tjFQdTz
bK3RzkyabWgk3pdQJzk/XY7U4aEdI8G2FkWuzvh9dV1n98tsugoUZvY4rP66upal1LxT3VWFlEqI
T/FHYSlnIrLZlzHMjIUZ9fLRrZ1iX2SIPXZdED2PLRAF4jTZB4bi86ju9XOjqcmi0TUXqUsPE5Dp
7H5IGmlYm210cMzmz3rRV5f1F0+3/ee21fdKbKpf3L5AhyyN/GOhNNDjZTdbqolrvfZqfHYDW/kR
4p0MKi551Tz+rK7MpH2ojd0RdQqYo7pfvYGV33qsvX8obv4Vay79WS6ldGXnBN+1oJZPnTcGk2im
+zWSvKXoihwSjk5OXj1lsL9Xrd7gVA6V/Yx6VD9XlYGbeNBbpLgHF1TbqFtbLXQ2bDAiIRb0OqZl
PevGIf5q5MG3PKncb0QSThkCHR+Fipkzj31/5rRHRE+ycNaYyN/AGJlB/VjpWVJ+OL58wUyt+aa1
wcfY+sZGMp1uJeM88ugC3svyR+Qisse2LNiADq6C1zZ17aiXZ4hjmzTrslsP5Aq9uRPrhDFwmBuy
4MHHCvycBwYo5ukMJj7e5XEWLLGOz5Klj+IY/wFnX6okpXm9sm80iujh1lq78JJCuw6WkYV4Eenu
hnn+GnKr41u9DRHz+0qmLLEnrlex3Uq4RsfS2bU7dR8PAOUiLyvf2/AF/LH1LS4bd470tnLkH2Ye
9RxKeTk1NMP3BB7ye4hD6tIr2Qdg6BtdcrlDXi0KrW+jnsPIaPwveRe1q8AO5a2UG/KDHfpYRk09
+tZ80uBgPgep7m3QB7UB75nlc5Moj6IDkkTJDFE/IGdVVa5VKVD5CsgXAcUEXld9scBkb6Q4yVcl
RjBWE/kv6N+r21h3uqXdy8ZXc2gWgZUOr27Z6xsbl+uVqC/lb3UfxG8Ndm7rBvjRWnEC82ucJMZX
zSai0MeytS6aLn4b4m+iLYLjvGJbrW2wbBlfB61aiHrFYKMaVolKzKv3Xwgob8RHEN+xFoEUrDUz
lual4WN1xl5iL87yqXivEw26X/4fXTrd0eFTNPri09gepP0OVXccLZH4E4cyBKdcBLn2R12adNmZ
iwjXZArwIvrdOZ4aUOu3UZ02fnyqV2sot75XHz/Vu16WHhsQ/21kDvMK1vK867rX1KjKazExF200
fPa/q2C9V1fMaW5VZNlKgkiwYiW2tb4+KIscR72rlxnastZ7BE9ax1nlmp4fHXZ6G1ix/V6u+X+S
Fne3nunk+yTz202FyufRcFHUqaOcDAYGucsILeSLH1ZoAril95goLQqxIYvRUJVPwACyc2lq8spU
WneWpobLxvr2XcjDBo0EdqammZ5FnThzY8fYwQw6iZLmhB5SRolfHCsSUkHcpedbXVgmWAgmcrzw
h0F+hAzu7eqxBMDq6kPBXs+fA4DurqLViOtiYQXYg4qiFtndIR+yb1gTy4+VXjYnxBYPseei2quG
ARldI9qIoq4r3SzNQ/fWGnTjWnci94HsqfdUq81C9LJH1i+lzjpehq0I8AutmcEYyRN2bnjwS71+
CfRyHg0acswWkcJRb5ulKDZ19ANu/HCxkza6puw9jToGJOro2jI3ixrdSwYluFVlZEw2coa/q2Ua
1UNpEwXW4+DYTKq0UW0Ex5aXv2gTB6+ry2Wj+uXSNJUxBgjdXHTDlNceCJJtGrjJWRwUvYgWcmFi
aKdl6a0uqMcEtpLn4wJqAmecOos6cQaDs9zIDQnOe50r+e4CtRdlBvIwx6467smNTBo8idMkuxBS
0zqmfGEccnZt0/CAcp4dVXN/BvGOF4b9ERbuT7Xp5ZeklEZgSZV/rrPK3qCPHqC1aOqnToG/m2t5
8aKEeUB+o2g/wPIamub81MrwKXxKS1nnDTWYt0OdWCjUtcm1iDIsTf93fTs1fqojtoH/SDOLDf9n
YXiVenLAM0PJkMelDrDgmI2aAjYy/MCSaEDVZRj24ux+sAwlWStRA4tad1Fe4OCzDoH1OJ2GWvnU
qmSIhYGbqBIHVYKnL+punX/3E633zn2pFMtY1t2NBBttjdnqANrIDF5VRZLQDpSNbVh5wasfJe+B
6eDfjcjIqz5lwePqxXOtntBw8iiGjEWl7kgZdnPRKWYHC/ILtgdRWN4pA6+NsYNZZPSW9myGurJI
oqE6x4oabxS5SMAvaOahCON45Ze98mBBEpt30EneutF6IMg+AflZfpG0mrkw2QOXZYiva+UcumP9
oFe8QZJCkQ8KWrW71Ja8zVjI4zn302ExYGT60nXskvMvPHOSg27kpADCqpsR4JKjBfDW+OBNNCmn
gQo5E2VxAJIXgnBoRjwao79axByiu+hzGyPKqoRia9e+DZWeXP1J+lrpu+zQp8VZVIVTFQgE4xh2
9VpUiUOnq82ZWMFMjLnXizN10sS+1dHj1vX3/EiDrW8TyglxuiSqzrafZgfRXx4DaeUaYwUQS3PW
BoGt/ViExa7OOocQfOMf7UrTVuDbogtOVvaCjcvwmA1GTcJYK6Z3bo5VkeYt7AbemR7pCmbxeFvM
kkktRCnraCUqQyW1i9up7aHQ7BJNG/byoAJBU9hPZ15TPbZdDBJcdwlWJ3KylpsOYcQ+17dDUhbb
dIpMhigyrnCpjy+5JELZqveky1kyN+Wq+IKPsI9OKKHFFmFS2JwpS+Vh7U6bqBnAwmXbFUiNuZm1
tuxhZkyAj7aQgh0bcPzepqLlN+4MvoR0COOkffndrbFAF9o9jJnM1351cyvTxbSMbg6ziXoxmzl1
A9fyZzdWISY4gTE+RHVdrqXYJrkfDepjYJrl1ecJbta+UcxdFVJAiyLBrnRi9dEyU3WTeQZM/qmz
jdXLYwq1Z+qq50k2V8C6bURXRa7jXSMB1xZF3aoxvHQKddNZpISQDZIfEx9lTcMxopfcY9fTjKr5
pQ5ZDPPvV96jESkJv1Z+SGnLmitGaJtYxcwmzBXOvHLNNgPTVfA0yypKiqskVfq8aqCal2GLRlOT
EDokCfAOifyY+Q1xi9DeeGVm/yQ/9+z2YfGWJ0Y+t6RCf9BAya1qdFSPZhhp22ZItA2mae1JzIjU
T4ool4tqdtv772XG6pR31xQ7vs1YJKB3phn11snnwyRSqAOL2oo9zt/tgj7VkRErdn5CaHs0Nj4k
xTDT+xS/mSFZJugPodItaXlyDeo8ey6a4jnrNPU0uG36zFVmgBsNIjJT4yhlSN3ZWrkTrVZTheh3
Gu1GtJL1KFB3cs2VaCUMa6wqYt191ZzA0BTg37X4zQ7kgzF5kJgW2xPPdb6kujnJjQbNyQkrgJmt
4rI9ryGERUU7qzSr/hhXriflH2Uc9wBEkMSS8+4NaodzcKXy16FuqmEZZ7E2+9TwqWiWFbstyJGi
fgwytEMcLASTUXcOfk0YGvF1Nq2hwQ6/CPofrMgQZO67nygfvmAo7n9xEnSC4RV15zDujU0FLweu
i52fExLCC2S2zbWpD86c1xtf+3RoIBjsTcVGQq7XsBcXlRmuqBhLDxGZacPl/TUGs0D39ENXVe6T
63XTjaLWGDNSTFqnXJaNgeXF1BmXAHM9ajpyG1PRbxx0nDFDvk1l5U5z8qXmWQwd2RU/IHg0t6au
Zt10c5Y+wSpmPwEv0hujRR6z8cw0qddem4THT7Vg39D7MyDJPc4PAaIDxiKPhu5DzpXHlCzju9ua
1Uy1TOcFP69hjudu8ig3crBEeHrvJBY6gf6AZms4ZtseJA7KJ4qUzeuy3bHUsMGz06pYeryWDDte
ZJGbPibTYSCzQKbhKmpk1zs41riVaTr6vukcVSUzRny7oU/LppssgAh18kK0lwMR4axFr7hq3GNI
XH5e6L09S335KbJgX5kV//eB9NPKdNNyLpSFhHBQOBFg6yyfrOOBtcpjhSNirL5YOn+eHalnUZIJ
oYO8fsJTtbooaA7vyiwtF15qGW9Dm/2wEiO55k4lnZCHJultdNxH+DxM0cgr2eTqW+I3Pwy+szde
Lg3el8ACQq0J5ig2X3Cb704ZJKZlYNsgiR0Ly0ylq7alB93aRW9ywDsHux15PHC3fFVGHpD4gOD/
VrfeynRAWKL3Fvxw+MdopaRsIiWUNgQAvw0lwuaJjgB5gR76Ly4LCpGpmluv+qC7a6xO0rVZ5M3V
N/Nj7A4qplwaW/8y+S7XKLsQdPYvVlhcO8kPt30fmHtEvFGEnA5GfPby96zwa2/mdfBFs6D92akr
WZPXfVA4X/zM7Za1Jpd7mw3E2eMS52HDIktDwWGF67Z+LsfGm3fEImELFSFK0Y4fzeomsqB9ymdN
acZ3ZbJYRTwlnblWnvOLGlaZbL/6aO1+s+0AZZUOwhkvlHBtliijuLLRvTomcK1S99vvnjGsS68g
cddoT22qO7D0pKtnpptaR2xhsBAdGSJ1XteYTHeJb68jNMn3WV/1G9OWdu6YpUtlcPZjXLUzmaAH
gZimX7WBZq4yt/niW2mNw7sdzKp0CL6hy3SxjcL6yLl5kHLGAxYZ9JUj1fUO6dedA7/5RIfJzByG
wikdwKVHwEB6zw+v4oBAmbKXIlTpp6pIkpAVS2xjSW5HOXbWoBzlLv/S2/mlMFOi8Vn5BH08PiPs
LD9nkoKAl2Kd1DCvjoNRXroQKE+ehOE+cD5CuUkPMqITTtgPW89CAQV4f6YfpJPbwFT0zeStA5Wx
BpuONNNUlAbzPEW2Hky17U6NWUNclwC16VIYLEq58feq0xyVurHRrJ8QhxMw0Xc4Y4nwI8p9MFID
8gWiXhwgY4GnF11E2fGrryz6U1S0h+ceb6FzEYfPtZJVJwKt3EljR4avq9oX2U7DGSSLZF0G7Q+b
TMgVm2Dt2PcW1EbdD+asNrIDZ1fRiGh8d8UXAbjyGH0jrE+PTjGGrRNE+exWDlSrnw2VGgOqS9tl
3tvFS6GFzRJTyHwtiqZm8vpxFPRlvRH+m5MP866GBkqUTUv3t1OLXeve1WH6zSdQxT7y9AdSwdLc
7zAh9J1dWg2XYgiNs52Aau3qpe5oP9jXFTM5rL91utFexjoh7ZQh81kGb2PJfRhK6nxowupnpz92
toXKT+Q7h4I00wwVqnbRR5BnmhAr8kBq3A1GcQScuJ0vCUqel3Q6Iw19SdS4gMRJlWhsM4hSXcez
UhRlVU9OklJ+i0D1ZPh+PZWR3PIOQhZKFK3AG4+DTbCM99wTmM/uIWmyOTQI8ynP5GQWABMgcd7/
6a02TsU40njr+ub731mriR6iweH1sNUGPv23g5uFUvYQxD8LN7d3fYH2o93gbwPrJtkEOgwr+Jkw
k0u0ydhyDyst14rzaJcWZEu5IYbjXZy6yDYZS/V9apOX87n9N7xDSM5lSCkgeDieEWXOlm4QyA/N
GFm4DHXyUx5fy5IF6GTXe23bMNy0Oo7woefU5yGYki9OXL6pbnqUC+70KO5xWwfORJRLm5sWluta
Y+ibxh3lDVhpnMwzNV4qhlVsFZPZAHdPr4yuIDPNuhTW8lKVS/PDzpNHZcAmqMpkGdsaadkZYf6T
Xd7J51n45rVcYedHGRJNQbMph/pkcyutI9Xu1r1hDxfZsr0FGtDqq0yCUjWT8GdqHslkAR3nZr6Y
fW29WT46p0WrVA8kmJpVEdcZWJcSbDRhLNZc1SWr9GaeVlb0rcj6uZ+V8Yfsl5ggpEH8bAINXLVI
n+zHUUOlxQDL6zudQk5/OKq1bj/ZjqPwyF4R5SreA9+A3mnLxc7VOws8YfeheBEPStsCim9UJkD4
JtwjRRwuidwMp8Qx81lrGN9CJfeeoCIOGwXh1DWip84ze3SkIlPvOzIWAAjTZHgYEr2D9lPKqzJt
m1d0UXeiR2DWI6w14nNqV2Xrpq82suXFWzQhzK1C/uHA/zIi9VebZ6QnnEWAkP+y6Qm6D2owHFLC
vrM+cNwnQ9cJB5X9bsKedBoKwUUPWrCv42MAUA9GTVkvSwObao/vcmHif7nl5SK9NOHoz+zWJv09
tVaNjeOMoT/J8qRF6mYsimpepCWQCk1vu23TEL0ebSV9c2LrowNpeimcUL9kmv8Ds/YUArQzy8FR
z+HxobDgyOYWE6lh3bdR+uCpU+Q6a6rvJuJZSdAoH+xyPgo5sJ4LpJ+WihK92UOZL8h7OpdkOoBZ
RkmV3NHGNSVVQt+jUhZjCWbJd0vnIjo6jgk0PySJfa/Lpd4k+suDZZpFdIuJK13s29y3yWITc53m
3LcdwWbJ85d2lqdHyaswIBhjhJ9aLT6AuvhqAZg8BpqxzPzqEQnqYK6O6mGsnL2eEMe1HFs55pi6
z8fBVxZGXfcbJ67ULT4kwzmfDsEmHQi5gDIINrnnBAvdbNRXc0BPv+z7n5DhRr9jx46s1XNJvH1W
1U627BBI4nEZe+OODMLc1yUDo6hc28gDILa4MBViNZ61cSMpnfOT535V4i++oyIDY2MCo8n5cBgh
q84TjXR0aGr9ojMiIvTyYEGpa5p2FtXNI2JByUbU3Q+wwv7qUtlqt+ysTpuxGjnqpApe7aojDGPp
wcukRrloE0O7RI7vrHzI2W5irMlIjQcIRunGM3C86dQCxZ+gPnalljyiqMC6Gpc9sFd6vxV1SgL0
BXVZ4KCSfWErYH0oKmGocbIjsx88jVUybhPvsiQNO1/Pxh14bL4dlwxGAKn/0IA9YiEYfZEq0g4d
JNxliwDzJil6+ypj7ylbasumB6d5eK/ESgP2OH7QzGMvCQ5ghtNtMBKwsIF5LAprVBea77iIu3QP
HtFwxzBJ4Y+hZB5rEIoufLWrlHnZlbX0xHbGNmI0WTV5oHefTYwAsCP3WeTFdfmMyxdB9Eh/4vdj
gtGZo/CeXuxm8hVuni3IyBcin8ntUJCXXhQohC2HqZdoCIvKPdX5d1HA6FRekjCNFpZVjhcUppyZ
ptQ9WRZtvNzqZMNcq7Gtg3+li2hgt6CfDSCSU03ehdFcNjBwr6WmPPSOVRyaJv51FiO1gEI3MoyI
XgNSFn1upzyJ+F3FcruKeRMeSwN3X0k28nWiOC6sSg78DJxtU1vE79PxaJQmL4AkvNaFFHH781hk
BWvhCItCN8YmUEhKw7qKutrOCDRWyJaGtso2qXJJ0hHVBfW3HuU0XWTFcGqQA7rIKBvMNdf3rj5X
vSY0F5Mt7FDN98aLDZjowE1XdcoCXUGd17Sr751cTdZ1qL+1fhsd/fYHQfDyFDdDvnJsF7WYAAei
ykV0U5yhqYxMjji9H2rr1Bf9QOgU+5HelE2MJiz0qqX4zUUV5auBvcXM0KX6hee9Mq9D13ss7BKn
trB0z6bMjyKIEO0Jor3Z4M2rNgavlqkoDh2iHrAgnazPZqJJ7Ylbp91C6mL1olUPgRBnks0Y7x2+
4Jt2k0w4bgsrjPTFCKmEXa86hfowcBMCS+JQ+ArLAt9sVoonazflpbJuMCPtVfSFfqsxdfhaoRdt
HqIMHYE89OJFYyn6rg7g6zuAuZ4U36we2E7P5D7JnlB+XAKTlK7TQt1tKuVVi53iUCaBeysaeZLM
w6ELVwi44LGStr20xLxUWsfAdB8qPfsOdQKMWNp1O+61YNaRqboaWQRezonHteG4AK5K6cXH2+qh
G5K53pTVkzcM5VOW2JccMeFT7knlk6N1xrwdhoYnLEXbVtw1KYpw4dbuycjy7tjmg3tKMVtHnzN8
9ZKw3Aayn0Pc8KJXMyI2SRwy2IjWCB41GHlSZaLVlTCuSiPpUbZ1+YH3x0ZU91abHmI/A9nERhOA
5Ogj3kAG09CqeAEfwnw24ggBbxXtcBhV5nNSEfsGaCYv7KloDLKyzjNe71JkGc8JLCUgoUq8FGNV
p/XWKHw3y9vYBuQwb3sNhV86s8KrVtnoeuikMVXU9gGi7fC/RFHFpHKJMr+8Ep3TDky6juzorVX2
opTQjZ+vb2P73l0g+COvRWcNMsWi9G331hqbVbOwoNlvRGc56AA9tVMaVnzu6Etzva6jNbjRjWE5
7bn1BmuVBGN+sKN9RoTuCbevVpG7p4lJ85SU/Qv5OeeYoSywQeEBdX2t785NHW+htDt7S5NQYxF1
tfJejDCzblWt1kUnHaSCK+dqgHRpqu/Jjuzszu7Oon9aBvGC/XOAfTnuJlbascQLyBPLYYxtHbmL
ROm/p7nRvue5r2ITrhlneOnhJkA3qiYddmmM6LmRsQoznVTdEVNv56HTe68loeOVhs7BSrQqFbYf
dRHjLjK1ZjqQviprL15gay/Ne1Uk3kb1M0TLO8J2YWKWi0oqyjVoZt5btjcOOwebCmMZGtZfp/F0
qitJoc7/6PDHqZ4o+Sqa2F6e8eAOnfdi8udBWh4WEjJALxq/tqsbY0Q0lSSj08+hNzyIUjim2akA
nSdKYKyMg4ZDzyyYFNPHEpEnu+/RO59mxaBTW03qWovQlLTz4Mq/Drq0tSQIgfdqFvz5LnYBU06d
7vWxjuaiPwTm/FND5oXyrHCTYX3vLLoQj2CvY6I1//vj3JYNo1EqyjPGBCv43cObPZruYqyd7jAo
qXyUVcJdjQpwMGSP7A+ITQSTo5A4FJOtkDiLNWPSwcAYdrRwFBJ1yu+zOJuSzC32tJ8aRGfRimov
ph/TzGIYnr8eOgoIWSxHQNS3WStiy8CeSEo1M5DMi2gY011WBb8OcAPTHZHvdCfO7g33fveGT/3+
gy736YGbIXgv5r+PE8V7n/sn/QddPk11H/uPV/mPn3a/gnuXT9NXnvTX5f/jJ92nuXf5NM29y3/3
ffzjNP/6k8Qw8X0o7YC/ox88iKr7ZdyL//gR/9jl3vDpK//vp7r/GZ+m+rsr/dTl7z7tU93/xyv9
x6n+9ZXanl+yOtQyTHsHlnbBdBuKw78o/9EUVT6jUnKEt1G3cqNH2Z/l24A/hv3tJ4hKMdVtln/X
//6p96uWO1xolveWP2f6d/P9u89nM8PWu9NDVuf3T7zN+vl7+LP2//Vzb5/4518iPr0exotRdO3q
/tfer+pT3b34+UL/cYho+OPS71OIlnj6l3+qEw3/Qd1/0OW/n8p2SqRzS+19kIxg30jtpJAI2Gwf
/z6IlmgYip2qXUS1qBFnlRhw72u6ZbgXzSUJpK0TY8umdd5DpjX63KsMuFW1IV2zIEZAre6f2AUj
ZDuV4hwmYQu+ZWoXY8ZAN3dk33+KdlHvohO1GksUsUSdOFQ9ahmmDgisRmz/gFz0GVGP+FzYUrzt
bAfD5w6er21GtwMKlfExT1EgnXppUYSTnGgNLAk4mycfbnWiWY30jxYAFZGzBmkZMVXu9/Ccc1Ve
3jq6qEouKiOw0Uk24JdkIxY77OzBYWKmuvIjvFxt9G4M+PNdcdYJGpC3D2H3TMUhsIpzocTFWVEa
be3pBdB1MbrVqmHjFiAb/hht9Q7A5LR5Q1yQGcXAysyxJTLq630uMbXfaRVBTW9/my9IiuYQpjGy
vH99pOiW9l1/VFlY3LrpI1s0S904ctlDYsYvyJsc6m9m9cgjQ1H/w7i+keFfjUO3Nvi/7QHlege/
mrzsXYNBolIMvzcX4EQcydF3SdeAqrDzAtJpitJHZm3zwvJvBUcJHNAwU30OHBeBK4JXtxGi8j5M
ssZoTtKjXv4x5tazGsplFyfp/vPAURn8bRNK109ziaKRmUci3cZWqQy86mOM1ka5805Bk3gncQbY
y8O3tfTWLpBZ8tq03htEv84Zo+MIs3Tqeh95m0hrH2w7iombBvpOHEZCZzuckfWdOMMwbdgmUjIT
jcnvbqLo6rqXQjhhRAY5GrNZadY6MvAy3MZ8hMeaQj21kqScRG2LmdwSTK02Fw231qm7OOtGmZC3
6h1E33sPMk7mSsqR9ACv8avvvTVS/EdMhlQCtv+rURszfaOr9vu93gRPqKKnlWZkeVx5LVruH+bg
YQiqrkPCZLrq39d1K6ZQ9aAa2ktxEYblqXwjZYLClu3uxMHIMhzrb8d7bReZ1GZwQogWTn0TkC0Y
Xw84341xJ/0xgV7kBAziLpZuE94G/TFh2aP1KqHQsFBRRt/r0yEM82YviuLsfvhUB08P2Vg2YvN7
w381wX3Y7TPU3lllSNulbHzK/pCwRcQBWU0uvuynl9BI2V2FGEqIBuJtER7UmNRmaKSjS2vvoAKM
6BlNZbCnvyotw3/CaEFeiXrQY87uPuLetxTGlmIaMfbe51Mx93rYGE69HeXoTWpSMhm5gZKbHkaP
AQC1rW0RNJD5hb0WrbYRPSBwOey5Hf9iTTD2NINdl5txCaTKQsJ/gpO0E5ykGQD15GNuknqcTkVl
PbWIs3sfMaTqV1aPfdO9q6j+u2IgICr3meL/Ie28mtzWgW39i1jFHF6V8+QZ2y8s29tmzpm//nyA
7NHYZ+97Hq4fUEB3A5I1EgmiV6+lzhe/b6eH2bPuzTYbniseuA+lqdfrqU7zr4FpkVICYMXR2QTJ
m0hBqYn/qbIAriYV9Gtx2/oLpZ32EmwsUciyaRvXX1qWl61vNglbzqmqW2fgt5bScYUn+54fbw2X
r/4H0HPQ9ske5sVv18COKu4mgjEXgSv/4FWed+DJ1cwXsisbuNgtIAQNmvZXa02Z9ljp1sa4RUJ2
6iPDKWLIGyETKxo53a3aCIAlxwKl3YwwhuYQqqtz0CKbEzWXuoT3WfZkU04Z1ba5CarDb345kvde
GgBygMnZ3Mpg1TCQg05COFFbp7kb8/Q19j0H8uEUyKmSTuiG/LbFpLLupCMUvf+yZ2P+mr6vkfTP
HFuWp9YrkzPc/8m5q51V43H0CanXL5N0ztUwgydptHIPCe1Jnd1pWMiYZgBBTd4TZfjcS6gPFGtl
fdtEW9lNO+uHG+nF9oNNvlT8s4QX/CT7Ckem42hkEN2Z3iETzWhrMFLexrKHTjC6JHaz+9uu9N7h
32yjFfoHBdEnNN1FzHVVaZVjOUc2/UTpyVJ6qmpSd2SVe8vW7k0zLF9bzptDFSC7nYbmC6cerd2V
r0GQqyioD+D61eJVQ0L+zhrsJzkjLt30XJdsGkuT01q748JiUnJ9DPPQP8peNpRfpsC1N3I0TJV/
DBogydzcf4fE772bbQBmihqOj/qE8N4c18lyHbniXy/XUq2zyttMcOL/Me8W/GtupKJC4UQbNYyK
bTWbwYOi1rDQV176idO7z9Zoaj8R1/Ysk9SvG8RPqZO0n70+IaUT9+FjGLtcM61YOdqtnR7/WqeD
9OsYDjV8N3yJT5raOPtBKTl/gnZg0SKec4qQl5jOHayAmz4GegkWwa7f4kTx1ilsXQuHg3ISplmy
hnesO3WiIVn3sbnZZIimauukdpX9zS4n3IYyTNry0rB3c+Kh1fbHklY5f3yF23wjJh3RZtm9b1kU
QqWIOziwkm/lMFXL7OJl6QWAbVIuuxw1iyBEbSs0Wni+RhS4NCMaF5BqDSTO/2gK9HrRe7Xg9l5I
Vzxo8FjLbhlkqMBWHKt9MPpVYa+NIQbl5jXdJtISTZQchE+y6UwIJNC6f5CjoIIA5xYxiLCBiMiZ
f0ewawL/qCHvrVV5syLtGJxrSZJUtSnbdr8Y19IIdWZ4niQhUiqCpPG/Y25zbjGNoF2Sjjg2gp0K
Vg8GodJ4gSsk8bXypW9Qovs9+O2plErZ5FRHUQwjrntGUKxjqByW8jJ4uyoWE8y4oXDcbNfrqHCY
k89Burisyua21M1xm3Zb6hZcINjEeW2Wc11v5ydq/ceFS8b9MCfoxeiZE5BrpaQodfyuWjZwlYSd
/jgKJ8QY7rLTQGbL2FGxrWPUQHRQFEZfkVaJjm6tR3fSG5X8RfIMGnM5dMjMX8xgFEJC6lM9rXvq
YxqQdEAWhNy5Wxgrv7PDfY7QxSlzYOHimahMVrILsfjULNwCZCdlqPWmnfKxWVSG+iv06r9Nlb0h
EhwME88qcsgpO9VMIyC8RCkeXaqNL35raM8TSc+lkTjmHtSU9hzWjgvbfeCjOF1CFaaaw9IW2VcL
yde9ZVTfq1l1eVwVNjCNASCwrt7PIg8rGzPQzH3Utt/lqBM5WxkbUbrzr7Fizdt02ZPraoVS72Hp
So9jMlTUr7Of0vgc7swawIy09RrVmq3ne9u5KpRLSZ3uemp71ObGoFyOTaYdZtmkDQCnQsgJLqTh
g0v4C7g+DkHW/+rJkA/RRhJ9ygu13oHeqQ+6CrHku9qglByUwyIqjqRFwqM0tVKVsMlIndlqLij4
f+sTyuDapnJOGXWgx0gWfpgxauXRsp3geF1Aem6rzDl016v3tzH1DYnyOUiXVlT+IJVaPpGBqp4U
Jf1Crr8/mWKkqda4AzKJlJWIKCu9QlSwW0F9Pt/LeK2aESIeKZGSTsWymwe95eheTJeTfD/VAByh
9X19ATfNzlluUdtvlOVy4KhkYSdecZTBoAjmvT5RKSRfH4UIdT+5pCUhrnZ6461rauPsKMBj5dAJ
IFWeW6py5LDynGahmolzzgNFffs1p+8146xk8Iz7lWe83eawiY3vdR21vxBOy8hJv2VgcO4K0ZDC
1O5CPbPWo1AvvdmkIzMLdBISVH7kUDYyJDSjpxF04uFmkj1qRkebw5nbOuQO3YOfQ/n7/nLXSJ1a
c3/0wLqKtyCb0TFhUM/D7eAr7dHi2bOEbUBvj/pY7+whmHau1rbQ02JKddugakWOZVdar3PkdLsh
iQgUt2rW4Qz+uWuLf5lQqNR8JpGy0zoeIWST9oEP6kqMG1XRr0bKXX65b4F/2WYxo7M779dk6TaN
VN9q4PL/XtpKPTdD2/OPZUtKX3bGBH8jvCDpKkFx5pPWeQN3WhORTjsoPmnuC6TIzitEZ/W5iZEM
dMY0/5T7U7l2A8rLecSG6LlWF06haitPIPORgs6PlkBuyp60zQDRgRULj2yK954cQpOG27NSaHkG
ceMthr3KnvkEL3V3r4VZf69rlr8aBhRvbjZbrYJzU/pbaRoouoRlVlC6GpM77qVRNjHEEFsbQIfg
ue7ub439FLd+cQ860+FR0aKIs2hqD8A9L1jFtnrOLNBslJiuYug1dyXZ6teu4RNqYgvJYaHETP0v
1dV+1x5NMRxaEKxUCPsn6bXd8OswedNFTgUBe5fVenUvfa5ZbjvTTh+lL1LaBQic9FnzNO9lQH4Y
hhfPVp4jmPLuAWw2x8IHkSpGGdQG117npYgQaH2zl47RCup7r3a7HUxa7EdE8M3Rhcpe1cwOwQvC
ZCw4tmDTBQBTbrFydUTkqiQMr7OvvrAGjqEY2loJAn/jDSE8BGlQ3MlGtZCGmlsEdOUQQeNfjqZs
oKZR1WBzC86FF8mJYRUmJdRz76sko1bcBaHurYeuRCDo3SFnWAOndrHiQMZkKhsbpu09r2Pvcw3V
GEFOqQqpPWS50AqWtJa38c2NcCGEl3I8tW21a0yKl8Nk3hbk/2F5Cvp739D5vomekZxjNADvyCn/
ssR+MYhTH/5AMkA4+rKtqWAATMpp8dpXUur0Yw+eQAho94PXOveTaKjKRQW45nQs1SLnPsws597S
fGfbjomzuNlMTdFOVDgdpUlOlbHQ2CzaXA/BKLKadGpBEF1f5ma7vYzXU3Hcw01z9EKn31OYTXF6
Ws5vNlvuVWZ2nEeKoQsbFWX75sPYK81TYjrbQNVnsCZ9cExBmC4jOTSdZJ12QbOT3qgav8a+SNWD
znmp+PbKKLhVIL7ngRDRCpauGi3fQMsRbeVwjitQlFroneVQq0F8KvlbboTdhTtVep2EPgvMwzA1
rGVUaVjKoq7B88th7kDYqSO4bVZ8be2yQGkBOqB9Uzr5louu8USygSs5RAL/RDb02xDif4MjcFw6
SH3f/RVrwhOAFguxeYrKO9vHFcW73qpVZ+PYi0b2ZBMhRXV0qtCv4EDHowC3WvRG0kK4yTCpm0fD
a+O3IWm9+LnMu/atVLsfWhdtXKeqHspB1Z8pSwceWTfsFKPQeB5Be6wCa/C30huZPO+jWmIAwCB4
Qvn7mPjApBIRXHOGeE8J+EE65fy4+p66PA1JS1jGn4NageFaRCslxP4zxPKqZamrlJ/ao2wovlKt
8HGw+vKRYs6ZsyQVssvZT9Klm/K4mpsmxKjv8W1fbI3Qsi66o//wMwTJxkFL74aCKyXbSdjxQSPe
daKRjjHP7X0wZi+tXf02iQl57pbn2o6X1/jODg5xOJ87SVEqyOdl79a0/2KbMuv/irtNi2O+/4XS
jiszDRKw0j6MO5NJxbCoOdWbUIcxiEb2+pI8yUKO/3KDBY12YeSfpP26gpzyV9zN9iGmhKtjw+/h
h6ZWOpsMXvjDK92myN7f7yY3ORsa2dYt/jNQrnhbW8YZoWKtK64qMHWjEbAcXFil+dYm5cYS3NJy
DLVJBHgYQOPNNowGGkYfxmJiJ41yzq2pXSc+lOWgPAActJ76Jv+uFNZwkiOOXPUNz2bWqud784Rw
yC5KivGUd66GSg6VGpMd6+ib5vqdtMmmzy1ILl29WMthqcxgd6t+3nNmy/e/q8NX0NARFWpah1Zg
kW9Mb+rOSdJ41KlEwUERzK8sysE1AKFwrgMw6EF4J3uWzt2m0DrYkf90oDLG6bFvvUm7PWcxNBQi
REt/NgOJJLlGVrgh5BCjzmVOsVGQpTb0urCMrScSBv73FGGSY9amxdEZ44fItLJt/G6S9squw3Lx
d3ekoh0rH/R1tvR/CHpfTdr+e8nS936v3pbBFpCTu9YGLz83adRDtEClQUmNySKy+/BHDsyTIqKf
/GU+GXBjvc1a0a58zU3vigImQcj99N1kV9qdzR5tZfdduaR03yP50M6n0ASevalDSomcxhlXH4yy
KxsjAKDet4YPXAvMNthufT7d3BMU992i8/mY0E3+enNE0MOixIbmpZoVj9xtuRxDRypHVEqYx6aY
P8uRbIbSFF+aoV7rzVQ8SpsaQQRTzy4/bkw+otmkaqO19JnCBP2Jvp0Vo1vebFnWuoupB6x+W2hM
vvka2uXXVSkHO1AmFy/kGtKWe3DL+ukYb6SNzVG0rPSo3cEzcleUExIfyCw99p49nuHNPMdiRJl8
9TjBwr+BNG1eyaFsOMP/AVA+5nSSsLSxvDufjLecJE0t1dZbmA36ZQ0xNHXC4wSSzEeacSz1uxR0
vFnO0aUVI2nXQ9s8snc4yJGrziYoRX2qtg6SWwtpvDaNqt/5OlJhRgfTnLSFg2pczCleNFkdr21P
qS5RaZGdhZp3lzqaceH/7QJ4drSX3iaBovZm+M9UassMMhSKuXvzkJtR8TWsKFx1YaWC7EhR1slc
OScThpKD16jm1uFQ5L6nHnIFBYv6ZhXRNzJc9U8n3qKoEWy4ztRbh+q5+87T7WVRBdjsrvMWBXvz
U9d6B+m1lQTG+3TiK47WqL1TwULuUyRuVoZe2yfK5n9AqRBSQKEh6S1Mt+Zms+Fo3xVqR705EdKu
jFPZw2X9exq1m/8/y/3bq0qbeIc8d+nrAKR8LdKXrWg6kXmVDcVGqxjA7+lmkhGBPmmbTlf5g4pY
aZPz5ZBC0Efw7tZejm7rUiWTwwWyLSiXOnTAyoXMcvZc9SnFos4XqOy9u4YM29Tk1a7Q1eiSDy3V
v5ZhP3AahPKU50OuhA7pAlkM68todU9DwjdYGZulNZDj5Cn/eOVX/UC1KruTl+nrujIplRHMqrph
0cieaGTILNhZO3FqHc3Zz1kvpzuuaNBcj2H/jWKVQ0VZ5VsAudGW+vJ+V0V+jIyN+s3iO7bLXQf6
ncIpXkcKkLaeO09rOWzGtl8j1JRv5dCfh3ilWka8l0NPF+RXCF0cJy6VrwFMVpQbQb1VqapyRv8Z
XHMO/VqluvrLqOW/hrU4b5VDL/F8qMj6X145zO5Lcz0F6o9+nj2YX20V1aHUBOvb5gno6IEnGFtD
sYT/zCpTevUsR7LJwkwQWeg/4sHIs/Xo7HWbg36ODQzKYVTj2hObdQpjqoEkEIVm0mEi5XD18lMz
KVES0Wlt6etSH+CefXd7lWWUK7nidVkqaxdT7ivrFqmYZZ/2xcFKMnQCkYtdzeDPv6kWJAy690WZ
B2s9a2F06Go3fzIS4xsintm2DAJwOl1QnGXj+mN7Gtw7OZiaqupWN6ehBNrSqpFYGrtq2EFo+Orn
FcWEXq0vPN1RLq2Q8yAbENzlKWxLlmZ8sJdVHpiLwYV8Mmo7zg0Ik7NgoO33c4/SJemL+HOnw1Fp
W+7Xdgi40SUlPPE9dRnd0PZwRhTeV2iCvmplXz+ZxpQc2Cppayieh68J2+PU8L6anNSRqS1VsLC6
9mjO7g85j+cAbt+UnTyMVDySj+hM7ruRdaUkU8cnU7O1L1SUot0JRGQvHx1lk/EoFDoltynxNCmb
qKLsU20rBMJzx4VpuJydc+nZK/kQ6sZCri0PlprfqndNEqt3ReN/rqNA28uRbKQzTvzFQG3c+WY3
dN08daUxV0hVqo33as/GfLb9aFr0KqKCMyRza08f3a0cZor1gqrzEjVWNDEEbY2pxSGfmh6eZC+Z
w6xZyG4QuEmzuLlUt+WhpdZAhjPlQ+CvLrJ/C7O1Pdgc5/EUiybgFCZf1cbwySnsbisdqG/5SJ9E
xZtt5lQclnXY8LceQA/Jbihod2IhaiFuOKdrI5h8ruNrUEfKTUPrC0IsgZmWqOgGPjeNx8/QQWMU
XmqFo2L0XGd91wrtnga4PHf12Ni1ma6/qL3/ywv1XXyYBpTh2Ce4C2rpgm+zk2zr2DR/wrC/b+KO
Qz5IGnh89Pd24xT38iA/1at5oQZ5eJTDQAvDdaVCTeYmzkszzugjJfMX23fLTdqOHD56Tv1J2ItK
n75QMgstK19h0jvLCoTUoVDH6JPpJpAZe81zN8ECmUX9D2l2syHclsa4sLKdzTPaAeZumJpFz/xz
OCnjIOQLcV+71/AQuBXS4ZDnvs/5a51rtIa8QL64rRl4zoNDHcS2zp3hpATFgOA9UlbWoN11aJmb
iPlik95EHYeTbIo6f1bGwNkmTWz7Z2mDGgQMjV7WCzkDkEnE8bRYtcrnZKeR/ykRf0Xrm5qkMh02
yXsxF39AZ15IrxXFn4tG7XZzq+lUNYgZUdiSCSrtiCq990BZBQaljw3A7CuPsUkCtWXPhqZkE1K3
JDG2Sp3YmxI+M9iudU1dBUH7syw5ylfSCp1A6l6orPgt9s7/Fdn3bvjlkALwV5tgyPjL4eYOxa+3
ZWS0VIm/Csf/uf6/LXOzXeXj32fkFswq/HZ5N5F4N5GQh5bRt/dqhfpjYObGQlOaasUZQ3GPwlh+
74ge+AIKmOw7aZHNHKIiVw+28yHUS9uJ56Hddcr7CmM1ZVzG/G4tZ8qlTVftLxNnWdJkZn2I4oVl
cowchfFmjq3AW2jcV8+lO6w1OZTzsjItSGeq5kYNKBunzK/vThGI0Ns7k69Ova/DBX/utzeH13b9
seHQ8fo2TFWIgCkrhJydh4xjp87joFS3KvchbTzzDO7lIH2qMBWDA1GHMbE7EkPpaMtuWNea5630
mH34kic4f9HgF2rQzjWGP+qdDXnPSa7CVaF7QM3m5gf71+5hdTk7brJzo866tFaRcn/NSIFqjQpE
B2aDSzyb1kX23KA29kHbPl3j5JRgSP/J/XzeZfwzOPhmhsNPYtc2RrSwxaoy7raUwIVOTlkcri+p
wZURUZW1GkS2cei7gBK8stzJIVrnCAFblCLJoZtB9VF3TwgGuEf0JZxr89dQOqSt9+JoU05hDPMg
2D8jHtIF+jb1Axpz9UMUk/MyS52Kr2Gq+ZhpqDP5aJPB3AXbVTrA1iGHMk7ObWP2HiYHzNe5f63X
NGG7LRtqsTVUz49m0f9qvM45DmwaKIGHaYliqt8OIVleIYQAHacVN0W9gbsczgloBiutClZyhQ9d
uayMlh4fBhF+aEgjzSriUYhvIolZZmjCt7F3omSaQ7bBQi29HDJ1dR1TheqerlGTF8BgYYffPngs
OakQ82E95/GbOkG24Sn7FbP2leNMVSH7KxorKRVkmMn6Qeija4dkLKNTRJ0r7PPGIc7STcAZ5y52
KKuay8o6kLO1d4E5PCrGQJU1rMgLY+7bDQ9Q05eEUwTqT6dPegAnAt+QdlOn/dWe2/V8tQ+Z/sEu
42fgJNd4M+2UM6qKULKM0CcNVXWphbpumvB43JZTdJiF9u7gIC2gIaC3aYTYrsGDy45fVLiS3gBq
1pNvJ9ygxNwqn+x7VYl2nYhF+sA9uIH/CoXp/NDYvbFoalh74IJbwNhtfDW0DnmMoI+gMzcpcdUb
fZHGXnLpozJ9QnHproJN/DMwq3xjB40CwZpXfvaoZOb8qKTYD412Ev6oJmZnSjTrM9TVCAhViAAN
bn01BXYIQRGZ/Pqs1QpnaRnwbBksY6RDDmVTOtSx+wGKPEEoOF9ugbKnCErnYvh+W16a5SI32xBG
XzrnczoW86Y2mkDbVLNN0aLC49oKIdJqyXW0YRslXFacVKexM7iKZ16cbjhAyhb/axZYqvhgeMbq
uohc7xpkJv2bphj1Ljbi6HJr7AIU9TAtbxbokaILPJZoJcyR9cyRZLCXtluI7DWlOy99TVNWN4c2
uUzj1DTYWn1G3aF4satRdosaZAfsTSsjNT++C8PhKK4ru69unQyHwJ/6g6c6vxppk0PpuA0/hMSV
ki4+jN+XUWbfXPrIai2l9zb5P9dyxAsrbRnu0GzeQ+0xb6PRCRe1oNBqYfaHCsAtV6XiGcc89KDe
klRbCaRR54T8znKyIg57/XpSUblkjlrwR5lm/ShDoB+IYFZCgCkISms3po7D7rFWPg+DtqdyDjZu
NRxJfgnucmGv5uqHkcDUEcWhfilb89CE3WZQ+kPcWMW3MHMb7pKG8hLFZrUaG2W4t1Ur2jpwaxxd
pCeWXTqVSNvpkN+37desceIXo1Sc+4JC4hy6txeffMxzERykSzZQPwBpVht0A4lmX/HQNOYCzd3v
FVrBzwnitihXKEs5shAzenZGfmRu0q0m9torx1jYSpQ8BWHXPyVjFq/czG+3aWb3T2pRxGeugK/S
KZsx8L+47BZPcgQdh7NtTGo3Y5VjoSWLuWIxzwl/LTY3abflIPg8dS0Jv7lgDyNIfHoYssGciCHM
J2un1bdVChtQFCkDN+HfSjxSGEdLG4idLfClN0fVlF+ReXGgWOYUQMlCskxjci+RVqAM76o2S+4l
CEv4GjGSviCO7xo1VRdTy67DsdqSdGGiLsDql49OYRaP7KUplsjnfCuH0mEU1AnHsXORpsbq65Pe
Os/XeDEpUIRcasBDTzr1cboczPZb7AXdUYaQyXDv2tle3iZoartUuUieGs1cJA6b4KSMeguq4NTf
e5lyF9eBwsMSwM8LkmX9JRsa8v9qStGKD5Xn1nCoWUCjqN76vmbwIfrNsrJCUmTiZprqCdzGMbI/
YiQb6SxExC3s/22belT4xobi3kRZF7YLOyHP1C50I+spztzjOIbVHRol1RKV1uz7/x2Rscb45xqd
VqFJYhTBrkrS9qmZlE8+7/FUiFGdd+FuHkZtqShm82QUY/uUpJ90M00epcVCYwQlQ2vYSF80ec7F
HOFJCpr2IY11YM2VeeHZFGXurO+/DdyyQ0uJP7WOZ2waz4j2RaLal46LgT24/rHmNldTrkt3nD1l
7ZYAIFF9d6HDnBFbmlv9ZYJ66TrUe1t/6Xrf+TC8eWXwv83NOfvbwXmbzXp7ko2nwnzATbeAyvG3
TfbUDsYLjoJ9siC5AHhOGbK6KsySq6uxE2jSuHN2mW3Mh7mEHVuSsncoIHFPcp57bVZ2U98B1c/1
6LNaGUtIP8NvACeBg0Xui+7ESCSWYHCSHmJXI7pYg6JfEhhkKG7iZ3LKgnJ9ddpx6+ztQH0LKWkg
1eO/Fg2XCM+eu22PgM2q8GbjuQrN5kj6o1/IoQ45+H3UJIj01Eq3NIw3TS+7J+mrIVhIlCq8yJFW
TuXSvcwRl/J7OHDc45QoyRIAAPIikz2d+2o2lsgthd8cw9mwU7Le+raEVUSHIcuelPC1FIJgIkDO
TIQwST3C6CRnsrWOvs2Vtcknx3obhqHc9sk6DKD+nkEM1/9EFTqHU6spr3Y/fKutOrmTI1V/bbpW
fQFS1z2QXDunaYHyd+eTydTTYCmHej5kW6DA9hqc3qeM+vh9Vdv5DMpemXclqGs95WhIFY0VjnBO
vffGDKYMHgaGjXTIRitT+xrnQPhxhDRseZufNiRRkD/qGhgg/HDj5KhojW7Hk3E9JRevU3WumKn2
CFPzsEzKxuVDn4NF49QmdFzGuCzdoDjaXVW5127ml8VRcy2OoJ0SRkble2fAzs2BW4HU0AgMfOIu
VRgDsjhdOzzpvtAMz8z4e+r7S44eu59Z3N+bkFF9nid+MKZRlfetl5S7frA5I9Qy/WLElboKNRL2
cHZ/lZMmd1/CQvTDsYZsEap5/ZL3CK3Xjt8v6gAFcPKDPYyi/Oaayax3bWJ3z5xJCK0xsO3SWxdh
QJLH/C6dThF4T3ww0iUb5M5f0e/2znJk2I27NNwBxJlYGurif11LOitldv9cK0LwxDQ072yKyXKt
WH8O0sxcyWO33upS1I2i9td53YdxPyruMutgHGrE3rrV4f6Y4YPZwRVhPada7GyqPk/Wrdhr93EN
9a3CFbgXQ3U05gun1uR9GSlaqT+NyYOcKBdzrHKPgsfAPQ8/AkEV1VqZd5Rrqcb4768UvJRBxK3H
CPxrE+itBXQ0TKJN1zfdQnq8vvrllsNrjJo12h6cx/42OS55sgjgD1pok8FltAbjdtRttM2AsZIL
TLm+CpMvaM/VUJsiZJnoXqOzCHCtosWHGYo81dU+W2oIzLjt/M0QFNMXY4Z76re5q2DalWbV+Vfz
H9FykVyc6f0RLc1hHP/jFXAbj6rb73hysrYJbPTP5hR87+16+g5JyKMCAdGrqccWxVWWSuVmzeNP
N88LGQHN4mboPao5/bAE0N69GbE2Lg0y8Gd2kzCvqkpbnOW4Azc+CF4ob/jO1hrZrsL8mQflBV0Z
9/Og16gdVZxqO5ynbmt4dg5O0ymnvvf09VwMzTPE5gO8cs34vagNceExf3IwtIV1eNHl3vzcA2yB
n0QF4yU+NasG7vEvdjTUzq1Zqs+BCxfsYFm/4iOEom7xN7uI70W87xAv15cf6J/xt9cNWOevePl+
/oz/l/Xl+6/F+3emYj2SQHk2POtHaHTD9w4W6DlJ0YdxF1TSRRD+W/mOIwP9O/rp/4yx6Rwgue3Z
cFrWDvageOO7/vQFvjao2GrlzdHhPK6EHfHi6QuMPEvz3Z5TaHe1i/jZNfsdpyftIkNw5diYSV0v
0kyxj9VgOAh49PpKemQjHbeh7NWNwZS/3EXcHbpwHHc3+6QNFidlofqErDO8TFmify775sUlq/oT
vt1MceAb6+ZhN6JRsxyhYdmkpVdD7UeDnlZ9kkPZk40ykC4PzLaBCYVbkkKJVjm3Z9kkpdeeI9HI
oW+N1hKKl3Z1s9Vmxzm2HAfKHG8MM5gXcp6cIh1TCassNZ019P6O+rmfDaTe6uClcK3o1A+OdrVP
MRQnY2ojp6miSMKzgXnpB+hfkjQ7VE6HinoKmmvr5Qh3w92unDjopW7OoRR5NgT/XT4/jRGPN17B
45YzPaEOMj+5aBdQUtojvihslN1MCLuy4Yhsyvxs/Z7itumpHT0ocIFlwHzs1dUyGF0qClL9Ir12
JOqsQImtNSOcnzqIuMTTMJvJdmmohvcpDqc3DV7Cn2ly78BkGCxsG3zELOoEodVfdyn7Fr0AdtCr
3RedCrdhi/JceIECSjxiGgNSvjBxjTvVCUEGaBC7qVV5kKORo5E72avumr4ar32Fe+zK0lM+sxEg
EDX8VA1lAaXnFZWJ5zovx2Jb9xNbZgj1liQnx7NF2VYOFxRMP0b/zW+K5VhOJny3pbIO1Cw6JNow
PzZWDOUsxHK7UbW8tduGzcYdUYzVlGB8bRNB+Njm4V6Pu/F1cmNtwQNgjg4D3rlKuKMggGdm0YhK
ScUd471BBPLXkOej+KB4FXz0cAFdKIPqXxqnW7IXIWsSa1w2kgBNHDGkzh7Suz5fxaPBf8lwBLtm
AZaYI/i1XTb6p1IRGuJN4t2RcKuPJugStKGUnnrJMNyweLuoWqojctfVH2TD5v7OUDWoDAO4y652
aAdMpbxvQG4/FCmFKZE+Q7v9e4oZVQPnhuGnm2mGpHOnGhxo35YhT4qwDXfG69QGYsplOnf5SvMR
Qq4B45yTWTfeoOKvArV9Kyw9uLiQeS6kWU10FDRM+5MGqyX5fneDBDu4qYQDxZWiC7iymu/rpPaU
VRfXPCMVubmZey27c5MgvzYZUicIQ0OBbQNFuRQgK7eqgQ6b1XTTXRb0NtU3mvMFiuZNaQbFj2Jo
PxW1Nr6ajjqsFT1uTii8DaeiLarVoHftc19l/ooUebRrtGh+5XwBGE1QU3wxaNNr6HZfFLAmlAky
UgOL/U02PJl5az6rYKf4886vOco89+HsPcqgSnxlqHnQFk4E07Ked1tFHZNNZcLfR+3L+GL03knh
vvvVduHBNEbAOVGE6iQlmfDSjUP7tZoooSuc1H0YYRY7Dho4gAmk9teKwzfDc8o3mPfTXeAE0bZp
rfazSBnJAFR64cCd8v5Q97r+pEfVa8e56zbgLGBXC+LX1tO0Z4E42iS1Ex0Q/aUIEjKrJWJf+rdR
+VnpyvQPgFKuftSLP4aeE+2MMjJ2buOrD20AtzfEY/M/4Icg0FK+14Gbgrtp9PvAQba66R0kZ4E6
5EUTHz3BIC0bf5rVE9ifbDMJaMXNdu25kEy7LV+oq8cSgaHGR+wYJkbnfR0+GxshVOTVqjIfD8Hs
cLT4d1eOZaOb5nhQKSP530Fqq6iknYNhPFhxxSoAGEMwQlAlqIDMjEjrL0EdWQ9lPfb3sfc1Ng1k
1dMszE/B5D9Kn+O11kNY9uquzsGkDpQUxMvECs11X9gaOSwxDmCZXXJpLqB9I9wz4Xgs3W1WwfI3
lbq2+x/CzqxJbtxq03/F4ethDAnuE+O5yH2rzKxVVXXDkFrV3Pedv34eItsqSZ+j7QuaOACZrcwi
CJzzLlNFSRoyu806WKPiU0/gvzGw7NprXYfA/tX+LFsI3rbXwnLIMGexWMuYPMx6CngVaGeMTLiV
jDWeeE01pTncRpivIvUPZCgmtEQ7uFs5WAu8Y2b8Yynse6r30SVRXUxmAuc+1Uv7PkvN5oCndriQ
Td8exAU3RVJ4nTN9rbX+MAiQLoobT7tGMYwNiw71DQAi8qfKvh6UezJP3f1gl/HBMYW78D3/T6OI
5yXf7GFtPlola5OGutliQEH5WcRRsqq9subzE4wAQAne2TULFtuGsq6mlXNsA7WmYpt3F2+2K0Ai
dnxsW1CCo6Gkr76PbbNtI1RnWagLwPO+L7w6/oaLn7/oUgNjjx5JtdipBWYQEdAMu0ufkIvFC6uN
7PuWxN96HIAfQhvXNk1Zw8YAeLCzMqEfOxa9e7/ja3TUeY5QrWZnTH18B/2bqcga4gtWi7wW2QXc
j7OZSekX0yP2ZirpEQzZBtsx0V4ZtFf8E2IYhzzUNkK2TWCX3w113BfZLMLvmTCG2wmLgzQYF1an
2c+ThT1u2FZsqv0KhrSIV27tV68gkHCG0HPEh3W7ei2SBXsh/3VUrfyElEiylKMSG863njjYjswX
IfmycpIMWVRRd2ez9iqeaavCCrVUXpzAhRTpkp3IRfdo+spSHU+Bee6SIsSzZsgOAgulP/Qi+26q
ZvSmasAXw8jBV1azqLsmyQRQ1kLqIvWrs7TrEYj225ZTFvpC7evu4sw0MsmklYxbsJgdcvjdgzPT
cWWoj33UWZJOHFwnKR4nuIsHTKa7RVnF3W4AE7fBHkm9xE0Yol+hnWULpCzAlPmAcmGzjdEn5g3p
G9G61HuxUIrUekCORSzGwfLeu7a84ALh+AtetdYsaMun3oVZDHOkzMJNpue8KXs9VgBHJXi6isiG
mNHYd6Sp9GnlQ7hindiebs2y88SmMRFkcihL8zNE0caJNVU9qHGNzxYyo4tEeOWdPKRz8abimx9u
wTjboV5jnGSnmhqoj5AjW5cmZh6JAyqkMfzonOjpxlKQvh/BgfEY58Y16lz9GuRdeYZgiKrrv0P1
fNagMOkNo338jA+xYiytuis2Whj76ERj2Lm73Y4ZEezOaN5uJW+M5Wh7qqv+T62e0NYfgvwjPde9
03wosdkuDKccH51qcvmXGv2Bna276pv8GysACxcNSsidmgVUwqDYyeZnx61J8Sp26+zut/hgtOoq
Qld7JYd9HvKcFIaRXWXEcNLCWQ2j1i6F4WbrwTuowu8e5CFw+Go90al72USpXEPxFyWeoe4eFP4K
H5C5zLa+4+AuP18lY6hpwl7XIvcgx/UNxJd48ja3C+ZhuQiyTT1540pe1VdG91BV6guWpPlJhgYH
r9mujs7yIrB7OW4jwa6gQnHWehJxo4ZzpV71JGOR5Wf2FG+Kn/obw9L9A2ll7UGbkHeVIwa7/kZ2
S32sVafaV2bdb7wGr2A1j/Z1Xpg6Ji/CO5cNfP/WNU+okiDhipfAyjRmkSqsCVfIwFZ78pbOq8XL
JSxs4yUItejUg0FbFp7lvOpBzVSoVhG77Nx8MT3sT1InWDY5iHlNc+J9neraCXxauI2iqL/kTVOs
URtVH8jWW0ujrqOXsgw19GVSdOmt8V3BEOKPuov2RazrvNuccRt6kwevhEMbMDm72SjY3ZCNtzyE
9ZPxzTMTZ9lM7nQs485+DhNrHRQTcfRXttqEbqqZ6cNbJshKd8i6emQicCHXKYHMl485sLCgGIpL
W0zVvRf0X+XlhSOsVWoiyy6oXsdhekeyWd+7LlDzthi6s27b2TrAbffJLDUTCmsWfq0t3KPllqfq
92HXW38icvBsWnH+FuZ5uVRrTTxkw+hv5B17th63O9rotp6VtMd8arDyp3IYTKD9WvjVDLo7EQs2
UdwxA1XxXaPiNf4xe8/oInDerFDn9+gt/aSngfEY9MAw+sR+63WgLArqA3sDFelH1U/YRSJQMBVq
hqFXdkPR+ZnRHpk52qVE0YFqbZdj9s1zyhADKs9ZVloldr5Ls+8SxJL6Htdk8jVgqBtjGypYhMve
IWaHFgDJXspevYTUbkMtxNvPPCqucFZoFvvfkmDNy1/7VrZag2lXqp7MsE4uo2JkM1VteJoRZkUu
9lVtjc/s9YuDL6JgLYFlv8bDOS6BaL/GC9YL/ykuxytDUVGRTM2dmkT+JnW1AAt6PXoOOl3ZtjH6
B7YXxc+9UIqDJTC/lL25lijsO0beSHOv6wrc1IfkbtLmIk5Tf5NwD0PpkkPfI1Pwif6QMeqdlON/
oD+UwUgOMiYBIrKjNqkL1IBDbR2hYxeHtjtn0ikjK5F4Kx1m9lpYWJ4Ubw2O1y/VLKBPEhCFs3lo
8mHGmzYH1SgzBcbYGmd5JuYzBP0vgzIlBxn6jOeZ1Wz7H1fJDgrif13qNeZPV4lg+l5NtbETmhZd
2jS2Vzl0n5VZoLIuY/LgQ23YicLF1QoSz6WuupYFLtw/eF7Gspvijn/hj0twB9u6Zescb+PkvTwP
0mQzE1d+CiqqZ63sCbxDa9ahsuqMvNpVCN0uErcOMNycPyHmE+S95X1uV8+fYBSdvUo9jbyT3rr3
1qTBtNOG6rurfxR5NHwzi0xf8jWkF0rL5iHAIGwjsNu9BFps4pFW22slddlZal32Yqkd7JxStLth
bmZmhfRy7FQH2YuYQweUKehPoxpmL2abvrtRb53hdGcvRsRWnqfq0AT82agJn1pPavEGhg95o8CI
zpHipo8why4ybjp5DkID0vCEo9Kb3Rer0bWyF2zfjWPRh39d7qVIjIWoqJ91K/mPl/uAWt6sKb9d
jgi7cfRtVyztVAeNoYfeMnbJ9sT6yF7AaaMvdfvqImr03FS1cvUTCumpE31p9cA5kOJp8LQp4i8D
u9aNategpfhNFq5i1VsxejjM6VVwHhrc2Qf0oXf1iEWS4o/dqgkK82UKrT+LBHeKMrmHmswSeyZh
wNdYRFZ+dnRjOEmnXenHO4f4e8eOw/y3Re+PUFXiWdinkQeEtWr3VVI+RKhTq1s4Ac1PTbxj2j1W
UQ9lq+bnIK5gGHpuutINAwXE+ZCm7XuCXMp+7EqMA8cmSi8aiuPLyLbbjWzKcerckY6CImKlZ7cb
VEO1cvUEFF6nj0+DRxYh0utXHAhLKuSjuQKNNCcUENxGkzu5G3ipvZhNsojNuHk1dEs9eIOjLOVV
vi/aZWpiEy171dcReb9XEi3hKU1wUoPj3bB6j9LVWHvFoQ5Va0VaM9h0CW9wNAY6Cx4jOzDbuJ3m
CHXXAHJP4IfIknRU/+OgTvf6LJOzYu3tLJq+4v2ORtmS7GP07DQxyCy8Uj/SGqSeZ32PgCGQNran
Rz3DhnYYDP9omPDZkIoI14oN596scvyKJtLNVNPRRzS/9czClAZ9pC2xTdgOXmHv4W5b5zp0y5U7
JuK1EuZFfpARBrsYLiTWcLxIC3UCapB70UWeWXX5XVECm0LgL/GyalwM7HEXT0l97gaFDWenmt2p
s+r+JM/aLPrrzO5N5aiGQMUZ8Bn+bSju6P2tt+1mXRWrIDEZUzaL2yDduVhZ3cpmPT/QXSmiV9lZ
zHCRPFyMiZM8yeKXrRhfWSpld7IL/4BsJfC32MpOliDJ7V5l6CqHdKCcHMTCv2JiZ64wagLaFMJm
lzFvPiPvvlZUQbkYl8JbvPREveuo3i7kiM8LkhBpKdceSlCa/75JmPKf4oSI/MwfI+PyqrhzjJUb
Y0cuO366Ox9oXMJILe7ZSrTPdebchWMHEmRuOVr6rKihe5Ytu86/e+msyTGm3bONoztek8V0Mudm
AZ55URpOD3SCK1VEa5bCd7tDW0/dc9wF4zLFJ28vryXjjbVkZEw7ee2gMmGPfWBsb/8NGgojXodr
grzWoci1aXU12cjePvZMoI+zv16JBWeVWlgodn3x4lnRblKF/W4ZirVKAD9AHgqKJ/iD11scVY5V
zH7+pA5Z8+AY4quMy/uEY406p9tMVyuDe901k/M+tIbGbNtUlyCM3bMlTIs0hIaGYJMOq3rAVrJ0
gv4KC7O/KjM9v+I1OakukLMfcVOYwYrCpckKjRGywzc1zCoyFFjmkF+oiouw63jJMCs5ylhqxNGC
GdNclfsmAvytsYpfl64Y9zGFzac+n+6bqscnqCEXONp192TZkBFxCDj1c+sWClAzqdCcla0Ivhpe
5kl/lM3Ri7K1nwTjxovBIDpta20yydxRA69dFPMp5vEbo+qCeQlDrJ3ZPRq43mLVRAEgnBmHq03x
NnWnQ1bYylvDlGqmrMjZWu8QGeWvC0TkW5O6O0zU8mdeEvURhdjZYZc4GkF/jLjeqNqj2Wd5sBqv
QVlqx5Bl9lGHJ+O0ZMgFk/bC7IfqIVMydxeM0bAdomR8SsXwB6l/64/IYh5BL+FLXhjJxgF5cSCZ
Hl6RwEVOxoqtP5zswVKH9lsjsPi1PSs5uxqggLoG9arYqXFEG6FeeKx7mOZoyoMX98ZxTswA95+D
P526Mqq3ZbqhPozm49zfmFq8dOetJsv7JYYE3on8teGselsNV6Gi2Ks2bewzDt4te56IpyUoyl2n
6zb4Gjp8swYw2pkDJEUm650MUtFybt1mEEA2ca1uMaDUtWo19E5U3Zoe8M41t7OxFBZeY5MyGw8f
mLtU2DRE04PvsuFEZOUsW/ICqofqapi3qqpStCkL23ZZJnV1lUM83mH7KdeshY4a8IM5H3yB+Iaf
xe5eNvXOT86BuoPxfIVyT1q/ejFRX/AXEOcfVP6T3wI/jrFLCvNHFe7KWk2xGChQZdnb3hTs2S35
58QN8UMi9/IY+KWy4MFv3rsy+euOghrIv+9Yo5u1dadMXWMVKnaGFqNpUVXeK0LMH5WlV9cAJgF2
j+6LDI+6SnolndytM48qbH1rilB7Yrc9YfouTH5r4h36uKsBLPcBZ6r6NUtX8v/D5NQPls6WFzqd
nRdwsZPh5ybulsqCIpS1TMcJo6XeqE6RAuF0M86n3WwFJA+1Vtp4hzCmQAClWcjg5xgd5d6tWaTq
MsxIO0pnYE2Mu6yhUBXxTC5MMJrPo50I6kATPGA/99d91TgvjTX/BeVfMBZzz34f/nlrAdrc1az2
VoHR5l/GMm2YWr1s73tKuHI8r9soJbhr4eLUlXa8qby+2/Inm79miJ60c+LWgAKziosY+0+EaO9N
344XWJtNX1uQpLzB0uRexHFC+dSHrfhDqlGeScHFmyrjrYeNNqtcb/M5rov6dBlaqb7M8Obr26y/
jvMhKR3y6H7x0aZogMiWjOt+CIu0HFmLor98G+YmVXkpzFc56jPcjCxwTJGnu8+OsiCBFdkAGOXd
5OfVaqeBd9Wz+GvR+2uDqeGc1AM+V+0YPmRgeZbCAoU6VgAY+iAv3zWtecH0MvzIdKqhomXWdbVt
1moFW0DDPwinxlRKMT/0MdBf3XIMyOCkw5Po42GVFaVx7ZCA2Yg6qu9aAaNE9MZM6Oy71SdevguG
dukULhQ9CmZUWPqgvpPdNXxQnGH6j5oN4rYkHYwUTx5jE5ffT62Fj44GjCtTCnLvscD8DaNJfu2w
ObTg8V5h5snhEXmWfdzVwbKq+3zHLIXsYh0Zq2CecOWhaaIiuLVjs8qqhV7DJP/nP/73//u/fwz/
x//Ir6RS/Dz7R9am1zzMmvpf/7Scf/6juIX33//1T8PWWG1SH3Z11RW2qRkq/X98fQgBHf7rn9r/
clgZ9x6Ott8SjdXNkDE/yYPpIK0olHrv59Vwp5i60a+0XBvutDw6127W7D/HyrhaiGf+UMndOx6/
i1mqEM8G+wlPlGRHATlZyWarmeJYYb7DV04vyATvonvRSbb62rOfoL2DN7r16qwskby8yI5cDFCr
yhxdMwehLqNL1m2jF6++Ezp7Z0qalWyiNZgtKyeNToNRFK/tCkR1+hrrFIOSSUuWcpAad93KJRW6
N7LwOXOy89QM1VUzvGLn+nm30PQc+rgMZqUDXS3wTrJFSrW6VpoyrrPajVdOmVbX3O6+/v3vIr/3
338XB5lPxzE04di2+PV3GQvUUEjNNt8alHPA1OX3xVh1972SP0tTeD0DU5RNprWRFvNRp77IUewm
EjbT7Ah8LfsoZs6MPJid1uLpE38Azavu+cmJR3F7+DHKnDMlP0Kqbxmo8qrtsvCj4SVBt2LyKBfI
FthgyCjhS9Ak7UM2OZB5GeMrXn2OTIOsyPW/fBn673+kui5UzXA1VTc0eHjGr1/GUHlp4/e2+XXw
vLU+q2Fr84H9U8vijTMTiSIPhMG/g6UzBKuKIsdPMTm6pcZ/jHPFgDM+Xy3b8iwYEAdWp5QU4qQj
ENW0G3IYCQsBKz5XQZLcDt2QRaieywDkWFVFToFRsu1XLthwvzvKa2T8NoRC8DOqJD66CLWmLnIz
g5WgY1f699+TZf/+PbFXc4RwdUcTmqOr88P+08MsAIdOHVvqb1NVNxvNaNONwRp6T7o3eY76/OIY
kfo1c1IKUa0ZkvcPokvgJspCdhSO8YwGsfcILTs6dKk7ruOhxI6wah4xacXac0qCh66Jkv2tGcwl
FllnUUlcb1slwqAnSFq4qj96ZC1mRPc+7rF0+6zMyDOh6Pbd57Xyqs+b/jSY6+XnyhGfcW8A9ovE
IvMCkJdjkY3+0YaRn9/agY7dJ9/WVvZa85DPcQgJBrcrXHnFZ3cSpZm17HXh/5fZVoh5Ov31sXZ1
W9NNYc9JBke3fv2FalWr0X2HBN8pYbnpU9XFZQmdJMeFeEo6hv07FnLnyKu6U9G4iBl0efNq1yI8
6kmX3YdmlN1rCS6pSe8aexm7HToYMn5QYNw6j5MxRIBTcjxdu5XNdrSy+74QDsnmpNmM8sM9r6D4
nZfdGuqMh1wIdO7Y0LNmMVQK+tV6zGkJ84BUslMvY1srTm5SwBf66bRBmHkXTd7VU2tYAVHGN94n
5o45zDpNQxlvh14PL3mUiDXw2v4+YuZYYVgZP/kdqTyyGd6LUvRQ8YZJeUuC4JuiAtJXhHNCl3t6
grP2UBlas5sAkJEObuOrICd8lWdwir5zAxQsf4TyBjHIqElfDHcanNsFRenDYE3Bz35e33TQLz3S
laHCrJXPwniTlZfxV9JPELhtxKh8tbSXhtnjhyxM6NHzWWxPSNrL03oK3VtQNgHkG4fmTzOmRu4v
wbTHc9o0WbtNANRbHvx4ZzijsqcIHKP0rdT6UnMCrBIQGzhhFeCdEqXpjuTlEQqgJeOWX7HX+OkU
8Pca1frp8Dkmd1ncrmTbEta3yPDrrZc3+1AtgudAbYuVSY3ilE+Gc3apoy/1uSjQprPxZmK+8irO
N1RZjT3G5dSRvZa6bmWNNzqDZDAMno+VoQPldSY8jJ1LProGliU7ASlHl75CF8H0pmJpVOm4GNUI
m7B5sN64lKOz8N3W7eY0ub16BlX61yHLMOohJ2Bv2c9PYlF3qXqONOCLyNtv5DhL+1DHJrjYTezc
jRkW9oNnBe9uDzsmHk22ZV1tXu0BvTs318P3qsshaHlOAo7IUB4px52NzvOeyV11Czc6UEsbz4pX
qf66w2OT8i9wO7csLroCvwLpXizG06k8ylgG5hVNUK24kNF57gs0Nip26v6arTAJMDCwuxExZ39d
mCxulQz8iLxOXiLP3CCCcJTwr/m81+QgnJ/wsKyTIOGLjcDgrY3JC1Y224q11ghWOKjrn2GD5EfT
q6xLbQvrMkagDv/+zSGXE7/MS7pl665jWo6rCcORy8Sf3hxmGeFurFjFV8WIsqVNVmiblwXeogCZ
3joTBTt07V5yx2mP5JPRL5jjToRSolqY0yWZFO/qm8b3vrBGfGrZv7CcqA+mGNQvUVksZDzw9HBH
NrTYyKaWYREKguOJrJ1+MoKhut221AoW5I2aniczSDeJ0HqMF5JwIxzfYU6J7S898kbxDIr9LZ76
S6No83d/jJ11jzHQPkF38Uuo5jeAcYRW6S2Om3n7JSGfLIG+v43PiEvAsBsqEToOx7By8se5Lrkq
stDYyKYyNvkFVuouJt9VILwsYHgHXb6P2rx4xCCbCktTf4yjoq3//tdy/sd7nneITSHM5PcyBWWM
X98iVVnrDlXM4GsXtDhBa/mXyaq9+ygt7XOfV/2iMdv+bWgD8AO+a8FWdrRnNHI2WGL3b2Y3JFun
FeHWNNJmXQcgXXTwJUdtPjhU1o6yKc9kLDAFtRrbPkQizq68x5F0UVlwlXghXxELxC524KHpS7U4
edrYnwrMMp6b0bwEVTRdECXKn11hflDvaO5kK5iTlE0R1EfZTNuwX1au3e+r+crSZ6vmT7q9lb0h
uPG1nlb1xndFeghmyBkYyPbUzXwia9aOb5dN3dcnUHtALWVE9n2OKnuBjLjDbiGrUZpqo/47k5k1
1/dSYVEfI7f5wPxc7OKoJpmSqKQwYpWhetzNQ+vG39ke5MzaHe07Gym3aWEauX2XV8a5ys1xX84d
slfGtcay/8sPL3/Ynx9TQY7S1FRbVw02a9rvC7weKequd339fRR+tcqtAkStqfS3Q8wfPGok7kte
RdaGLUV0Z5WOdZ9OCO/aCCzKFnXw5GJ2BnBQtsCzqVS3zj0jXGQ1uJqxR8pMHtCKys6OzZzmN4bC
IgvPcQfVKVItw7ljqbf/+z9q4/dFvjB1lT9nXYUJq+u69tvSKDbM0tG1SHu3Ne9LDan5rmGW+ekw
9KjzwXfUWKBM9iJFXPoO1Ei/MjLPvZapyDcx23uMlNAgNbPcO5ROaB1UIDS7LpmmO68bqk2BNfMV
+lm/6PWxORahRi7eKOodoGtQQsm0drzU2xvg9w7yrFCj7naW/Tj7T72fsc9xFNbi/zJV/4+HX5iu
JRzNcHTTnTfvv22GWJhM7NnH6j1K048su5Ce9+6GKLLO4YzlkfgcU6TxCsUjc/UZk2dx64iThsHW
7YISjZqFPI2mGUSsl+NG3kAOlh0o2czZD+84UrQe/4J6dygMlMEYoLXi9Hc3+Lc8VYd6lmoak3VP
DhTcAYRRAaAHbpioL7bUMZljdthqd7choL5uTX0e4qO5skBrdkQGts6uVZ0+Ccc0DtJsCCfi7Oqr
ZrMzEdGFgEVTHuTYPI1vY1Pw/s7CLIN25yvDpo9EDd3XabVFO5R3IOWd90BNsKd3AOORIbHZxJqv
RuO771ZvN0uYC6iLaL1zrRLEWMXcgdgQ6eA8yC4ga/xLMXmIbs4d2cjapfFGzMDNIL9rB3VOD9ER
TcUXA0Dk3z8mtnwOfpkDLHbDLsBW23YAIeq/ZwaQrEw0tGzfrQHkeFmHJL9wF1hHSm+/lIbXr8y6
tnbB3FR6MNyq3mR3spdXN+69ZIXHwjSfMpZOMjxaYKd4uX1DDdR+aTXwH05uqEvZ6QpsWDweFQ5z
r5PfB33/hDtReTZL074z/VAsW5SVvwFzh1Glj69TXYD6wzVln4V+8VQp1Rc5oFOyemG1Y3OP3GN8
DPwpWSfeoHxtwoUckIvMXRVuMB69InPxifd49c+3xk/vifWt9cQqRt8NuoIbmSReOqlF2s/v+X2R
OdqqWlTfj/MB+s9fsSozqnt5QCrl55gc/HmtEnX1bdxnTEQoJbGm+OVev9+/tEEFsU0SVM8fbVs9
B3BC3hIde6G4HLJ9Xiv2ax+hG1/bb10Dhy7p1Aq1Js96s0vswKEssjDtwJVgMILIGXHolVAT6sy6
dtmA5nUCNdR1y31XUPhDKCThMdF97KKh+0fQ56qxP7Lw6IMXN28eHQH2ReT1iwtB4G4yGucROJu+
7l3E3ULciB9Hv+qwucP3KEK6YsnCBYT50F7k2GHCwSupFA/WKmN9jWJYlU/JQvbeDnmzNNxouk/Y
EJ3MQdO34odQitQ7+U3+5FNkBSPtaYsV8/UzJC/47frfmr/droXRtypNYS3ktVJm5fN+KZZjB7XA
0ii3m3XX5/rVLLSGAgcfq89nwxyTvWrhitvZ34/L0QzfuCo1Nm/GuFsS7i5P/dx71lvLuHWQm9ZO
rkTIy15nHi3PisEHnMK4mBrRpEOCmFiLgaJWo3t5yL0GMQMvTJczmuYWa0xj2tvZDBeex7XzQW1a
+C2xuHxeGtmtchZTu+yjUaxRN3o2HHe8t9WpXmp9V29lUx6GTGsXfeek+64ppnsZ01LgwQqkJ9mS
8WJ097lTjHefodaM0M9vo2umm83VzD48jVJxneBoRKp1fMXW64N6o391Fc14GLTg3Iz28GqWlg6a
BvUmHFJ+HtXHzDRQK89jWoDLhzG4jEY9LZeJf/aQNntwVWV4rP2IXTQlw63fTcOjKEf9NPMPHbfL
SvKTeECBcwEpyNguVxzIKLyctPhR8I5Al3+8ZxtYPKpD2q4trRdr2RzdOLzPxnIpW7cRY6ktDV8o
WxjLpM589sgIe9nVRvcM/RiKjtVfn+2wibR3pmH19V52yEPSA/vcuKY+a1n11UKOlj2Nrd4FSVE+
aC7i2WVj9nex7WhnrwWQBIi0/JYgQJYi6/glT9Nsm6GnuDPVvHjG+uteDngPhW8fArtWQtTo4HW4
jXE3OM5ATmUcLlBg0zNkgMVthMZK5qjExulzhBzmFxkualYDMtlQHRbLlcPuOMCafDCH+TtLqqPm
IyIfpDQTq/H2Wdbra9QaSpQ1SVTYg5d+0xHQKWNr+I5REcBiLDUfuslHHidtrJ0XqSNzr2PfhiQ8
c65l/2FRVJbsimuWpeOe93GKYsWXFqYXJn0DAoB1/tfBnZufsSI1+BlnouUGhJu7CKjlvmLVt5TK
AWllo7unAsSMyty+BCqvZakYMI3Jg52W4lT0fMtT0aP4jGrj++TMlCVNGc6pSqrKwExEGGxSQX4v
i0Yr3+ENgT4K3BwuTdu+Qc21kqx8nwD5b716KraymYhDMXjAw4ax3E2jUW/kxUhCLnN4bl96RUHe
yYvHtYwHdbhrIs18Lia1OyS9Ya7kbbTKPqsJaTAv65EOaNGdTEzLgC3oDW8GNsaL0pYGRdN4j5H7
u4xrPtht8N3S2GB4jYdjMA8XjaLuXAz71nJUoZoXo7Yo+YKAvtOtQkGxsx/eRrNBAqBcxPitLfvY
MZ8ttbUXQ1NPr41fx7g9heNXM/LhrVfiux5lO8okPiBM5c8cbmREouJSsmMPFpS5N32eVh+xn94r
Q6ffT36YwZg2h2sGbH4JYcLbxLGYtX2V1tuNoslZ6w1BvfaiZFGhn3hxTSXzFroGQ7DiK93EmY9K
fvQmAtVlh1VWyp3Xa8rdYKMDFovyKEOfcXmm9l7PP4oF528dRqAr64kP21aDhUPXFF+cJES2x1C8
5zHTExDNrnJ188K/Z4fjLHQoHFRiiVl+n51NEdxTojxFqt4f9UEzLmrjmxf8QuJZlm0tQ/KQArTB
pmVoD5Qiycy2LBlcVQue+xjALdCXGBRJGz6j1GFf4q5kvqLT8uLh0dc/8jIMnwtVVCtnTPE8cofm
bpgPhYiQd8iqneplzZ3q2BzmM9kph5WGXixNSHxrGfttXJkM2F5aT5B2tFMl1OnYu2mJgU4dPU0D
ZXAf8MVHiG9GY3gfnRmECw/pKeqt/rT2QYzdLoLAV26iRFuYQKWPtkA4VoOR1iFYqXc7xWiutyaq
8sZprFGHWdhrA77dc5NhYFAVPCaRmVbPJUTBNcZgwdbxrfI505GzZFa3cYuhKUoDI1EnR/Ryboa2
be8CtKSXsum0XXlggRndmigqukd4ieCP5sHpZKl3ovC/J+LJiyf1K1DwPyIgmm9DXXoLvzLtp6QS
9Sp3rOAe9l++ifpBvRuUciB5PaqHZORHSqwCiRX8fJaWKtorDNt4p/K/vaWNzRlSnrnyq1Fjk919
17Sg/5NHQ6mS5M+Ild0ixhrhpQzHYF0VQIT/dDKRrmIr4QlQI8s99aXYYbPIA1AY1ktWZvqh8Mbx
OrfKpuCb8oPsGRRwslA0fULEVE2fbd8AEu0r1UH2ulqG5iK69kDi6RXd0KNy504b2aRqHG17Enrr
aczSZ/SojEXaKvHJzevgIoT2J5Nh9yUM0nxXwLNZWwhTfvFzVyPtV6iostDrdsFJBE3+0GTMIKaP
sM0ctkujOsJmlhNq96VB73Zd/H/Ozqs3bi3dtn/loN/Zl2kxAOecB7JyUk5+ISxbZs6Zv/4OUu7W
ttzwvriAUWCWrKoi1/q+Occcanm77OXDAuU+qRL0WVyy71cVMqVHHYzeldnrf/m5mALT9XKO1g4b
lXhGQ+7qWxLHcqTJJZFdsRFefFCLK6tK6ydw6U84k/h8Rr1Lx9t+tSYPodZ8ksB7sh0CQVT4fFJg
odTSiDV+moLk/STD6l2rKqxXv08BVJhRfevPPylVg7/+JERw9VNW+U+G5Etvadn95Sfh6t1NkuFw
LxWoROdm/NKiX16qtNn8zSRvrnXkS7P+vStPe0jVZYPCGQKk3+s8beYVgSTjpzCjQAP82cZHtcrU
x1SNXiY/qq8A/6mPgRajYK2r+6Fk6NOP3mo5CC82scZIrd9PCZrxEOmoipbVWTC5hUKn8cZxCWuQ
+hVsEm23XBFEJCqLIqb5NO8dw+gqJoLmWmFWfqD6E17y3Mt2QULOAqM1wB9iCk++neROEDGlzMMB
d2k6kIyVGPfLEf7wBPOtu1v2B8SO8LOby7IWKjyK0lFODqMdPFq1bQBM0ZiNy8bWqzRpFhJaJ7yl
2IPm1VrKol0cRxF6I1btpBzAa9rmblnVGwNnaNGox8Aa77gRP6qWkd2acZfdxkw5UGJSoe8Kvguu
H/HlDbP0uOxFMdKe//wOKtpv5Sw6fLYtC2o1Bi4h8amcFZncTcra6pnhDeOWAuGk0ZWcuDF6KXCs
hjDt6NwKWT8aVcaHiv8rRjuPBqoximsve1VlK7otqjy+LQmx3luxaGiPRRjLbViiMmDibS2H0nrM
i+5Z7ngwt6nWXPm1BW2lmPaJpHbPU9dPu0kg4wyAwz2XGuSNiRLYxdBJyEEf/n469pBmb9V8dfr5
akWLQ9a2jPLcE0/yOCLPXk6viyk/FHSHCeDisHKWU2R6Wp1S1KdP1s+fadt1fLTsTHeXo3wB0E/h
7nhcrgETiWbduJKsaHAHKoHXKoS564LwBZ/b2+Vjky3QxGgD0LZl2/LiEcWz0aHrvp8Kzlk56aXx
JBOie/LJV9zlWgrvbV762Paflv58nBnZP69n/3vp01Xi0BZbpNP0EOWbupO8bRSEocsEbZpnadON
kgbJRrRdvvrY5ivttOpaRVsvpy07Ol0tXT01u+3HNlNYANNGtdyIfvqODhw8Zq0Ivnm+vBcaZaxJ
9JCq69C6hf+eu0YWtC9qJ+7RjwWIcKQ1GzAwyVZ50cqu/vLnz/dvjWxNY46AIMPAhU7Zdtn/l4ZR
ZjDJCdUmeAFUE8YHw9zVWnaPwat5M6x2K8Za+SL7lnAD1dSuSpj6+yqYjC1m//yUQ793coSDDgor
PuTziwTWf2XEKEGXVbVuLn/+lbXPXRPNtIWpUdw0NEu3dPGpcGYosh8GdKW+TOOwiuypRvrAi54U
ZD6bZrNjmhw7vez93CYPJhHf5Nk5aqp3L2ZWH7H2ITdXsFjRRsA8lab9i49e30lFKp97mGF30phe
GancvxQVb5BKpMwuDVbYpgs/U89jU1HaHHTytfOEh7xhWwqxiexZlpaX5UA68D25VWH+NxIEzfp0
Y+I/bpkGEGXD1NHToFD5tXmEix6FQTbHDxjcMEVS5if6M/4c5M2iOb+kqp+fvALPOQXs/afty+py
xMexy7ZE5LBaE52sv/kin477WP04N7cx7uBqimDC6v2tBtz8GAj7BeMANZBaHwloMH2xsfSavfMh
OEHdAef89bIJtdaw5046waZl53KRXibGqbZCfQeObriVi7IHpnEtopxLSh2fTb9qobbMJywXkbwy
cJAF+MflIjjMxktMdNyyU9RtvPaKXl8aJceEGiFDTtrz8fyyLDW1njtgltv1px1ZCqvdWQ40+Kq4
qgJItmoLE5xePLmBFnb3ZmKMF/4gt23aQfeaX8rhBcdUfPe+36A0yiC5Pi37EGeoWdac8oTMG6Ns
YLn6gUJmgyafEqX8ubRsW17iee+ng5dty9660c298KHT9JNfHGW7pfgwJjdCKQrq4v96WXZOFsD7
Ta6PxXFZ/9gtRyCNaRoMNGlt8nalSdpo85NXmV9kdBmR0qYXa34OIw+Jz1OTXfXvj2FE8hvCWlv6
7/PeOc0HBGdGJxG1wHKRrkzlG9Fuln3LUWE6VXuoqyMDlflZ/p9+qtKN+9DTf/7UKB1k1xoEUoR0
miDoEtCYgNx7qVGy4Eor7CuMm9bVstqro/Si9lTxNQAMp25Qs6s0a76SL6xdoMrrl2XJ8HRmgKRk
GGWhM02cEJcsOyLm+cRI1OV6Wf14Wc6o4Lp+bJJpPjitEoNJaXrpjMAFGJuaWZtANqTzsu3jJTD8
wPWLMDlQPY6PMLxIAJyXlpda8sbcWRbpWiUb2KhXURskp8jPIGBZRba2eBtWVVRU6xTMBlQJeNAU
uQaMb+0Pv8zhZ/Rddlc31K37UZXX76t1297YxAapmu7lrsgqSi9l0ZFHx8GB3beXLJpOFH+Ss08P
D+ypsByv0bWnYVCNdSvqabus5oQDOvo0xldlUPuPFSMWxU70p2QaOwzLv5xldNcpJhmGm01EXUCt
X/k2H0ZEa0+ekVfbvGf6k+dBAdEyvF0OgPQ2OmbgGddDaHdHUeQghAe7eEUNOl/AKiRrlSEIOgIW
Uq/bUZ+cZQcSqBsqJc1D5/kFdBmAsnGGej201MNygChhUksUXTqLPNXCjVNP7+57m0mrB6ONmXO1
mU04X4cV4ETEQzEGNobM2s4LVf1Rr5EczbsjK0bNbTBfSfvKWFuBGA6zuBjfF+g5KZCO5UKcG+RV
ZgLPWowZfhHvg7pI8eXazXHI/Z+GDXXovtNPKG7IQBsvVVnSnkKC+VLr01oJG+kK3sJ4O9rUlQo0
pLs4U4dbFcriTaufln3LlkoxC1Q3geEuq9QubnRdNw5kKgb7OtS0TSwr+fOY1Zvlb2EMbecGzVRf
0qSkhTcK8f7nBcS8yrI8e1E0vtSk8sj7IRjKO0Hg03JmpsQg0AqBJ6FGgCPpvr22hzH4glfj/Y1Q
PSB7vQWjUyOr40pOysw1KsAIUgfyMtNhm9YlPjnMraX9vjAuCyQJvS/8e9co//8c8/uP4DpZ3Vbz
sODjR0i+Kv7msaz+/lQmmUqTEW/qpmbYn5/KQviNnRrt8KDrk3UVJ+0V8R3li9KSj9nBaNkuqxnY
DqNSKZhVdAbdvqUEOfYrL/elLubPYxZuBhAPk6AUIYn/15KkmzajjDHaLkvve0vjb1qTYEp+nbbO
IyvakoZJQC4SIu3znIe5Q10WaKjv9aoHvAl1V640ZWfqwDiXpY9t9n/Ythxn51ekhjqjlNKVghmT
7EOK04duKqk8JrZ36NRiP2ZTpG2VwTM3Y8uT532ddJoNPGOYKEPy0rVNstLqyjyUNkBRUd9FppQw
KjOyfRiEKbdnVqOx+076onKNlUnD9Bd+X46iApCuNYsks2W18u5NJC1PBXLBTVdblXFJhqyENRcW
T2rL+KMOGvIf59WwyFe+5lX3fjrpN3z/GPPNAp3RJHkpt0ncDJjpWbGXbANITlc9Xd6T6Q2bZW2M
W/tqWapaS4YyRp5ebIKfdpaNkpG+QNDy9h8HL+dTpdrI86nvxy7nJi1P42VjN5A6HvoaLllN8bZ+
KJeMVfriiRKwiRKgSA7L/ySy7Vs6lzrF27B76JqMCi//I4O8AhdP+QBxKzPFS5GGX4NoSr+FU/Si
V7nOsH/w+IBaKBsJh7yfDwh5TjyEouRW19uIrefh0vviMoZSx5h3Vhnb2tU1fomPgVWltIXnfgyl
IJSSuYA7bju1erqxwqncMx637mkT32haqH0thBdDTPS1i6YFxcUvax5C8442mC4FX6wHW878vRlW
3absueHU0bdlP63nYD0lRNLrjTxnM3j9WmP4f0kSxhW9YhdfVTt6wuXVgfVTxYFGrrRatvNXdyPi
gZ9nluq2b816axa29BwAr1kOSMiPWqu9Vh3gq0f3WUiBZr6g7OuVa42TdcY9rF3VRUdLZt7RejR8
IVlJN6pXe8cpTcuVkQr7OupxuMAlfayrvAZfVvgPgrlB4SvjU2eaxWmsdPhJYzY+YfMIN02oZSjy
2RsWgFUlop8uy94Kz5OpZ09QloZLRWwCUxKOisNp2o6+BAypDaenJmpjVyb+5ricZNr+ugXddi/V
vXRtZiTJLj8Y38vetINutZxE6GKyajzL2IM0q89VBJtlGieEHfU8awoj7eFjlZyon6tl4VVHSkt/
XV32hhUlh+XcZk5XCkufkm5K79HWafyLwDuEfid+LvLo6+Z86tI7KNi4pfVv+5YzJE+stdiQ0YTs
48zzxHM51BXIDoBzCDAp2cc0aDrV2Cf5jKbzCplcKTM6FqMn7uLJun3fntgGVTcUslYzeDeMpt+W
7TVDEjetAQJgWkqu06ZonGCWmkgjcS1pYOlXxlT2F/Sf5EFEYHW7FmENcN61mTXm4X2RvBrzsKx7
NGO2xG7CyOEhCwxHP2cjGMu6JKrnfVtZGudQnqTDX8Q18zZfuRmRanvcLBi+onLrovC16v1bM/LC
t64vtyQV54FTpK8pAeGRU7RXzIxF4ORxBNHCn97q0bsyKqt/JX3n+1Tlyos66QNUMAB3A2VvB0o8
mF3PNEEKJswgMLDZPIdkD55mZ1HkmheXg5alWmvIirKs1F22SRWWGUcKuEa6XIMOQriF3/lj2f1x
ntUTPRYEU77uvHRwbDDneE1jfy0ZpX5hjivjZlWUfWZH7RndFpg4EdR3UsBY2Zqq7gukuCvPR63o
SCs/67p3d1M4m5oWZ9PiYvL9VDkGE8qf2f/UjERTGFqaO101mAjQeKHYh/2hILPO9iMGIphZVS5/
DUGtO/hB/azM+WzLiz07iVs/PRMQLx2XTcuhRgAU0oNzuvo41gxIHlREsEuiSqxUdfSv1LSZSK8y
RpLpEv3cRHK3Vu08uycXS8V7q/mv2oAEpmYM7XRxsYrB+nzLh3gm8Cn6gx0CP1yuVPnKzyvlc0Cr
Zkjq1pAqcaa0lYswOFvzSsIw9Jz2UwLYrS/DTW1Kcy4Ce8xEj/Ahks/pooSkahI1OxbS0zAvRUqZ
nvyianY5CYTvS8G/t33am/t1v5ax8qMOkA82tVFcJfNiYMjyQRK8LKvLi9CszFi/HwTZUKgEbXCo
FRuKmytFeN2B3kwsLXlC8qMeLL2tV6qB1RleBmSwgOoAdrX02ko0cljnHfDQilVvt9ah9AP7sUpa
NzH0gYwUpP9Z342bZRXd154kOXFPtk9EuxgDWAJ9uyXPlT81o+88rL0vhLaHbprPgDJJqzZZEmYn
sLxomcHubsvJ724UexrdIMC9Lic0H7S5wuTPtaamD/W9lVVPH5uWJavs9VU4pxnKBP4ocWqdSCS3
mPTjm4M0J1x1Xl22LS9TwcjFwXNIRKQFnA9i0E1FAcxV6IcB0i1AKSzr07w+1D4qpmWdp/i/1v20
etLlDOZXJj/L6IfTSs5+MEEE2pkJ5ksIDYJYN27RChubwCrCo2Gm/rm15oaT1FQPbZ5Bv4Ds+9a+
Jkmc/8hUNKRVpVoPErc9hANJc/b7Sj3kZhpvk7Itb5l1gvhIy+S1I3BzOUvpiit/5G6FcM9zubVu
/1z5U8Wvthu6hLptqjJlYVsITebj9GvNixpl0Fly4X0T+Yw/mDT/mFLrw9vxQ639+jWNp/WzaMFc
RwSsu3F4HlWi8ZQaW7EklPCqVYc9SUhE/pWexogsv4RRVe9be6WZRbhNizy4DbLbJG6ucs3XD7Ik
tAPVAgJd8iJxw65FAaNjNmDWpK9yeYT6NSQytw4uh4MWxuemfVJ0SV81I/w26nbNFlsF5WStwirS
BMRaKAdjFt+YMq4ggNLPqgJcK9OeozeUs9r1lD8QRmej9IFgrNLfJDnKyk6y4inbtGofJHsiqMin
gYnXXuzopqYuxkrpaEZ3FD2geqt9fSVGkri8DptNCEX6KMkmLXcIqU5GTusmRZm66j3yqawgcT2h
5BssXPKm9xJtM4lvra5m+45Sy9qkPu4KQKYbKuCDa1YFY2/R7r0pTHZ4cdHKTOiGYpE7IHoxdJKh
JoX8ynVOjycWMJzT0hnkcLrrgUZHEumNY8AzH3svTBE1NtfomKQ1wrtiM2qW6sRBT+s+bsqVDJCN
5AdYMlKvfo1zkH2dkZXrzPcyR5LKdJX6anEboQZEUqCegVir5waPU6yELYkMgQvhZjggOLaPJBgC
Pq8xSNEzDO5iTJNuMqiUHMl1Q4RYVns4fCt4mDTzo2Y/wbEH1lA4xkDFIJrab6lcaifkM69+oG3N
gDGTUeZR5njdWB6ohvuNn55STX8cIkM7+I1srmIBvpdRi+9Git2QHWnU9FjumdWlJ8z86ankJj0G
QF9bHBlV5BV3gV7cC9GkBxHSqvb0I+XrK7BYxjP33n1gEe5O7rgVZOdcM6KnSkq2itn3hFqFtZvT
jrzREdN1le4kgYn6oQgIgCNBD6ds5HRd15xb4zAhg1jPNM8Nob7nNrGmc5AjUJFMuuJYs06FR8qs
jCNrYw66OBRl9JinXn/2RoqyMcwMS6m8XTuqNxbzUYdbsrUHWwoUWh3ulKhqL8uLakJOHMqMCL6g
QnRVytpRG2ukcpp5KujGXvUoUVajEYDvN4mhRWzr9t7kNPLZLy3xiP3QsYLgWFLFPkipNOxHu3tJ
8Y+fdXVAG63xNmoIXF1VI1iYGT3iRvSTq64CkOBNlrodGMmuUtV0Q0n7JvflWg1VHi/jMJzlLL1u
8OSRTo++FpM8eIxRa1Zx1hKEngZrChb2NvHNfAVEeWUM/ldD1bq/ua0pv063uasJRZgCuydVAyJg
PiuBIZFlpl3Z2XdkR+pTPqKnIjvG7CQMOY0pMenCtAxDal14Edb6ThQ/yM0wtwFPNHJSYuLT4/gQ
02Vvw27ENcx3+2/uvL82svkVTZ1qAHJlRaUTYeqfnCqKrCZVWhbR20AyFEhvMgd7Ob8pEyUns3bs
d6pJikpBHcgtmDtuEqV2tB6l1YIRLiaoHNEIVFxLNppi1BsaLkxbwia9yeXMXstToG6m+V6bxX3o
2kairfVUkAGUB0/NKP/dX/zXKs3yF0d4rQjk95hCfrNvUsu08xhn2/cUoNkB5qJxRLGzIkc+IpQp
gYdFWIvnZPhdHcq1HsnnCZHmqoXzUFjun/+4tvJLuWX5bchlB5Fr2wrN5s/e/QGRv9pxQ/luMwuB
e9JWBHjnb50VzKalsVlNuh07RgSpxRqsH5oUf2ubZji1vT3tc93alrLJnIWy4Y6x4XDwpADBWROa
GyUo4cpP0CTbLnhGAyZf6im4xLWpIO7ownPaqsm2JYlDrJfyB1GVT1Ieeo5aRPdhW97xFLPXftGn
JJolYlvJ2lOYEPQY6VDbdCOGGjc3GKLWbvlzASFqS0NeK363T9NadQMhd+7oKxVZXSY2onm1Moxk
Xffm0cf6Re5D6qQDaZCAOn/YTRhsRdi8qNkEWrHIb3NLtw+qrxz6ULqDDRY9xnxrHcWyX9McWKA2
tvIRXY6+y3weILmURFvhqdWRb0o165rb9ocY9SvuB7jgqmQ99vBjKy9uT6rcNGhqbUIb5OLYlG1z
TlLimA0/b114xbETy1ZInUi5JjxBon8TklRaj9OPP7//ym+jGj6JtPAE33xdNU3r06gmh5RqlsLP
vmemPFx3lV0Qr+XpvUtf564OVKZFBVV1df50FmUe3AjuBX/+HdTfPoNz7xeNCh9EjZbq5z6wIpn1
gJ11+q7kyTdS3ZoT6o0Eulzqo1KFFLM0p9W4OiP02DID8/fBqAxrStrIn/vc2oRCfSWYoD0PhOWC
hhmlYwJTIBozedX3nXqaemJB//xrK59KlcuNiZgB3bZUxZ57oZ/kGUrMdBJdk/k9rPjwybH4are9
uiJ4EEiI55f7zDSQyEzNowjWFO/3wNO1L7k17Hl0Y1Ylh5BBSNFfpK5wqL7ah9ocEyeyyCYgzMBV
eM8YClvKfVgq8noM8h18KHnV1P5RsWBPeEQYGnW6Ij/F2A/+VK+onFrb3qLW1zcJnJWUvFDCmWbM
d/LkSUO2MXtozAG96mOJfHRdeh4kFj/sTqYx0s+hjYwVl0jSNo9qp4zG10yntxngiHRjaWzXoz+Y
m1xYAfPQvFvVUVfihhztjd9qmyAX1Y3WNyne+cRcD+R2bTxdjxiR2IxWhd9T3Zsa/G5auap0v3G9
goGrHX3FGBjU5auk6+LMnV2sJIn4XsUiOLTEpu6YUThSC/PuscrZ+14Pf7SM+3AtLWPnYdyD4C12
Rd2gJqbqsmXEoBxg6IZAg7/JGrG+AEK0qiNXK2+CvTH32nSm26RfhiRMBvq+7v1h3YMw4xEgsjsb
KvvO7to3AUoxZVCjKjsFQ9x1UTNSvUKAxPxORjd78MaTrRbxLih7xRk7PZyolmSuKBN3JPr8WjMl
YmVLWJa9bAeZQ+dCugmz50xHwEAShZIeydtkbJgpK7//AWw8vatz3djpXT25DSVoWSjXAO7nmCPc
hPnU1H/zGPhkCHr/KOtgH0zK7zbYvU+GsFb2bL6XpvfdqMKA0VSXObEp2ZsYBdJGkcOWpnPXXQxD
dBfdV8j3jPxjnmBtZ/CwGfTurpsDB3Eu3qe8KX/+pv1+g2AEYAsbwYFiqOZvgBlN7acpHvr4rQ/b
K2TDyp1iI3evUBi7Hvft1dhWyXUDDQ2dROcq6ogjTbEUtxEMYSSNVO+6VvIvg9WioI1NDRFk1N2Z
/b2dW6+jPxb3Pj3/vxOL2J+frYxVNJVOjKZZts4379cZo6GEdVoTWfAm+YBvJpCKfW4+NEnEgwt8
6cYY1MEJJC/f49mhPYQs9g7a8LWZ2IdMMcR+mUx1snaW6gG9XrZXe9Ky8pb5jkI+heOjrjSbvj5r
SrGPKBxuFcufQRwYayCm2Yeqn2RH8+ot0UDfRpRiL1psIVxpqnOUetWW2nB8n3YVZTPuPk07PP35
nfukYFs+V5bO5M2ShYrW1f6kl5nSFiLAEEdvVqrWazs2fJ4nHrbv2rrRwiI+GoNirPFKvY0SQVHt
cJDGWhzToVrjXgJA3AdnbZCrk0iDAr618mwSXH+tWdKexMJOavRHzL6kQWLWWKFeDJ2yTjqXogpM
j8gvL1PmfWnllpuax6QKn+uDh6/nWLWwyP/8f+Xz89v7jf6HR6hq8SE1FOPTl6jqU1Fbfpa9JULI
K5S0/QU3sE3Qdueb+5BBz1Uaxit0MtnZnvw7vQl+eOWkurGsik2i2/55ecltSruQe4AYCJSV2K2i
to1vuFV5+8KqX4hgHk4S5V6rSdehVF0IVB4AMFAexd140fndrnWAQyGfrZ2t+2TaJ5J+PdDuu8TZ
S2juidRISLMkxwEeTmZrjigs7K6y9lAa7dqjR6/FunIklBwtf9PJkHZJCWvRzWTY4wuTZwl1r53n
R4HbEhri1H42Nz+YYk23Is2cUTckQk1SECAYdK7AGWSnZqYe+aldEmEPEBwtDb+YaKVHaUzKFS2K
K/SL+UUd7ptmCndMOX3q9Aam7jQrSBnuEhchuOpO2gMDFCSedf/WGu3RLiuyfLhbAwN3aCrGVwmD
OmdC0LqOSDxx0pnDb4iKqOIyuzCCtI+WkYdHmli508S62CmBNxxGa/wxhK1K1yFTDt6c6Oqp2VvQ
liAcqGM6hAYMp4KUDq8kl7KB7TdwK9wIhilY5Ch4yEBr5lKoLuYKXNeZDtEzx6GrgIpFyaOhV2Ra
zgm8qkXNDc0Q3hjlWAdjfda7HzTom6uE0YMDHmMP663f6l4VPyL0P3gVNeJ8fLUSyT8x6Sk3gw/V
u0Ja50Qj1CFq4/JRzC84pB0SWouT7xWvsHfeKnzgOyUXF8DO+q3etsPOhKbaw6W9UkMklYNIv2Vt
ddYNqPSN5V/35GxdA0t1ayW9JTki/2H6PAuNC7V98ylTJsMZaT0cM1m9DEJR70Yl2I5WEV/3zHhg
no3NjtsS9e0+6IkQCnDSotfbGSGlf/CkPIyL1F5HPMqPKN7Hs99Sqposu772yT/7m/Gl+dsY1zQU
oQnmj6atoDf8dB/uSKbkU6e3bwbxMW4cjAx7UnxZlt1yD2XIcGVZJR/IeqOS5V44kQ/Iw1D8VUAw
49YIp2/pEIptEgOcjwTg8S9UPUwHTJa9j6O5QsU4nuffiYRIzCCg8LjF+We8GU5sZD3pL57hqBo2
ab8frZXij+D70348yfWXOMl2GqLPWxABOQGCWXuGXiU2Ua78WGgwuEa2ZJdoezHQAwJfFr+kdZes
sI7xFGkDJub8rD4NxQZPjLrFPIA31A/zYw9UK57zPrO6au/aSFXcqbtP6XzBXRuitZyBBgqm7G2w
UBoZQ9dsfY+GUjx/hL0qvHRRN55DQ1w3U1G9z+r/zy/UuHqhyH3LwYohBms+rf7vfZ7y77/nc/59
zK9n/O85/EZHMv/R/PGo7Vt++Zq+1Z8P+uXK/PSfv93qa/P1l5V11oTNeNO+VePtW90mzb/od/OR
/687/+ttucr9WLz9zz++fk/DbBXWTRV+a/7xc9esy2eWo/D5+zdfb/4JP3fP/4X/+ccdYaLBf62o
KDbw3t6v+ZcT377Wzf/8Q7KNf+o6MXxAyTSBTdDimuAC512KrP9TngsLOiMmWC6zgiLLqyYA1Sf+
aevY8sx5ysLDWeMJVc8/j13qP3U4IExiNIgAssJZ//oj/EQAvr97/xkJyNzo1y+dkCnXCFWWYQMq
tsoAdS48/UXca8t11nheKR0jKfRWReAV65mk4baqUbtDTcYEtQ2aYPWzJbyR1BnvEA3185RK18lI
wHBUykS/Y4LUO8PcqN0UOMqOHLgx0XO8O/01Ue2YRqcVUb7cHq3WmRgbj1o2rSQ9STYomNeBElnb
wRYjBnBalXl6WxvtszbVW18G3lC12SUYsm1ZWtcKOeaOnE9ir1WK6xmt5yaK/SJX5p1t5w/RNF16
ffiGBs53Er1lZjUedcC0ljfs7Dg7iRhDbBqY59geNSJG4lv4Ua8aSAR32mUFvo9Srm9jYU5YvENz
XcxglUZgWENskpDSyPPCKeoQqiccR7TX2Q94cVtZH45A7bOiW091e90OiQmotKY8blW0Sn9wf82c
MAl5+Or6Q0sHqG/jR8lkdoMVLXCEZzpxX99MuZ87MfUReo/qt0nR12ODnTEu1dsyIa7JEHdNL9Mz
KBpw7rQkrEpCVNXdF2X2tVlRuk1X9RjtqaxWlDuxGMT5tJaG6gFld7MCoNEQeuGgVI9cAw5L6xtn
CT00boNHiBfnLi9bR+rTs0j578K+IjGnyBwl666LmY9eqF7mkji0izFJRQWeIfwfE5gxBZfyBMjR
BTGJn0kNyUvDMkYEEyQ5K/6OLDfGTCf89k5vfczBYbCJ26J02jCsVj3RR9x4yYYktB5QgXTx4hhc
qRheK+7XyOWAPidggezpNglvC+ObPBjnvkh6BsNMmot8uB2HbEejLF7jGIrDo1RUslu03r0YJhQ/
mqt6Yb7tw24vqIQ61lCae0WPSfCOo3WljOYqSIKHVuutHV3Fc1yoxbEwu3uKS/Wach+yZSIgOhON
LsyFTc2bSQBuzEc5Up5SRlkrQ6tLx7fiE1SxaEM5q9CHmzrIkp2og4vWKYWjwUB2gy57TqHTELA7
OplMDF78VMR0jshuQHppKo9xlpE/cpbt7EzdjxQfK3FKHVgWip2WvB8MqPld3hu3U2rt8wCgy1j0
zJXkVW2QL0Kp7toAgqVmF1Pyw5USitvJpDFDFrWYKBMKrWrXMk1uLY+PDekIrgb87fzxUjMCWNHw
I2LM8m2q+XHGF7ofn22LnDFFwVbdvBGwPvAQwmc8JSXhR2X6UBS8RWpnrBvfn2XXL6Vmd3iMu9rJ
zCBbFQm9JbyjSdPpO1+WyMWUte9lV6EnJL7AroI9iZ8op8EZHzQiEQ89sLf3pY9tUqk4eeokiZUd
lpdWj/P3Jdqy+WG+Ga+pVD3/3BlB7SBKzk+cVv9YlvDGrNK2IoNu2feXy6W4FfRCblaFqre0hhpl
xwfzfQ2laqOhuozGlabmgCBgk/HupKbpZAJivj7jFaw2/GaSPMbtQy6rXe1PG3VMgl2aBa5JjNcu
YNyQQC8zmkMBxIHEvOHnUq8V1+MYK5uPTcsRUaVewoF67cfxRNb+PJOkKJMeEm5SKTdysLhhcShI
BUgnU91WoYoBd9lGrbI4LIcsL/TIxN6Xtx9bPo4KTVLfnJA4Om5uymE58/1KzXK9ZUMXRnCuu2pj
VXy6RZff1a2Yfb2hft+n0nEckQ7H0dcCLl+iklzgW9pLnz94U6s4ZN5Qls7N8lphpE4hbNCPiOK3
bdlESJ7z+x5aBdjeQN0ZSnYxJi//v+yd2XKcyraun4gV9M3loalOKkmWZVnWDWHLNn2bQAJPvz/Q
XNbc86wTO/b9iXAQQFXJVWQ3coy/uYwDLp49wlznXCD1reMInazf53R6ZMPm6Zj++K3SHtAV8K25
y+9WYCJgGAinMqWJEGuz/dhZlVBfS/fSO3p3gv7wRbgUhxxw9UrbjhSYWicqszwaMIoZ15dZ86hE
4gdxideXHtuk0UJD3XBVf1V6nBfmfCDgFudCV2FMreJ7JzTnpNQG9g5L88OcKYQMKNScUjG5XzIv
DirbKU5DppB1REHirLjJt24Zf8HiEY82HMcHUv0YgU+Rowzj01qP2WVF8XtEPoVS49B8tWfcV5f0
sUIP/qAIu0fM0c4j4agvxOkrHmsdyoUeC67QxjD9ObZzfwe9uad3oUQJ2bpZOnFBWZXCWj12YDUG
fOcwlQmYSQAXV8nZnLv0aOv4q2/jLAd/cEl70dWn/dqdyMZN3nmWrloh9JbVl/2wZvE9Gyp5IJqo
LnNG1cEf0OtCagnzXr+F0b/5UjEigRNp5zK/2LNXreTSjfqyjplNrdyDLq7PzWU/xOQNNjHbjUO+
3dyvl1bVj+24HNMZN7hAn/v2sh/gOLtTe6GH9hdbUHMFO+PbilKfW7OFUFyk3aX/c7bf+7h01vZZ
qWclUh3+hlHX7WWpWd03Mn2UESugt0nFJ1M0Ha1ZXsU9NA8yHdP6CiTeGthUtNAlzc4lQMbLfrA0
A0rcfupaLhIYhvXVtic3WqicXFBK8HVzqs9alwyXdTtkmkHD/LmEdVyBiXEmsB/2VPqzMorL+2mK
xsRlv1akOUV50b7hhywgGinUXnie9EgeQxkj/gMHwllOcsXICzQfO1TpoowIlG5vVwCITI7p1sSo
otvHzvYOeysD/Qx5wu1pWhBZ+WjlUenqi9gO+9n+AiyLX9aiNpFXzdWlkdpfh70jfFzuZ2uHeMLQ
zul7uytYczAtcci2brD3hbZyiF7inr1uBeN7b3tTA1Dw3g004ga00BXxEtfCilDiac9q9kMk7XCJ
1dgM8adtyC1sj3V7ZPthcIwignCbMnL/fW9/3tBstaM1D6dYUXtqY/8+KHiL/O1yf2G/t6La04AA
cPELKFngeKZ7d9vPioqsVhG7Llgq+tvH4aMPfnREkFdnlYF1nBS14heVIMJrHGVhPTeX/VAmOu0C
6LuEU8pNmbUt81P3S4qhuby33fsYVRHk9ffTrB6Y2ool/Gg4J1FcFOX/jNSPNoSCRATvjKe9baZ9
zL6P3PdzK2/fnJy84N4wH020t9g/7jm1N+FpUBfBx2i1wUlf7L3t9tG7vwIHAmuNdLPoU/89eFEA
K/39WsCpZfWZnOpM2OdnddkxDLchsw+l1ND/Ovu4pyVQL4RuHmfAfhfQA8TRZPepWR2FJilE9grT
wfba+xu2e6T4KBlYoxN6KvOhqqTi4vw5+8c9pe+SUCF2x2DRXbe1ccgOTokNxZyu/Y2XrUd9nzgm
djr7We2lWrR6/evehNo2ZXy0aAUx8K8WbbPaPgnqyPsQ3IckBP5URfBJY6ZEYTbC8yc59ZCP/2rC
9c6THcLNW3Nuep++XPFp2oekLahGoT2cRnsT25Uk5NvfCCT8U51X/WFv6LqzwQXvo3U/xC5rvt93
JEGKsWAHsg1IZMv59N7Sf7sWro2BYakSeNYzfe69hbdmbrc5Wt1vVtOgHIshP6h/pmfLI/7YL/ez
/bDP2/s9jAP9uO6808d0WSIvy0PaZs73U/7+t9pLUvx8hXnwtkUGA+rqYi8F/gPu/hNw7t5+2P4a
2okrviC8Y9aIj0776f4Scdhfn90vE8oqC/4Dyo+pbREljoeiAj7PT5o0ftJ+9nH4T/dqRWEW/XgP
3HgezX/6EzN7laha09/7n8E0h8/FCXlBywAZ+/Gx//TZf9wrINqGqzDojtt33V9VS+e7Iy0Z7VfN
POAs2rQhVMqfmtyWo1pj+JBv/uswCVarj3sy3wabrioHtdchZMvypkIo94jlCW2xfyxZMk73j+wf
3m/+48/sl3/7DEJKkZUbt/X240H6fNVSHd3l7f9+/3Pv751wkqfFeRqaMZEW217fD/b2fd9fnUCb
qxUdBW13pgkhWf5bTVWpwlHcOwu7XfCUaFBSmbRiuNgUri8Z1mro3tbHdRuj2nYAAcynWyNn1hmg
KF/Wz80WGyg5s3a3RwmpzZdJ4uqlV00rircRsUD/OLitvO2mZAtHdIpsWC/WtwsSwz6TTH0Z/hz2
S2o9zLz7zdyrNKaLHF+abbV9P+zT9n7aDgZdwV2GT9TYhoM0xp+VCYmP78242Q7OtgLslxgfsiLk
9RfXMSp/YYMXmtvMM6n4g0xEq/tv2W/tP2g/JLlmH6eqPA6eNUOA2xaudIsSsm1pdD18Nbxt9Uu2
2EJhYWCrt62BcHFhX841UFdYGcQKW5SybIvofiaGKr2MdMRtArVK9RtMdjMaO4uJeDvsZxo4NzMT
42nYpt55e+t+1iOC1GvxekJsgC+yTe2F1OmC2jZj79fSLEkq6WpgDohlnbItvII2314q3TKZJeOX
YVrlGihbsLhu0837mWoll1TxJVIXWpRvv9PtRI+0LWcdP+wAZu+ad2DqI/0ab+vs/sP3gz2mI/AA
ZK/aLajAR4ffrW4BRcNeXg1wDVsRl42rMIdQeJGpckjJAB7XUiZqZG2jcVGSh85q5sPecTytqi/W
WjOf7qfxoNMtzPi285L1vFoWXtrksxaU4jjF37u+1Lq6wO3KT7hE1xe5BWH7GW3EuvBxU53waBx7
aFPF9iM+DiDCnOMqnMPHLWvrQUOCOcmApNwGxUKeUFGQkee/mLaQYj/7OCRbTx008XWsEjfa/1C5
r137qT0DKA/MvMB5ZbJOA4pe0008JeMpBTtgbTH4ftjcUy4prlxGXs4ntVBo4P0FpTHYHAzd93hr
mr23uV41MiNu1xb+qXS3wRhpXOO7Puk3lLZAX+ydbz9Ai5BqUNXJb5J9QPdIc/Kn8TVf6y4774bz
u5/83wzn9+sqQcu7wKuY4o285Fg/XRp3SgEOwQ3bnBC4m2UZX86q32pcwi6xt8AAiDnsl//XvXzz
DUbYrsIVD+eX+26q5N0Yg7MUOmx5lUTRhGZ5YcaHtQLDNtjKZ6x/8kumwm5Lddum1tHURwc6edSu
aDct6ppFvequD1R4FrV2TqbXhgjMfW7F6t7kc/MEoTQ+IeeR+INhf9M1lFolaFg0HNWHcdSa2zI5
tbF7JdxGhGSh9Ddrna/lDgMiSSOJ1FGUaZDeXePBI5v7DJ++wK4GgSIxOY/53G1ZmAHKqepc8IFD
Pyyf4lMfr58KSJynDiAQZpm4t8DpP0m4mkojrUOWqHO4Qm0ekUIPFpF3J9sB5KpAwvG9WRhnU5R3
dazhvYfX9NHctFVtyprnYRzxZYHBn3SWdZc4622ejQqp4OWrRBE0kFCxIadJcHbKjJEoBaXzoMt7
Mlsd+FgMPfazseh+CaOaKCaK9tZAPZsgl5pPgYcYLuEd7LxWW4Ju7KegtjrtUieOBfU3NgMLfwSI
YdRHNXbjhyoPVgq+iKuazSkv0+RU9/3dOjn3TGfyyRgz97DolKw0x4OFUKvymJSyui8WmP96v6VB
EoFVgtoFvTMDYE4Alrm1GiBQM4WGqecBbkkNMinu1ah7sD8dyI2U3IyJaDOpwk9WqzyVnjEcXSdD
LJ5EamWMbxbFI8PTZUSq9TiWq/DNkUOMpl9ozF5kxhAeNb9uFg2CDOam4NmfLCTrrnGb5SB8li+z
qqcRCm/Uf0cXDC+40K2I/dqYM44ANZovPZn1JVd/2IIkbj39xP1X85G2I8PvndY5W+HOj9damIMP
OkI/IE9AJrjMHztb649GlyImKwzQTdaMdIrJYinhj61qjVvsIrqDy0oRIJ2K+R9yhKUHBIckOIDg
BYCYokM+0MfQsZIWJtUCQ7lq1ttkSUbfJvQ/GAsmLu2qA/THBG2V2c+pPA3T4IP55Wso+S9VAy8J
vkoLVK2mAJ62PkZdzdXA+JdUE/9xaxmKX1IavZuVFpJ/BsBZNxo3HEaKGZnb/ULtl3jTSAe/YIPp
uyy1YyFY7AEdoqanovcwV8fMGCDN1NoxBsQZGg3mYXGmRQZF9HCmg4Isd+9jtbrByLW47dzhpJZt
dS6QvG1niiWNBqx4L0n9/+rd/1C90zwL0Mf/u3j3f/riey2+i78X7t4/81fdzvX+ZZuWCU4M40Cd
bZX1p27nmf8CM+LZtk493nIp3v2p2xn2vyx1k+vWgBJZuL/wqb/qdobxL2psvJvcM2U9F7n3/0Xd
Tsfj57+BWCyUePgHv8XRNAqLCEX+97pdl3W62erjJtlCosGoTC9MKnGTZtZzaTrZedQzLOts881Y
D44IbCDVZ9vrUbGkcI+BBsANe/nsbiRjr0zxXXV7Hwf1bVJNvniacW1Yoc7GOs6RbiCtnmYlQn3X
UV1Aa+jVFGLWggfu6HyFaz4fPcwTUlADaNm6RBcwFiihXcMU5acDmHzXL7XFOgAsLaBsU3gvtB9g
K1AQFbdqnSEzUFHVGpwcFAhxv09a+HfBgvJZUKSSuhnCvE7vSys+lWKIQ7D3G5Icubt8Rl+3AoJI
s8zI+AEsdpb0waw9/bwBL4rqFZ+BlMrEat+4nbsAPpZojKLtgfbg+pBnuRYWuEGH4lNqy+EWrarV
V+E+8TQK79QgWJYV+Tlr8uxhRYo0g+IcNHo+31vNvae5zQEWbR55aqUFuml7vlnFc5CMza/acn7F
jlEewb284GoPhlnWWI2sN8u6IpbUsAKo5RT7d9oEbaMZKQXEKJr14iomZJ51aO9OvjzLSv9cKbYR
1lX61YMbHwEuMPH0UZBMAN54WOVvYD73Qx8/lHkRh51aqEeTkJAECsjbnm1vMWaIj8lNZFP17h3P
FMEqsOoYdVxXTe1r3BRZNNRqH8RFfIiT7AACuzvE1nSoOjQeTG8Cqymtq6W5B1yHj7nnXqbG6A5t
Wlb+XOboevZzctQKt8KMskPVcYF+lVjeU2vVlt/1fX/MJHx5u8UxVtavjUrtVeBLKdpXysIgwshL
38VUI30xqGtI3iSDyUEZK+kuXg6K3LbTfeV47ZQT9i3JF5ETKq2hntRvOSB2ENiPw+DX7pKfgIxT
SLTm19RtyH5CJ5QVdbJK1e4l5lyL3WqnwXZfVJBNh7KnbIjc40+ly754MDc9hMxLt7mAQ9n0Sp3v
5gz93QWCSoBOHc1qvjsTZNpEFnUYu8qWFFacE0yja9UsRUCtIr5Rc+wc4yLSCxtOFDLO/tyZ39Q2
+7XqfRWCg0bWuzUPUtmqwkFVli0cItT280XJ+brJ90lPrHMRPyg5kFevWl5yQz/pJGgRVw1lZ1FX
EIn36FTTyVB+WSh5P4rZepuyEt3pOjnltfgZp0B7gIemPFD9k5Du5xK4TPTcYJBxIGXh+CMamZAX
ZTCP9kNfEGA1gSa8LFQcRDm6Ir+ZTAlFIMcyNk7fCphyPqAH5o92CDrdeDVzCxICSg5B49kHrYWX
ohVN2FsbzA8VWFk/NracsGfG+XIas+cUGHZtg9SaGdCpXj63qvmtKZ2Ayitor8T3WgQJNkkEeeU3
wba+aoif5Yw4IFe3uEPfxb0D8c0Cv1t7FLTnaQyNEjKJjsCOAupwKp1PpkIMlEgqk+ygZpPK9iw0
IPJ95qdq9aZPkLpQYH3oQORR3syeEgXCVqJLbCWwFavIb4RkGTZcIAwiWcvfigFfTym7b9aITgJ7
SkPp84urmK+k20D09f05/tbZs0zZ5NsXM6cYO2TjKZuXwtcG6zduVoD0yzm+SR7dlkp5AfTis6lf
HN35Wda5S7CZm1FWlQwdLGWbxEwjNekwuFWhS8Qle3/8gmYvedkTr6wBdHPykX4z9RDjV+ebrJfH
eSbIZlASGyX4RcvYuOauUvNrehEadFBjghOtDxblHg/L6LWJT05KrFitmwDBpOXMZRlU9mx+lQTm
IJtJcyvODzO79lb/Ew2KhOR24a8O24RGlNjNwEE40mqzt5aHaszvjQLH06WA/GYnog+rOFdQF07I
TKreOa/7C6qk6DoVuDj1GxtwgEeLRG58KtCC8UukOiCsJLIB6+6iG2iTzS+xz/UK0AZdSUGE4Blq
uOfejNDdURtWQlEo0yGP9QC556lVrou6rKFBoSCgcoqekmZfnAqu/mKL8jhb9IxmhpQurqmb6Njc
pG3oln12mGGLHYdliTRgOnToFIx/ikhPKdPkMHTVcwwGk8VsJt8kssiIpRHMk22j7pPrYZPxP6R9
edArXfk+ayXm6ZvLMh5xKuZg9f00t9+yzHFvPTnczV3TRbOYX5SxREZnfFGGWrAZw8aoqZUgVes1
IB/pBpZW2NC87vskMW+YDJiUa8Og/CQhs4D2oPRPYsGH7V5AqMCeEEY7EtOG9ew2yXNHEiyi0I5O
EjjIEHkyw8/jpj1ki7vle+9KWGtH7OqSUNoK6b8Ek9ZMfsmbfn1e3ZOAXhGORoalaRFNhoRKk48n
3eX5DDV7T3s6ucs4+1QN7+sJrwfLuyQAIjBsca52o7Ai2tkldhEfrTkUbXaSmcwQGPCeJzulLOoe
EsvwM9uj3kyR1W2nW7Ql+KpjQsuuYKmh76HFyrSLPFd5pJLI/6pbPJ0SEavuuXNZXpBzBsW08sZ2
VZxgKsi3xTqUseUzokf3NthpX2EiAbiQKacMbxzAyT3mOYNfsp39tFT2a9LBLuxneV4zDSwyoPC5
IWnTA3SKewZyo8KnBBh0jXP7Nluq4VZYUzCQmGrrGFWjrPu+QDvNSVXEjpb4rfnbM1p6/gLaKRVf
UlRvkbJnzmXPMuP3CSfPA4iMfIGOEMAVqCm6EugMzsY1Xo0TRFUbGLURuGgihdnondCm/eUNX6vc
InWGFF+gSngNA3Kbc1mdNdyBIsVZHqz7caHjFUid22qBPohkgZYK0llMZmHet5AoUVpgq5QdKV5D
9h175hbzR89ADFGqf5mQYQqWEiX0sSS99+Kow+vSmJi5x+5DQ/R2U7KLO8jZTG6swnvVMAA7dLpD
BCSLJ4A8XuBsqzbiwN3ZVVXvkvMAHTS1IicRcWhUQMkUQz1Cab06SJ7yzqcO4/qDWv3SuwIgJ/tA
7DLOsSy/m+z+QtGyktZFgvmaw2QlMpGfsD5Aw8/7BHly3nbvc5CZy9cFnZDQEWgG1SvZJuo6eBup
80ygIxZA+fo57xW6x6jFQQxrNtRTLQm8bj6vgGqjfAAPazbx2XXWLGiQ0Q5Wj7mLKHD0J/c8G7R6
QY4vpMaLMQnuz96UjbdkZrIQoSsE2NJCD1FwP42e52HK3W5es+n3EvZyUDT9Ae7THevSHDmNsYSJ
Yw/0SDpoWcdfddO31/FpmicviIVUr/B04jR3DlOdk+lN9BfL6cDq2RjYuWJ+j7kK3KYp7fKoc0Gv
janRQvFvoSFYIJgoG9+2hpOfJewR/PpwQFgx2Ip6yC6ahtF4Tv0hVMfCDEEBKnF678kpYQVb+Eqd
+riW7WmI+8c0w+/QWjXXz8UadjRCL4YzQqdfxTgsYM9wfcvruNxc0gklpBMqUwerZvSmUzmwrceZ
JLRpTDbttgfXOinPKJBGxfpSErsc0bcdQspC09VZnVcN04QRllbY18mPbB0jfYrBIOVufZwBSiEU
M98sI7rhC1uOoNKn35rA3wjRziZCfgsItITeBTlqC9tMwk1CzRhBiKmRxp38DSLi+5Lah64xrpUO
mz4rodClo/HSufVpLAYzNHOwOVCnmdzcAyEi0hKNF2ywfwQUDkK2zlknpc1maITGlq6PyADPYVn1
+QHbRdKf8xPpNEwwW5Jj1mDWUT+7BruODnNZlaI+cJBH0TC9W0r+mfqEBfMDgTtvIARHBvp7pqr3
NcHKthrCA/SCrATLP9udGtRn5+fm3GWpIGpAIzJOYMS6EnheibFk9XNNPQVkTgsj13Vv2LmqT4s8
k57eQMz9IWvEG7HSK5FePaND2zTmGCH5FeJu6ET9MopomGGxb5mORk9ifwDdFqSKBVLa7qJpk1an
W8cV1DiVbQsgkoX8jLoJQdrXMW4wV5Xx22rL5oAGvz86tRFRg7QDQHTl4Cp4k6EoTWInnZyDqxlV
sKQpwVc53JsmKJ51cpniQN3h5HtTMADPvaHfQ2u2UHYevkL8rnxo66+VkJDPlPZqrJRhKjTffcuq
Ib6NmOWwMH4al/yqpN54njfCeOLKb+pIDtbo11PfGr8Rtvk8dUyltnZF74AtIkB6zBk8YJDqfSIO
auYMAP3FbW1vsl+9gesgAkLT0t/GWXxWCjU7up3xnDg4JXajbHCPwHWJNXRlF+Y7042t308JsUSi
6qBLZjtIejUD4LmGiaW8oVKuDoSytZjMSBRVGzV05APZ3bBXxLHIlB+51MgvWnaC5A4rnGUQk7DZ
0aIRZvBBV5OLGQ1s5ocFQj98V190iK4S1LKea6nmpwRiQYGqIEByYG91AbeOCkHAcvrbdZ27lEIB
TAzv2BTtHGAK8y0z9a/kQIfPnqM8qjVEQth75EKxrUi+ODUtV2SxPCRs2euFvUn3aOIHEHjrtDLx
x3aYkFHT1fa7Vujo2meFd7AFUVa+1mFujmSdm+LJc6Zb7D76UzOaT4qHkFXbL/hykM5Un/Lc8MUM
T4REbXNItfRGHbPCryr8bzy3e14Wap/LMrRUO60firC+INhEs+svnlXlYZr3rHuEUYaGvoBWR1JS
fNPaZjngaxJOpX0pCvz1RgEXjfoNEqUaYrzNtwGVzaDJ1Omgy1eZpc1Nw1SQgY0+5qn+2Z3noFTR
YTDhhqp4M2W2bRAiPKgCKN60wgYci3C2BvCoCc7vTf5WJ+nX3O2sW+Thr6sCi5P1ctZ+e0r/mozx
xR3Ug9mv3RFkcebrqOjolYEgjjbeetbmzWoxhlPgB2CgkRLVXRKeKDCQgojPiXioi1c5LHigStHC
ts3vHFX+HOvfuiQb2aCZ7avjiIxHMQWWlFY0w6yYbbMO11giQDE4hxqSV1TBuPNFc+fYMv4Uw75K
nbm/FLrR+50GSW90r2o2R+zelKhSdEaoi1pWvCk9CLRyUB8lPwB0Ui4jTqnUBJtyuB1gkzKnkqMC
D3uAmvWkS/C3rrF+rWCpKgWYuJzJpYm1a1EN+mkg4rFzLQ8nqbCOJu6mgtjexVtcksTsm4yyvmqW
Yh4Hd9GYT9XndvK+9AYjzR6e7c5dD4atv8km4Qb59cXsbqVL5DCKIb3aZLUsPblWbfU0qUxRGd5v
Kk6HQVLln2eKyH6dkpYJ8jL5XFJ1Yy+2XIeO1NDQLpLupOoYyWUvYP7Eo5YCvMxr+X21jlLk7Rml
8xcbVNh18IbP2Zo+gRY0aFEmsAwdEqS/m4sYaev30/06r34WGK6dlWzIT52yRsgtsexsB812jzZj
7rhf7ViSTqspBpjxAwT1YKkc9RynNSR4zFkPaHbcvwN3qvEsKlM7x3vlcaFyS2+iCClL9ziQezum
WsZMVoynfTPpwvM5lMlsBCk+ip9SgOdLJ38DZESWVANkmOjpg3D051H0oGHRozkhF8DueFqAQI3W
m0RLJLXGH7LEhxztNFAnVg0nCxU1dbR7UhwS6HoWu7hUzExMHUJUQ9K/2c58tpWVhIU1MqNpFiWJ
tY60ivqophf323D1Uw+HHeWz6qADoqrywYidqyJtYkiEFEO8587qMJIE0jK2dOoJ9fvlMVbg4vQi
mtRyeFSs7o2pqPYTw8boqqLKXGICKO9Q1JRho6hBXyR3unPTZ+YXcBLFcc1GHNyhP1QtXbt1qygF
Yxqo6mtGNY8fMWGcV7rCX1z9sYTMEQ5O+43l4UZTh0uXw8yuYCQcXQvn6RbFURunpmPfal7olO5d
MdjfvFZ/ab3qsWtb1DDa6W2cPbCwDWyCinK3rY3HvEM9BSqRTqdnWllxhfPtENHCjAKf11+1ZUp8
p3E08rOIMtQgcdtO3DmU+k5WWX9elYiQ7NNkKcWxGQaFNOv0UhkgkY3N47mqiouU4xnEa+J3xqEH
o1w4FtAVt1tRkCwLGIjGnWnot/jbIlK/gQwkxShKRlTId6zkjnbaDzsu0viDgILEJGB5zjUFqA26
NlconLnKW1vhqgS5+17QlY77VQx+XFTuj2wiawI7VITINY6b5D7gsa2aDmFGZ5IRgVsiT4O2lHEZ
3sFEtSfJykiXqlf3Ymx4Mrl6gDp2aBF2oEsoTJuZavtayrzKY7ay91sdjeLVdm+YFoAgjkzhYiYG
1mMFBbD1E362/Gc7anPHGhTJhkz5c63RUBi9pOf9K+6HdzTU+3jWTybpdLQ3kpvByL0D4LEd+Jbv
WNZphi3Tx/01EXq+Bjuojt1mdx7cr/tgNBwyWvrUn5DlpPy+PQUtwQ7y/YFs/zdi2iRIE7cabzr+
k1Kpq+P+iy1nRKtrfw77dZ16iBbry6NljD88KuhjSvpEClrXGtFfSTvK3eY4SwzGTcIp9mNI6oLE
ZDOWyIvpDWeJSCcw8X8jNPdZZL9EIWAN8HVLgn77ivtX743ypWO1YokBIOLpkIls8P7UW4ZTHTeR
6zD9pjCO2ZmPn0AhmIfZ2oD5845DnTeYg+J59aGrvccduDYtJqzRZjoSgzEnVJ7XAqFfSUuBlFiq
WQGcJHoZwFm8UREDv9H6kR3ZnMrI28r46obzG3rHDqt1AVa64+z2/2dNevYy5aoxcQAVcjaokKXg
gKwIYOeKaasBycWlPW0Rxj7/Fqk+XLxa4He3N2FLyr/ziEY3rGe8QYc+AJ97j8O44/eKIx3CARve
SE9IMLtqeXofKhuoZz/T7YUJs3UciuWAMMbWBeCab3AOjw+DiBJOSNl2pOcbMbVEDDPy0diUmyJI
D2dcl1J2GNavKhn1S1Vady6ZggPqY9NlPxhO30TWwJB3cDS+GG3n0ueNGQoX2gAsvSIh381sM6yX
TBCqs7lqgrGMj8WcZzczC1uoDex6/gH22y9T6M2nAUszpa9BJVkeOL+kA4yzH9ata7zBAWaV1cYG
4at2NsALfVFrMLR7O+gb+uS9RcjmuLrypkwWW0E7+9FJb7llq7feUmQWvoXzwsYL+zLrlhNaWXW/
KK5xxdHQuHawikZFXw5CpM+qxZZuRqzp/TXQREcrt92zMzfWbRnrEyhgNQLJRXKSjMQtEvDPa5nZ
x/0N+KeJGx2H6f01DUiHsOPf0hyYMzrliOrxckQvCwKITCbTR2BvOhoMtI2dUN1NpoEPsSdOgmyo
NmF36KNJml47ixyENY/YeUBAu52B5ZG9+kxugQzuJhivb19a7alxtcoK6JtA45rObEuViUvFXH94
iHt0uTHeDo55M4n6VCD1Nnol6Ytaq1Hf+t2MWnpr64IcEgk3f02X4pz1+clNbPWQD+yepVywpqCL
a7D2O/069UBg8d7NfLMob9OiA4zVoYuLK/1hYIvlO67yrUscdlM5Wc6munHj2m38sY+7sJ2tT6on
UHifq9d2IdtjqeXL2K0yslo6A+a6b1lfIfLekHUQ01Z2J8ZWbzO3xanHzm5hKLY3UP94mLjVhsDo
c7YnaUJdE8YqLD2juvk4OEjN+8AYNdBZtzAlNr1C7xOJW1jiyKyBVgTW0YzrQAySTMGYsdRtUi3W
oqMgKRT9sp+ZkPdB8tsnVS0r/CDc8v3guCQ5PYvgbHR+zYuThakFfd9rBKSJRL8gz6QBoOes2w77
2ccLqWj1yxzXiAVQMQ32F9TUJPprrSr8eN/+V/Y3m1r2LMivHzpVsS8TYlQXHU0XuIXbKWbeymkx
07BULCheYEa2ux+HXjbO+2XdA3ptsHsKtMkgRJudSz0MKpjxbSUhTw5ySXUvID4KKCBYcGLMUxIR
LqjZ+rJDNXXqhx8kV0z+gIZWlDx6Mk6RxGXEeK0RsRTQLkyPiaFcVBbOc8usKhemzQoqJ0l5aQdO
UsgbDXyWmUvsTiuCSS2W503TKBiUojlYzAI+ultvVqoyvMXXbCh/kV0J4EK9GE3H8HIHhGnFU4b5
Fmla76ssXFieYEh4jifSrbgQxOnPssX8Y3bKNDBkS+kNlKSo7D2HeTGK8lWT1xy9dKsgkzbZPZoL
evk2q10XGTyyshdvnkPN2x1Qpjeecu/FXEiMZxaYm8FcvrBk677jDXqwSDJdTf/ZwTrKR2+RzMnA
PrtyKvj7R7BiT6lawvEYXOBDoxvNTfW1FDkeysiG1MbIIsuMZyFwIETLU7BIt9X5gyuQpCnTrcKW
Pk3Va1ZNLvPavbHAs4RUc9/oihq2VYxF3DbYm0g1y4h5sD1r9Ux2qCNYWNMAJBecCFxj79xNb6S3
GfWbg5deYiFAXLBF/YbR/naUluKXc7K7/MFYcKXUHZbStRx+sDLIg6vfl8p8oY7/AIH9KPP0pVuo
sXnl00DhlI5FOcve0DtPvQODIs4KKLMNPYCZ8uh5WC6ydUCNO87vkdS7n8gu1jPsOlDyR9E2ZIxL
RJIiVZg3DpMisiiWvsk6t5iiFDqF/ScxQAWdDP1hZQJkBMdRzwY30LuB5O2qXtFA+jZA382zLmq6
6jwjkbLpjyMK7jtVemjq7q5sqOYoD4oO94k6ie2Vn7oYJA92hkMMiUzzfA1hjXT2fk5OfdfFOSWF
KfsOcCOax2hsjem/2DuP5ca1Ldv+SkX1cQPeNKpD0JOivEl1EMpUJrz3+Po39tY5Rzp5b71b1a/I
SAToIBIEgb3XmnNMRpukyLopCnNjgxwPkIZmnBQPcd8c4h0u/bFfU41Y9+6w0yj5lYmyQpa3sUz9
TCEQPICrXo0BTrYROa6hbuhCnCmfm/p0yX4p+rCHLfsYWM0PsruuXORQ6RieWp2cDFu71+xz4Fjv
BGKk8LRW1P/uJ+hQTG7SQz15yWlW7Glt2VCzl8HQoA6zkGtyAahNP80u59I8Sl6rRQPy4QhTjblE
qNTyZ90KylUimFKTF0V01qNVLk4B9BxqfuO9unPb5Lav957L6G2ahfq34GdPOsOI/0jcbltnWccl
o+5R77xVOvWTj2luhTdCRD9y5h3D1PgWMfZYZd3MmZKxGkE4/Z5aBV/mh+xXqID1CBZTVGFDU/S2
gebtXHolWUvRr5QDax6ehNguXAoKDAvlAsf8bUsyDDZYIZeWyunZNarFb6fvEOyFaE4YLcWMYxiq
vRs4OMUqcn5mj9wUqV2VD07XCY6T4++K8FwdOj+n1OzndYL0JC4A1fJbKSKdNFwyDldOwW841Row
OLbKF0+DboXKwR+KhZilPPX8IbJGnToYcHRCmAo6uvZ4DMUiZ8pzVF8NMd7uFuXeLfgkhSIuefJJ
TU7DILILpIOolKVCm8kati65CsEfLESz0dIs2ECxIfaww0aSxw2jRSntnT5GjzSDzB5VhpI5Rn+a
QJqt9D6nFC9GqEaLLHcwS+Yzn7cLzTqoY9jtPGlq+vzzUi5NY49ON+cWIQfPU/AhtnCKSLW4vE+u
yYWiE/vFT5/xkTcdGao4+8mBQ5Yt3wyz7Zi5Fk/WoMUnrgUaJTiKTCXAmGNRGvAU+x5AcUxJeBDN
Qoa/NlygI6XA/hg6RBbOsUUTiGCuo1yECz/YUJl2BbXho1xYkUhrURLEyOITtngn1xlDHioBie53
oUIZS0vibVwZj5gvKm0zZdMIXLRs1lWjcp7uB4UDgLE2cy+mG7Edblqy9sR+5s5M6r077/7/xHr/
I9SG7elQJ/57td7zXELpCL+K9RiviNf8odaTKA1LxL3Bs2AkIXgZf1I2NO0fiOQ8oMiea0pF3idk
Q9UMFFn8U01UfjCv/hDrmeo/aMg5OEZcprrkc+v/G7GewNZ8BnwiCARCzXAOSaJOnA4ckL8r9bRF
b9PGIw7AqF+izndwFNTKtphWlnmj5v+GbmX8ncL6z3/tN9hhHRpqBdx9vARXYJKGlf1UTtRgV8Et
F9uG0NZnPP/hlbErH+gBmS/VJv4Z7uKDiWiDlpDv+ujHn7TztHYOaEi42Am35KYrN+Xpy5f4B4zk
P4o+vylxG7b/9Z/gSv5OXhNaSReYFbxYw8RIZv3O6p61Vsto12pXTsv4s6qX9liIhTcaE0NIMRmn
Y+L4FVaJlVE8OO0CmzufaWhIS4m8kMi1JPTw/k6NuY50S1vXZsFcikbBSS4GbWE8Zqqv0g0A5m06
GtoyUnSuSl/eVwSjDV5hRiRNNAphEBSzA7on28UF7f5p6GHURv2gWIZkA0kupMrCvBU+FYUZeR2S
t6WLQt6s1OGmcOvxw39hW4zFBNaerhPWls+FvNQx2rJx/ZcXAF5YYMQib+B5E2uCfu/PuxpNWK+o
XQGiQ+S91oTbRRU1r94RZqi+r9CyTcRBxqJ2YDmjvi/q6uNq+OEZsqVzSF4BpadoMYfYjxBo+pC/
gp0xDNvfvEPSRcRI4Q9vVNucy07TD9K/8eXiJK9Q0uihIaVejzQKvlwgHGnl+LxglGZGc20Knuus
3nc1jm7p1spFyXuxVNoMGK3kXVwmsXS4IPyonMTfXDr5kCrTX+6QAEQSt+RdcvF5U6uTFwszG3Vm
EUUuRgPyApl04UQRVxRepIPFbcKz0+YxkklqgfJTyjWySiijyVXVBamdLwmkVVws8hPq0sEib4P2
Qx2lYtZCKURxR/hW3KniIP38sHJNA3iz5+ewkb4VRf3TQxWTBbYbTDQMUx1uPcd6ko9lcRAeWnBU
g96K2nGr+JOwwIIUQc7g6V24dfvy6eMmHQa8aTtdHAnIlnGgijV5dOCQ0Pcjkk95v7yLbxwruMcx
H8pyZC1sm3WQ9cS3RpSIXawf/hQCr+u82qLnCB5AkXVCOW4ZR4eSYVhgt4kXSDuTF0841xkPjQT8
pGWx7KU9Sx62aCL+OJyHpb/NraDbfjleK6Yv1AjEUdyWIGJbaqLy3ZTyLf21kIYqT/i75KN4CoQD
dwHoJSaggcupIqe6fZQ35QLN3debvz0lE8q5pp3xsaJCpUTGsCbMU0anxN7BlvfKHb1ybMPiUYYW
zfG3m0Uwk+HgtTH6ADr2bWaQoWQEgPrlS/A7Qw/K+pfPzcu1Dl/XvqfGJW81EXFN4zQTfGfynY3C
7TiLhVyT983SEFnQlAAQQy9C3rmgikLL68Eqlg9/eWan/lQGhTQrYULEggK7QaxNZlI1L3J1xqSw
bOSqXNSu9UazB26xNCp+PiBfXX/e+bk1+RzYFRpaFTdZyz0PKeuP/W2boyYgQHc9nbQDTFzhzBz5
hkNLnKJQdHiwCIh2k+/dEcZO+XnlQhe2Tw//58ejpnSdRtJw+vG4sI0SGgQEHSOpjaM0EM5SsZGP
58pnydul8Ll+3pRr8r6PzX15TSEMrjNOV01YXg28r5N0wf6rzXzeR+YTblodXy1JBtXa8ED0imq9
K8y3sCLe5C1y6bFEi+M1E2Zded8oPMVy7XPx+33SB2wLS7DC3silS1g+p8A5PEsXrdjy79uTL/vc
ailf93n796f/i02EvRmpHrth1iFxq/ovUMgVZFyrORoY2p2pysCbqC9mEFsb6VaXC4kjoOoH6gXC
eAUyWeUQJWw2XUoFVyOZXMxiIfuPZtNzomDhkhBoCEP6b7XwTwDH5wMFxINWoA9keVwV6I2iJVda
lsiLscvVTTfq/Qp3FVNzccjLhSwsf978cp+46jU4jzhfZczuEidQN4XJhLIYW23dz7Xut9ayT8Y6
32ITOdB2Ksnu6AQZejjAdzvT/Ml2Md1LPFZHSwX9qKjDvXltEmrxhYzxQV6ozRJBQJoTVjB55QYU
trpqGmxUVu3sizjuNrqA20jGxICahSGbcOJKyodcgI4jG8oOF6T15XaCorqnXyh3kGUoRbkvC6LA
W/0iO8RyL0lmTuq01wmY5F3YQsrIR+tXL0xyPRPGeXKh1SBqHQU4Mm3nvUfTRysRkoSPUSK81GKW
LoEJntPTkRyq4C4uB8G1xKwrDgfg19m+mRLecKssMJ/186hxCWmJ91gzWLql5vLUMdbFBZcSfXUq
G6zWA7W6HVDuA1BzaqoKNVW5WMz+GrVDuh+6eU9fw71UbrGK9OWhzgPEvXN+HMbqLtYY4BDd1awt
Zo9NUDi3idlUvt5N2kdXSLaGxMn2KOEG8ubHIp6R7QlCRZRAAJCLjyNArsZ2yiA4HQc/pobCbEO5
OBE0U7VdGgR95nkMRkSNOoiobmkPgzuG191kaStrTBkv64xb7d4h/yubdpVqoYPRcu1XO6n5Rjbj
5EIyLmST5KNBh6F4t9DlL0rzvZq0myKjDJW6CkZTsVaTarvSoqhZR+h+jjmfAOX4wjfz5bancrLD
ACzuTj3M1fIxYaQfEG/vPu+Sz/jYBh1s3LVMZ2F8haVFDDMXoVosoGHR2JOrQLN6yn1Dt3ZM0VhU
R9FblU+tUsYY8klybRJXLrn2+YB83sdLcAu+Z4IjIu9z6trbITmABVdwJhALdSlMdp9Y5WDXVtpS
5GvGbFj4xX0O1HH8+s15mClVyLvkgxFVKzG0w5mtUJQkRphTbd/Q6EJw3YyBeyh66wZOl0nHFeG5
qUeHrAnG3WiHKV1/eV/X/AxdUUSuGJnLu6xcU4iXwdJJ5ZBS1V8PfN4cr0HZYoPSss2Ag3HcoGfj
ANBQ2O40d7hkuzDZdsaJ4DcLudhz8dPV8isR4snVcUdayEN2Ydpxp2A5IXBkPWDyxfk57bpkwwrw
pZogFnM9N3fteAb1KWZJyToJj/Pw1OtvAyzSiLAlbNn6JkqfzORaS3Y5DmTlVCbXTrLrdH4zO0c7
uTDYBGa4OBfJpSYYYoLXtyK2Jg9OHZRmz7etW0S1Iz6y+JDiS5yBHmJd53Nt7WNxdn1CdEfUKz+W
cF1v8l/CZNztegptymtTriw+/33nHKwkgRJ5PSPCS5/1ZkUwF4TWR0Rr9XcERJTXB/0BHiqNZpOu
K27iFSqnTtnSvjBxPKlbOz/0Qs61TTvKbdcu4prHJrlp1e/ZlbqtVmfrWL0hPr3g3eQn6sc+iLgj
LKPX+dyuk1/z1ngjZmbYYKm9sTgT4Up49XawCQ/6OwSUzXhIXyitP9XkeYCFRJp0Tbtuj3VoFd84
GxvK1g2TzmalHtx1fqXtq+/w8KLugpibNnBKbk68DRRQ9Cv7bAzrighgRtgdIpJVsP6OkOO6OFjb
5cHGGb9Jb5VL+HN+j56qX+W5PpMCTI7uJn/BFkUl13nsirV10R/aF3P9s9svp0P/Ghx4V/Fu2cU+
b5gx6bG8ORoAgXfo6WYTS8impIoroG8rYs3yjV2/oBuKo7sx3OhoZZutXe+DLQa1VZbv4HSvPMe3
7xeAtJ2vvpvlbRT587eQTCd1g7cMjQRNZmrcY79HlW4k/uSQ4LthXN+F6HyF2aXSupXavDans3Pr
8bGKg+0X9/Z0hFTmbeKDNq6V4NlY9mW4I++LMyTtCeex3y7EA+5RZ6+Lq3A7vULJa9/1c5hQeF7j
sQNRWE3r+Z4WJuCpbtp3tEcDCG+r0r4jcL14M0gsX7bfgFsm+m2R7qvyMm7VH5WCS36zibiSiv8E
V83fnXeH1tnol9YpdVaOegoYCpPLdk3lP32qZ/9kPQwUAE/atlqXz9Y7bbpVm/gtR9I5uIOh6HzD
VTTTcXr16GejPkx882Sa++F1fvCqs27u1TMEk1taTD+F9dddqd+9ws+Ow5vKUVmfNTiZu2FXpOsK
jOchY4wC9XHyUfzFGmXclf5c7DqcRsT4Pdnfh1vy617qw3SVqyvoaxUI7mSjkDMUrMf7wV7hQevf
EVj8RMlraki+/aDEOEHG09Y0d7xDNp+NTPp92rlH4xZKByJ3L98jGY5/0op4U35kN+am9JmkPegv
4Xv6UGPNon/b+/aKcIdL+lw/lyf1lnZtuAUcRKT2Coz0HvYSouyDeXlCPXKv7I2b5GdRrxxU4ehp
1uov6Lr2cdqWGwwUnGiax2433CJ9OanE662aJz1aD2/MjuHIrnGHbJQXqNLOlpbMql/3D/GIlHWl
+cwKknkFLrnW1p2ggh046JXb4TU/NM1K9/iIK7pQ6jlcc059BkhIott9Gaz56GTPEVq10pn9jiuI
gFt3X9x63+ABPqFTXC/79DXfWRulQmVzbbTIlDcE7e6ydXjEaQO43fRRHp75uSVbinTkHlIk4zgk
OXulrSh9QRha8cvXk91yAaTuTltrN93+CPbhmZnnvtgv/FDho7g33V490P8BiAgugFg1cAOqt9LX
9T379EA/bpXSpi99ZOtzuEfGGg7YLNYwOqob7wU5N0p7zO+osCitGyIpa1VfnH1g+fTx211AeWcX
blK/3iXfRtI5Hpl7JYgW2aK3tZ4RLJYce7lvnN11eKjPwRYy0pPJe94pYHmn1L92cp9IkWpb7Q2u
KQBV1o4fUo4MfFysP+fr9Oy9mTfpY3gV7qLvheZbFzwlZGf9dflzC9RZYszF+I/TRj5k3Z7i0VE1
nWYXGcFFc1F/dGKGg/wb3ZaYG/UjvIa4hVpPQtKLnbiMrfewsRG1VUjjDSpgR0lDkmsSXCTXRsvo
kBmKh0dPjdVNgqw9NXF+xmLm8sFO+u9fjQmNUUyrMynprGRd9mSfd2V7cp1f+G+djAhJrz+Cxv9j
kTS0GRQDfYxckw/QtX1VShXdQ41A3hsbE1znso3SVD+0VK7cUcFIsZicKeUq7R6wuVaFFt42W7Tc
EQPOsQbWD5twOkZg+bECFwQ32YZw78nbgcNDmIXXc5rO+49em2y7yS6cXMNrxhj783ZD0ZHsAKKN
BpPkyKxBaS3UnapYSLqVXPu8T/OGUaQD3gTqsI41Dn4bgj4te8FiqdENrtGSK7sgvEYooh5dGd1p
F9ohwZO8k0AauehS61LPirb9bMnJNQmK+bwPqDx7aVCvZZVNtqXkWiOVTZ93mnYbr0hsjj4wRzZ6
MdVczL0sB3dClSXXMLBBcUJwS3YI2Zd0SjPVgMTkUZqqpiHFyshlIoApfGrwzm9Ng/Nx/wRIYkS+
BpDSmrzdZwFJdYven1MMKkUR9/TehO4JdViC34Xus47ALhNKL7sfcKnRwv+4qUIQ9l2GSt5AUHhI
VmmUTyNjtkV7qBq33tIDmI70AWila5OxM2KMsov4xhvTeib0EuRVNhFxLwCNRzNFOO8ELop4CVsT
35xkA8nF533DoM4HPTgXAmSGnIieqNmX8xpV84PaovVk1iPYwvtBFOJkiU50QXyL9qcvaUlmK7Ba
H8Xjz2Kyrg+vlgX3U1VwCyCWJVxtBnoqtGSJXX+fO6K7VyNk8m3ZGs/EoWvM3FioeYKVauw3LS3r
jSyryi9YLj5vIruJ+ZBMDFUhxxQlV0neUmahvdSEbA45tYt+36WoLZFbHwtRZrWqhjtB4K1zL2JI
UneBrywaFTpZYZVdyY/brlDX/V8z7n/SjLNgk3xp4/wT9t5/y+JfZVPEf4Pef7zqz26cZv4Dx5vm
WJ5tCuo9jbo/u3G6+Q+TdhgRhjYxYpZDr+zPdpwOIMPVibdTEZ4Yumr81Y4z9H+Qe+aaTNdcggVd
wvH+N+yM35tOvC1wGgSMOIZqmLr5Wz+uW4yyqknXuBTghDZayZQC9PB5oG+2C6toeAR+Uxx6M3bX
dWyhG8LxjHk7rnZx0N8PAWkJuZr9CPPyPCChQOdTXGI7WovfjKUX17nqKcfAnF9jxSULp8mGA57K
fetVj6PrTtdFMk/XXufa2y9fxL/op1kC+fG10Sj2t+x/OqZKSJQtkCFfUP5mMVfM8vvhEiKY240e
Ju7O/LGYjbWPAH6dCROL1hre7F3RYG7p+9Y9N+OkXarI/Ak2uDp503Bd2tV0pWsi76JXOnRBg33V
EHCvjlw5nBgcvmfiNtUmvCeNG2RXgRu8D0Qy7tUJo7/Taw/wdRpf09thEyTVcIpdzAo2ecNdGY2n
hpQ5pjDdRimoL4XYGU9GPyantGt7Jh2tswN/HW7wogQnIxpvAkVxCQMdjEek8XhmHDM6RRurUIgo
IiT9nvqwsS9MrrFhiHf7/79PbY7Vf9qntmO75FpaDgLz33L3zNiJXNubu0u4kLA19BGA8wGLXNg5
4cMQqr5VLfNRAcJFEqwS74oqee3K8d01iXSPvVo/tUQOZgEesoFg4H1Xdj0jeMjVdbJrpsa6R4qT
3mkho9zB1h89PE2MrayXEEb6EXsSNOZqKE7hBA3UJBJpNWJCIV1ufMBBSqCNjTwIFRnqK5z0uyxC
5OXoeXkxJ7Jeapzha350DGNLN7vGMo29c+gShtnUz2Z91B4MaueFt9y4kZ0/zeSJD05OSgCSlqtU
K6/ngbpLFad+PC8drAbrLo1diqJRlz/p3aW2+vpsYJ2T0pXPhbwOzXMS/7sAtH/+8RK/rjrU3Wx+
w9QW/36MO9ht4WVk7YXU6pRm6ckFyM6uAy7QRH2Ap12PTwMeuauJhLddyqjCDsiR0aNTV8NqIO36
0ncm4tOu2BiRgthljZJOffo3x81vh41DbIcGeNHTOcewEIfVl5+ipU6hWRG2dFF1pT0mqXVV2Lm1
sSIs7/1se//mz0EP+vthKv4eBT7VMV3KqSgW/v738JbMS91E5WXdKlp0rWg/6450AcL5rI3WaOaF
KzkiJGPx7mt+UCsVVI/t9eXJU2mb96Z659wZsxc+dYaaH9TR4HTmfE9AZmRwyp8YaSLWb4JqVwaI
mYiPc67Khbp9pYuICDWw/02UnDxXfT2XsffImrR0E4WGLa4mf/9AaDziKCzy+GKZxisiz+jkEIGz
mlyt4XQV1n5op6B+HGvYtKAezgZnolOzECDGuOUujvVwPaikOVJCJP+Ts2FbaTdykZreT9xTzsGI
+QnO2kJCsLqEp2kpOr+Nmq2O0fA8aHw64DLjduyhDAX1eKzdhkiKfNCASVOuVuPa3LaNk13I46tX
ATmEz15eRoTBH2ctwD6W9A6qw8zt13lHAB+Z8AzH2i1Jqe4KH96EfSnztc6j7aDpEyOjyvCVtv/V
tWp0URpqCwGSEuAAsXZ2XYFdm9MF7ErWnoKyoFBgdsW/ycKz/vlAcklh0jUhsAF/ZYrf35cDV7V7
dGxWADuD/jA5SeCgrPHWtZoXAJeceAcUVGPjjnjl5/dUc5OfRq6t9aQc3+rU0WiomPZ1pCRM/0dl
oPzoBHfwbCYqHzx3IFLGUOb3vk8vjH0PKLmT16R0Z3Im5uiayKf5hjQGGrNWxpkIRsybqQUOPJg7
gtKsNapd/OLD4iAKnW+SClX+ki4kVpqecqCreT/qgoyk19hFFhD1S60We8VS621hTuYezPIGFvy4
n8jy3ph2kV2grKyGoPk2pFN1jca4IY7jttHb6dltrY5sqI9x5d/ilP7ji+iFtGZx6P7t0DbwShmO
jcSIUFLLYaDzdRcjRY7VBljDVZcHsV9rmXZiUqedVJoEBIjE2i6jF7CXD8jF5AaB4iviOY2ikCn2
+RotwEu1VIjH/9rMl6dYTgLqUW78c2t0XijBEsW8/tiufDgA4KTgp+VPfDwTcqPiE2ZrCum4gfWT
d6mMDWEFerb98kL5wMeflG8wIvlyCzXl6eM+aAO8g88/PnspX0bg9Oqhjaiu/avP9PnsP7arvQMe
nY8f7+Gvt/jlzYo39/Ge5HM+/mhf5dewvbRmQIHdEbhG4sYfny4wG1f52PPyEbmY5e6XqyY/2bS+
RFzjd2jhlw3emLNiBKdY0729hfS17a8GjVMfgX4GnfQq2Ha4/32qFcbTYC2/kFWn27l7nJXx11Bi
wSQs5ZyYyy916nAdz/FDlwKCmPB+R+n0vcoh1iQilGdElE31DjeEWj0GvXNJWj1doTikpNoUz3rM
cLW0lquiV2mCa+EO0NWJC3616rWM/lih0JCDfR5ReqE6juArrBkmpIF+0XXATvN0OypczkNSUWMs
hd1o92jmY2roXaAQJoqVxTVh1wSU9JlX3Y8Fp9F+YBsx3ENfTX4yOqOmoizGJmdyVzh+iw/+GXnk
xY7f62S4DKmTXMWGcuBr67ap3dxog34NooGacEIgm9oVlZ/b3bx24Hrm/AzWheeCIDHKu8jouSDZ
Qnc1vJrZq5sTGmjNVQXLDAaO0aK4N6PKT5hVErzu8a6qhI25fqVQKUzT6lymtb1p48ijM6O9LNOC
nMU4poZzCXFin5QO0V1WzmBdPbJJsbW2RaOf6VQz4y/TlzSgmtxST9Cy6T2xqnudTvW6tPW7JGyu
vJr0RsyFd0tosoPbald7bbSjYKQUwQPgsGAdwhoq1XFT9MMPBxBEQ69x12kZ2CYMgdeG+Zp2FSXc
yoAxRHxwZEzobRp/Uuxih0dHO5WAgHQN1R5REk21V2qixyPbPnLFPqW9Qns7ogGREC1FnBX7weHb
S6YfcZ3d5U6hXOkuZ8kSs0QFbjTUFPUwO3W7ViYOsMLFJxd057wvSeMerMMUUYc2sSA2YbfXEovL
e1Sfa2ve2fMQHHpsrJzVC/Y0hCaEOomOkzkK10ufMLrJORWnzqNWgwJYALGtKJqShoRWXm/7jbOU
tLsNdcIdqB8aR9Fh4AktgD79csb0mE1PppW822W/RTA8bCwzuStoLJ9dyzkCiMPHM9butqbQkOgD
RoXojA8m85X4ruM6vxpS7VzU6f2AzSWpyCw0yWvWRoQ59KQDRTt1mfU0oVu7HisTUFAPFqgdbpra
bigzD4+LWt5HRqX7fWnbm7CpLoql9xtYfyQT0fq+ckJvO+CuPHqBthmS4sEYqp2KQ2hNURNCqmqW
6y7OMEpPdHM6k1NrsmTvKOrAfFXdCKrPXyo19KsCqmitDZc+7yjejFSy0TJXjUJ22GxfEAPQsXEw
J7gRqqLUDY8juKAicb4PSnjNCSvDupQ+zT0m3tGr5n2hG8c5ICIRUMcR8Jzlm07Gj9QOb2HW0Fai
nBsFb7mtdGuDwcY2BF7CbB3L7IxF3w7ny/DgJNm1MUIY44QIJ4Ui8EJY16p1e7xbU3LpW1P3c5zq
q8RqH2pQSVtt0cg0xS8wOfyUp6LaL4wvV+ilHhlsbZPEe6StmmxhQ5w1tc1B89bfOIbwq8JO2BuY
GlDIQ0OqR0yXS219U1z2HyHb6aaqUn1rimh5+M8009Mz+Z/NhuqZtoINca8zQl1x2S72Arng60oN
zspzf45tXfq8w2KtxM6J6dB3CxpvKfZ0bNnLxnQJL40Nzn52+Dw45o6pGHyLRcQ1LWTJJ1cT8Cif
9FdRgc/WCZ7vtTrP5gktWIKvxVoviZncZngtB31uaUVSd2/MQw+hii/AaHa2XVGGBO8Gftfztgvd
1qlL8E926Ws6DOOKHdmSt4BN6DnCTz9h9se1Q0sVXlez9vruMls3Za3ohykgYyup7HYzLtT1Ivu2
W5A8GTOTxo5w3GaueoRn+ETVbIbypho7E1cM/XTlNFyPg6ufcvSeXmfdx5CqQs6HfoS13TeDHFFs
k9/D5mEE2pn4rPVoH5AQs9OsV/A8Z71H3ZoWxoOlu2cn4BteSOGGiu3SEfPSdRsv93rtlHw4vD56
qU3bwXjjBzbssj5+TDlx+nPT6qtUr3cRo2oSmQiMG00N6Uu4y4F3TZ5a0NDusVEl3Gwc+rCpekfs
30KyA/YJYRMsvIRkNsN+aerpEnHqrPJl12MX3joOgKmSlkafW/TTogw3G7wrukPKbsLOgWpmmpEk
u8VGjVGjGBojaMO415QsooBTcgYgemQ9l91DrwD+BWpRr0kZdbZe5526oLJ2FCZunGS6TwZamWV0
pQ7Bz75If2o9vTttmAhRW4A9a9OLiuMSYQZd+diElhBXKHSSqb+qoRqszbEH14OisrOKZ7tB9btw
kBM3Ak6nYdYUWfUhys8t5mxOMJgRzB9wKPakB2svuqXQU1XN8TSEnnKBZaT68hlyIW+mCC+vVTua
TgGQnI18mXi9xo754QIgBXK6KHcd5hx0QpmzC9MweYg7enbiT7XjfIWDu3+uuZ5uzVzVabA4Cmba
rPAXsY3CvSUpoPtuJ2m8Li3BR6Z1cs56A+aC1yjfhhzHjtiWs+QoHriG3+oQuelb0nIGuVyekqgg
JcvJ3jCfNe96rp3suO1eFBMQCx7fkkB2b7xS1GgigKXPXxXSfuRT2fX0ukgMvE+igb5eO4KgWJbm
tiHeZvWxtQF/X5v90B3CuyADqtdq4XZHN4IBqFFqeQwq78USfxei1dVATvDL3NP7m9QQhXvfWVdh
yiWjMr35dQkzQOh2/T45dEXnvu7vGfKcJmbNmzkYvP0waNqt2gdoFsXTVPPZMCvz+0xh2zfiorme
w0k7Wm1Xb0e1iZ8c3X2Sz7QAzSZ5pD/3oTttYmci40xpwwtUNgX2Ci0Z5bWAalairnt3wxjNgW0k
916DW1mfQeo4na3cmrWOwEh8FjPiJ6MW7XeQdLDfFje67p3SO9rY2rcDvjlm8O6D3EFaVt9wuaqf
MwsjG7+D8VSndXNBEk4nTNWbt5JMQPnUyiZ6HbOMdVelQba3RQgwqWP1XQb862N3e4x2CQgO3hQr
9nxXU8yLZ9jpSVEyZVO7pfUUeNG93FrYh3dQdigb1Kq7aSqrPOUcd5fGyLHV2L351mXeHzvSRb5V
LMVwRwBEu3fDqNprY6fekZhAZ0R84nHI/ap3vVUfsg0L3RgKtbk6t2pt4sGfiKRQ8/LHaD4rS4Yk
JojUdT006rnMyu6iUx38eEKhnBrDzL4ncdevFaUJzoOiRJeZ9+gH5JH+gMOXNaP2PbfhQJrmWF7N
5mgQialFa/kncn8aOOBUGy5N5nbLVWA77dXY2zmmgdn57gLLkW+lIZW07xzvyiV39gpUYItCFrOi
gwj0HAx7+SyGfBYJAFF1KSfFOMsnqF7ivs3KnXw/dtDC95pj9ZJmZnf2WstYjzjFUf1Q9xN/KI/w
hJelF1zmSkvOau1466Kz3FeHL0s+gzpE47tuXl9z8rRO0awTa1fO3StB9R+f2vIIGGPSqV0DIx9P
nedUm4gz3jfwnB8fG0IHsXBGEd2ErpWfcnFqEpP7b3Zc8lTex9Lx9ehe0JLxabhHOJ1I3M0s+lbM
xG2LfRsYrrXSS3sfEzPL3IBMgSEuvA0HE1TbydzJ7XQKOrrasdNba27gKHDN3dqkmb0MIWAzsZ1o
opQA04lgTV1BBeUuAEngMT0zPDjKZ6Rh169ifhK3S12ZBx2uNCHNtt/rTvlUwqkgD3R6i93UW1vq
HJ+Awul3UJGB16TTGz8elXqAHVy7EaN9NaKk4YgXqHp2pi5pPWakqu5Vm4lNEEGG0tqTfKFuJXAF
qWscuZ5nG0ON2q3tFo/ywap0IwqolX0ZLRfkJ1bwj60m6XI3jmr/kDStfbDqDJFGGs9vZEbrnAvf
Olx0W1Cz5cHL1PpRp8An375qd0ha5ty4IsJxutay2FrJtzkMyGssJ73vW8M4xqWbINfl7Rdg7yFn
j9+quWR0AnZhP06W/rQ45l6+RQCEkD/DWTsnRNndoMzsPrZoA8oUNmv3Nk5s/TTMnKvlJiFtrvWs
j17cqdN2hYhCVD0bYRVSKblJ8Bvz2oWheULHGtx2M6BAz2aSpritd1MVqInqttZuSNM1zks3Kr78
7FMVHSjzLE9lYTE/0yaYZEBlv1UqQ/t+Xm5oc0D/NyErT1WjH+PEzO97+AQf7wqKAWLFcrxWsXJf
uQp9AflAGy2XNHSKx2Gxq0Pnpcxxpz59wyEv320P83FTk6NxiLISbakeUCPWy7uPvdMSJdaEVcu5
PHAuVgTRS2610frHkcLovaON2XECQfzxBWbKSedC/+qGNSEFRsEhM5X2o9vETE/5ghUNzYA8xPpw
DK7lYYeF1XxFZEIkw49p4NIdaildZFNvIMxqLx0GhlWJo2CFm7k6NIn9/6g7k+XGlXU7v4rDc2wD
SCSaCPsO2DeiqF6lmiBUzUbfZqJ9en9g1Tn7nB1xHdcDDzxhiJREiRIBZK5/rW99JcVI8l3I5kKL
MkuTUgBZdirvUmeu3Pke9Num77mqdk8BNIxj6kHtGWCOnyzH2g8mPWFt0OVrVn7+NdXz06Rb51JB
wDb9OtiX7GC5xHxzp8yAwOvMWzG4hFwV9cXkvRk/+8ZXz6dBRVkYm4rBr14rPzgmRP8xLTXiNPY+
vFf2gHBbvIuHs38dOR252ITB22z3z0bufEXGOOSpLzE00g/CSLo/dC6+xdjjGMVHASsGPsVp1tR7
hI3HjH+5iQhGrzz0pOWfht/h1vx1+3CUS30OmJt2abD0l5qvvx7/+9fdvvh2I5bh+6+7+N/3UTmf
b992e4Lb4/Nt8H778K8HOY0H68qTzu9y2VsDbdZHJIcI+/eGQi7w1XThufBfgdbd9ln5VnrQr+mW
sdaxoed95eu3JP4CFStgQVzkm9alnwpEGO7a5SbrcJYlNZmcqQRnYwEEPQ0aa0FrGhvpYwL0+RPt
cvfT0zgFjMDCC9vmejU7Fc79Lu+4CFAl7/dXzwGtdvuCW0jmFtr4K76RnU3EqYMY7ecMIrhU+IgJ
lPw9RDDhjpglvdVMY+wdGGNwPsW0TZr+S4KR+IyjgEg/vjoPip0jm2vhiTsvwkVy+/NwlCmw6NjT
qqyF4guIBN9c/3p7caij9QmgWmHWi+RYzSftfMs0z2qwU9mVXvJq9RgDlNIvZoqtTi0m5Fu85FfS
JNXWXWJVxu722O2z5RIvxG2zibsp29BOt449uIBl6W1YKETkyLE+03IUQ33YVAtgtrp1As+pQRWJ
u2c59qIyHhbKeIgxom8ru793IAkWHVtLj75ha8nIU5yuTvVErquKuPBC+O9vHeWnkLLnDeoV2eLl
5/x6dtnC+bndL0A/rVNcJiAu9NEK04NiZHgg5VNuCWjxYoGUsFnuuo0rkRzSJAcjM3vG2u3xZva6
feycstubMYPUtMN6bivvzjUm+AtJ5oUrptAMROrA2M3t8JY4FBdWjY9RMwhObBYdLZNTbJI3v4Wc
2h6n2Ngn7lr6o7WC1jmc6iUJbaX2tLVi4YLRCr8PSv0gNVGs/a6lR7oR91SZ1vu2cq/5DO7KHoe3
G77p5ru/dRPePmqZnCHxG0O50zEkYJ25dK+34m1OAvcS5pB4Ou/BqJr4PNs568O09o8d33pRQ9+v
cxVg5G4M9unwj7eplwAMgJG8D732oDp3IERhu7BrsmkvrT7Y4q7v7o1kTo+Exd+07OazTkV+prSm
fpqnJtskU+RepFuJXSqMfD11sVwzhMSnWIXi1HeWOIUjBtFpZG0xhmyNuTSsg8kQe9wE5dXv5K5s
EIhha1ZmjbnSnF4iZwgfsipItyLPQS8BCXkygCys+Dn1qe3QbDOa4E7WxIQjlc28ygcLr/GCRoud
4AJxytv9TnAsOLauqfK9Etn5r8gNeJWHQJkW21n7Dmt5+SvO8C/BBsMq10OFr9f0jO9Rlryaga/X
LMDCk1F1b25swBodGTYgiPzVfOlhC/LpoJ5G+yEW5Ao8kiM1qFBKvdjobBtW/hzXlFkNMRi23qbq
ZxDVXaGBPfx1U7l4BGaoZyujqL6FcREsZUSQDVz/V6HwLTI09jlc2LqPf+GtbowrJCfC995bUPXj
8VbqqnV6pQZU7nKb1uvbQ+U/P+pJbTJVkG/zQhzLx3HCOLRU1N3aXe1JLJ2+45coYyaOWvNQWInJ
kRhRpdWFgBdytbRY3N7nHtlccmzGUvW1gMB0NOPp9LPpLIvxLgMIuzLtkMXRAtECctj9urndNfGw
4NBbPmMin7vVUB1vOafbTSEMuQkpDUPsikMirtzUUZ9vC+pMVpYZi3VJ+rfqzZcbtCxeisZuNz55
qF8fhf/8iCcTq5Kq7E2W0lymFyDC7SNnDP/17u0TZu3BI3frw19MLrEgujKYexH9U3BViT/eboqG
89jfkkd+RsNFGkfO2liyraEgfhKDAlrFvgeVR7ivXeTOjEDFtPKX0FK2oCtiMVdrWRCwMhwAjzOU
SM+qa8IQfl7DeouKDVM3pFGfc7sNeaIGwVDb1JlUb04/I9Q45mOoIZEVIUhFIoXxSk+cL6JlBmto
uDJ5uwxKuSLeblxW68DZk+LXn6RbOBzWjZS8vCtury5rOYZCtuumcSiF3+3GJPs0O5meJQXvzWQN
h1tC7Hba6paexgrNkEFI+IC81gH4F/k2ismPy8Xih9ElZBowlKtqoU+kKb3ZGYRCtkictAuPQ80u
zeL3/aAjChF2+dEe0nJjoqqtHRzCpCEJb7flNhdEWNAK9El39hIX9KJyF4fdy98CXbdo198ei1ze
iIFumLjyvug03OIat8ElnYt0m8ctnuoqK++YFQbAs0F3GTGlEbMZjXuvMDXTXTZjduW8ZGXW7Mwx
9a+ja+86trmfzGDA2QeORJjWM/8NgE5DY1BhBa61I5KMBBzxuIgOrjdndwIXzwmP3i6BpPo1KOxL
woj1pZDtSAwFj2v2HMtgfCrVHNyXeAwqQdIpDRgICurcuRoFJqURltpPSTRdh6amGUJTXxH6Li06
2KCarbIHxjR5D5AUGwEEsWpfZG78UAxZAa3JLvQmLiIk5XTZrngYVi1veLRReLdgrk2oI8PwSL8T
2yj4xvBWpp09G+VD0eL9B+X7EPogse2A0U2bAHxBfPlCGwRUnWY5W6ejvYakm91Z+MTI+4hq59p5
dufVxPO6GBJoX0TBS96nP1ozrC+3e2jxLAErTip5GmRrBRLhfSyd9WR41tfOoQ5eOBbuC7tI3ken
ISXO415NrGiETH90Rda+tUW7r6pUPgVD9dECINsEmUBTarR7sCcMMPYsX8idte8Oc/5jDagUimOp
3itrlpsxKhkKLZ/1CT41MgfHWgNaVFQqEmqxYuNoVlybPajW7/CbTyzng2+NY/H/oKUR/H62N00d
I+XskmKgbuc+c1N1vd0IVSeYJ0baPRrY7tizrU9ttJgHCvkC4LhjY8DCQ8l8eugYt7P3eGu04b+J
iTaqkpIXBind1qhi+yFaPpqSGeJqMlaH1ik5dKTOTipzpsc4b421vTCRp3kChj/1mj+1gmecp6QI
UhObWz2HJ2/mDJR3U0vDtrQPqsx/Yn82Kbar67egz5htJAqxzZkNGt8wnfm+0+9YN5Bz4Vr5rY+e
g6w/RLUw30Y/Oakxi8lyRM2LR87vWI59u8bBhZ5s3itlSH4JoGCpRd8PDUsztr9RX2A+EkMA17Oi
nIlLYaDVY9sUMHmsKvwpMl0sbBmPFaTqjkPb1G8tAw4M7/nVmVNMX8BX3aAEX2vbL0ks9IubcGoA
vJtMOj22Y6euJa/C9abioHHL392O9MT1xTkBtjwx6pr4Hv5rXOrKp7zMu4uwW9oruGd5mPYMs2Fy
4wHKFhE4tXCOrwdjzJ13b8z37VwV34YAnS3s0+ge9/JHM9YTORiGy5YU3tHzpf1IU5r9CPb7Tqbo
6IXpZOxYPM5/DW+yIM31A96ndYe1AkZZO2yS0J0ehZzrYx8zbQtFRioOs0g5MdC2Q9aeYV+KLzZi
JYE4c+3VVvzNVywlwLsz1+4+8F25m1EpSS9nVL0EAbKF2/hfo0VKQKokqmPQ8ugVlBLVmTQZfUzT
dz93t/4czx9B0OOIyulKjHzRbWqzUjvDmfSzLmhBA1+YfB9JJvm15/400mbMdkZPfwbLM/9U1ZoS
FAQuDJDRrvDj4gQ468aYZ180vltBJF4baSYMELkQ2LFpv8qw+X339lkmnAxJJUvFSoUNKSpOzuPk
fHGEmvcNfQcQYrjbtOOXvrVw3NnDn0qa832PFzrqg/w6YQY4+9BKOG2gAEv6X66olsXabSNmpcmE
boK8a7rfg4LxPRaP+MUJGQQwJZkOkel7T7NlLmOYqiF5Nw8v5V7KyPnT1P23imHye1lO/QbzTnHN
owVPFZTGqmgT5jj0+nwZknaHNzF9dZLxw8yqFE575n/ayn9sfJt6erdiNBPCipurA+IPbVCKSJas
JaflKkcilVm4yujGPE2e676EM9m1lBXB3vBmejM8g3Dx2A/XJLc+qFmfj86s9MWZvY0Fhe+NzJhX
pM5r77rDc8ExXwpHXxMjKgG1+RZ++QREmvQrClSzAsJ7p0+T48pz3evnqslfrEbobSrmr7ldxTTO
wBc5KZ08KYP8dwsDCud+3b/zPV+y1qGeruHAaBkVrxtoIutJo29NQc0WjTqs97kaqQtRa6hx7hfB
hL8oj2ND3xgFkPs8is1d44Qdgml8EEhJB2SmZC3dwTmUfWku19dqaxCtIM6GLiPCXF2ZCrNh7OkZ
crJQb6vS9p7biWiRqkr3lGfUcDgSmKHOqDRDPZr3IpeXNDPjjzii9GDOjW+xZTCjS0f2rhGwi4kz
8nc1/nDGgRks5RcXYdA9Wba9da9S4hKGHa78qpB3aae+tq3VPudRDUxv0Tddv5Wf/gfU0mivaDh5
GSw7Pwe6sIChGyV0LJWz8i3F6zx7n2ltwQyp9MqlS3E7h3Z0BLdZrlWapns1I8z5VaOPvRSk5tqA
3Zn2ySkbYB2pMpjusMqgKySVt2f6VV2cjkikdIxLikl7y7y4fqpb0e7IGNjr3/9Bbecb+HcvbqHG
jU+g/VMl6Q43MujXIc6PfrX8VUzx3GSJOJpZXp9r6nmPlkUtVi/Hp3gejXtL9/vbPenSzsc1RV1U
SbjTnct4xXBrQ2JC/IBq8KOVFtwk/vvbSMG6yZX3OWCJnVcZS7E1lLjmXmsGGU0zv6oR4wXRKOcj
6F9J/0x37uBPGCqVcRGmU9ASqxYrkXmGbfePm7bae0b3k0nGw5CGGAsNwdIimcezUU13eWylrwlh
irOBfW4Vl2lwBYYeXDkq6bLXFsxSPFs/Ryq512nszAfGVOkzFUFtq/xTO7neKTKNZyUi3oVKoZC6
9nxfldmllIDOFA3pa3LV8Y7IyLyz44a41rKZVkWnz2FuH4dBBc85oSGKW5KHDoQltSR09nGK8sju
5wPbqnp5hfifDACOLLDgjKTDawGT+IJ44d8rTSTNaHr51sbxvgimeTWGVn1kaFxv5oYWl6TkezW0
kxNP95qZw3vC9vDNHqmZDAc4hmFTfyyTx88kbkpwLIMLJGJihVYwQODV5Benhjat0RdOxjDpvazL
7yi8V50n9iMVZP4uQx7b1Co1951PnZUcQO5qFxyV06g310RLj4p4DeTXuoe5SxdV0oyP2SS/mXXh
Llv44RGLfXF2WNpTJrRw9StFyLNdXnn4GoHZ5aKdx9/DZUVpjAcXA+y2AupS+Y9CNN6q7fv+m8+F
BUBqvEUvoqR9spKHuV/m9yFRdHvuXo0w3YJrTLjUUYUgl6pcOm6GXVxm6Z1U4tnxmLK4iTFfbYPK
zgET9iEKxnCXM/tghK8+i4EhUNcWf6LRMFWzvIJmBFZLtps8NX6dbHInrQ7SJ0RbCk7Ysyvzs7OU
tcGW9I6gmKqD8i2Kk4YOu9hsDESV7VEcnNjZ1F6Vv9OOhsSCXl/qjGs+eIFvJhcLM46K59pLr62n
zI3Tu8E1sYXe1x6V4VOVRJB7I3dvVcxT7Y5Zltt/FFUTMbwt8vPoWXsVaK5hSfRFRt7ALxzi+jY2
ELXUJUnFNocE568a0ZcPNlUCa34F5k+E72teNr+UeI30DI+kjB7rNLO2/Or5FgHLegL0aD5xALck
NDWTUcdh4+e0dzerOFm9dmskinjy3EPZD+IQnKTZ77l+YIvq7PZMOKk91wlX+aqdjhEG/D0rjnBl
BTY1SGVO7QqfObf+2J7ZK9+DjTxOoR5exza/NFknjqxNyk3p2Mh8aSzOLLO4uqmPWINrHTvZnM3M
uJBIy+79LNdc4Zz4gvJF+U1uxndZnu+dQquzRRWNZRbGQxjNdBP3HMqgrt33NmNGWXZvMKOSPCnu
tS/ye6OZqc6W8cPtoSKzsNMWNlHPfLqv7ewlSkzvpaeVBntp8N4nrfuYNO/9uB+RTp7SpEIAdhu4
XWOltrWTbf0KncSjWTOuOGDqGZprW+7BSNH9IPc244qvwmXim1byq3S75ildIL6qKNxvSxuVqKLo
OZugbQhNjCZKvqZdDzlfuuUCFx/fNb6ktBzp0iqc/GgYjnrOJG9Yxh8Hn54VF05thPRXiAa3S/nM
XwNRCpbEGSfMKpq+6W7Z7oqvY0SgNx1pTqcpgFR0kt1NPeucqvW9NWuZ9lNjK+5N6j1l5tkQ88eZ
4Ad/iXTqxneCJ/MqxU/BgMkb31mzYKQM26fOERubCtxH9hDlZihp4XMrtz1IBIxFO4gut5tkhK0v
S6vfBJGG/KS9l9tNhrQ7gUwYkmJ8H6Di7po0IukKwDqKaMoyB8M8hXGXX1TI5dgpccBYlMHSqhWb
pywc6KssSKuiVD1oEX4xpAF5U/UsrTgVpB3bV7/zaV3/ak+c7tIuAvjtUmGrFnwvGhg54LzP91MB
9MJg7POiZwY1ATuBvjFWXKWs+7A2qJ8wyA2LpKCtJyM2jlqbRli3NRuaIDOmU9IRLfbJ751tI2Oj
Epl4yAdHHDWmvVJb1mVSbDOp/GxYm1DEjclW8p5k3zYO+WPnOvqS9sFd5I70GnUVJrOCgbOBqcXz
8GbruilAKq37QHGgZb0gZJiwuvaZUYGDC558pddBHn1VwgveusoDaMJyBI9oFb7Noyx3b2zyS9It
eXnFYLLtPXu4i/eWWRF+jZvsVcbJprfM4dLYyzSwUNa1jRzvSCnYF6uNrSs+ljOBu+YoOrekCon+
+LFJGcg00TaZxhqxIk2+jdNJp/vBt8OXZpiGF3vO2IZkPxhh6YshI/XIDrhgvkdr4RgayAtFVRH2
SZuLNzB4NdUg8GZ1jCBM7QE88pJDVsHW4ORB0bkOWhYY3NDOjjgmxjPJoOJOZtDeWQPhiqa6Y1VU
kvHwYMqXWOtrVDrFZ2D7AvMXhpQ2eq7FnK/7Lqs+yjpigOPJn4Ixu1sGNQtRySpeBvsGztepkJV1
QaYyLwVQrwt2PH0aWuNOl822RJb68HqMtY2Ok3MVhe8aTfjABA+5j+07mvND0hJjakTxEmq7exT0
QsuiZErPOrQwW/Ozo355lRvMjDvLxNzG1PQoCSJjxy7EG7hOqK2TgfyfMby2XewCENrz56GwkOp9
9SOZ81evxqZDzezM9lXVO4badHgOTJIJ0Cqr958Lr77EWbFFtJKnkY5Z6jKnQyI5060QPVi9mZHY
2ag617GnVEtp9e6qyrneHqLB0d/ShFUfZF2hGXLVzBMz3HJZzda6HlA1sVneTbb87iBpravOeC+a
eTyFNE8/JE40PliyBvNHBJDJTYeJiGlyKn18/6OZv7HjuyeqBMMj6YjZBaa30hgvD0zfBcpH5N6l
dnP1sEBonwqjgbjWk0bPINFovHqd3s2KGiuiabTPGYLyzS45Y3Cun1zJwVQa1cY2HIm0lTMUmRAn
S0TVg7/UfpFttDdGXr3ac87BN1ONSzJlC9SUc6xvvbpJ0hyiCJr1YEHgwJZ9YCqGGbFNwm0VztGF
arDfN/R5BSdKG4qC81T9WdBgfb7dGBQwUdRR90guQb7Bjo2MUDXPmP2tR6+rsoOZgIOoo9wlNM0+
FAMEpIR59J1H0tmx2+rHdLlZKswMBweSR9u0Zqq6saxzPJjZhwVpkjpAq9+602ydNKsVpG6R4uKk
WVm7sPNEkZYHZtHWNvcbcCxjbV+ByuVkuwN96A1kw2kwhr2aRmrwUFIJ8JT+qaQjZmclzXPnej7U
7ck/B1GcblQ6N5TRVsVqzlR1lxjl/KzSF2c570ZW4u/7YmhfsIawkVcw5Q2tfhQuNhNniudNPYxA
G+kdZIeligMu9RNBdVww5acKi+gywcnHDDp11yHhwAzNV9F3+hJmWK+yxjaAkUVP02x49yOEg5dJ
c7wnBMV+7av7eJpBB3IWm/HA6fZr0PTzx+iyB5WhSHe3uxhE7txqxiOORLAyqzI+2aPlXGsxNdhL
Z2ddyvqLUFo8DMOPYbC6h1lFRBkq3EAdEuyFveQug6FMnGqiVS0PoOvgLpFOHL6nztjvssE0j3bS
PXCgMcm3gRCEHX5Rtw2hJS1v1biq6ewhhz/0DRxNwBKreWlzGW834z2qT3PSjFahHmHnOeC3PbmZ
bd5TmKY3oOnfCnsAQU/D7IdLh0UxC/excQkOVNWxqoT7w4kifMVdOj4NXnPH6gAQYWJit62y9JVx
YHCfLHZyX7Qn2bK29qndeirDAKc2ml4m4hPB97iFq+2FKV5IUXf7EoraZrbLH0kTseVJ1D3Fy86K
90V/tBBUTh4YdOHYwRO+6XRtZbFzuN3F7NVvPKK5D7MPcLcu8az1rYB+wrEiDPOCm7naopS6awqK
zEtl9tSADjZn9JRLoiUi9Tx2H7SwJU+2p9QzHVCwAu2P0jXN18TlTxHB6fv10e0xo6fxYC7E3tMG
9klCV88iDy7IKP3HPCFx1VOPsclq16D7A+CgFacMCw8SYVSoDF40fUUYfRZDOz4nDRWjfZ4RAHAx
LHdD0V6lshMKOWdBu3wvXx0fs+a0FDvwkhiMJWn12Wn/lQrjx4RDfR/LGX3R1A/dTPyEMQvbdh1C
TZLx6H9bUrJ26uHQjmkIzU08Tybli0fUuPAFsgZmZkq2vTgf7yE29vs4AUxLCUJ+JGQLsMu0wlO2
y4Uz3EENKTe+7sLPBQPidbX7pU8l1XPa/TF4KL9Wl+N8sTFgNblpPCEhU6o7l9kHxsX3iOHkGeYv
Szp240dXY0+oAiN65PyJ3Z4eMQyoiUSjZFSQN2P8fLsxpor4zRx4J3soms3sBfNmqL3k7naTdAw4
mlh83hTcGJ+lZUTUqnXdT5tT5LGJHjRnr0NmjN0hRX9lnt7729BlzCwMY1sxacNebZGCTBoa7mar
2OPEIm0VFgx1ewBDDcYdNngOwrb29N5MDfQnx5B7l9nXQSL7rrOWMV4TB2yBmEwe/G9k0IJHjcC1
VrkPwr3y1JZTGo1IEkHZEme5yMONA7nlFpn9H/8WjVO34P73qqa3BQvZ3+7+xwvZ+ar4n8v3/PNr
/v07/uOSfG8rVf2p/49ftf9Z3X8WP9Xfv+jfnpmf/vu3WzAH/3Zne2MlPHY/2+npp+py/Q/gwPKV
/9VP/ref/xXigo3XCvT4f44/vyRl+VNV+vNfAei/v+s3csEP/nB8IZhXwRe3oAC4/0QuBN4ftvAD
HImoFNKSLj/rH8iF4A+oCkJ6juRSa7M3/idywRF/OAjmMrCE6cuAZ/6/QS7wY/6WeQws4A1wHTyb
38+0rb/F6EWcBQXFt+a5NJnvoMrXHme6Mz5jR6DV+Do8u7UWP8MxntFhWPEBPGpDispemtQuoj89
Swzyhxm7lfHqhMj8b0PdavUni7u8+pyxlhk/UJOYDaSzAtgrZoWOVPesHBqfS2Gzok+eZomqJj77
3EpvsjemVOotsUuSJ6kiHHQYG93Qox21VrVjSN2HlNR0TKjpRqdUAzREfs2omWJtPxgxTcyVQf2J
Y3ZjfNcFQVOd6ULGCGf68VRfAdKGgg5Y5iJ7u+tDqiNSm4GC2eXlV0AXpLDJF9JB2uY4T9aBKwMH
Ck/kJOY+N7T1kz1apqjJNaZxPSKdMGlvSA+uaejpQPewx3LvprwDCnztEA5GYzvgq1aKn5ZOpjrG
kSyxUaW5TKxPb0mAHGnkSlM2FTmLymbIMqqgYxYmVMA5T87gUqYsZgzwFRcSjb8U5tOurcLsm60G
ADiGE+TxRUd9kWCZ8EK7PZgQGcHLzTFQOyHdIPzABqWSnRmquQaCJJhvTwlwqGAYWX/1QcEcxnHx
7XHKj73hVdBWLZ75wqD+QZYhfo1oGfluktrDK5Y1aC5pS3Rip6UjeSop9Fc3zqiGEZQT3ReBrnAM
huKF8gpWlZYsI8qxlr7urjQrf82Ptak+sZ3H0s1xJ1hmQ31xjcTE/JVJ7mvHbmHYlT0IkMegs/PF
kIc+vbHtybRObctLjdC9MiomLWU79daZtVs/zKOiITxxJxuofqNqdzMJuyMFrlKaZeMuntW0SgyE
qCBvDP9PPPcC/mIwDxnWB6g6iOUVYNKFe+RF8MuSKDHOReTSA17YLoExp65nuECgIhiidYEiitPb
nkP7rI/EvIKjbMhtSMAquo/qjqBAmqjCZgrtKvO+rnvrOXVq3KRDJofmkmsVIT6M0ei9ldII7MPU
BL6PrE++3lkjSXVztsV5x39lIHihhnt3oKXPnhoWpXafnLI5Mr7UTjE9954QT1arIirCuegxkR0e
TG+K7jgCuA6x+KSw0yxiXmcO8NNBSDJaBW2ztOO9tAca3XrirEwaJHNCvz5Uygm3gV+Ue7se9RbM
Z72dSX7Vq9ks2y3xH3F2Wqu5JBGItLksxdXIGNkGLIZf8ta190PikzHwGu9ujE3o0SG7sMjyXFwI
DmK3jIZnt4koUtZyWhephSTaCftohpF8M6eGEVUcJPJezeKnUwzTZ6fy9t4xeuex6qjBHfrZXpeW
VT7WZQ+ahPwjtQi9evSrqPvW56jV7FHEc5zRXLLKaGO++PnIF+aNu1fjYH0pSkbcokmzoztxqGCb
znY4cCqKVxcfTeHjEFZJlB2oGZq2Ld7vu6gKE8TMykqfcs6Q13ZOy68lGO9t0wXRg+tCKe9YiW49
6eldQlZ7yxIOBxwj1oPT1TDwBGcXZrDtBTQJgHlDzTtnzuRD74TGp41KwVNV9Vuf1PrB79KO7k9j
2jFb7q9zupSyp+THwtgFJCUT58GUGkipjJ3invVcSbdyav5ZmGn5jJlN3VujHwcruD+g0jqzsI+M
wI13s57VRfdeDmpvmlwQ0HFWYyrLYUii6+6macQpKGimiUTQbwtMitu0slncGb1QGOmXir2Uw7yz
9Pg0u/ip3VBYa+qJJxM/EFHIMLL9NUbBYI/3Q2x9BfPTYoiLw7ajdmyQc/m9s+yUd4jJ6dbs4ue+
at37dpTqHpdhtQ35/xzspJbHsMjGI8lNY+dkqbGrY2z0TWKNB+ywcuMXNtSGlKGXW0+EdXXU8b2B
RxOd9L63g8N+bG6SO1Ok065o4VN6SBvoP5WLXBY0a99z23u/1TabpDp+DVU+XeLOn7a2zX4dlWAE
/Wqk1E4V4iR9uBFpwTHmOq69yTmUwK063iUvJv/Np4tvP/qpPOt4bC466829PQ/jY4iScs/fwOOU
XDJqy4aqQj4ykw0SmHsYptneBqFv78lY0PtIQmYHzivZlC1BMCOyyiOa18SMNdSUyOK1x7DRnRBM
sJHmcthpzpvbMfLExqx66zAzJLt0VtTvJoFyywXB348c0YTaKBil17Zah46ZXfTU2j/yaCCAlBJs
qT2Js5NJ494342RdZzQtGcVM4ao/0PGRJTg7iRhDJRQ0tkEVAlY39cfYGOShLLoSV70giWpSfQzR
KHj3vMJ9zVqax4yQwjsumN6CQMp3hdZEQwzAixzenET1FG5zRO81/qiJmazw/4wdM0I5Nxnxz0b7
5PuTuzIl2kA6KGcDAaDZROwlN9nsR+sC5RCZLkhPbFraTdp3w5XdTb0FId/fW5w59nOYZtscKWk9
j320Tx1MY2XildvCnLudNGKadiuRjAfaZuFMl1EKVY0ZRh3kOIot3AhxgnAwBqHYiAoTSEAabRnn
DvM5qtx8ueCaW9I+46Zwe6ylljsfu3QIt+5sMfPXOXucIG23o8WRUQCG2gFZB8BZBryHE+CwOmVM
5eK5Wdep2e3joVguICT2Jq53Gysy5XqsLd6l1HJv6OhgU5rOAXZPCZo0Zf8OHdfM75Kp654MAwSl
LGY4mFblHvWU6AW2x7+d/mBAA5xmlAiMg0eCaSuDkBhc6Xb7OXN7qlMnRjNVCywxNXsHAPYoMCKN
3eAxE6zjx94l65D7PsUHIVb797qraPYe5vreYZed7zLHsT2AyAM+dIX1LryMiaNhgCdR3mFrdH15
GBGVZ+yxMLnXYzO7+mV05joGBt21euO09XDhop5XWMFiFnGuM5GrLRqaY3apE1gMPRmPT2j4qzbq
2PLddQjN3/ASOzY19v9PdkH/H+1vQLZBQPnPtzebn/nn8Nn+/Nfdza/v+b258eQfJtsa9jWuBKZk
LjuY3zw5PsWewpWIcstlxWbb8XtvI4I/fAreJdZ7R3qmWLZYqup0/L/+u/D/cBzLkibPh8xtQ5r7
x+7u4Ren5X+Td167jaTZln6iaIQ3t+HoSVFUSkrdBCRlKrz38fTnC2YVMrvQZzBngLmZAbpVpJQS
yTC/2Xutb/3aloY/y7+e/wl0AYrz73sbFeuMLpE9JUqmtW60/rG3SZMhSqTFqrdDyjBvYtxYpKHG
Ym/ux1XjG+e4HUJ1jm2FmEBUt8Kge2NcF1tpICMzpxVgh22d2JqUh04iECeeoLUsScqFBmrUB1rx
me2LVIq8qu3Cw1Dg2AcOaVfpwC1ayh2SgcbJUrYhLb4HIXwzdaytncZuodX1HgJbSJ+YUqsr1dE7
Ni1z0xqrG23OdzH4g1hXwSXrbhGJKr4Cc21hlD/TEtO12mqJj1Q1oYRoeUMBpXrSzmXFx5LYovXZ
myoQrsmeZDOxf3KZ41l2R8bzrACpTqPgTDGNagWdSK8BYOUFDaWVJVi7w9omyDXtVibZQQwbInJ7
rWN7Ey0HfQ4JdCPxntrGqZG0wJtNyzbzaWf2IuEyIkZbtU0f5DB804NMupkxvaHUPCJqa1aMp+Sg
wO8BIdgCXXe7i7B7ENZBWzBhSTCBArOXUPy+UPszi9KCSKHdGEMqbyK84RaExve48pvspDQUnMau
jbxGlX4uhTE6iVGdpUyW0P9bzjRj7pRzliJNG7/1iBVCQUbFxHBd5ozFDIZ09EePnQoJQjmEZ534
G138WmdlR6k08umT7lahMWTpxLn3RbmjjBkS9D7hHdLw0Ec6mz4z/KEJNHmKgJW1FMnXZkB0l7IT
tKw0csc+AlkBDt6/RKl8RhM9upTqvmYVr6qxXwZRCSmzkxQcg91WUVsFiFmMVq+dtkHbXsX0N5P6
h7T2ijSSP90UpIGjJflDxAvpygRfm55VV9aI42Qo3AIAOcXAztqfpID9TDQVtyHuYicmZhYyfOcg
MaKZkxYDsON2B9PiKpv5sZxpUIkfTZU/VHW6n0jqQBWNmy9JOCnIwd4sPditZknYKEuZ7jJFQWmR
vtXagOOrLG89vRuD2MzndAiciXpmB8xBiSIXyt6a5SxsexF1UbySB4J1H36ZlMALDBjSacAnH9io
6axlnZbeRZXDis0Hmf5szZa1F0NaB6Q0hULl5ah80XtVtGlCkji5x+0K+385jqQWkNrRV3i/LIH1
Cp1ilgjAv2C+FhulyAAw1OgjK9xYcRI+ofYgJKTr6tWW+5WYjwgZDi17X6+0JPAeApR18Ds9EeWQ
t249+6WL3uTHXCSOeqluWHm6R/xP9KBpoNKAfFYqwmDH+ItJOsiRmrE83QbmYtqm1tWXVre2yXyb
Z5bQ2SR1RISbQPdPRgbvJksDB9xKvOkycOOixQoNJtQRQYnhhQopFkkuFrz/GgVGqyLaY6hJmyHe
VR/UKoIH7Yz0kQx0hWgMBh2/Wsc2/DUCIeJh4gbSyzxOpR+Kw2MeG0hrzQxGDVIFtqmmjXmjIBTY
aBo3YI/nqsJIc0Ovr/WcTUeFkAibUFG8od0cepHCBrCIK3WTl8BlCFaAdZA9mjVAzTwWadXPrR+k
CnznvmN3E4kXa1gsn4r9yN7GCeLoRr1pQQJf3Kiq1nbS5V/ArqRNt6CunyPp04j3LDyl/Xhj974d
ZsUWCyIdBKKxpAcDopRrzeN5mK+ykhy6lfigKJHuVGCLzED8hBXDok3GeyIXtzjsY/bpquFofaCz
lCiMQzIN0q7QaTKbeQj9DQ8RBOD+UMlL7o+8gbt45C4jwRhAeJuw/MAYQXYKQQbz9JxItPl1CeXa
oJkbJey67dzHV5qb5O5K5eCWAcvSxGj0gyxr4a7qQ6QjZMky8MvS1B9EifieMivYZyLe3i5lfFDR
VDppkFgOV0t61DJAdOFMLAaRtmU6aqigxolBh3F0tuLFJQaXnkBAZnqutF80G1ZZ1yIcyBEVDnHW
aptwkB8E0HGHgu2kkwoFYKOszg9R1ossHnk5QTcSZN7LuUukYis0Jdnjs3jAtkQW8ZLjPp7Yh9cW
KvpCebF6EmsU1bAO81BXWwVnWJkgh0yKGbBNo7Kz7VYC0/oumvXL/VG9fEVGYuzvT/JunLZcaL/e
ZQFoC3rSmkZMiu9SyXvCwjUKZPeHdazvMGFqFn5DqjBPpYjQTuij7Sxhg2hU+Top2Ktwow2r4wnj
P7an9VEBS2+vCnNrd4lGFvAyfOWwpPxyrms2rq9DxncD1uwo2henoYSEN0x9oAsPWsJaqMxgmQpJ
8dlJWej0vUH2srCc6klU7P8rS8v/5wrskDEpbP/3C1BsmMXPzy7+7Ls/16C/fu3vNajEQtMSJZ39
uq7I5rqc/HsNqvzLYJ0pipCJVQmwMcjEvwvsMI01TYL1Rz8PZKUKrfSvRegaMWpS0zXRAhjswv5n
TGOTevy/QQVVDAKU8EVZXbnLIiRQfv4Ht1GTgYrqZTxsm0yE9htwKYX1EXwtyY5Lsd7m3WsnfKWN
8miKzKPQdjoIZUip0kRv2YhnKvXKFkWCWbxUaB3EznwyBzPdh0UVHIb6a+qz42CqrW0I+jkuuRPE
mKYcsl/qRRaeSRTSFk1y2xhYdWVEo6OSip1CpyZfLN/i1f0EbfOMyeSKEZUtv2K8oxj/Buz1mtGH
wHMxnlhM5rbxIHpaQJ4KWipbqilkhBJvsskRHozwlqV3RpDKmek1i9M3Zj1Ix7F6tebHIbOeGgo1
wkJMOTFpEWUeXUs++tFiToxOI9iPqSMXjxJJKkHPqDqYSH2vU5AYmtclqp4g5z0OQf193cjPIntX
EV4Irv9nVYkeeiP9GhrevE43HAH3Vxl2ij2VHGZDZ5lUaQc0wUe54DilIe85NBoSAD0ag76Sy5sg
QOM7Fmc0O54oqRtTU8+YF1/pNWxCicTodEEaGRY/qBV6TWPuYpHDFrSI60HueEmgVTAHA/DDuULO
Wuop+nwiihK1DmJaW023pqpiK81rR6x5D9nAulJMMgr1hRvKULvwXnqVaO7USX8LjO4zaPi9eGDp
k7GNL8cc00iuITjFqKHfrxShZbm0vLF9dhM2y34aweZC8rbT0b44Q6peIfwsnE4Za5G5S9QA58d6
ttH9/lCrl3DmOFSQZLx6Ml+SnhBtctsIqCizaxvCea+ngaIsmxCEpGlVaDsq1u5IoFKrMs/E1KL7
gqWXshReX1PGUNBGuCBbv6Xo1myqPeY6P321CmK1DFkHStJzjBPL5v+bjnKg3Rut5HSl8dJ05nBA
GPYZZAJs1sZ6Yt4s3Dg8hcRttES1GFFPFroI9C7KE1YUHTY5yZgfhEH6lJtPKY2FR7kNXIyFEXSn
SsSz5tYsWR0t2KsLNaTGQKSFqJAwVQXDOO911IwdAKJdRLDM/WYJLGtyxGjwllpSnUX8oh3G3mxW
riioSaUTrad6Cl9QM53TmPNLsAeEyCsKTNSZUohorCAdaUaKrlI9TmriZMzKDxOwWHNQUcDMIEgE
TkW52tULmdVm19jhI8B+wn8s4yyXJHqYpD70mfUTZ0EU54+VvJrY502mil96oLOultcbr2YBHqFv
ZKN2nub0a0IFYcsyR4Vs7hdtXH0MdqCm3Anii0TcB9cokVES9WH0szSVuDMGltBUzPhrBbZYbB6v
KNNNtyv1gcu0tZymbV7HRAdTvTIjye9BAuYI3HSOKVJCzI9YTic7Vp4Miz3CUKXbUFr2S/qRMtOm
Zo7LiGPd8y5EKfyiV+D2I6Xu+AmlvC+lEnRrNp2mwU3TDER2RTmoyDLf1eok8IQELMWgYhfxc91M
PhTJQNCw0saJ7Xgtmmje9pxCQzWe5EbBXAQAnJ+wvAdkYaMET91MZzyF8xE7YTRCuENYbBntq5Hy
urrBnomxdhO18xFtByp7A9Jn9UBeHycWdZJf04VjO59/oOVQnaSrdzntULvAvOSwq8jk1X9N98Om
msGmItLZm0qPPSJe8g/rfpu3CeF3FV6psWHrY8nrPUsUhj3HiIISBsuyad7l0vrCuJZCGc5cKI+T
G9QzDIYq2JSqcDBbYtS7UHlIo2Xf4Pv2kOzFbOafW8oTXmpgtJhH5RijcefzlK1bt32EoQ09XhKz
BaHKq3Ag0PSZpzA4EOAL8YW+CGpRb+oE1TEXlQSjtHTFJP1Syjyg21aU/hBp51HgDA6q1joFzSh7
gM1gR7P5DXPutkSd5kiaXZ/EnDJB2SelLeZsvC2jZHjLR+SNVOLx2BSbEa6dM6WDN0i4aobUJMFa
tR4kBbIgfaPV2yUExVGugs9UJvpGklI3qpIfJNvdQCGydNVex45Ej8VIF79kh7ep5+qDQDs+c6sh
hxZlR1cibr0MbrEgU1hRuVzWsSRs5evcpIlLGPUjZYeb2PQ/pn761uigVs2O+ouihw9G+uN+lU/W
FgpshPkFb4K+GdURh0HLXgoR/SVG6mjmI8NtoTa7WmH/eJ+wqCgBkhN4o6XQBsBY2D4HFmXkRIs/
lKG6AC17N/qCona+oYL+vay5DCQp+yEK3Is5knUHffomV0GDx4O6C1ogFaYlaDZC8gPp1/VhaoON
NmmbmtF+xrcphPG8MhXOy2icxlF0goT9rhgMslNHgdcTA8riiAF/EX+CJno2F4TFUTZfFwUw3FLU
3+N+MZD0MRkJUspQPuEopRVCEWZo1i4yWvTW4nMVJuuLJH8Xx/SlqcT9iu+OwUOZqIgrUfyJmixx
zADIEXYiO1VZMoNJUlV1cIbqqI3o5UvoKY3W2oEEUaGZOtEZdQYbK9V3Fo5uquNd4Ust6j82kIjG
WkfIAFwZIbvkfg2bROPz1A4LQ4W5Gkx6+Tr0jVP30+Qv6wCpT3pkD8habVGBykEeUT0Fdh3C5QcV
Fzsjwh7c8ngFZ9XAVHsGW+rkyJf83IB0cJ8OuXkUG7HXa7auvhKS2CdB2kDcGBwhFJ7IGnhFK0h1
BK6VUwDnbDT1KgqQKuAE+FbPTBkpJw2bN+s3lg2CVt0EzDhOZJ2UVsJWV5IrFYG/RvLqhSWgs3Xp
Qq2PqPVWICJAOs+L+Hq/ciyFUpQJIwJaEuHS+JCNSSAcjCnOVwtID+kCAbQRWuCSwQueg20G08UO
z5ahpFxIauFok9HRcwke6EBFbpcAgImwPyQSVq0SaVMTE304SvUeHmfl1yI6rF7TvGEgBxACg23Y
ZW085yVLpVRgmaWnPp0Cqj1dYuu4mfxOUh855MVW1vXu0MnTX19qQI6HZhxaW5ux0DeNp0+DRbp7
S3eukraswL9HNVhBuGBu2+b3xfFIY9+SvBGrSiay0UaSyp981CLjPTTWcmdV4TMPGooCYcuXX89J
AM3cYqCKJK/m4giDboKwEbqkePsNfrlzYErD78ww8dB4DfYd/qD1BEvd0Rb3p/cvPS6mfeBTHEPG
qH6Ma9SRsaYc6QSW0+4aF6ePCS6gq3lR9VnzU5I695bZAAnCZOwISnuw5Mb0wbLq5ihvFyP2aL2d
pTySNmKsExebBhEsuxqaZoIxbJPLxaZVO+ACRYzB607QmPLsm9ZYGb2w9Qe4UVSnixt6qIT37pdO
grNGbFeNFy6RUKhZabDs4pZy7Ip9iYozOdsg7JHI2PoskaWud8eqj3qnyeDioy8Lj4jVj0Ipixsl
wmNpZr0O10rxIl3FCIXqHcfzLdB+YoINbnTpWIBZw2dZNsMxMsThuFyziHJgrWBiRE+z51W+6dEb
4Ah9rwRoXaFo7LIuyby64YIxW5EsrgH+r3N/mBoySxw9+7o/i6ssZcVvLLZEoPud+ZFIJJffH2X4
UwsjPBg6iKmkjAFEyMb3QsAMAkkLM1yvv9JEbv1y3fbf4SfIrqCW/n6OLU329CL6ceegiPGEJfzX
QzXF62+krB1x4dpCQwlCEgJUzlmEY3okSZxlDsjayYQIlcvHuhyobSDjIDe7cO7PUE+wnbJCbJQT
nQZ3MCGN3b+06z/+9XSsnpU4CHy97AyPjQoWY0ohB4pqkiePoJNEQx+QXpB/TM7S5KZFPFL9iwxb
keFYzU14xoGoHeh3aIc6L/Rfj4AQG6RHCtDg1+/d/wkaJ0L0lj2GXNW7fwctmnYA0cvN21ST07fi
SVK0UzAmw8+KN1tNYvMd6hNyTDo05zEIUL/Q3zyM9UjtUxCOycIqfFHHW9y1wrnLKSmN+OZrZcwO
NY3gJ6EtQM8Bl9ncn2pLdFbyqPLQ2AiwZkX5KYsT6dgu1JPGgb7eLOVksFhmCKtZGd+qJdzAhEiv
mAhS2NbT97ynYFb1luZlBQuEtNBYnutY4XuOdmToT3/UF/5Dz0had+N/RACsu3VVV2hQ6VwspqVQ
Tfhzt55ZggyZq+m3Xd6iegm8da8ap7Ppol1+In+CjQOU3HiYS8C2zF7/J6+vSqYo67BjFPEf1QJr
VkEpd1W/bY3pm7bU58ZgMclGUInTHyz25bZN7F6P9oG0bP7Xr/2PgIlfHx30hC6reBcs8x8vzeJf
UOOl6LfZzD5x3TC2vfU0ZbNk0yNzFlXcwk4Mf+XG/CXf/OuQ/0NN+o+n/1+KSyXVNLm4/vvi1w5Z
+nvxb9LSv37nb2mp+i+DsVhDucnJwg3GCf2r8mWa/xKxn6hr5xOd2P1Hf1e+qJdpFkUxElgkVVfN
35UvxfiXwQ8sS1eogFE5M/8n7VeF7Ih/3kySwkhE3U1TuJzZev77zdSjxooRIAoYKj3iwzeZjsxD
SOL8EsxRCplcdLKIJAWKDrGnJ0ThqjO+IwaFK05X2VVYX6pZMboRogFb6LDW9yMai14nFRYjYJsL
uDrkD6aE2VUL6YriTN0PafxeG1HkjyPylVI1u0NZUnnPgPjRQME7MOqReGyF2FtKgeEbf/Wum15Z
96RHMV02Va/geh0hP5ty44JFh3puFOTXkytmZUXkExtJ0rWV+mLJ5jAzxRPkG4rSMtrFuk4+ZhmP
uaACcm1ZfxYB/JOqQ44BUa8BP4K0cNDpDWmELM8W5jAFzq3cz3YE3HzWjLdSQNw/k94SVg0jq6DS
1zDrTRmOmAhYk/WDVJ6kljVVua8Stfih6dr3BLA6DkpCkJfqa3ihZOprapsd+jIxwe9DbJQjzbOS
nBgvhJSOLtSNHQBI2FBwipxB0rZjg+nGGhUv0OhXllW+E4f3qLd+omS1a9k45lm6GQrpIoaZvKlx
AzAZ1M8a1m4A8dses+MpwPYIf68/Nj3GhDgG/AMZ2gNg9BGqUXeJ4DzYRkoGMmWJm3BjQYTxtWWl
qqCjbbqiBxQtecg3rTOKFPFa919Jd7FkOXwZJ7N04QilLnqmzx5BwH7Ue4cuDZJGmiFnNe9R4BiP
89o6n2mmXursmia84AAZGNTL6LWLET60WWfs8k54FBRiNusy/aGD3AHLzXbC0lCDJQKbhNjIH8sB
k2EkgfmI8DFT0AlaVzKUa2sCjcyQ4bkQDz9xq2R7us/I96nASbSr3dYQ2m1sCt/iAgklDD1inSGE
9kM+Y5QLi8PAXmUqaIC1zyUEUipD82OHhx9d0djuAgPwgaxXR2lqPKtlQBYUeEyIW11Zm8fDDJXr
XFg4qPuANWAn6rcxLauXEvYM0lwzCwGnUOr1A/Ym9hASI1F0WedSR3UWo89cU4UrhIZy2wnxc1qV
rO4qOE5TOO6YY3whM1oHyIW+JWNNxhpT1D4WClFTcxvTP6ozfL5+ArpV196MUZ2eenxM1ppNsoTy
vEtwlZi9IOKaFWjrjMSSl3jjoPg4U1GZdp/XjUNlnkhmNhRtBtUvz0Z3RJ16xPbzHi/6S9/OoiOM
bAytHvzqcElmBStKjFCanI5HwQy1Y1Zf4dCY5zSJeuBPLCDxMCFnNn4SuoaIOsfKtAzyRlJRxQld
+AFsntX6HG2sJf9Ee3aOFGHeYKpBZWjkntwDcSHKB810o6EXRwMGdj+tBtuUJAEdUqJ70F8WVx/n
8oD982EmhmXL9oiUdTwrPiidscPrvtTdazLXMB/NaJsRet6by2eREdsT9/opTIgjKaZqNUF2117r
f+JstIjmoESSxcSvaMLkUD/N7W7dqeqG+lifFA6XipOXEgxxGXiWASEcZRmmgyS6BbERXQ0qrUg1
VINkK5Ne6kYl4mGjYgBStdD0JALihi45wapgCaWzBcyGfo9hVLVRXpNklIuG049HNDXzbiqmLUQP
GsihPrpJUV+jwphpQ0COoIaM9V05qawVvJh+Mz028qQl5RGg3XctAHcV5jkA5pdsFWvlffoioPW2
tTgihmCENLhQnRasGns2fOPXtNNta6qIgO4Kxgi9fIpE6zWChEwCF6tpiLRoF5v6Pazl8xBHI6zW
8tmcK2OLnUkgqqfYNmP8UyrL8WpZwDHUxXzKBwGxo9CZt5I46xAu1gYj+0Ow9I9TTHch1MXSkxog
fRbjOEjP2k2nBF4sKALL/MIeCGdL7r/RilCvWvzT7KZuo+fke41aDRGEQkyi9q84Ke120V+tKsEJ
lj0Kk/jYifUPwoq4HYe8840R/UvGlIcsD9QNXGix9U0QP3uazpB1hWqAcIUwLyJFeq1UJ7LiVuKZ
nUd16SUDKom0nEwJ6TryOGGj1N8LUY0PhAIflRR2aFou75icq80iRT+h+03HxPiSllDfZdYO6TCO
P11BukFGeSL1V+KMS6deLkqQLI+YNnqiYqgWTT2pYlgUtg2NKRDQcbmJR+2SWDPKE2OebDGjubQ0
ZutRugdNQizkZNzCcd7JAph/HaeYMmlQ/rK+okcrYIwQl/rYmst7AChsn1bpMwvv8Wwh6A2rPIY5
NFWP+YR3OgUxo6qMBnogOuS4aKemLq4jRjJKbyLSd9QQyP3A9LZi9RM2mnhsUhKJlRgujqz373qj
N/tZowoFgBiiiU7Zy5SJmOoRaWUFjfguAP2tKbODLKY8KOL4sSjaWUxq4VlBfdGr1sdghNDCa1Pb
GIlc+RqcEsiYxYOgwRIJmW9ja/mRDv0HtAGVDXuCR6sr5gOD0j4JFebxHEOaqd1mjGGuEIjIKHqm
in6RRhA/9RO6CMZyxKGeBretkuCDT+z1XLlYnuoqFby+yx6qnLmQzrXuy6VIbpH0FFUWcOaZ4ayr
puTUdIOd6IK+A0NOlTSJZnS6LQ0LRBQE0FNLbqqNWeknqMMo6g1cEBLRU0sH2TRngq631iLNWzhF
oEQqndWXIoKfQqVnhxEotawzLwVWWUeaX9sGHmSnk4eNDP4EeBhpayQeZkN8CGcFTQhyy3M3ZPPO
GOR36IIAfY3eOIXE/IFdonoG9txyRLX7IYXadKSiHrvEwCBY55MkTyWURUcqGyIe+tIvpfKbrtZv
XaUM27RlGglVRfc6a089iTTLrlFcRkNTGk23EvKXKCbszxjW3n1WEWqNQARvOmN2he1GFpaPuI1K
R0qKc1NqOrN7JzlSrD7D4JF9uSLWIfMHq3muHsRAAPec6zZANib5CoCQ2VF1TACB9iHmc7FcPsH4
Yn1kpUcftT8kcoov0MgZ4atiP1Zpvalm9HOIVkAidC2LuIaBLQ1H28woNM/UpK14ZSYGNRGCjGtS
DRlDoGTcE8edTbWflUCXmCJ68EvxiBJYZqQlFysUWIOgOH42lVq8JPkpEqxbnHYCaYkYCnVp9tSa
FPKlPeSJCZp5jgd3WQY3h2kKH/d5YaCfNPJhrHL0sX/6gwR3pkAzj5MIQT1K+MgxpnrXNbW86wI8
v3l1TlXxLVrz3OliMwjkIzRkVY/nQxBpNU4R4BZGcZMNMItTYcaZDaO13BtzUO5pilciyUEFyR45
RRdBKvd61gBa7IOnWI2e4mBCgDY0g5uRgJLbptqUZCBQdzeDmMLb+kXDo7r3Bcr1v57fv8kaW9ql
zaMyWoRXN6oJjDtlMOV3wfIZfF6hJFHT0dQp85DLEGm0/rjAMepT7rvUPZUbZpH6F8P7Pz39T9+b
sPlgNY6Rqq+/mzXAY6ocLd79H/+n37j/u6CW5MXR6dI7rIiGP/61luYFZb313dy/UCfL3cjM6NP8
/skfD3+/BEKYBftck7m/f1sQZJRRIa0g0WQx9evv/u9+SimM2HlVow71KH+ba7LDf7/ar09w/1Pp
iuDOFcH69cL37xFKrdPsTc1fqG5rLYl1pbK9U7SNRoG4/outvV4B90dtVmMDCpjOfv+gaRhujPUq
y4hDIn0TnaIuYdPHAYRKiabmVO7vX4KkOJQs5jdSxlldh7o/vty/ZylTRK8+JdSsSJYNWP6tnJnF
vkfSuE8J90N2ii+9NWTa42JRR35GqVVeTygNyNLpVnA9JjBQJhrI+vujf3wPtNhWxGKwmQ3WLQe5
1oqNahEcP2esADXAqN0QcsGv946spTWv07D7jQrywAjwcKBy9eRuhLQE19f5/WVeX7Fc4+R/f6/U
Lcw/C6rclSRNOFCxR+Qu+MGYHmOTuPrf3x+GyfJX6PQdNY2Jjh03Gjjn/ktWpD9GEn09C7tqysVS
Eyp1/wk+DleRhwZAFW+4Wo/1/dE/nhJ80/uLeuCKPmoWiun1HRBfEW/u/OE7Xfj+CAv037DhCrO4
GWFj0dGk0b0kQL5Rq3p/f/rre1x3EAfsTbp7mP1lT0iU/ZAg1M3BPav+i2jZm4zGXxs9Nt7op0ek
LKeXaY88dYdRxG1dbQMqpjW2Y0+3zX9Y9i+jv+m8zNbBkHgUVufkiDhDWnbBbTOk+/yYmc4muDWe
dqXX7h91e3DACjl0RDbLngheu/G+ry92ZHDGePlAFNhLYjrHyUl3L9DpX0zB1y/zJ9/oXV4ws4Mb
YmjQc1LuCemNG3uTH1+CWwdflIVO3DtEdS37eMcq+Mp7o6nEi2/421zbX61b2LVLgK1DxLM9jGtm
edm4lXXLl3QNCUPSS//KGV+RXavFhcOy5LD6Hkrtk8MzE7m7LDtLe8XMP71N86WwRm+J12DoPcSG
DgrI7IuCT5L3kHvWfKmXB93YBaE3LXBtdRY5Z147QPUWehkr9fEBPU9vS4E3wqNJjlm6HRp7+CrI
G7MQuLg0fsGbm+ML7yM99uaGt6H2djPbMEJGX2dS2CUjHwtedKtglLQRr/OAp1Diq2W3zJhnqRAQ
neapl6jYiOPBwgRY4h0jV9bRSelhw/ypkE8D/ohgW30rvQ2Bx3e1inKyG4Ruk95GtLu14qjtPs4I
Bj6z+F9fbEIK7nIWytdF9Rk/0t7h1cFhCQgUd3rozlR0Mle8LMxrpz70rHjHZYFyhGgfT8dYBEs8
bD3zZl7qnWleMiA5WGT4j/pSevKG8U6+whDVahe5x9Jt0ud5duJn5ULnmxhJDDw2iIoTevThFO0F
PuleRbjwxA5Tqp3R/BA/xR4Mhz2am+hDfACqwQEbftaRU7xxdPL5OXhkVLQt+ZxF7723+NHT4JIR
On9s2yfR9yZG1mO5i5tTJ3hW/rNaETK73FEeibP7KPJTMup+nj5Ljd+EtKlp0z8ChXHxOtvWV/DJ
YlHjfC3OGe6OfOjOxbesOgq7L2IDsSF/H3ZTdu2IuvKRZGiMGFXgoNHnih4Im6nRp+SK4rLE0bK9
8jV9gcMCuH1M3rkEek3AGbGDUOICtbsN5/wHQWvNs5Qg59zgPq5mj/OUPOvV1Wo5P9UTnISwvrbF
d359lcWQPTG66oWGFqFtnHWEBly80/RGwkA1X7geOWW987LsxU9YTHb/Sq3kDQ8pPWc27xnET48L
KSPD4AugzQT74lFa8Z8XXjuZuSDd7IvTX5F/w31T4SS9qtWJiyskWMpYX1LjzJq3Yjmh6+aCR4wb
eBEn1mgfO3hK6npFp9ifsWOzNyP9VR2Qd9j80aLx2/GgYvpIb7P8JQzs5ft3ruS22REhagnHKDxx
UWYGsikHMBDfBIjMm0HuARRrPUpFuk/Nb3X1ZFWfvfIjqp2NldNK25WAk3vY17RyfP5knByF5qNF
5sQf0Mwb8E26VAOL+yFDQihtSN7cSv27EjwMqKm45fMa5X7tMFbUxXe0x05WPsjVybzRVK075D6c
kRH9EPc3nXUqK7uBvTjNS/5EVP54KWyrRHxCMicLMZd7j1qgZkMPJuzMpI216xVncNRPU7JnP212
/fJgvZkXzrDcbDmug/MeO+als89x9Kht5k/uYFRGDE/cJgwLY7MFuWVsc+syqt67clU2lT1nDkN5
CgqP0XPtlmWOsRn2KEoYgxljv3Mp8Robad9/Mq4CRuY880vLvvjCXlx5vJVj8UydCaY4qzEbPxpa
8vcqcuSb8LOhUPfGrYJTeP4U/crDJ99sVUAl5Xn21Zt+AYRzH5qItFAoGIAH23MR8k6m/fza2dGZ
Y0DdjSrGZlFfe8nVQy+4zD5IjvCJkTM+cuIQUXG0jP4bbwEsIztrh6QNLl5z8vH4zrw4ow9DKc02
PldqMi0GW2kvbdaZQw3dwYudah01oepQV3LZ3MO/Z38WMWvhOiZZ56hfzJSZdMU4fVO5kL6Et5LJ
XfCHPSeLMo580SUX/ki+I6+S38+Tt+/qTTj9nAJP/OTQEWhSs2t0uZO4Hdc/n7xQSWHY1eLdAlWL
q15yGarvL6/ksIGdEsy68268eRx9kFdXMo1eTdt6M65Mf5xHY8MBit7HTx5sRpe7mlkkxZid+Z1d
MA8zsYuc6HUmJByS0NW98I3m7qqyxzL7UGEGIQ/JAAHpL1eUjR6XFu8VKYqTH9nYczk0tsnpUDhc
LCVxdfORHfHznSuP6cJwAmwO9ZH5y0RIu7Gu3PULM3HrQ2I6Gtecv8d8sHkx3tiGHQk3dqLR5Z8z
KCgb8SKchG/SnpPE/16S58n55CDoNzjAjCXMBSeOOA/5/HwsLn6m0GG/3qfAjfHL8yGlK9OLprta
+Zw9yzCtvfLI9ExQ1anzuKIVxqiNhR5/HZmME7OfduUuy4//xd55LFduZVn0Vzpq3KiAN4OawDxv
6ckJghbee3x9L1BSKZWlkLrnHQoxaZ7FA645Z++1edj4Ncz3Mp+fI+PxnzY847xmKqNdh/8CVy3n
DCcLe1LuyVBJnXXFKNo8PXNn1igZp7SV7Rkqg20+b6IDHzyDT/rAMCjBWuTdFgfeGWPAE5O7dnzm
XSgvvBtkQ8yhHFmydL1GWPFUxstz3RwiJtQXvlDxnBwG1OCO0z7b4hAxrp3ACV2Sj8oHpKir8DXX
9g3z5BbXi8soyclKz4cXYKw5wlntKlfGf+41LiepjqoHQ/AXL4vJn6dgKz5vuhq41KV557IGTsWn
ks9bpuwpYdng8dTWsYcIumUVJRy456RvRvN2OUtVL5UAcNicJ+Lar7YUjUcWC+pquKRf1OJNVnvB
DezDeT3N4y31g5DCa3fPvNkyplYvtYB6UBsuHAI4Ypd4ckAnkMOVbTHhBF6+R4+11PQ561vLJVVW
QVxLArYBE7A7Cjdks0YbtJKOJu3IejhQ/OiplYRNw+3IiAK7uk/DaDMjHiGc1wD55EJVKJtLXYNG
u1sCxlLiZlGMaMdX85ZNul0SqbaRxmWQI4fScobxFBj3l6l6yrM1QVfRy8AHL1INADhF+5yYA0zr
SdtuDX8+LAdfgm3KEm0VDbePAEOUasWyCYMVuVT9Xr6VpYOenRmiDMoSw/sIUJcKxlIEKB06Is9M
pwMPM0Qx/r0eKdIhHCvPXxXWsSwetKNu4fjwQGO5EhLrVZ6fLPCY/XIamMWxrJfasHMfNJI9m6ew
BjpwYWUuDmu5OIacrqyI1b3qigo2GTbbHmuQ+SY4aoWn4GDJPk32+g9MrcZ9zI6SEzjwFK7TwKX1
w5pmOcEOeOl58tt3zlmmc9bZnLvZZrTc4VKrq+a5XwD6TqvBIFkTY1ORRroVt/6KD7oD8KSuRnXF
HJjn+9A8Iakcr6N5kvDOYDnBiKV46/WaQa6tb4R7HNycacUT4xVnAHR89G7kHHbWMWM5FLhReVQj
1/KSdTE4M6MAwwq9dQpg8pamIDsMViujI36Y0VoRPUG8G1Cxkc5juJxb67BwG/Y7TK+s3VA72eZd
HjvUHVmkM2M03UY6pSSVcqawTmEhPDBBOcpxnDZy4BJp+z42XxkGc5T+2TbXOJittpPvpJfK5aI0
YEowGLPf2APjNVkaMyCrO/jltk+VHUnWpaIi3frqxnizaokNf/hcyboXv5InpLKViYBOxzutfUjW
3DFgi0ocxc1MYitF3W32Uhbb0dipGvAY9GU2FEbyKFJoWefoCpPBGfGhO/GGhW1NJtq+rQlrgdrA
gkQ5Ns+w2zmvmUhZtbY3+oaWRUqApOCIdnky7eadS66IPS7i2LDpLpPvQuoD1yNtBhZyZHCihTVX
2CEeqTdN1OPRiFIdem+/mKaMvZV7LXPdkcGEDzdU122Ct8kNhA0uqew4HCk+0uxsriKKyOxlERfu
6LTQPQlXIgVEli4Eqc6BLfaeqntovlG90RIbKNfq2wkb4WALDhnsRob59iI+V8JyCo1cymhtug8A
xvalEtYh7HKBcuyHGV6QSUIHHuh0a7tYeEo4bUikV45Ctec3EzvvBzK/tdOU479wVUb+BqHS06gh
SG+dBqqR11ifQEns6bnTHKlcx8WO+Bt0JC0Qh3yFblntrm14tsRXGuq8FT1ao+cLWD3rLpw7XVwl
jnl3YznNKjx9L0yAybE5erFOXDjGjaWts8/gfrow4YGCN3GxifuYyq5cMTJuelKHmHUzISLf4xAr
LEPWgjN9BBTpAfO6yT5nGrTzR6FbIdjy7/wNm+6xW3WhQv6uDrn+OwKjHWj2XLWbhsKw6sbVmigZ
i9an3VQvyLYpGvdAXNuAnVPosrwXGviXjnbjX1FyKR8pgT4P/osqMGTArwRtfxscqe9qNxbYyRLC
N421bVmtB5qRt9IMUN1lGJNe/IN10wJBLlqTcDSv38TxwKzIx6z222htyqjoGF/GHeMPp4Jh80h8
1qmyAXujtaeaRnuNWe4aaZdguJvTJ6KSinBah+GzwgugootUHe8v8lsd0cFBapz6nL7Dteiu+fPw
UqVs5V1mYEbJPYYSNzqQb+Db1q6Bn2fLOTZYu37j3/CcnuX79kIjBvF+ktkUo/Ue5+UJ2YOvuurg
jIwXsSccMxmfnldRaUN48MqI0UB/xgQ9QLZxkC7kskdc0qHc6utpx7Ebqtb2X+bVeNAOIaOb1x4C
iZGwd4GuB6/m+hhs5jskqQN7y5DoBY5Iv22gx+gvqBfcqoJpu9vEJWtl9nvOHL42gnkRKRC65Rba
+ou1klaMmUzmXvUQmK551O8psngoPpFYqBo7jJ3MWfvY9pAQVwRYSxTu6KNaKxHfFPurTbiSWKP4
ri7YdXqMEor7yT5gQW+dhf0eTz1tDP0a7Kt1cC93m4qMrjWqcI3C3JnRVH1OjuMeEJayyXDwbBQ3
I58ToRkEYgPeCOzlPQwll4o3owKax814KBDUBa+KHRFPSxTpU77Naf64/nO1FkEHqOvCa/RduVYP
HUZCu7rc+ifNDQ/GWaCkYBvnwgPUPNlwGzed4IWsQuVD9jWyvTsjARzvIi9d6VBO5yf9OXjp7tGq
i+Eudqt7lSO+4RU3TjwfRPQIrVONNtPqo3QDKp+Y5ORUyPvC9Ormlg8ahAujh505i0sgWtHaGsC0
FygxWGytiyP2iGVMBHnGmH8qwftsDa95ih8ZRcVnOmTBWuIoKxinGb9hxKHDsCsoo9VLGd3pkctV
LN1U6mVaAsPsWd2a0herLrPesEYQ622M64xV92K2pxoq2s9snZj+WCEI/bKJgbx1smpiyWgJL/8W
WssRT7maD5B9dzMBY06zJdonYczch5jZqKvwWoJtphMTEkDEd2ByHYYnAwkCa1rzMTtEa/Lo0etO
6/pxYa0GngpUWbQDrxT2NLPYVdHSodVmIgyysYt2V9V0MW8hx6cxA0cO5gxZBu0WbRxyR+hOA5mq
anzPcpMd+vSUyO48eSz1UTpal1m6UuoXt/myZ0dJ4kU8CSZ1YUU1QzhOq1fOAtlmiDOyNW2bKX7J
MTg5KGFP4Wb4oPXHrim38XyP9H3u0569p+G1j5a+Q2JhRw+dsQryDVRM239eRu/gvqU1ZCur8Qkl
+WP3hiafnAB2V+8a1RPX2iS4BCxipbdic0iml+YrLUtbQTHBOG4dMVxhS+O6+ELyzhiHuoAVxwG4
Dm1xGlByc6AcIFNGCT3CEra0mdAHUT5YeKC5zSiPoqMU3PiphLTlNGtE8NoGJxs7o7naNU52A5dO
ild++Vpca+gGJWKcPfonikPWKSQch4jcTfpoMldhf9Icy7D9jziXvGSbmd2hUTTF4TDm4IN20TMp
4VSKlGX3Ej700rqToTE48Y2AjInts1U9lw+UVN/b+MpKS0AIf+laNyAXvdhJoOgxXbfFvGHoSHYW
CUegh/vtcJIezedOsNfVmu39gUtSWfW37aP+DLnMpiW+KgLNYVbSxk0QX0h+dVJtjVQALCg+Dlf/
yrBvfQLkQrRxUG5G1hP3hmHL/TF5ldn3Bt7MKVLY0iriGvRrjyYB9kFcnW/lW/FuHbVdzc6eusYZ
uQBqAaW6TbmgCYDs7dFjqfIZW0t9ZIgu1knZc3ZEG406xlo7j+U1oL6wa3ei9OUf2rfovnwsvWVV
dvbvyBYL4ItDwVNsCU+U7n9W8ANmHEFEjA+ocle5fG9Grf3Z2krszJtgT2nA8GTDEzyVwc1mBcAA
vInW/RvsX7vn8uFRQ5pu+3HTbka0CM5yHDeMJMGV5e3ROuGzvitXxSkxnmbKaCtRdQmUtxFv3N5Y
p+CFflWI2lt8RqZ/mz+80gDSl9H2IXxkCRXzKfO0RsFIZ15wPBCGBNqCYb9/JOm5cKmLE+GzZhy2
KH7a8UpmH7/Ojtrj+CFT+H1Rbop7f9uptvEY7cY7zsRPMhv6vKKg/aCC/725UwXe23vlRPeSbZx8
1A24Tk7JTjiBosg4FfxL6rakNa97G2pB8JIhWbTPSbjpZU8WnwCiOGSuYp1TvUS+kjWwSQZCrO+M
Avi6EFyCpZ8SZCN7/+9vB2XpBdUTa0jRsFbBAMBVhJFNz4i+z9QJBgIvtObZQAfo+3dWFe0xBTNR
LS0skNE5rdBF1YXjDTz5PEzO738hA2vpcP12QzXo0T2Id6C8M6f9DtJd7v/9IN83bdWYR5oSLURt
WTEO/PH+iVxL22DYRSKxkS2REr98AWFe//I7vxxYooem9mqhGfJwyWRGF/5w05/u+f0YWgEI9PdH
K2q/WKVJc6tpJuK/OvRo1G4wwFVQAvkSVMtzfH+LZB6N4ve3JNVioDHEHN/EGBI9/dvN+3+/zN9/
ZwUCnsrff/6+TZbW0YapZvXT73//8ZfvwiwUne97/P6XRA1R2zdMTb//wVRanuT752JgXSaVpbX4
+KrdD0///bZRhAbslScuqyZgAck1nZUw9lBGUfxaargRZLC+BPRcV9k27quNphnhis4+KDmlOgYZ
PS9Q7c48K3dSQnCHMtw2kgX4hO0fuYNboW81t0M+URMM3rZM7Xpo3sDAeTOT9tio8osFeHjK0VHi
EUlqAQtKpzyGCllICi0LS7AQjBDewFJWTRy0vDkGVXy3Ubww0yWJinEPzR7OnFgjK0h8w9ooGjLZ
MHlMBwLO9EYDOVajwRPvym+tT9Jj8FTHewU4BsibGK7PvM98lmciKQX95MbSRo4tSD+sLavkEmdP
QcA6hSoHYSCuZlpboRlZKsYZVbm0XoG3Z78SncMmW0EAYOxSQHa/kva6MzoC3LRY2KlZfV9Gwquo
z9dcS1Z+8Db0pEorOftmBhxLPs91XjhoVEy6pBoWEQjuuBkogM4UdXzjZUQuiqsjvyA1C/Brlhqb
I9SR7ADovjKLaNZzECDWK1UKOsXQC2QLYqAwPqd2lN2klD9QkhzFwCDoFgmr3M3rMXmXMDGBVM0J
grKHHD9dEzboV7uvMDffaCPn+04kN74Q5xCCdrQqhc1cIU3UNLbTLaZgIlgfDcj7Uivt6mraISbZ
QjL6wAR1GCP5pqn7yzTJdjTUqKPy3ZTQEYJ9Ey6OtxaDxaCzFmO492tUjap8jw+pN+900g3twpC9
Dgi4pJv7gJpnq71wmN7gwR6JHTkDbXxTWW2lI+bhWQo8WcU3S9UD2txeiaXPMu7emgCn2YhxALTk
WSV1u+OIEW11aA2pxmajhftwNm0fCxm/pldnEV/sluO1Ckr1fSahqPa1Gyw6T1lZUwe1oAIR7ofO
KP+UAhC6YSfsh6ZwR7XIN0llrMeMMpjWsadSlz41C8s4FqZtWMUfxO+BgsDCnw33pcnsCoy/tPO+
gRFEQhOAbkS72ug22H/AsaTlKWrAUJG241ayKZAdwX4ykx/GTiq2BIG9kI3NkCKT0+M3tYsMQHDR
Bj6z16f7FJBvi/IyqqH4K+onZ5InSe2DP5iv7aSffbrS8+LancEkjGNPqlDk1TqB12a/YP7E42QE
t0aY7zJJgbhjUf5QBvlmfKgzCjqp1cvbeIn2kVvZCSL1XulMjDia/Fq9i4r1Rcxnv00KDtdY9Uyy
017WJH81VDy4NU1MXj3Wao14R6EaZy/UdsAfTrPor1D4+ifEr3srbj+lwQJixOYhLfV71OQ1QkzU
txPJT3Ovveo58oURhoJAR2zOLIIWapGuxVR8xFPmTb7SnZMF9pvMJ8TPZ6nCoS7VkwWB0v/ylSE+
DN2TJjHMVRjDtFTXPUmhux1Okoka3cqdNPuqDd9prYFZ3DSvNSQgp89ZkPdfUExvUTtH6BjYFvp+
NDpxEe91vXmMsP7xYQ3E6qDopWNNs4M4CeINH1KJwKNWm4FYCQ8QT2WOrvYU6Va5kgTxuYrErRlM
9Crx5HZd/DIN0mMfIv+S6zZYiwI75ijUMCdMCuWhKXT8ZtgCEziSE7LXI7lhR0PuQZiyUh2CS/HZ
1+WH39Lnwbo0ZzslnEW3gv+BxStwDJm0RZg1nkzgDV0CeVkS0nHxpwg/YfdSzHQ/wQIj02DsgSHi
UzEbowsEnxetbO6rfDhxzE9zLW8qFrQkKNA1FSDjg0C1E+vOH6pLNs9roSyJOFGofeRMDLUxi7af
RV/qeKsUo0oGjI45oggvsqokSINTKvJi4sSWhKkShakjaD2KLl0k6C8BVdCn70JBKpA/t1+qTnmr
SqttoOL7Z/B2WiV8M8HibpEGj3vDZ8vP+J1WRYGVHkAQY9JktLdNF321kTxdpJazfw5Qq6vWQAmC
WRDZQ0F+J064KO0gWzbVE3kLg9O0+Vm5KFRChBIFS/apZbLsfMBhHVdV+Jy2b3o4c6mLIDWKCVqW
lMGY0uOdnF0JKD0FY9WcUFcvqlIK6lJBILns1xt/SOnWtNmDEHZvUNlLl+Ah5tilVqfWhAYDYhoK
YjaraSC3YW5YnZKSFnO4fYRzJX3PckLALnsQR3fCaBgQ+lXawIlgDwUV87KlCGKi7R3L4qLk9L6Q
4ua26g+P4mhNdqSa2wXpTcCD3KCp1h5FIouIFAHPV3Zgb/U6uRNn+b3AmltgTLVCZyTDFFoqq6cU
cYmBTdWOJ107KDGV9JbdZ0hFzCsIpQDel/bbXC0kZ2gc0LlCdzCIsnQUkTZD4FtoTcZ0IyWafwwo
OVpLCLihTO9WSnVKbCgZZRkl2p6CfmKeMgB+bth3Fq+WPklOIiorHYlCe5nfdA0J070qzjaQMpQT
8k4kgQbV5TgSLivYei3BFEEn6DVdCbdD33z7pP7fUnY3lZ//+sfrRxbhMGzaOnpvf+QiWaB4/spR
9tt9/qv4+i+nSLvsLfqDveyX+//GVdL/iQlQZ9WOMlwGqwTX6Fd3mWH8UyI1ABOZovyC9/w3VwmC
p2WRT4BzUjJNgqyJO/gd7mmKGCr5o45nDTf4/8Vdtjz9H4yaYJE1UVUkTVY1RVeWd/6jUXOS8kQK
p1GEyy3bFDNIItBmEvyClQiaRkKkLwJYjE0AmNInomW76W87BMni/CFDRmrIhYoQhgZZvBnQOpVk
G53b6kmiCNtGlx8O85+4SmXzz14tnlJJUTg8siX95IRDeayXphnwakfQCSEshSZDcWzINFbUJ6Jq
Dw1ZB8FMhrqxwYVxY1CGKefTZPabSmjf5KwBwYGPPCOla0ioYPnHqDBXg0JbAa7QgDpuCf3rQEda
Z0P5bMrJTigQhP6Zh8HixgId5G9e0l5o3yad+sPyO26R1MNKrYr35TZAOey2hLHP0xUaCTyWT9YK
W2SeCqK2XVJzwdW1/Gq5yfKQVSlBU1CpeSPM46GQPu4a6jhi+a7y6L+9qArK0fKalhf4/YKrYVWI
mqcbTKe88IiHCyqqVIsSECMStFQqVjVpnsAg+b7i+2bwHRgiPHWyakiQj0zxvNwmzHSvhokRclf+
rLIwDErustyUICQ/xgtG18Zsz+qCEO8yp+r5v4YQzr3VyNqImf+iN5TZl8eIihz1HdJGig0EQzgV
o3gwAbshZCazCOemsRLvu77ZqEpPDiBoqGi4VtwangIGQJ52aMUv2UTBhL5HUQnf2atE+XGPJOcB
eI7v18WTV5Kx+u2tLs8H58U2LBCIIoET/Wb5E3P297/jRhPfCAKGqNN532+Ax1HLjvJVtF4Oz/Le
lydf3oMKqbzKE2ZEnotDSLbpavlbQznTKtyYmYSXNin5gyqOrGzCxiZhh1pVICLNIldB5dKg1qnz
fV9cYvnO1zPQzZwOLRYI34bS6S0/LjduJIrOjbmZqN2I7DgrnIg0g1cd27Suy/Gq8eKQ/fW978bz
C5mD6+Vxm6RfRcTRJzzc8hAy31utAb8mYvrmudmF/nZXk1ZWFcPPGkA3RKrt8/3yt2p5WAIuFxYm
OVYqFaxIam9FaqbsBECU8zlzU3DUuvUsKUDgdX/TV+ytLYwCcV+8kjlgY4h1iL5wMhqtLeHkIHlF
2FGv/ZhBGU1uRsG/Ywvf0tIpX5ImQ0mAqn9SLqSfknaix26kgQTCNBI0xr6ZjGNVS7QByTmNKWCF
8rEbo87NzQ41FP2lliYjnKa7JH+Sm5SmQoQdIImB1mDre8/RamQkBtvkgNHEksJLKileQyEniTpP
GdorsmenJHhsIW5HiXJmEPt/W/b/LvNH0UAF/jC6L6lCv95ziS361z8eXzEt50Fb5D9Ovb/e7de5
U5KYPGEngLFmIsSADZj617lTknFtM1/9OqP+Zsq2/gmcCAc+0cK6xFfmh99whNo/CVCRFCZUQkRU
Ion+L9OmxPz7w7SpmhiRTekbyS2JXEDqTxPRXMxVJzSdfk1E4lnzOpm2gKu3bSDSYeoyQPiK5qjE
F9IXkJK1Dng+F0VsOUs5sinNipoLAFvQoUchTb5+OJJ/Nk8q//nqLEta3OmWqrPk+Im+gDtITYFp
q1edAlE1F+oRIAMTsiloW7io10L1bzRQ9qiV486dCgEBoC5Jmy7A+2RkZuQlAYifZbChJBkfcPpZ
GIMMwjKlgTAeH7lJRm+EZAQibf23v3n5y8H7HR7xfXCJZhJFMoJ0Q+fz/+OapA7aZKgLCeweXsbn
ei7iUzXHXNpGyQU7qzJOrtC6hCK5NcPzFIg0aiV5n+lGeFBCNWLkSVFfmvmJrGaYPxBnzVa6t8p6
GxWC6eYZsRwRRLVt3zcEy8nN3g8k2L5ZjIZUxJ8tpNe/eU/LIf/jezJkVZbEhaDOOfjze5KVKMgJ
a1DILMHhUDcYRHuCcVb4j7edTLnPCCXtkHB+rMrENDd+UQk7jaXZgbzCYR2ZFO9HfLAQ3haMtXRS
zTvqnUxjcaLeLH4g2HOEhRJY6v31S18umv986Vw7VP4krqqfWR55mftdgG/uKpVIinQhvpmkNXlv
WL4ypi4j6JfsuIrFx5Qc+y4dX8rGac1hpWkCTf4Ic3VRY20YA1h1SsfUOSRDtCZfhoDWKNpjnToK
PYSqyWCTLtd5SNyEQmtpEPehajUuibiTE0eJtfMLI11xbnS2roZ06kwZjojUYDXMZMurIjiZyQCy
gBgoBB1DWWwM5awFBS0mtaDLS7LbtfT9RXINCVuwpG01gVIM0ch/f6GHbfR6ttb0he6TUD4aq2ir
RfCHJFZWqo/DdwiK6cXCT4WoN3rshaI7xgLWfFGXxjXrYRqoMT06lW7E+fu7IekvSdwmnkjp60aR
5eIkVv62kKy1WcmuNdAuHfTkTgdC5ZCgKXmCRJDxFNfVdmwAfg9C+THpo7XNouZJznHBfWeFhhL5
lhnS2r/+vOU/O1X1JWpNp5glKupPWwJzMJVuZLa9CnJ36I3OtFOzJkJrEZd3KTtRQz4NCtvsYmru
Q6ZsD37TTEMYbcQs+9KScrnuqHVIST0f0k66DgJd/pq0FmuigVVbR7xN1uPfvOzlZf18hWFrssgl
ZUjm3z+OGjpJKfGo1dJ11gQWPnp4Q/bYGexhhuMhM1dVjtig8gM8DbDVj2qI0QFNeWMRFyDKe12M
vswAce9gEuPcZBZpYCjnlCqf3Snsor+hxEh/cpTZ2ymEO4gWw8LPY3SPuzqpklG6Zr5ZXcQJUQEI
+GhID2FXoBo0cVHHBLKauXoAEpccpCC+jxKz3f71cVP+SBdZRltDkRbKiSnyarTvy//99YbJufnX
P6T/9qkgMTXxKXV5f1slknqoH9Mw1g94/yhxC91D1j8nRa7eRnNyZDVrOe0gy+fvQzk1JDNNQ0py
aUtXcuqcwBHEWEb/k4OhaCTNjWLhwIeDDizPNywFDSJS+5s+UYtTTrF9IL5+FfiLVseoxIMg5BNa
hPQpTkLhF0bOH/IXf0yykP/kFGGHq7KkkAxN+Y+RTFaFwgLNJl6bMXpXuyHeD6YoI9tUDDeNtRuQ
D196YV4FARpk6Y/pS6xTp596xDMYIVdl3GJUM+d6GxryXm4hTFE/G9ezlQtuJeSB/defjf6fE7lh
sLhgzuA/qpbLZ/fDZyORXRMJSk8WQtOabCejfs0gvZ6N7r2cWuMMXZf2WQpRojMSzesMkZQwgFrb
Brh3l2gXKZwlTy3Gdw3U8UEKYX5oZvEC8AY1t8iHAsMp2YZyfB5m6AOy3itbU33U2wBbHk2sXVKE
VPd5hk3XKLvQ0lU3KxuiZUTqWb1kZIcuI+9ARAZhBcXekMebRJTNA2lNlmfGtcRW3WB33K/y2exP
ldlvmRUQn49z64q5fMmbQPsS2I8BwZeuQmfslLgLdkUs3UpWoNxno4BFAO7JToP+oOTZeCQhVNhl
Ye2py5uifduv/vq4q8tY8dNYYshcEqJEVcRiQPnjcY/TwCezypJgIJTYeoy5vyHGuNjPQP2R3enj
jWD1gxOxvjhME3KEEO++XkzkhwhZvclE0qG6Rt0Re7tWc5rgnULEmDpCRBGDfhvjSgvMYtqXwT0b
YMeHKbYqK8z+ugJe3we1uckn9TbIMSz2cUwoY67fkajopLm8n5VOPppFyd528gfguXjYhmRTmkV6
21ezwu4P3WOIJHFkHrQHgCpepiXWVgbI9TdnqPTHisz36AHqC/yRqHK8AHP/8UgJo9z1uq9KV9J9
H9UK6Z7ZhU9JyonYVJIKL4FOmz/U+LQjSBbahL2jo6qUqGO5h+9Lmb+cjrliTO5ff4b6z8sWXdQY
09g4iCThAIH46ZVlLd2MJT3hOpRKsY+HpLlYGjIbK7n3SSw81IZwGAU1R0EUIfHR0xw5+6zZJMsI
zvfpWypJv4G6iFZfpnFUmyhzIwzmh8m3jrOMajZYuPeqTIqk2iYAi5s5cdsunBZNR9Cp4s2gPA46
86IwzJTaS12FJ9K+Cnk6bGFYgt1DVZUCwShUwApjWq6narbssEK9opIhptFFsyUFGJ4I59rJotId
/bCjtGYh0TMKIgvUBCNsQNdFySA9DhqBWpI0nZLkNU6m7sBWt0wZmll7kMZSyA8JPefVkv9s93ST
VxZ5ZTA11cBpAhmhYqHOnhIR+27kUfp34y8lzJ8uLJ3PgQtKYVQjI0JfqFk/DmizmVhGBbfnKhAP
c8qEGVEWjBzkTyG2F+GgadUH7kBQH/NkbtuY7o2Sh3ctqWXbQVsk1cabOdbJSYMbQV3KmGeKN9Qb
WHpvDaM2sTy1U7vSAhU1n/6WNgF7mxi342QN4qkgubNrk+QiSs8tWtSbxB/v214Xjx3VGSs5i72A
6yNtxXUY1+/wA9bZwkEgc0QLb4Ze1m+zVtjBe8B0HKOTyVVv7KNxZXJJ2wo4xWM+8ZZ6VWKtSjWh
swJkhr5IoSsmaGxMb4woRUIdskqiB7DRl2ALE+d1GVKp1E0y98Qa5HZGG9lpCOM5KHoyHn75Tu6u
Y0ZL3h8VL4B/eJBwc4jJmJy1igCeYuHOCsjqjBSQVIDwptEQ3JXmKNFnl2/I5vSvE02p7pATLui2
VfwoDUa9ieViRxp24c2Jr6LQwiKbpcSThlQA08qIzpja4ZiQaA/NozHWPCyU1yYmgGnw2Yx1FHsT
IBTE5U2VTWKfdKrSp6mWpG2Xtw12QYKS9JE8CtruB6vE8FWDPrFYD9T+kudnlrQ14i6mTouQa/Qt
3VPG7H3ukmkDnJr3CUV+VLuDoPFqUifrgvqsAA8gHqXBWqUMIOoN0l0zkW7IKBEJp/WfsQxPURya
U9anlMqA6rp1BzRiFlAmDpw9fLzpusyMDykW/DUQbOE4DxWYc7E/xb2lXGD8vABdf81NaGVxkurX
CQMDc4a07U39otb+Uw276RKBglCLLHJriRMiXsyKZVNsqkRPV4h0PtRUltHrIweoe1O8o2WzLRpx
3vOxQQE3ix0LYwnVh0ISb5OcSP2cvbikii0mablPJ/1ScqlsxtJqjyViwsJfw+Y5mEX3aUrUlK26
iY+pNNFc1RXE5X7TnOh8ktNeW+6cdTUCUjPby9bkUc6onNRnvrUqumVzM2RHv2xITTKQF6jmeDUa
He+dLNAe5m3pUTudzRRlXmaG5QoQGfo9jeRSYwAxPkyd7vY+u7Bg3hqilJyG9KtIucDGFB0LYbQn
i9fss+QqgmY8Ap4K3A7SnksqcUHdkRU4AzLxWoKi71u979a0q/EVJHV9DuegOaspysBZkTmsoZju
67QMvEJTSxcAGqeaOD6o3IuYRFqU5SyYj6PA++/nTdlYeC8QTeAHbsXLNE/DJd4SGEwYQMtBgieO
Uy5TYBtYZe4kIUz9sveBX6jaIQv1185PIk8z0Oq1o36W0r5ap0UDi1oTNCcw8ZrohlJ6cm29TyG4
qV7ByGAK6z5u/MEdgSXYBmc+Pttk3ilzwFgbtp9GG48na/lilAC3K5OiEHs7AxCIDxRuTD+mLEB8
0w7tVpD9S2H65ATO6l2RN8e69oNjpNO17ay630hh/ZBViXyrB6h4hWk+kaxsUHtA3SHT6ea0fYvm
+WPyBWNdzFliS60FbLaUbBZjAMehwu5L7T4s2QslM5LTTEWRbs3G5XstE8TRuRmF6OQbNHxDP9zA
GiLGAVQJLjaF9V1fqQ4DARaNpi92A8Fjle4bl67ADwtwBNVleKsmKiA8yqy9Mj9p4VStCISjw9mh
0qh6o7gb1HOJz4ThSzozToVuV8abRkZ5bYSNvzKSHqh4hu5O17lbD2Is7IXPsJWUbVf7F9jOdKWs
Tr2XJPleCOfRG00fXW2kIXfr2NLh7vj3t+ze+Xk9ygAg2M1W8Eu6CmehWf7yo9yMxfc+t9qZsXVm
VCYiYSE0aLk5AwdYKBm//CyG0DpAlzpWSShAtaAevr8AajzKRmOsRoHD2lVa/cOX2tqJEdAmI1c5
P0ZGWc8w5Q9ftOqdqrAu0g2/RQhlTICk+WIE87Tz/4e9M8ttXdm2bFeyA0ywLoBEflh16drbe/8Q
9i5IBmsGyWCw9Tmoc+/1eSfxkB3IH0GSZVmWRMaKteYcc4FPkFG8b62MMQrMh1SN4862kbQlht6U
evz46+40O6e+ne+ahf93gwCWTtwfh6wEXex6JKW1pTyWbrwO2NLvmSQzttfGII+3i9Ry5NEwueiL
9CcqnG7rF5gj40gS4FqbOHCr4jVBKN35Q7cLRwTSUVUWG7HAMwpdsAClabR2Ris7BRUHy9yNeIpm
/WynnKhLuywohY5EBXiHUUK4ybz8Xxf/uDmD4F/PRot3M5Jio9yGzAVZvdmGqigO4OLcLuaANMKv
mx0iu/2ItCUSacs2kgvW4uZ4u3m7lihnEUgtPxFEeHWWwRg/qO67iTzpwk0OYM6QkxSBsQOvpoE9
wvZO7WgNsRtoMUQ1EHjQ0RPg/GOuH8xMdGsDNmbX1hivrN8mtCilUPc4UP/Y047EUIW4Qfp2yeaD
FILKyjdhYylzXShU2krUV0JdCLDItklATJxhkycZyd2sMsRaCDKgHRJdGIPKJ3EVrS/0gCHFuiV1
zcAGgRspDiVvFP2Ko+rMP0ZkfETorTIj4PBM2eHmfXHohNogvdlPEtdPMqpNQIlzDnNdHbw6PYQt
a3/hWu0+qz4qI9uqEJl4PzMFlh4jGPAmZ6IVbnt17PuF8ex7GcwsxHO7Lmk8Yl0DmHSYLmkN7SH0
8YUAc7Sw2lDK5ssFy9chSjq5u90lFojM7XG3a7f7vh771+/+tz/+egaPzAkYMWjW//k3S8kpFRHP
v/9M05rZLtLT6W/Pnd8eY7cjFJyKVC2t+ZWvJyccgezktP3dScLMyIzkv6g5PWFyHns+kZm93u0Z
bj/5+r3bS7ndzJPGpuZfIme1sfY6gaWwmrZCcITUIeMugND6Lqz7X0LEO2NCb0WdNq9tonHBrvwH
4DTbdsccznRILOw54Ws8PnrsQS2E7WqKLBtdec720gvMk+nn4TqPRnYcrk0zrLF/wo3xidpBoFaN
rXckAG3xrniRCVo9fVbhEj9w+/HtYmAfdAyDCHFm27irqHLI7Lj9hFUQs5wQULsBAt0ed7vrdnG7
WXqVuzc8by2XJ7nd7y1I89u1pkCKA1gSEdPyRLdfoJJHssVueVU2Otx7MRL00OgPZd7PR69j8YwN
U9oYOsklKWdvL94TBSQGN8qG9lN9JOO8n1e3q1VJBPhKNgtB63bH7UL5JgQtkVDm1g1F2NA6CIoX
BNDtIlo4QF83b8Cf4Ab2+bqTDLe/P+br926P/rp5uzYlknAUGXKOUeaMAT9Y+Ej2TRJOGvO81Owv
Sa8ylPYdJssvQNHtWtX62Ku+7ryRjP7bm7cffEGVbjcJugvxF/8HiPSPZ7j9gHJgvEPq1K7TgV7H
X48ucQ796+rsTLyKr9+UQNJ2HkuOh3PRSe2YMMbs3y/+62Fff5Rp7N/ZS7cf/ONxt2nY131/+8e/
wE1fP1ZRa2xm5xI5zUNH+7R3/3qTpoEGJ2FZi/CfWDzJ3Hq5StB5We5v7wwxslW5n80AuUjg7W+f
2dcnersZ9TYbsLIuuPzr+u3ur4fert0+3qwek5kmy/IL6LYNbPkBObKOyPajaVP3qzlq0GRhuGAj
fmNldZqM9s3tGzDNtpDv03ImiW6nDr9jd2S1JNtMONi9qioPtxiEW3TB7aKTIT6Mr9uxlyAklCnE
FcvHKzV77DA4396eNF1WVI8MJfoS8akwFjikgS/dxLN2e1dvn0tH4bu12/qlYVd3iJcKxl4+4Ll/
LbAzfuG6vt7+231/+4ia29f0r3f962qck13Fzmr4EQ7Jz8DImGJ5GbHb9YzAecDSGbVB9ThM8WmK
DbUuZm96qvM8xzrKjssMt6EhQ9TxTbDz4xgy5jLDdHPEOgGOiE3T93IHTr8iNYjNprDn7sII4jK1
dvvNezD8GG1N9Rhb5ETmkT4kqMUJWU3QYqTW52xJ99rW5ounSPu0++tATtopKt1HIHD2nkbLZwZF
2dNXN8gLHDsIDKaCKZFsuw02XP+SDenL3MHoCAr3RahW7Pw2/Kw5WRE1he8zU8gKiQrlpJxFP0hI
ta7QgZG9u058MDUuvLihNeabP6I09LejDYuhD63vXp7M+Baw9tpYnwlda+7zud12Q6VWsRlPgJvY
0BuuBuk7/aiMsYaVSQfKNNk8MWGyqQ0iQpNkzg4/D6Adokc9RNb0c2YAvFUlxoQ4kcmDKTcgeSSZ
O48i0W+eXwcHXQW/iN2FbAWqfh97irRRM3pqqyR7CuQMjXEUr2NJyBHDYZBVuknQ7eKHFCQTfdgj
DTMHSiqAYogRHAz3SU23KkuRj7QZDiZhfvO067HE4p7LyilZL/F0pOeBqemqn0ZlVpcRHidLo9jT
B33ghNSe0MWT15kVVyH88VD4+SNJ1eUCSHYoi9zPydbmW0fym+PVp9oIgm1kmPU6tPVu8EfSt+ZR
HEgO3SidsxSKFp+vQ8+Az+PnHDjE0hFmlxFyVcVTjnFL/Clr+pS5WforUwK0JuWyuMNv7abncgir
t5BYWcN5mWQXfpCoAyXQHuy9VSeofBc0+TScc5+TgmfJ9sGWgLE8ae0K/CQkXZBb2xsIeI14Busy
3o96aPeBNemnLO324BTvjMAbHu1+ooXiaGaUZYjnts8kXzXBRo+FzgiD6+zGQEcEQ0xRJRYRpLuh
f+wHka+H0Q3P5OG9JWNgHdw6O5BoUmwHTQ/R9Jpw3cVIg0KC3k+TMn4QUJC7j3rKozO5YMMdyOjx
lFmfhmGolTEyTtAy0XfuTJ5S7LfewfG9XfQwRuSmhQani+Ya0cTexHUof5VRkl1ROb8xv6GCZYe+
tSy14eiurxM6IVMrcFplV52sLnhOidI7lx8zI+e3Pvq0Gw1qvIofAYr+cIgse0im2DvWWl8Y4ZVX
L8BfSa0yIuyFf6Br+dZNnfdst/mlsDtxJg7lJxlC8K2GdInYKBXxaMyRIhNSN8P1lxDcrTLFtKnK
vNtXsn5TTtgc2J8eEEWYu8yZzqMLiRqk/KFhbuITB3sarTna2Lbg1fEGg1lxARjo+VVgDnrJ0XnH
9vSQO9vET+RjWGKzqPGwZV5Bq5ipqAVqcDcUNt4yPe26zAXJo0lyptgEV2Ik5jmE0LyrC+YHbaWT
U5T5q8pzkHCxrnY5+nIcRO6pn6Nv02gXZ4T682rE9bI2Z3qE2iSux4ld50QdNUF0sMXegv+kGvA8
VjUAbRDvWvHK2e0bd2Ak341aLUZKVI9GUOGqqd7TJtjykGrr2KgQDXNoCHsahiekB892R6AN+SkD
8vTGYdpi9MziP6Nitq7Ax69DmsuDDozvJrvia98QhqZTm5xEP8M7N5cgT8Kftlm/RJN8gScQkg0c
7Gtvvoiyea+NDuh5N+3MmFlrNH03+9wC1pfDFIu6eL2MHy3ntwl93Iq6D+vdjuGHGakBr//QLDEp
mf6RBY5zwED1Q9mDvx/ECIdD/PFygVW6YG6CvbEBkYvuXHUvkgn1HZMGKED6KcxaczNOvo9krZqf
FfDdyan4ABxf7gJ2rYjd8evY5h5cuF0g3UudcD0xDjh7LfwbJg8o3QzEhohLwfgm5qEGvDJ6+tvs
ggpsEtlfvbESmxoyL1l5zyaZSOek6mn0Q32bBChuI2YHqI0g2Qn6UXc+StolqqYyC+PiDWu3H5pn
W4JITJ3mntzGch1m1nAu589a6e4xpF032OqZUs7fKKYHU6H0uyNJqXMK3L4ifSZJJ91ZqYDRKjvA
4JVKXw0nHh8DvP7ZHCH/mf3hcdQ/M9vtPg0JrappZ7y3OV9aupFwMgXcrSCAD9WNiaIHlDePumdN
CwvZrIZl0McB0e2H+XHs3eF4uyd2ku7kTNXvXETF3gdxXera35lTdQ5dDweWpIayZ8zIMuaAaWqx
yxr+DoLHBqw71ArlKY6LocxpDefiVYM27xKiAnVYCtApmKuruWTigcF9rabqfiqh53VZ0W34Tqyk
b58GycIQ+I1cN73+hdTyqmsLUpnOPsBqBoekWk7bJb1oXWHi7ygqKb06GKE9NPFBI3oYSJOmhnoI
/H53dMzaO0yhEWzMscW8YbrGc5H7mKTcP5Ue1FvjweY2ffAVcZE9yYJMdZlhdqnF/AB99cNJdX2R
I9ZbyZz62D8aAUNAH/Ky4ES/Y+zCVh56TKurhH53yRpGV9T2D2Ptq1daK3x9jZ7QN2zcNdzwY+j7
S62kPmjOA90RbOHDVkUXV0SIh2YbiGU+XTv1mDTf+ZPzQfEubAmpfU/9bpF+LnGAxiiZ3MMPwDUC
m4J3ZtVUwWtf55QXBvb3souDOyvPvyVFTyS4D4Y3Vbbcdr6mNWcy223iFC+RJD6KSvXddYvXUbmE
b9FijeK2X+sMIm6WTi+5Bw8jx+CyVSq5nzq6n8LnRQjDCVZZWOyVo8MdbWGaK2BfTf+D4Z11NYNh
xxvplBjDnAq/qu8lvxNS8O5q5kyPEyGXEekVZ7ABUwL/xybrsE74Ko8ZYA1pcfqnhOFboed7a3bE
MWKvTL6AvJ8tDzxLMr1l7JrpIBOpGfvDJUlib9V6et7NOiKPz907IvqVtVOxM2Gb73oERBsRyKuR
99160g7OGjf4Zrp/qOqKfWSrYF15JL1OQ/ObYc6TN9jmL8fIaCRH/jdWL5hrOlhbLrqqpghe07mc
P9LEj8kEWCyMTkvNiI785OYgZxobmk0UWNiOPBUdZHJkCTXfzLb6DJoG5KZUxziDtUKkgkGbLR7O
c5JG5wboFJHP1PWoRzY4gLK9RPsLeyEYzmzFhygPHvGCUnnFxX6IB9zRVvg4txXcwKVdYs6ohG2r
WawxLSkLk79O4dXTFgajlJYKAYTI87uYjOXvUVL8CNMS7X3ht2dljWsFM/pk9hoYUq5MsiBb0FrE
b4ZVGT54ldqRz0vbRmUnRoJ7Wtn0Vdz5exuV9anlZCAZx6ytgTZc7ZCniLYtPraD8yTQzAAN8HtE
/ZJqGYjxgWEVvz0xsCso9tPCgf4U2WdECfSL3cm8E69NYICtM/ti0wcmQqQofGiwDIHVMb+TEdes
C4sFJWCoWk3jmVKh5xU0zr4Jpl+tZxE8uYWwy7m6DOJTm0cPqEDvbYtmi9VWh3wO8hVxV+us9IKH
VtTfGys/ZUNj7EwLO5sxB+TLMX3bScXLoawSaCL68ZBa5ZPQxnjAqAaQwwj/UPA4J6OTt5yb+TBZ
6uCztt3bfnToWkVVQYg1Ldzpw5cMYFxjyF49M78vwb1NU0zZ5EskzR1GvRwleFg7Hgf9YigrfLiu
DiCYHNubDn5XMv5w6++ZY05PpLDcF4PzvUZaeh9Ezbcqyq1jb7vEeTQSV3GlADUJz9sb1nCqcwWJ
L0Pql1ZWefFbdsAsLMgtx/KKFuuYLs9Zej1ItZXfRtbLWJByb8Qlk7Y5PPYpMOXQDJ9yzr+FHrxT
UffdSmi0c4gLy50J8Ji8kSkEBjz/oTf+lKYVb1YNwyOAuuQ3vt7PifW9BrdLeSSPxJHtOpHMV7BS
cdZNDyMQmKT83rrKerDTCJpK2zYQA+v5fuKTuGsc0Hnk1cJzGO5qq3d2se4fdB8OBwxcx9p99tvC
vcDQ9vCIWfXFTsdHAi0Jn/SzSxQXMFdQTW0LiwSKCAYj1koSURZ5ZpIV9gZGEuAcWOX0SyRDDq9j
GoRbtk7J4uiWYjw3puvn6DC/GQTYlYBltISzHwI1uCotf1qku7oMqAkmV3szlPNh8Mmy5F3QjIBn
0n5SMGjLdxyZ7Br6e3NQmfqDDHGXWgCIGL4w7WdYczfZjKuziZrSdE/tUPwm+xCk7ISLcmR0fPRR
j/pxaT0RXfCWhsaZKU2Nze+H0SDUDOlEPiCIBtfTst7fLnLErpe21N9UHgx7Kr8Soqi3L8OW/VmV
LuYFlEgFjKzU1eWe7c2LDMEL5kQhuEglIyvB89cQLYJuZKMUe5Db2Km2x6NQsXMRcfv2r9ZAYTiH
JDdONXdO+ZnHjTDu8svsNdG5Yj9yJ9g4r3MWmz0G9F9M/PecDIZTK/PHNs+tUyJ8fJFCn7QT8IGb
nnHBJDmvYrhra2synlylf7O/lqAMvE97qoq1MCpAMmkNNc1g4+557wz4wkOYpxGCXPNXPWOkDOYK
Ip2LN2UY0p5pRbNvxjpnImbIZbQSr01MFzYBJ6Qnu/SFanrwbldEKzKfACtFZXugBWwf2p6baYOJ
1MFweTSCiFhDUBMbWdWE3zL42LEj7gDgoB2mbVOcqtoUG11CoC5KTNP0kYeO2U2VtWABogkx0qZC
fYXnYdgziHC+efUvc6Y+0rU69+zGDtTh3/jOyJN0nnq6Go95Hl2Nhi5Nb5ol4DBIddpO7/qe+BC+
potH2HUfvcg40V+4I7ejgnTtbKukBEdmkqnFljDdzk1EiRDjEFqyC462MMBlFwTCAiuwYO4AHJNu
9k3SU7x4XUWyeNIDLrWJLyvSINqlhD8AdnbJ6QqoMxtUvyeeTLsxh5hu9d6XPmq3jsQSY2mQFL3E
aDzGl6lJHuxkvE+zOHqbetzxRWVaJ9ZdHJ0NdjGM5GfyAu1j5VqUpIVb7iOEghsnKNDJeQMxUHl7
LYu6xZQMwcXQwBINR0ygUu8I8rSfXC1+14oZayKraZfH3nCOyjwCIIOzteqtP4Y0HTJoSyg1XXuv
yKxd+1l2nPmWgqwLh33lMz7Pl+F2GhOea5Tkc9TpuWHkhRCSjArmQ9OxDiL1kM7iCF5cG6m6V9J/
bRrj4jsalkNg9YBd8VhPlr70InIB2SbDJUiKewLJzJW/bEiS1hMkXQ7f5iEl3CO3f6kxuCOoHLOt
O9ivilNi1PvZy9hB8HXH4NpKu/0RleOWsLGfth0l7Mft59Yzsn0eo6KwIwfGhjOUjwP0uQg2/zY2
wAPUEcAXHTYRzYrqAfmlc4g7joaCbCSKMRKAex+gIL2HFWodsUZLuWwZ1JB1jDyljYAuGC/2REZc
VdubIMZf1DWxSy+LwbnqoHf3pma3vhQlwrLEkvhDdqkGR9033b5NEV/OGWLHxlEvjoczOmbMz8Ag
tjeTwIvR58d4SuXWJs7JtYcYLKA1MMHAwiB7MoC61vyIqKC8tuM9zpv3Mc+N4+DZ4slyGIY0m9Dt
QEwulgQsiOQQuIXP8ZpU6zFJPl0vx9gtnhJOF1cyv/+UxH2R5yf2YT4h5UkBTusRwaUcQMiEc2Gu
OrZ6K+YokHWL7JgIicepwssf6ntDQ36ra9h0PolFu1C+GqKCwRRmxoERvIOaibhpIqL7Y1gzs5el
GxzzXi/8l8He9nVmMXBytxzRFUJJDtSOWV5s3NsVZNuxczeJMIeTiU/RA/8VFg9JP6UH4kudg8JX
uOqDtNnVY/ucF0GICPxCCq2/R+eN7w3W61/9NVM+kWk033cNIHw9s10gVkhs5yr+ppsOapIdwvYr
GnnvqAdWo+xsyOD91oIpyDpbealt7fPvTl1YzHARBJEYweE2k/h3ckZzjTlx2Bnd76yDzjRlyn2o
xvGXV/qnqIjVRgoTpX4BZjCYvGdPVgYJAx6yiVZTHdTR4xhZ+pA3HXtWB5idyps//NuPTpu9llWy
ZMv50QpGAzvJxqM4GumiqEXCkcbmj94SYh0muYnsFr576Ux8d9LKv7cH85hp8KVzt/AdGaBApZi3
Rhq3ezuoaf8FVNaO0xRPtlW8Yr1/iqbEPYBgWZCtFCC+OZZbMyJVri696ySD4QTCqjKvbh3ro9c4
vwckFmcAC2QQCeCMEeqJzOz4ukUQ7ESJuzHJWeEyKpX1nAUgKwYLjFO4FBgjGkfZeJc0H8uTyON7
VZnbMKi9D9Vc7DkNzw4gg1UpcJ94ghQmo0tWpTnwferm9jBkGfm9Q/37JoaPp/CTYCP57Y5elbhL
vTDemfyTm5QD/h7CwNqzX71pUn9mhxhadkyI49xxP1qfFFzZfT/b9P26qbg4Yf0w+hnNxrpwtqJG
nppzNK/oNq9KNXSXWoVnL7GqJ/q2JOVlPuD4MH3tRZuRUGKgHsi88Izg6LvbNN2pTfBIDIEL8aCI
YTXIot/oVg7HMpwYfXQ+gb8+xscSTZKoT/E4mEy2I2b7UZK+aEYSSHXRh1RY+UXre2tUxcTFmtZ5
Lhr3EiOLxnerXP2si7Q5eGlHxLbovNWt9SgSsteN/sHOJ7r0hs63bi/eWzbDZ/Kk3saY+UuI5vOU
5M29zBbxYmSsQQ4xgFXkTavoqQlEcLpdFIbLd06WT0UQOyg33d8pe1SEw6jn7pRRfWhxpUquz1Xu
T99ykBdJnBLolmJvqGBTNC60WA4ECI3RxpfRclTnNOOmghZXnvb3KOEkXMZwF8VmwTl+Y4a0XQ1M
NkFU/Gmj0STcbmYhk83FyUvzxJClP+iZuIy0Tvujh+YfOtK5LYbiNZtE/gglU7a7KqvzV1Zn61zp
NIOxtHMNWzybKOs3paUZ2ViuvkRWtzLmXO4mWYSIODqSZJbegtU9sUUx9qZqst2coTBMmX+YITQp
89eUGumpHTnb547xXPXcsgeP6C8ruugyP5BMFCC578g/sewfWTuQykdC5rYOgUWqkC5vNtnggMCR
uQTw4XGgh5XapAzY7YqGTbbXZJhyCrIwsrrQ5LQu6S2VYbgaCXdesxnxyR1rn03pTDsFIbNPneCJ
5L6d06PVq0PrWlb5j35eFDRjI5+qHM+tUjWy00FAGvPCg6hoFFoZAe6tke7qyTbJ56jfeAuajTtT
gmvHenBS/v2KCeUKcXu5bUMBircCk+lQEe/Q6HbHkA5LSqxd1Pr2WRfGp6FGH35vM28DUoO2TfbW
w0bbp7HSd33ljzRWswtm5XSVFGNPSEvS3MXTUF67/DPCl00ia/khOJtCqSMSQoXJpcl7Rca5I7ae
BZO78rN67ZExeWcoy3n3RprDef8tr4v4WEjjxWn65ipx1q4C14p3GHXX6RTNj900Vg/x9KdiKL8Z
U3YXtHz0g5/G4n7KBZEG1XtnNvJYYxlDmmcio8nmEY1s1V+GqrE3o8f+wQ7vLDWSqi0LD/h1/rNM
2uJQh9q4Z9j/HBWMPmjXddeJSDDoSDPNoGfWnAhjcIl32N7EElScgUtzP0ZP9L3zZ8P4U+i+3jEz
JFJh2eqoJj9PdEYuhVmgxEkyvm0iS88+ZmDh1vV9ZEEYLuTrXzfske8FkuyVkSHY890qOBkOglWj
glqXuS5vMpuzl8xWfEmsZDw7PeDNcQDDoro52N8MF7aigrIlO0pGRfUuNJE3Cj88k76OwyMx6rPS
4tsApyc0LfOhZmAl08HfEGpmrILG6uhEATBYdor8C6h+hbEPZM/nKzjfh16PwNYPdnY2D6vAJFYy
JWjLmsT04CXsOJMYcKQ13fMKqNBDghKUXWzyuJ42aH53NR/WiprGWqMODS7+3H7MJR70aUDC0SaW
v3W7/HuynE+CIF4CqozHRI4CfbqeYBYGxpoyMtiPGnq5MzwWlaMuzA2MXasAnLTL2LGRLPsqQrPn
NncMsahYsXRDA4YL2wwsDjS7wjsD/8Vd1eeUpRKwq0Ek6MQ63C55rmlQbUQsT603RBvZIJsbR/xm
/E9oEvtxFw405JLJehtrtmWt+kkDM99rV6dEPZXhymq6AGABcn7H7p1zo6xTY87inn0ymP0AtHuY
eswiKoJgqjKh4dp71gsNfTzyBT3WvRco/eIKVzwmnLISrRG1BPpZSY9HmFmIroy0mmYpzzI4e7N9
prmA0UjAbtY1KehxN6DLwUKjrdR+CXC990h4S9fGXuPQ5lVh89t3cvdgUBdfKwWhLoPwbGRAgPEo
Bj54qMHpOTEN4Yl0r+iuDAjBIWygNVp71TXap/iz8nUnsm5v1wH9u5KsXPYoeUB+8YQx6A4FdXRm
iHWsk4XnSD9j5U+0emUv+mOD3IKZpn9twj5bz2y4zp1vf4v9H1Pi9298WK+ZChXzig5stjOgLvAn
9p0m0O3UtV8JSPl07VZd43Bnl5Fk/8wGqIkj6g8flHmKIXnqdpU3NN/twNioMnsubVVtjMHvH2aC
ctxWQK5NgcwukznixggMJa5w31uaT88myrprbetqu+IU6JfBRYCu6yLiBFno+zqdEGj56rsXOvyT
Uby2iVIz2CmdC/fTQI67SwizZijRsmwOwZoJZrLShZ+eesJH4QXk8VuZ9psQePapsnrGxO2sNlmX
0Q1JUDAXM4ABqZ1mV5W0YHt1GvSoHl4SxEonz02JAnmjdGrXiJkFC3JnbgZ/3oexw6jEIEbUrspX
pNLTKXInkoiZFBFL7BwHlbeXDsHKLgrnz8Ah49i0ofTfrtUeuTYqt96StmsAldfzMXG5uF2bZgdn
qKHpJRXyQnDyxvcx2vYeOoHOigkrsZGNkQmKcnqonxT2ISbJfMwVYC4GUpEJrq7Cr5DP1ovukm7V
BtjYuyQkDLJKp0vH+P5mL6sYrz7P4idCrPvWjf3vkv1KGlnfG8Inn5wia06BWkJpVXPX+EZwcvLF
VJDRDJT1fLHHXj064geyRO8ZnObO1dGIwAwUbHmqGzmsrRoaVd7/qbPyPaXy3zF+oKuLep1FeQ62
1LZHRmbUX2V2zJLp3TVLTnNpOK0jUIJ3yLw/bvqIKQHFHKusvZCxTaJmAo0jUrCm2zAk2jMdX9JI
2Gcj5UxJG+pj4IUItHp3qCn+WL23ZFVwGHemv+hV+tPoum+lNT0hz4vWiah/iozgLis2gHERSOHN
3sWNYROCHWoPkTusRabZGMLg7xgXnaK4PDdDkq9Vg43Xram6nX7ArgFSl5nxa4Lv/UiZ5K97ptx0
T1kdetiuN53s2NnXrNHONluEy5URNowDgVWDKJLkWyTeBn13uJUl3ZNMObDhocTYQfMywGzbJCFn
icqMMZ4znYJdrftVPpQARCYa5h0sSaY6fYwtPRcbWZLIMeS195hlfoE+1TuICxrI+NWRCxCSs/0q
8lGkZAGZ01OlP5CGt3vTI6vA8C+0sij7bZjN0gSIWwS/yxZdFOvmrmTyUoK2QvUeZrgu6enOnsc6
oAFoL/NFhQShSmk8t+PeUSasn/ITo0u9G2sIlTRk73CWyL2U/kb6apcPIvgJ0b4md2RWw1Ntd/dh
qrp15xFvpQb6n4AlSCPNR4d8Y6AwKevPfTv2F+FiWy7r95KWGqgWuC2NBQLJboJ+q2J2eQGiCR1V
7WYfga7cST+YtlNCIO0QlMVlqoafEwmaSR7nB0cHr63FiKQNIJVNS6Ct25dq0zfEaDK3wCJY22s/
jKwLGxT4e1Z3bLzue+KY0I5l+dB79taBdHeRofWgh3SmUQuIjhOhPqYJhnqzMpmHMX9i/7doHtXV
cAPz0BHGdfMT9K71gsCzPvQ9dZHrimfR1eN+rvw3wq/hYjeBxqVi/PIUK0WZ5mAGdUTUTayw6TF1
WvkAUs5V338kXdufslEvAlLvL+Pz/6eK/T+oYrYD7OtvFsb/i4hy/a3+xxEh8W/9dyLKv37t3zQx
B5qY7QeR6zqOR2cSO+a/aWIATjzuDxfMBF7h/7DEXOt/Or4VYCPwIpLgMWv+B4qyYMZ4NhBghMi6
lgnm5H//r/9ip5b/uP13e/UCUvkv9j40scDE8EpYETQ66v5/+mZBalQ0B71uL6dp9ZehqscFwCED
YbkDiYtCzCXSzVkSE9IXo/PjtYEv9ChpCQ9071+SqH8aktZcC5g/50pS+WSAfu7yjibiFJLGIIpa
bOWEiSUc/B9uiZIwzkxiiSdviwXKOdKpOlimzA9t5Dc7513gVDpFkgZujfOBiyFbWz0tGHeISiQ2
dIuizNHP7Udsic8OC9ojXF/gYDK4MlRUhI3lb3bNNEWRtH4qJPwlKZdAPGGgzFCGi8qnYajZ99dw
LF7Yll20N8pdhxD4kJBXjDvpLfI4HXL+IQhr0n+yChYiGoOWyAy7QW3gG+6xdyURjEMsd8lU3o/w
oV6Gyv1pKPEDxTJKITMcGSzmCDRwkPXFSJXMITro/BjkFWmJNvFBlw5Ifs0+DkStka2l2cl1yKIL
pKwuSTRNjEPnVi9iBpnVunlJfjZYKbeFIJ8IZnOJetVDV+6ZzoaxqnaUZA5rOIHlycLT0yxnq7o2
jxgl35PFo4Zg4oXKkBZuQAY1eSHkUmOgIkUPbjln8mznN+ToDS7moMwC4FjP/Yb5zAtdYqaiqm02
FYEq4jYj7Uzw/ZraGeP1puJNXHejm62KpBrX9KZ/uBlAJxPm8KDFvlcuV9peULH2IBMKCfQTp0Uw
ldug4cmLOD8Vjv+9Ry+6QxRSq75+qqnPSS5Z2MXdyB41YYtRQqn3l99QPqWoiBkJ4mKkOc6I/66c
apyOnnzoe703bd6OLqLRvTijKE3JherezP/D3pl1x8lkWfQX0Q0BRMBrzkplarBG+4VlSzbzDMHw
63ujr7rLlr2sVe/9UC5brnJmkhBx495z9jFGvpToAkUVigiaA5vRdw5zPz8WEVZedyY/OaHKnyfV
3MGLBT0fnK1ZSfwX3WkYrHLnTHAyJzdA4mFpMkfS4Uhzacv8pthPmsur8wehKDyaRu6SqQImT2aC
55P8oK1uOw88GhU3Xcwarts43tpMwObaw253LKP5UYzcanT199zD405kAFMDAvaWSWyedDDz6gs7
ork4+t4+9PN5h4R1Kix8yMqKKZ5bb6P6Zi2pK66nOH0u5usSEtNlVsOLVV0G7Jb2qduq1TDCDkp9
+jDYG7nn9fBNyucqsfRdbzwhS0mWL3U+Oj1pFTVjhKRJPMDBXCRMaM99mxhHe5g5dU2hvHA4YW9z
UWLIFeUju+tOha3c0w4uDmPJVyBrZBal1dyF3Aonj6h44GrezgqS5lYEVJSNpfcy725xv4t9IAJC
ABzmxyrv5nOW0SyLpLlpGqPaBw06EoQDVpxC3g9Ke0/HBT0dNw/ZqlqTqCGID2/y6gQDdRXpCBmC
TXNsypt42zGKr0ro3cjypCe+UD3eNhjxODNkd9MwhyfeCr27mylnHlZ5RXvnwW9Dj0Z3TZGOHvQ0
8NGVkaba9t9lGfiAF01uFoyhWNAHl1myRMarOA2Ow30WgtCPR5o4QRa1S5wYyyJDttLSxb5yqttR
DaQ3FmSNg139FmtmePkEwTlMSfkJ6/u0DfB2uVSQs8nXmzSDueJb6DeqTQmhLLBSIjTSTPsPzg+k
njGnZ75nz58P00iimGqARMc+CISuJYdURWRWKn2XZQx2OUnPWwYNNp0079GQA7eoZ823acGk1/ie
mukD1jaUE+ge7FxDBWjxShaK5FJaz2Coq4CUO2EaHMDib8YIbkpGGRKSSlzIFkm4KNNvTUuFOYQ7
xNz2xlSG5oYGbOFWPECNSK/LroaBFwU8p2NOO6v3dmmM/6dR+VYu/6MxZKAx4kMGGQm3p878fcrB
3yskje0hwXSKm2xVfBE23vgw6hmjTzU2qTC/93qa/qiVTr7NrVCUW+MCdTN4PQC06Gvq/pxa/pWX
cwoahiDZOCWTbvp6DHXjIYH63rabIQ6/J0Z16Dk5rsv4NYz0OaxqvTYMU2+I+d623tQxxM2nzSAJ
uobavu+0A38vJD/cMRidFmV4lZrEmMvCdXcy9n7EyhBMyIXeU/t9bitTnuiaiF2W06Aa7cC8GuN6
bzt5u8UGgMeDuu8UxDMxZ7bOAP519Y2YYuznmXEIm+o2VU51rbQRn4osXBrVmJTotWyYQd2OPbJc
ehTGyQtrKNsNveEWv2LCrmKUBh3h0AjQBU5Xvp3Ul/i3kVrH3uto2BwVRHCeumjc1734gS/CPQU5
H6JAbgmxsm7PdVs0xzllaep4PAsBrcGNY3tbe/1lWyIZDX2ySAH+cBtQ0gLcHRNionWRMl1noUa1
DS2rvXKmsdsaOHcZEbDWqaNhkNMelfIqolm7skcTjHP0jd2e09/yz425vhubr9qEKa+Z1a48vWh2
zDrd9VgFSdNgqjMzU2Tm2k9hs6c04wPH0QNOAQIGOuL4QhMh9dvDyPh1patObJqBJD1aE0BYiM1B
63Rw9IhHbVyC7a3PmQj9vcz8Kyz+E67uR9HiNBh8EyVBmEPMZ6kx+We5i8nvi8ervjDngyWDFzra
5gpBfby2B4/j77DAWx118LmetIYS82Azh+qAnzHluFOj2jsSZTIepG7t+O7XWXj3bEOEUHX2gKJ1
iDd9P47MPAtyG1OtN2ltEJFaAGb2WusHG7Nj4W5JUJejA+yv4D8epha/RNx1Am5s89m2O24MVts0
AMtqpRw+vEav58n6lgfpU4nyjXQWBD9sZXZUdCjKR1gcFEjuUCtQCQjfLVgJyhR7RLkBvFcadkNX
bAJAr6SjLXm9n9t4yTxIRmsHd+Ped9orxuPRbvA53Tpc3HUaTOVqLo1pw1jnqTL0ktZUuqsYpANi
zutm7pg9WQikInE0o2iNezujNjGWpXNpaoh+m1UXUO2l0xgbpAmX7IWcn2XIeRHjzMnAv83aMiA4
k/Uik/aHCzZFtAdlXF43LSqFDBXhp8nrXrwZTVEV6BvLTTBrJN6nvLgrO2LOpIjby9SKh8uhAj7b
u6eSvTlnb/xUzDaXKO38Q2Nm9j4EuYSFjkA/Fd9UTt0fw3RmRQ2ZazTVRshguG+Wrlda268Joum7
tDxNY2ve9SNNk1Dfv/0yVIhqR0ZLg2r1vTOifWbD1YeATjtZdWLehXOAZL2Beh1HyKYWmXTnVAV4
JDZ6hJdkyrkWayANZnBPTPyrzqW9abJpu8E9W2J55WD934U6qmHjj+reDEkzT5fTqJfQIUD+pi7s
QLg0DObPcnT9rVVMBt6pAR1S6uPvyt17053c+yBNd2Zhtbf//MiPULUPJlBUmusuqMP7NOThaHFW
HMqIHlY71GK/eCu3dsZEHGnO+GAZPL4W8IOdywiVOtx5cacIDyuxmlJ0ZPbVL23luxsxiuJcmBWJ
ZJWMr/xcHJGaJlrNpxRqGLQdHldiFQYT1wVhRrFGulMgxlDljPmBLIZT7RETYlkzTR6pH9CGYHC3
0Q/YlbUbkaxOKr1WPSReYzbotTbJGjdHeGhdicZg6O5tn/Smum0f5ci8ryGAtyDYZOjRys99FWyC
In7Mwqk5OGLAt2bU0YEtDtfuwl+PS+tpAOvqRAPQAsEJIOjJ0kTBgZaFrSTS4tCJPaQPBkRw2ZK+
3pf+ZZHX5GlY/oXlFw8kLCJvkfBrqwh7CrpKyRWyKBdAcoj+igPHbRH2O2y/bHqMEDc9mx35kAtF
QoOvIF0rij2kzQ4plJ1W9zmaqt0QIy+eO/Q1bh7umhj5JU3cb0w+NRFiqFByG8xTJp3LnuemK4hj
CIu52hVrw8FqX1vueprn5DmmYbECBIgrvOpobsUmXRfpraeRiKoEx8/KHPUr+A4557fUImqluZmZ
C55c+1669KOVwg/fLRWKNqpTI9R9QfTCdT0Xezdyv1Gck+Q5k34px/6Y+sO3Nq3sW5YbpCKQ6lMG
OYxw6AujY2tOnKZGS+IasIV90AaSr5x5ua/SH3kEKR65bL0ll+IONtpeuNMFjt965cHBIzLA++5K
ng2T02TeEnTS1tXBM7wdPpbbMTbJWBU8uiMO3cjGkPMcus4ZLRY+OCnLTUcQOg3LedNQxW3cIrlj
qPnsVXwjeZrKraYxatOxXgU6PBfzSLmos7sAO7fRBF88eGebeGzvdBE0tLO715B9dx6Uh5a1qNZa
iWev5oCKr4/grRGUbhtF6SHW6stUaU6xEKAu0AHNW9cJb5BI9Rsfg/Xa61Ik3wyQ1mbmmSA56Vfn
bdiuapGAJWLkFw6GusDrh17X/lRTm7ANEmgweNSyYfyjCsudaGeNGjwgzSfDyRG9KjWQOpEhgcw8
MR7Q9OmD4h3Db2LrDtJoWOXg7FawlDimYYjfuqVS28HHfuT3wUMaevQ/l7Tr2VWcoAb/siHJ0e+h
nAF0mu717O0D0ybXGrn1IdA5nVq/uvTD6iStvLseSufzQp2UcSTQa5TqkJbhNSMH46Jtu3Ng0jeV
EmW3AxZq3fmY4YaZEN2RQx8t1q+UBy/Y80BxcH7w5UGNJKipubo0VXsfQsBeU8KBfHSMaoWWp1uH
5HrQhjMeUZPDJODhWo01y0UsInb8PGeba9AwoTndJqnFItlmYmOEiImKKk7pm+f9VlqoMRPVKahV
4tzOcXpym29S9d2lE/Vnu/aOcdJTNggZXTGzHrZUh7SvY9YHvEXeRT/044bWEnLHgJLaY2pf0iaF
K3CWRn2O2I8uuCMD7lDrHBjK3oASveitwFsVzHHRQVY8o73/YDl2vaHA+l4k1TfQeekFC7BEHomS
JNJUYQNBFvjcNXm1PjbN+sVrsGYAoC0Oeb1IbchQNGg1XyyBVWUrm73u+7XkIIPynYdpNj+LwvKP
o09IhjvgcoUjCBu1p2p0Fq9U4bQ3+Pasdd1kn6GEMikr10ZTljsCwIX3aepbeXDQuGwzxHrEIpG1
ZEaE+ZWQPTXuYlLpqLMZOB9Hhn21A22a4VbKUk4VZpm0CUO67s0m1kO3qQGAq6z197NPbl3BtHNV
ttY5raHwXrU4bDi4PrJz/dCw0MDe+Lc1oSErxFkoWni4g7CnRTXQpyI3iSa3DxeVICiMWs4dtgzU
LA4l+WxG1lqMYBtNc993496y6KDB/6BgmL87AmUUMSxfAgrwwij8PeXIV82AAYEaG/ttUgZfyEoD
aIqOc2VnHCbc1mPVmJ0XzTm8T/pma0uk3mb0zbFyi/E8KT29QYnmlWO2tcFqQawRW45+xGSg2NM9
Ydf9XdeUlzIb8aVRCm0Sp+3Qhbg3M5o9fANAxyIS5OKWs0xPaYAYJw2ObgqoplRfZmU2n9PrwjHd
dVA20YYU8W43Gy9RR1uqDb8QcRMSsckfCqPcWExUtr4936iCQbpmyE60Diu0kBwOQgK3vLrgWLJM
GEnO2RYjFkVOlC3ZiRRNNrC1YTSMbZgl3+aII7MwacVM5OAUEgNk3oMloL9GG60K7id3dtZTnD+9
neISxCfwi64CNrP9HE79xu02mcN1fjtKeG3Av0rFGNUPXUOI9Yi0k4z08RjNt9hofNAaDIMXbczi
/81b4pDCpC7WVBPN3sH2VC11P9AJ7qI6ADtZu7uAfBaFTsJeemhoeu1VTqsmV0V1YHrJSJqtf9vW
A5ruHPMsCsdviaE53g/m0Yk4IxcCDq+XX6jszrDc52ZCdW4qjsRFTXC9hOq1tCon3ZCOYoagc3N5
53epsUmhoK3CrLYOoVPfT54KGTfmN8GE6DiLmM4wzKjI5w6uMw5OZ12CNAuD8GXIyLNDznHn9FN2
SfzRbSeHU68jcWraBfHOwRsDNLdbAbZw7afR9Cm346ee4CVa6xMyjOqyjUfvspRLFFFJ8gEKzmMQ
VFDhcqwxIGJAlHqMgYyXNvGLUzgV5BNb7uVbW/7/JxgfTDAsy1zYz//9vyOB3yYYu6xs4tdfslD+
9f/51/jCM//LtC1P4si2XBi9/ze88NR/SVtQdgEqsUg3+Wl8YVsw3ekpeVKY0gR3A1LwX0x3GPAk
CJGtAvBX8SD77n8yvniDqf4b+snwAtS4YzuW69r81rQWYu9PsNUQV87sVWV/gDPIys355dpIWADa
qr7uRm1tZBZF+zg30lMcmKQiwE9Yl1CskurGqeZFoNZfGV1K9iua07VC2U5sNcEXGRsCHej2gubU
uXVrj2W5qPd+xEL10/W++efN/jyC+RWv6LoL/B4kvi1MJkD03Bcm5k8foa7D2UfF2u1Nvqo1uVB0
DEE/GQGwqQIDyHomMbf31SuxmtkHr239Stf914v7nmsCAgUm/Abk/OnFGzvRFprVbt/U0c7T5b5e
dhJWlm0mrGHVB+F1BVtzlbK2BTbo8r9/9j++Pl+bb0vFPebY7wDQM4msFdplcpG99oZaJWVPsBg5
FZKFEWIGh6g6HkjfoPHluUX8EQr13fDr7eLbfHqH21vYv4GUR931aeZy8V23W8Zd+lMIy3xlT67F
mYh+Ex0RuJpe/AIFkBSsaXKIP0YBhivdXjiozUfA4z+/I5vxNg+X5bvvrgiS7iBAqNftjdKRBAeP
i2rUqU8fXPhfGbDLF+8KHhfMTY4UNkTrX++6NvTsVtdBvx9nq9wsDMdtM8rksQqGdSq78GiGRXA1
t/iaBDmX/WAMN+jXxnWmanGqbCfaZxixLxNapx9gtn+FwP7z1izWB8aogltymX3+/EC4tRZ2ZEFt
butXFQCOkEb04tjIBKfgHkc+p7sgqT64E36/7K7AGyFcx4NgwKr164sSOZzAUC/7fQIzZU1XmHAx
E5DU3y/7n646s15yoGBxOK69/P1PjxtmMJGgiuGjhaO3mT0+BvwBhl62VX/waP3pKv78Uu++YOmY
YR26Wb/3JjQkfcbZrU9eqySF+qwcmpOkvMTRdP77B7QZj/9EYf7ny4PFLl3bIz4UHe+vn3A5GXjD
wAMt0LZBTKCe9RdxcqxyLEbCWWn/Okqm/lxVw32nHMxQaEZYGnxStFW60RkUhiExSAKQQLjoMfC+
xU5L1l2v1/Q5sZLVLo1dEtj0lgCgHw1ZpnsjEOdgGimSmvBHy8nyMKU3zIWndZi6ycqaRHwCih92
t1ZvfHFqNz588MmXC/rTVrQ8UdjwAGZK11Pit9vWa0Mpyo4HNxMdLasxvrU72tlRyKcy8CB2S2bP
oAHOaf++zRxODM50MxSavumIBlEWd1lLg8Ek4gCRvLUCDj2AbAHZGoJVKDQ3i9DUg4ixwYEC6fAA
XVaLQpODA8Zx++SiqzuP7Uucc3oIPey7wfMkmZstx3dU3k9//8iW9fvexWdm71oWK5f/vHtUwQRA
2GMYtS9rxjN9P19C1/k+lrRv2+FhTsp0DT/IWA8EQB6KicthuD8mv70yOzJdkVaewvK1SPlvkzNg
zOGpqazPJE5a2xgy79qnVyl7FwpyJ3ehnal7GgIH36QwxmaQj4QvDop9Es0wyVSsZkgEJnTCHErN
Lr9EwojfwODvnCS/HbV365fVQ9efLFTNTgGLyLPVWXSmdVFgNyLIew5xl0RqyY0FBNZrTPgDdpDL
dPTJcF1UCBhM0WY8eG521yy+Wl+SZi+LfttpsJ8lBL20iNaNY6jdrCp7U4qBfdSJH0GNeIynvW7c
zV74AHrqplf6upE0DWI63N40vEwVDQijKmC+hoRtAhnJVHoU3o3aTDJHFl3195ytOlQNZJrjwU5b
JydV8aGOEZxNDg2UUmdHx6zxzjHqgAXWiFWmjU9YcP1V6b9EjftSqubGde5l2TJnqN0vwpL3zuw8
qxwVK1SPi9yS2C0VbltCWMCa6P5BhpjyMcPG+zJfmv8WirKi6a6zaPrgrvp94aKLT9XKUkx5p9S7
FWREE9e7yEf2vdPtqnxckJUYD+LxPsCKt4GNuA6yovhg/f/jqy6iMtd01bIR/LpuAaTQzEihaRnm
Y2sPt32Z/egbeTXOxkPjpE+pL58/eHp+r708V7ETYMHFDeSId1tOG/q6MLKe2sthllqkOWtbctcY
HTO+r67S89aHC9iRKla5883fX/z3B9dzyVuiPPf9Jcrw3YMb9q5OBl3ycVX5XDUCdYIwLhz8YDtm
XkezOyjjFR1z/sFltn5NR1j2B17YYZQuPBs51PtvNzcDI+8GrrPTqyufJ2wLIEIjFsEomBbx15wz
w9rVqIeyaMasAFXHLrKvUj8mLhFif78K1u+7Pu/Gs4iecpWlfgtdSmNjhsYGt3McqYLQ+q9MUClb
P2w51HuMKbKhta5aBTIBye41oX+bLPPQNkTDfSkFXefM3Pz9PYk/fTXUwxaSLJdD8vsol7oG506n
tiXsHPE1TcptJRdDeKwfq3BiijfIFTOTYGVJEbLvZU+5XX6aVGCe2sz6nGKOWB1apztiCCcIsbdI
D5aEFPO9bjozvLcSce5ivOqUInqPQDvogvxcz9GPyAnGLSi64IPL/FbW/Lo1LoklajkRkm/uvq9p
QwcvdhDZMHpozu+LTRf2V5YK8m2hl6QaKyWjNYlr3MoOIMlsTEHNwCfP3OXBBzGBIkp+FTOli9RF
u06ZwldVt5E+3ilEABs1ZNnOdBkhpWEAYZicJVPAHICjM4NuZbDQ+Cd/VN3BLfnAi7HPZlsds+wA
i5fhPq3Wv3+LRJO9rwb4yL5F6iUtVpaz5e9/qvSQivo5I1n6/Sk60Cg6RAq2NMDnw1xbJ93VNIkj
5wIlWoZziIFtGf1IQKhg7Yy2uodaRXlOBF4AvYMDIG4J25lpj+FQxRr3nI813cblMIvLe9dl3wxv
eGiizDtmDNy2/bDUP9LeEB6OMYdG4coV4N2kTo9eODDHDtp5FcXTV1ixRC6npBhlQWtvhNneDaV8
/fvVeKv6frsBfroa71bXocsGhwgmRHKL53HKpgaOEN30UoH9Ijsr37IuVBg54elbOFN8ATyUYc+D
Trrrv78X908rPQU4mzSrkKXeL33epJ1hcvt27+dK7wfHmy5RDj4xpWPYY02n2NXY12Na600YsiBk
1jVqMiZ/foU4PDvMvPFTUJpcUuC4HFWnS+WjRGlmA2XyUuMkBSRB8qBdLMsrjP1fO6uHFBI6GH5q
6YEQdu75Zxn49riqFRaOSJfFygLouiXI7UdWdIB9lLhGah8w95TPObJjJk/dRH83YMSHTWqyzYtI
sESRV5RvXJM0ktHvSR01n2wn+ErQxAMyCfb2yt+qrn7qgfrbNbDpGNyY04SvnpVkxw+u7e83vTRN
i6g+6UqTlsavNz1mEZUGCcup56Rfw6ArNwZtbjLnqOn//kp/WCQZZ9P/4aDMv2ouX/JPj1cLwqlA
dt/u8T39SCrk6ao6sHTeeENE8ivT+CJ3orVTOPd/f+E/lLz0woTnC3S7yHDfH5xJUOorFbgszwU4
A8DxCFZG5yLt2hdh4+qdPUDdou/Q9oCZckMzhvXNST6grl+ny0RMea9QC+L9XI2YXaMG2hgqLeY9
Hyy7f7jRpemgFbZtigsOtr9eoy6MaxEkZrsvyBoBN40GIkEdk92MwPDzOP7RKuaIf788b0XLuyed
jp/wPYvYAle+j8jyNWQiIu7avaX7K9M2Ad0YeJ9wI0l1Cj0i3IVsq53hw57owk84+y9EiwAT6nQA
RMO5Ge2m20RRB84goNCc4+k+tobLzvioBPr9vMYX6bJ1Kr4Xx3xffsV9p91IsyYNzHU3ZqUk6yCY
cGmiEnCj5Mffr8wf71iOSLgFaLfR6fv125B+AhWhH9u9XZyHTpwdh1cVhYQ3l9qrjPt37c9jtjE+
umF/P5F7hC9TTDvLF0Lqz68vnLRWSC5j1e7zuXsCFHBrKU6HQQT5KBqba44rayvk/Jli311LbA+r
xG0Z7OE0HgIUTF7eyrVt6p3ppcd5ltUHW+W7OKK3khCtO4dHk4cZw8y7VYM8CneOWrzGwnC+sqow
esSYvUur9sy58XsUUx1rx9tJAi08HHsV+t3AmYHoNmRIs4r9sCcu4d+/rnepN/+8KypkvilOt+Dt
3r2rLlwiMgqz2U99mOzMfIouDESrWYsUdpwoXjEuImyPw0UrY4YbCscLzIMMXxMvRy6K8s2N7+xx
/N4n0XDXW+HtW8YH1jDfsOdLxCZXMyvNqfbrfiMDEiZjCs2rgn3BT6xz51mIB/yI1KKKbaLQlHCx
ORHbIH391NbnouKEEI90eBgVdV+z0X2e+6y8gHyiHkUdvs41maDaivbD4gPLLLY1u5mrU1mhVqAG
+PsF+8P97fkSdh1rIrX0W/rqTytyZHjx5Bay3mvENfYcJ9vemVG/FAx+yt69j6P+VhrNj2T4sIn9
h1rLZ9dRvqksk/zRdwtdnFi0+5Fv7iUJJgfmsM4hNoJgLwACMOyU1sXQNEcNT/KYBfQ37cXSH032
f36m4izlElO4TCN+2xmqopq7ynPqfRpP142T61WdmiYqx6JckxT6lWmwBc2wOCWOaD+4Xf/QSPd4
cbq5HGIUvfx3T7mYA4xtPS/eqcklQSPaC6/8llQhCuawFtvY8It1OM8XCfiXKqqjD57iP6wyvknL
z5GWtJzfkhyplIrOj1ykS/2crysfidg68VroPUmOhtL88BNzFPrDWZKa0vR9RdwbU9N3j6hHHGEf
zhavqXP/WylUgu67k+AECWSPu+YuKzTk47H27w3XM7kNg1dbRdGlGoMav0bg3yTG1yIxo22fT2h+
Scohi9QOb3rRIX9ENRwuY17AKrjelG08eAGmvSVcjDo5PRnpqB5RkKxAd1WkZWRP7aQx17dN8rUb
/Z09tdlti7CGKULpsgOaHHuLMX4ougpXapXDzxOj/ZQCRtYSh+8gxoInvffOobX8Q7j0v6akWiR6
DdTU/EQ3x7h3UNYESGoeYz+Fs6r64BzE0GnL0jFuXFM3twR6AskY7FsGG8yvf+Bt6BfRuXzy7Md+
tpLv2LPXDbC+po/vFSeIW+hIxnloAr2u8oIztxcF/qdEkTYUhtMlUZo3MyLQRwjL5BZOtv8ctAkK
e0UecScc57rws0cqmZ7EClhuQBMu3arHD9j5XzgEpecKN/tpIeis2CGLRySM92YT9pt8mP2db3XT
54i6LQe1C9rOzVg7yMLoZqzX6WLzn6a+vEti9SKian4xU+u28LLPXY6eFIFxfJ5UHxM03r1WUzus
ga5mM4Pyst/mFeP/0Mn0kWh7TmBdNqPySJtplVj5KLcxalOV2e1xLiuq+j576sg13FvLn95+pODe
refAQdFhqviKnT2+6sqyO060Sd5+ZHmVe+w8sc8WDGyy/FKajv7nd28/C9Jx0+om2DMJJ5LKdkFv
1PL09rt//zLkIdqUgZ6c5xLyNsWKbU+UMCGGKT6HDiKwIcSiHwZpeRmNJgoZ3+iALqrmywg6Zytn
YmPicOiPb7+bc0JeskyYBDmG87VRNvM1og1RBvX120+Y/E3XcZY4B29ODyX0la4I3Jt//1LDI8bI
Ja4UgRkbt03HfUH7/dBOBcoiUTkPY2pHh07l+6HroT0NAV6tlCPV0df1I9DXchcpFZIZ7wZ3jlfi
9SqsJyMqoamT0WIblMlmVRmfusoyPo1lfasz1Z3LpDBuUKUDboq7fYDsfOOGqFND/I9HPAch7LFF
rEqJf54wbvTteNFAhkFNqNLhhjKhGSBurIii62/aFDVycing9t/iFXBXrTFmF7qqg7VF1OIuMWVy
65Q6uaXBpLfjFEOZnCTtd0lGsm3G+hKScrLubOU/ZlNC+lhZgTMsRPAoE8ASBZ5RaisPq+k4P05o
bVZJqOdzgen5Ea/z0XAs/zY3G3jgX7Llhw6YCyCjSN5siPlgYOuHMPCnO4kwsVFW/VBPTb1p0xBK
CFCZrSzJJZg4El/LNrav335H6UqksLdSHjoea+iokZLJbk6qxmmt6vSLvQR4KK+TpG5mkvvbWTld
UF7hqkDCY3XI361ok/NZHpYe5UqkqIciN9S7pLCtOxNQysrQxEJV7daf+di+DvwHDU1pY46e2tsp
L0wQEzAvZDxnaHjz5ViR0SXAhQ8Yv+nU33Za91/C0XnW/QDyoCjADwn7qmwXTx+CpI3R5N25xfLi
SJSCkcynlXBClx6EWe/K0M23ukUWnxRdfkco2u3kjfJznnjFtgU+f2GMRvvsjo+uq/JHAk+2dmXQ
OC4SvQ/y2vuMfKUWk/zC/BcND7LxQ2uE6bMrGbQvP5fgL1GKE0WiR5ZVeEftg3RIhwCjPR16+DhV
M4MEmOIvLCTZl8IO+J+nd9iamhvPSuVjlOwQ0eWPYz/0t7YXn6PpEX23de8RQ3Pt5eNDSODVg0sO
71XSGS9vf8qcOD4XLREqeYDDeCgMvg16r7dsMisFUHZBQAd3EzZ7+kKzc5kxAt1UiQAkUqCVnWku
HSphTQ9+QLhrHFc287ZyeshAmm0zZX4bhzGHrJW0iFCR9/lO/KlpdXvXLb9YI/2DsfTEOgzTbl1q
l7Zz4Q/HoRDMqJY/Jn2X3MUF3KuB1IO8QdHpjeowSP8Z4jbpXoPkWRRgZDE0HyxEkN/a73zRAzra
oWfz8ZybQCrO4+4GF6h7xVguRyWUeuRnd4wphqbesuDJk4slfut2QKXHOJyuQ6+ert9+pyMKmZL4
SHc2kt002szzyEG6GfMqupbZo1+H4S7Xrk9rDBanqW2IIIKOjarVDFlRiiPqzwHIMN4nf4IwY9Nf
S6voSk2qvAyttLp0qtzctgiP9gBc8M67xY4RbXsrYlTi9uioy1p4FSn1DnepmqPrt82udPjbCNzl
hqbrjPGDX1zmBlbqm3uzbcKT49dbL7TEBVr6r3PcXcqoy7dJ/b009IsM8KJk9Nn4AJe+bi/6DAg5
J2p/U6oRKE0XXlrot9AFQ1cpyvwoJgxsHCNWLugsQ/v4IqtX/G6f0hSBY59NyP7j78bU7Bsit1wD
tE3ROrwL6j49tttSeYdZzAxfA8D7UftEjOQqEM1rok/gIPccYNZj53zWsfxkGvD5aH/dUs5vihFJ
iiLfDVySG25qakgjd05e3z0JqKvzsEyVq+tMhcuuy2QpcFCSqJWr0iePuBlndl+EiPZOGxPfdgy0
z7Jm/Ch0fDUJ73XuxnFVACEzQDcz8yTupMksxGtdtWYUCnMnLPVW9TMwqqk+chhKjlY5P/akKwIB
nDcWLg8Cyy/sKbvVxcrpOTJl1XAxJriOFoOJXcz7FkMjbsx9GsqNmzFyVNN3Tpy3UKpxb6pmCTGC
l8sRz+ayUbK6fKyqoFY200vd6eEkq4c0xeIlyZtOHHNe9y3WHUsHVAUu/dogx7wQey+eRZpaHOfR
as6628IPPslprjfGOFn7NqEyMUxMbDWGwoFuHPkS11kCBGvGPLAu/PwC3/Uxt6VmNmlcE/RGbogk
jHK2NmaDLi6xrS9FZV7RKoFn4u0LU2zUzNnTb+dXOFwGwz+Brpv7iz1Jr2sDWWLTNN5uQvArUjPZ
oAgp13Vl35iNYa9aN0vW2sLZJp5F711NLcIf7XKrpqCVtyJN2m0d1bhNjGJnjlazY1SFFp2kiU1Y
Cm56zhFFU8W7Vgv/cpIsCY76/j/snUlv3Ei0pf9L7/nAeVj0JudZSlm2ZG8IW5Y4k8Eggwzy1/fH
rG7U6wc0Gr1voJCQVGVZpcwk4557zneMHlRuEzpfRu2YdFw1DujM6FYM893sIiZkywP16Ptb16bg
toCuD6gS9hnCv0lij/TdkBlqOwUsLfz5GqSDOuk0zdazk8Akai62lX3vZ0om8VefUAK/aqRkEKWr
TlWfYZ5/kUcoVuNcQ8vmZLEKBrkrKp5juEQ/fEofW0tgMAAi6L24T5nBMjqJBq51I4x/av1WGVWa
sEZMDAwezJ+8P8PoaIpObMxRldchTnaz7f/GxUHIs/UK4lRUH7Zq4LZrgabNx3DVTv3FyV2QtKZ+
J5tk7INxhLsI0iJj87miPuisGu5LYgiOlZ3JfUzLnZOY87Fr1UfNDTAXU3bvJ/kEDZi68IwSmLoV
+lyMNKI9PiJKtZFJpGjm49ajpbsnsyrOQgPAyQLGXHRGD0DGuQxdAytIegaN0axaM5AQyKN605ho
xiG9fUMF/J/+H4nLgLzRuvGQ4B9fVLnTnkWfXBw9hnt2N+3ZMiSKojDbjQmV/Wwz34hVNQp7r0yA
pstfiMlaAPIPuHpaNAfSF7pqNFUtmgQyhlX+L1LCJTsnyD9YDWTnPNHZ2Wd2h04ETGaQWFb5PVO4
R1/s2WtzF3vfYvuQFK2CiL9BGT6QUCB5FFd/hkTU2yApqDwdVHNWyy+hoOlmA/nSY4tiqHPqBdOh
mbx9yrK90vZ4rMIELYd7JpH33DyFkjZax+8McgSwkQW2EVKgJlWDNmzL5YG94C7obDJdBjimrsqO
svdcLGpVWa/LlP1/K8P6nHnGm6QmYtctnz2+xAh+yeog386yOmdNW5/nKq3PoZ5/hdQIrRyFsQwh
SmyV77erJiZus8qX3zJ5IozSYq7P/HhwVyjvDfrKOeYhN/6lXrVPZHkulo+sMd3PBKsORa3ewyFu
dnwWnx4PzQwgxa2tH8RBKy4nJCkeX8/LiEvl48PRg/bq2MGhXYpNpqIA5veoOEnnAxArpqDR3XWu
NR6ypVVYtkT7Btm+paLTu38+NdKoPPOSUmuXaDlOCqa8pVTQyHJqrXiYDC876wYTdlL98+WwJx1R
+yDtxlmU9a53HRIxXYwBUCnjBA/9j8VgumWZEZ4cNZRcx4ebU0R4sQPSptk+pEaGHZo5svHkvoa7
Wm0AHBsHi2d8JaqsOFhMcFt7BGcwlwYkPTO8lihW11ILkpyRCQLGEDZv8gLDRhfIXZJ+En2Oz4h8
clsWUkJ+PeZ+a+480lQr5YS0AgFMHoswJG0vDkbLrFoW5seoSJBaPRfWyYz+Tna/02GqobWRCScI
CQEPjNe6WxoOw2rpWnx8CCkM7Blv4vrkP74aJQatRMNSOfb4qlr+gNdaOYwApApjsrazaaaHx9eJ
Ylq8KZY/bfoqJA36+PLj4fHtHx+Zo+OuKcwO//m3//w9/zw+/mhjWDWmeQNgwONHePwh8fhx//12
UNioahjz8j/9bPrxwz/+m39+Em8q3zx7Dv75kf79n6CO1t9q7b4RdM44cy8/cGF4JOg0t+lE9NRP
6P70+KhcPvr308dHj6/9l/8OKwd9Sar+/vj642FM5P/qXnt8DnzA27U6fXp8kzkrZ0LUzZ+up3CV
iumG2Ergbh6f/vsw5wzSlAXwbD8+5JquTm4EjD0snVNjcRZP247A30g9qGzay2Aa7hUPJUCB2esA
pULm0JUVb4QOQnII7AJ1PrlrzHFfIIj6hU5PDLHyP7gRCRiaU7ovZEqyvp43QaKc536yul0Z1/rq
L61bgiV3VSHOSDDse1cQ2xsxWNnF+Fma2tzPKSEMHzxS7m0MtZR5mX9CRpcnygo0c/a3KvjJiS3d
SC7kq7aagzWxcNAcLtce6hg+O93fpGffMaxg+9RZuaHg+K1BsafKdoaYPge/ogBStLlrdPsn1kl5
IkOgtgGEBcjG/fcS6LahgMvlg5/tyTYeUzn7ezPywIFiLoIfeWC0eqa6ZJdFA7m0JI4B59mwF0Fe
SrAGoTJpM8Tt5/hLDtnVK2dkCZw1EQSKWhJuqyQQ8PZPRv9Pe89cQLICTgiY2Gfq057tvPki7bMF
EJWsuH9+DgOsy7Rn8AidfjN07imfW6YKqt1jveDtqFtehWgsKGKSE1LPUGoMW6tpwkvliJ9aPSmz
foExPkJaCcMNYmT0HAzNH4qCUvjO7V+K21+Nvp22Ci7qOqs15Pr0d5WTBgRaaIaLLVG5G1umclu1
ah80dXROJN6EjLORVY/GQdmffh1bh3T4nmLfegGqW61EFl8M/ClnazpO9MnQdmReKOemhyTKs3Wm
mmxjtlW9AQBscXu+5eJv4yaaMG6d76jTS1a0KZVwCC36pc0h2C9VrquqIPM4Jc3agl1jd7JA1qIG
3AAqfOji+ROPY3GDH9CcXBmeq0EDQPSG8e5gPMugzxvgoc+BqzS7DvgZlts2V/BxB29wzeNUZARP
qh9A3nOQegThiE6zBoxDvZ3dEtprkMeHzha/mW6HDTucZp8E9vCU+StTceSrDdbyQlG5VOuArCLr
TQzpLRvFKmAgbJjdkcCoo0cd4F9krww00z5jTUS5F0h/epLwMUWcTDgbYDU4+9L/PtiA5AtiX0aJ
xQVSkaqMIwnzcp3p2j1Wfi0udSa4E1WUZE0Fkm2Mv3tGScQVlf4Mcp87/OxkGyeX8tKjD1HxRICt
CuVaeAnu9DF815YoT+GfolHyqYVWHpP5mz37pqhteLBnDoXZ3EwL98fgWVz601QTpgdr5HvkzfC+
RuDO3F9jaUI4d0msUtZhQgzgrZNx/LWyN0djLs2A72zyhsEpbTikyqQu12Vb7gzSXagfmdgEzTgi
Y9XTvhHq2bNpWFqaiCJ0rqNScM7Mjr61rKSOtW6YIEP7VtqshQvT5Wjv+0t8iwtzaf5ePGCCNjqY
FyCKA5ISXD+/albJ4Hx/Go34IkXvnpQ1GwAxkyVzjF2rIv6bePDT8R2CH9e9vTWs9APG/07XHhSz
nmxZmkXBNR3TFP9zBkWpxs7pSXbS6H7wcMYQxJ7tcet06ZuQejqQ+Jv3eU+FcWyPf7Osme5cATHC
kCdcSUrPTlmRQ6kbh2ItST8dDaY5C8f3uWJ2p1uoOVsDBzDHtH+4RhXvKnItcGgUkd7ZiA7TQEeM
ysdNQtn0t147f2Pv2sDMzdnjGEs0jXNEDugSoHHaAEekKm9jyYq39vIuGp0WioC2noKEeOcqGmBM
BlRiOhO2TA7K13Z5gNeTukhzdR+ceqhhe6OVF9BUxfWfB5trY+9EX3G7sBNYQmzNaGT1BymRbxa0
6aWpsal4cKMC1oEBK0DEwRbKxlhA2MA4f2ag1OQi2V9USSwhptYZ4jpXquU0ae89mRwjibJiZxBW
BCTXVZ8AEoYB6080Y8isPT7KunT927VyC+gpuOMxTO3ND5qw/F2JCQtpa6m0pjkiaWSCzZWrtTHl
CEPRSBZT/Z7qOT0SEed7VWuDOvIt9xV7y1e3ocjEVigb+kFHYs0ERXTOnKJZQZ4Ch5J0H2M1fNim
XmcFh53apBpYarjQMF4+4WQdJ9/ZT8Xko4USrQUDdMHlvB84wT5bdrLKmWVWCuvmylYO7ho5v2c2
aP08q9/mPr+mMUuNZKzyPbscg5cbQY9KNYcE1WuH80pOr91SFlWmvbdl3fwTsZHmmzTCu2PXhOxn
m21OJM91sY8kqIve5hqleGdGfE9noee3SlKs98QxddwJgpIr0lD5uirInHe0GhkvhI8i2DLOUzSH
MIO8AGqGnZXggscbhfckBDFZbMmNMmOFJb2IJShhQ+nntDv39Fs1dh8+FZwAk9KQMIvER1ZEvOjc
objqonsv2jzbT4gvu0YNOw/VbMs5Odlk5J+3chLhri2sa+oyhTQJWARoy+eAZfq25KK9oTIEUo4c
TkOq7e2EUk8zocqeuoibizO80ByKfy5vU26xnB4GATJ3+rkwT18GFkibvKhdmhFqKl+RvHaNi4Et
7HcXagrnI/iuvwDVxdqxfHfFe4IFT+n8KcvI3ruj5BqL1nWw5BzTGgQAlIUaQe1uOnpKFucOGMHQ
i/hogMTHFaX/GFD3ziDFoouOooRmH8QZOdss20gUrwCn9DekAPNSlO3aUnH+3LrMsPFkP1lRowGL
qSZ/vpuZJinKevWQePlALZplkqn1tX0guSWfnfhlkE71TZQJBMzEfsajUH/DGw9ACYrcxlI/pYrF
q5fn6qrT7Cdvt/a1DxXHeo+mtSj+soe8AoIwtGdTwLIwl09xxlWb3reLkzNQ/kq4VWxaKP+jHqkl
ycpzKPqtBF85tF7wXlHvuZgAUUkCZtWp0U9h3UjiDT0zAVKSF+f5wQbhS5h7nOlwwAzq5W51LME1
r6FW6X1klLupTX95moLWPBzuwk9prktog9SieqVw7IAEZWFHK796r6cISYHRB7f2VUClx8R/acc/
CBLdtciJafXQe6O0jk45uLi1pxx7m2f6aFqd4t1lEt8w1HAmyL4accDsK0w97LY4dk4tyN5oGFmS
MLzUSZwdHHqINzHHFLpAMCHbH1mott40gMkDHr51s5gBN+5/2U5z8+2quXkWcmFc9froUbM0Uomp
M8JKNNfvqEDyn4fcg1Pr+EeWtgcAti+euzQK5tLkDmJBaG8oHUngqWaxt1TqOuneMU1wwy1n2LF+
lzZRchvxEldldKiE/SfoTecY5c5VO8gIjna2/qjk3pzUcCrZN62cLmWID90LlbmfROsQRAEgbIt8
hgcOoK80G//Yp1m9o5lPYfH3YX4nLjfceCrREzS1dc0uGOIU3MCYPxG23ViZtUBdPW9lxpAhKpG7
O7tGETFYgWE0mbZ+5jprc+zUYaZa4YiV5zinQAXKsMRWxZVihEDnIFXRpGWKoyw8AsPx9CMFzgHo
l8hbZWNlTnUV7epQUt3RZeKbVVbbzkdSbnC37IVf5SsWVSSV8Ts+RcjjK7ulZCxg8Qa8kW7mUGP9
8AeEjyF9CeEpm9iqOy/6tNx4OA4OynDneKueKod9MuaAb5iy18LNOC2E3EbNCk6W7aorzQUT/MGW
AjnG5fPM9IvdNWZJ4GW/bCTWoxtGv0AZD1cJQjfNU/pnCYuUitA2i/aKw0WAoiKY7pho5QEG4N7R
bQ2p/YRxmsGP7hYMuZ7cOyDkMWHiOPf1MS4k6c8O7OpIlRr9I8953gY3SbwZ84n+bnZrIHXGm6XZ
ygT0MU9tvDMc/TFxVrzQg1Mu4tolzKkMLrDj7HliqMVx3+LGi7f0eBu//PFvHNT+m5V/iKmKt5Gn
pwv8lfC4VObYWJi5qRfpldqBbG25NcUnurvGNK2+DOOroPmOw5kyrmkeFreKguI1Uv6+wHByr1KF
PFRm/nUob17ILJeEuKbDCoZHXXX9PeYE8zUBU7sZ2YSC7WFe9emWy6iAO5UCeWHwQKPRjU6aaHno
XNBFMpiDFcfG6BaZd9Zel2oyoYw1xUHO86tI+/zCimJ6ke68sHGYNYiXr1vPfW+7Obw/HpDtDnlh
f4rGYXlnlgEm1ICAfTcRBkqm1znO9ZX7wfDiDuYptdNfIzIxqjVFF12KKy0wIiAnZPqZCwy5wQ3E
r9Wp741TWGsDLg/SMBVBrOmARpZ4n0MxhkdODAJVLpbP9gxWcRfhXdy6tTNtA9+sYQxV+cVJu21f
hPO5RijeZrYJMs5E8zSNgXWOx7q59ShkneLxXuAbGVlStrkOL2RH9SlKMG9Tg/qZtRQfOnp2t62o
9cljYG2yjKqEtCVWWyXWRqV2srNCZEULNHoivtVexm9p7RBagoBO/sOp0x01kzEkNY/ze5xG696I
k0sW1s9F6mSHlAUDCui09h3xzvKdq4hbZzud59XGz/rpiR6yHtCmn4OLjBWUzlyu04llkOX9wYtq
UIpCp4i2shN+A3l+PBgSdoLQ/GIE7O47fPWtj/HmdeAdf8qHTpEiMIfTlIU/6zj5NAhvPpeOg1Wy
FkfMVBRxxM7IkbEW27moqs00OopWYJvNcesnx6pPIMtC1dsHMwXangCZQDs1x5NJo72my44/Y/fs
7XoaAvYAzsS2zcL3uQP2qMCgzs4ozzrIBEuRmkJkSs0pZ8q2qWH9mVyT8+9UjifKGZeeqbDd5H51
t2clb9WQ6ac4psp+AgY2VXQq1lyF9vVIR9AA7Af3UPo2dSBZnb7stjS1pusYztU5yEcIWSgST17y
O7K/2mBw3qJmxNfnwyAxyIdq6PU/0dXFOuYlNrr+kcHa5+pN4G9MnRbLgCN3aTW+VlYOr4wjhVdl
e+X3kEq5jh6JwKAO7It+yA5k7F/rFLJHHFF4MgYjZ4+esvms6NUxhz2y6iOzvdH/VAWfobIxb7Yx
1CtvenX9yj2qnnpjs8OsAHB0VdU1z2jfM3eE+AQUhjesNj0ENcNPWNfOf30XF27DcpzpkSYVms/B
SRk9LQQDxnfCIH3SAKvPS0lgIcCyzlRU9AWmHEx46FpQf9Ar6EySkNCLzPrdxtvOojiIpMfB7QXA
EgG2PY6ag6AKAKNBCj8Tn+m+jOfDUAux0QLTeyE2NJmw/RR7323cr9E8kh8BfGuuvDhzng3LGk7x
wq4xQY0ufQK2Rv/xYwU016ACVH8kNlpIpeBR1JR2r8TsWkewQE/zEERXYYCPspoeEirODBaaLFFb
y9rVjp1tud8vb916XehK7hz9njf0z+TBqe3pkw/cdiP9tuVWHyQrN8qpwuQ4lU3jthnpp+kdEvJ+
bGO5RJLhLIG/jnLBfqmUpuIjXBV5+k6ZCUotGj9DKn4eMTHK6fBWwvE6CZPq1ngKzgkUZKvDO250
VIQuLBS40P3BiDJ71Tc1FZcSlAkI+P5EWdZf9HCwWE7brQhKj9uRJVtZNL9Zk/n7KXGQtQyiNZyC
aPNKYc765rnyihqOpIpfWsSlSbOvVaQXzsbQpzDz+pe2SKEMFAl2CGW43/r6d2C75Qkb7LDqq4mO
ilR4B7XM9Ut/9tBnzmEi3kuvCqkFDymczG2OjN5ycqyCt9SIQuRFMKytCTuxFTPEs1jDF2MI58nS
5BqALmLzcJ6G2oLLE5YrtqojZ1lM4pIY2YoglLtO0865uLhyjtVYPUdBT6VSnaP8dFLegoAzp99r
Kro5vOu4iJ7KDB0kQ1vL8tZb6a5/5QRFYV3tYJZJu6MT2oA9yfKz/Ey2SS8htJgVdgoq1dom2BhV
K28qmF8BqrWLIhWcLLusNq5qJmZqfnGjmBj//aWXNrZeKcDtT1zhTu7k01dSjL/VaFNPlVPg0DnI
eykMo4hGvZbjW9JYf9KyL9ly1H87hva9FvBAjeazLrr0gsUu3AVe/nf0FqnLTspDTuTeC8dmY5Mi
3Llh/Me266c4f+i2CNmTzZ6soyTponhVRwYgP6umplVH7F+qBlZO0gvj3Hk5B1mihes5oQsObfqT
PS9DVsXxJZ4ByRsDYlFo5AgLQl+d/hcaBvyprHgLRhjJkq46q7fWlpfz7ACTWou0arcE+E/R7PyW
4CohHKbFSQu/x8hvbe1sUMe2zhUDOpcSzpH3Ov6yAtncTdejML4N5bYWeb73E96ZQaRXaI4RAzUG
1YjYSOIsN9aKfu9y/NmXMjsn/XQXNThe2QoqQQwDomPDhvDR99xhw4K6y++Y80BWIgZNhfsRW0g0
LhzG/Tx6hyYAbOV7wO1oQHdOXmj8KQkSm2Rad0iO3A+GKaQmk/89Smypma8pwq5iV24SVo5P0ZQe
nABLFwptsnHb2NkHLFuK1D8lFTWp42Q1R7ppy4UiRGjd/WlORnhuNTQiKxuzY+DeoI/hOuKKY9DC
Y1GSN9oRrwC7441cyjcniMcTwb5mL2bTXzesn7Trs9B3WoGLRHDdd/vo/HigRu+vQFtD+8vaHeJF
Rv8XTU6hcC+pdP5wpjQ/SunevdhMb+nUQlhOs2swUPXVZgNFRAUtVXXM/EPijCcYtjCzpn9Ab8ne
8qi5zSOwvhIRLBfLeqxPXnvsrByYyvxk19WxLbrylJiJPMJmujt1oPd2y0UL/CvrvTW3jDQZIGn2
+qPnuKZk+BaXksP56BRgC91iXUUgC6fJ+Z4H0MJU99tuuuJVIAntWZfh8Bgcuj2VfOVQNR01TZvF
XJeUtMTIK71zHCIqKwmCb2kLYkwTQJWNbHThxSGYTiEB+zaeVmlvpydpchdVOmY2bOEWZV3BKDCT
wqBN6tQCNKBzy9stRnZIU0l471I6XA0tTFpro18BxjVgoQnBcU32gOiWAghMmzUdNWc9Jd4qYhaj
hUedC7AICA2jtZMOM83cmNdotrgPBmIPaEuvpsKAZc2gu9Rk7SGEMeqQL+c5jl9utHoDC48UVcQt
73IKPFBo0jq+VqY+mNqNTiVn6eNQkjL3RYffyS5v6QD3Vyc7fg7mciN/mWiFwW8zpbeIyGBKbcbO
TqxyX7GnZAWlu+MsXEZl45o3gKA90803jjWLY1/34w40LURlOrqIgwxImv57yXvlmX44yVEhPdY4
qJ4qYdyqSQ5H5RfdjSoe0AciLa8j78vUATbtVTD/Wh0DQsALlxa3tHfVuiu97AJfdiFVLUDL+lFG
Yubrx4U/HJgmAwMAe9Pb9pF7xy2bOCqarXhukvzJsRF9Z3fYlEY+UO/CEqvidblNhDAPolAUV6Hy
yFb63+iEp/lc2t8aSvk28Yj5aCjYDA2Z9QeUXf2cBd12aFrggAgta6JA/EjkO7Z1Wzk/zOHQD5+9
6N3X1jH75zDvX2nezjED0Q1aOEn5wyvTz8b3h8+mQd/zJph/Ej+sZzAKZ/N0GZbGoM7WxZUCCGhy
WvzkNggSDhTDtvCb9KQcWMWRmoJbWuApiZOmokFebRKL5jSDVXqc2a9dFr2k1cyLyGQ6nxpHrAlI
Twsf27n1SxVvnPfe0yCgKaaACBqkvKd2eZjMiu6ojlZt2ops9AHT/T7jGqe59Qc5uWiZccFqjOUz
QF9NAYT4qgRdL3DvW5+hH0MRFObnEVrmTVIuzLrhpY6ZfJFugrOHzrkJCTMg36f52jbrdGsk1DIx
WnvHtpMZIQCybbPg3C/x0uYcavHBNTAUeoY6ezTI8SbFL4uedtLJxp7YZrqzJSY3Lve/Amv2OJE3
/TFrxmTTZ7LYznbhk6BKu4NL1ulbUc1fgtd3Fg71qxsp59AyR68K3suzOZhPo+bykwcFnlVg+2sn
K5prJRdjixsqVqtzfK6kYMsyZxcCjcXNti6JZLnd9LQ3FXl078ukeRr9Rp6KgVcdiaHuTLG2eR3c
urvZXXk02+ab4xnIzyRzjqGUHGhoirOpd1hZUeJ811P0gtjfn4Yw3bhEBEDUJfE3PMI/3KWNyyza
4tyCQ7zbHW/4xokyuI0ZChlq3jXKG8Q/m4CuXtq62dEyY4nhUFGUulN5b98b/QgFe5tWlf5F+0l3
U6Z5tbhmbDpFM2+53EWMEunWpy7vNuFtGllgeeXcoAuq/iUxGvMepafO3xO2Kj8K5CkQqmb33A3P
TV+WFIC6BoNnYb1jTCTAbcmeLNg8vjEvDuM1Fm7408kp6uNk7uwt5B9OhwHbpaWgC1Tc71rnWBd9
4cIb734xEZhnW3JPoMVjaxIHD0b6wnr85DwrXJyKckifR+28NiFnPddKUUiWh5AFFcgNdc+5fz8T
g7hbUAN9GCEn6ntwEeVWdh6mKFj3LXmjzqPsLE5GXrU8JLQ4oE+M46FUaj8MhXVsIy9/iTHG+SCp
A66L68oZ5rOPgHGY/GREkqlOME/RuSMn+SEzZNek6uILz3pNgrFFgHaL+lcZcxAB1pHdq1rZ+47t
6A9229j07ih7vls82RWGu4qONmqJf1RqmZ6hC8jhYBAburqJ+Z1+oOqrcVpugYH37CuUvqEz+a5x
6NzYCt2LkcNQ2MfTdoIStWnohmzmga6OhBG9KYR5NdH6qZlV33oMyvxe6+wtbZF32pC82DjJnWtN
DhOttfY4hA7VIOiQLOWmwpXJHiriIpx78bOs/N9h4tPf4A/fbCN5kimGW1VQnh37dMMUMX8NvRR3
bwrDM3v6hk0wgHyvLeNDXQL+of5tuNMU/TqSO3j3JcJnUWR3i7QhixLbX/GeJOUR01ysdn5n+38V
OQU/3hYN2tTjIadr5OYmrnmFxrRJNgb7oPfSbeXZL3nBW0VtvvdyoKW8SsOzM2LvU10a7EtjqK4i
y/Fue576nvLiRuwtfmCmyvfIh4xUcxIc6d6yaBWLxJ+JFdGUWeYlBaoJdSfyTrZDE2Pf+Pg7O1b1
TuV8hFiFvndIOJwGvHYdBKHEUzHqlwkY6dno40+NHPSSxWArRY1RIXroVTUe01qkDrsb5CtfdhVd
0V9BYGhN6QjOTqAy1hrCndq3/ZI6yHLnuzePKbDYwTl18eB8byno++dTHygy5oh52smSgnizwRZe
1ro6TuNEWKBKfk3Kyb6X4oW2E0pL7Th5GZ0Rz0We36MxNZ4AH+xFGr+i6kyXzolS7HlRQMVDnP6w
HrsIpcVpoCYyIvf5mpbzpY+8ADmlmF4LencNQmZnWWLCYMxxzmNAJCqJZPs+x6ywCBeIE9nMYS8l
mkOEmw2wgIp2BU0mrocJu17s5bMn9b6rxpB8SVnfvIkcZO2wyaWUY9gOgAV3bHdxVHpdQ9VW9YXU
EO5b28TBAMP5yImctwSHjZWuWPDHk7H0AOLkNXs971TELMvZerr6HPgprxkHzneGdYgst38aZkZe
UST2D8iVP3oVqhd+sK9JymgzYw/ZKojEhxob2kr2RXzB9t1v2WqyYI2l/1TgKA4LiqdVfB4SDrxV
p754OhEIk44+9Uw5O+qyl1ux5Twz6brPjJWKyI93rgxPb3tNFbP7NnlV8domhnzl/JasTKNM957g
fDQu6Oxx7vGUa4SyfgrelGOq71hsGXGDarqz2rFuc9zQvhRQQNkIjw3k9Ev6vXV9PBiDxbKHDCT6
BV9jTXaQbUTHZjafea7KE2496yX2TplSxV10sXOOK801zWKs8QPndba+9ZFhv1kfZaduoY6SH6lh
J08QRd60HwkqVYOGfBsV90p241MVzhcSsHF0AnmTu6sZ3WBXU8LMfsOiMgm6+65rZfcgGlBhPnNX
dmgz9URmPyu3/J1HeC91Lpw3fFIpJrtvVGYEp9y3kl3jDPKadvVT4A7GEwMDJqB0QOOZc3m2EuPU
CZ55oClv/rzUngwBCMVg+MlkYR0JjsEP9svkoLVV7SJNZkaWc72N8IEinBSurxlV02BrJ3G7acjO
kTaTP1JU8TXL7t+la6ffZ/Xs94CpCf6P25mil0H0L5Owwo12m/EKqeI0NI4HPC75nkSteVZV7668
yZg33CfC/Wi7wz+By/9PNP2/EU0JOhJu/T8TTfef+A2y/51o+s+f+ZdoGrowJ2G12Zg/XIe88P8s
ZAu9//AB83EdYeuxICn5V+xP+/S//7cFatM16vGh+R+Qi6CaepDe4PTY/08IU3gVJPD/EzPBJb9K
M2XkmSRnXThq/4UKGNm8ROImLA/oZZ9N3lb4jgAEt1/QIU/asGGYRcX3rGovJgb4aXHCU4KpTuVs
XafHFqscqIpkNVxpHPTl4qUPbTM5jEYu1lUcbGMZUfCxeO+70bqHyriRylykEt4BAqO+nEx4ylj3
Zyz8pm9E55zukV1JWxL1XC7WMBz/3eL9t5YUgF7yAJJggLMkBMolKzAuqYF5yQ84BAkq+30kVtAv
+YIu54LgN96zMHD7k7HhsOV0V/pxwp1cEgr8Sfp/8hyyDfAesrzGKi3svygKySafHRIjh9QEsi4L
+1Y37i9ryUL4SyqCnepuys3fbpk+xyUGlG4JUBCkmJZERbFkKwQhiwHZKyv8gA1evQWzBuc18Cw2
cwi8eZp+4xx0b+MmhbDSkB0kyAGyEAmWZIe5ZDz6Je3B/n3mpyQAsiRBPPFdLcmQuThTij0fXSIj
1ZIdmZcUCa0l1Rad2AWKr8YNBrK7gXPFJXySE0LJPGdf0KRgcyvJCKlQWlSv0iW34hBg4R+bOEvh
o4TPLd5ya6byNnw2Cb6ESwIGy+XJXzIxgB2GrVxyMuOSmIFPvlYSR1ngp7incYcRp9UrPI5/2YNQ
I27gQIg3vXFqTFwqxHJoPv2IiOmAU3urk5DXgw+hxwN2j8xp9OIJJ9UmnuVzQOAnJvgjCABlfcxN
YskEke+mbhZAUUNcaF5yQ3kVvoy9+9NQJuu9Zu+4F7tXfwW2PvYYMHbyCzlBLP4EkvzOYeFCRKli
O+UumSVCAat4knsD12ZPqCkMUpeXQvFiE3ciO7SnAn47UEKI82E+NASj+hrQvNZYMjAMJGcaZLbg
vqJNvySqQqJVw5Kx8glbeUsoxpw+HO9zUnjodWpGWzAFK4sTJhYzfutlQQ4ksEh6CVccJ9JTlNCW
VzCMLNNUbO2qGlGv8/xoFTbTS57m1S7r4vSqIOm7xaTgN27g5bUHLizVHeBKj4cZ9KV+1QNSrpFT
JdIhmSPSxEcvit/nHlNPOJGG0Rh9/wd757EcO5dm11fp6DkqYM8BBpqkN0xDbyYI8pKE9x5Pr3Xy
r4pq/QpFS3NN8tJepkECn9l77QqBnhtr9pGUhFPfk+IbaZB9CH4BEoQwxwoQw7JS1HBn43fTgPMu
eDErUB7bpiNVW+84fCe/eWrcLtyHYTWtCP39MJaTH+TrpK1cIgeYsoaiODWJ/pFrgbdnM/YcjxYB
JFIwr2ISBs/7jtDru6Lg2CUgY4blMr+HPWq+sK8JG7WnTeOPS6EN07LF/F0kiCAxtyQI/bqd7+O3
8jlLbTrZ3PdupO+Mb20CCdAmgYMDaRRYWaoeZyO7byhVx7xVD7ocr24eD3iEe2Jso2oXMJveacIF
shZ628EwtJXeNe7SDIdgaSdVuaTCmp8YRnIYhV8RYj+2mNXjOLnJBU4RYz8vPdTSKamYeoKxR5wF
Mbs9FmHaglq/2gj5loDbPGNWB1WPldOLnLvaCf405Cdt8Wa+IEcSu2LgiQ27Cv1cgEGFdwWUSJuN
ootIcZOx6puyAll9X5FkSOjaajTL97STzsbW7O6YsuuqC3M5j3/sOYuenDFZAZHC2Dv0RJkZtMH2
KKo1RDglyZZ3gwa1C8U1j0cZNLXkSBxzX+EKz2a0A3W9rgyBWbz3TnHbS37bxM+ndnVMeJZszBkN
JuIFKwUZ2ZxoerXna8xkM7Zh/VAEKv+WaYBepg0tkEjRWstjU6EiRTVTXURt7Jogf0bK4m/opbcW
KeFH8F17O4w+uIBipJr9h2jIFgC2xntok6twtjxmWmN9N9gN3pIZOa8259lLm7NK0sdTjDn0Yrhc
UFzP/5PFGn+/Tohtq0NGFV9ajKawb5isCqcmy90wns0mfsmwqW2aPDpSR6M8i5DiePqQrjO9vLgc
BiZAOOgesHPAl++cqFeRFLm5bhx4WObU4bAJsAf4fsvQVy/JunjXYBNeJ8wkxELZG4zq3YK5E9Hi
zfgeyq6ATBe89FN7GDxCklA5TDhv3XDpGGQft6b24MxNzNZURz1WPWC760hVboY3m+CTM5qGh75w
8sPYcleN0GexLIdwZbjKpdhE83Oh6VcXJ9MRLyxS27HKtqU3r4p4Dhlx9eNbWBonLmgNTZsVHaby
mhekLLLLMDCZ+M1R0GA0SpeUzCzLGXw1l7DYm36ecCZNwOth8k5j57MzuwiLE1221dbvjooroiXR
Icry+uUTHP+gCS8oIc8mmaDr1mHu2DjFF9ca8TpL+3kyn9K2V9F7Ub7OTe+RiDY2xW79mszpn96i
2kfPK1XqwG52543AbYWeB2565mxrXX6T74wnU4i3ODTxu5XEVmG1ObDfaImICS3oEpMNmT1o7GVR
TvOx7NbWoPUPsG7ZVqXexQ1Lsjm9Md56BhsFl4txmnXJmanjifWTR+lvm1QiaEjUJBOlj/ak84am
hG/fY0nwpF3p+RalCoQnd7J4YvHV4kqlNcUmTYImzCOZkHvXkSmyJqjdW2WiZjAbh+jF2/0Uo0EZ
62ErCm3rc1SR3cw1sNfS6CzAB1Z9va9mJZzgcmKC2T6OkU918n7bdydF+a57aXc21c2kV58u0wED
DTQMAYZ6Cc5n3rQlwrKlsIltMGvNWOqwNVhdlOhuCL9lBWSOy7nM0m1qEL+u9ZxIRKGuSyAORvJ0
lyWRRWsrCWv6JUFk3szZEpbllscQvgb1Sxf+Nu3H5MFj072G1lyS2StNAB/4GkOLDRPhituiUIbb
0AjWdTI3oM7TdleKILnY2XYSEilNTiCRGC3wI5Qius6YsYdMkk2jdkCMdwIyNS9r2dbHpJCfYcCC
xAjVa5yk2AGxk9fp0Q/wHtgmQisz4NCUemmQ6pj+UA55LJsr1iUJWXgYrmgdY4OL5my+1mber1uL
hA5L07pN2/JWIcmsrgH1t6WzR7VyAM7f/5p2vjLkrm/y8M3ORoMI0chewEmixioEohO/x/3l9OOa
utLfRTZ1tukP5aYzy3qV5M2f2LWCnVU65c5ELITSZxehA6k6Zzilw9k1xHREgufeq0OGyZkDVPhh
qFi3V3NSrzSBzp3ItWqNmO8ALJDrVBeJg2fWXJj79KGzCKgiioljNghOo6TUN0d/O5DViysW0suU
FChhXLkppzy/1nm8Stzmnm1Yc83Muri0mMJocp0d2qwn1+qeEuTSuCDIeUHKUhGcKcedkSqhnUfY
VpG2xLPJ2kJGJNot0VMk6HZCcgiUXyg8kiPdPHvLiB/D5qOv7TBZl6QOXDzxQTajXPmlme5kBv4/
bMY3NCF3U2a+O0qs3Q5hvoz7BJcOCm9XD1xc2lyk+242lq6f2+uy5FLAzu5guOOlyOBz9pP8YDy7
NMos2ZIJdgnadNUb7LCdurOWXr4fKV20LF7nbD2SvP+EUrzXQh93/uSfQCP/oBHcVdVLZXhfsmb7
lXfbjk1RMrhf/lD8hC0O+Ojdczsib6Ft9rQbL7Xn4Gj97CNnr7GmGgNrHzneidr0oun23vfFsvfb
yzgOuzrUV4FEEkNwysmiiOgIRHAZBtRTQ97gsG0jd1lpzVab602rtdtWzC/OSCpyEZsrHUkWimYP
Hjc5kZbzYDWIZFwpv5xuXrlBezc2JfiIFc6TPtyUZnnvZuKJK22Lw+Onp/DGmtO8wuLc1F3Y4qr3
j8p5hLZS8oxjFc0741SuSqd6UT9kMpWERLobp+LQxsNDZft3buZEq9w2HgujPjYmMsyIoAFIlFxp
Le+YTvB+JuKjBvnbEd8XBBHGDxbgap6GHmTZ692mJJCmmu2NW5ePbRG8DvV94LHIqbKnNrg6bPuR
geFcD46VZf8I+9pYxJKqP1hZzc7o6Ts8gCB83+lZGuKDfqlsKDP8XRrqRWIAd5Nc47UJ74D9WJM2
teyNfDNoIWmVo0AYNZTZQlr+QnP9dTZg+0HDrd4gLE0zpZBaiSk6yijaF4VHQxzky6mMdnB5VrQe
e9QDLVJMJpaz7W0dNFezGZ0yu2n/gEKJXPQleeK99Mjb29x4H5vmbagbBOqb0ag+EbA+a9j8kwfp
G+a51MrN5Ix/NG/az+6HLeWrH4YMi7OnvIseEG98NPZ41qiuo2xm+V5u7THclU3xZU36lShoRr8U
LJgCXEEMognGLh/dJ+wW1lYLzDesyycxWbvY6PbEmGat8pKVFwr6tYsBb0Fo7bI05NrJ0yenT3fh
pay5uM4+cpyMeECNNSou5j0dWboMNNbLcYG1FUcT74a43aB/1Mzs2vgcKaVJeaiXNA/SqYin9S7Z
waGmlAUzeDq9ox0Q+Y32wBm0hfbQl+oNaV6rTgE19AUUnnVXJIBO5nVJgBFSiAdGuTwZ7fgINPnJ
nbM72UQHkXQb9lMbp3POA1mhjIUvOnSP2pQZq3Nt17rVuZLVwqANE1EEs8O5YzTw2mNOBt/BltJB
9Wtbh6yJ3rtEv4/zhZyUVkS0h9ixH4TWvTUJ6nL8Pn3f/AAYPNpafvIEWZ/zeOaR3tlcpUdHKZGz
j0laZ21yz45d/STjU21k1wpFAZ6YQzA/t3qzrRm8U98tbNfF1Yee0zKungieNdnsIxmvvMw7FB1H
GgJ5ardNnIHaQna3TbPsWo/uLmDjH+SJu/Tt6b0P49spM8f21qTNe6PpD8INP3XYxX62Azj0B+/F
WhfWY4b9dxqKLx2J4kRqa903T9giwyS9eOjjdOkvWB2S75ftXTu6L/JENYxsCppf4Er3ovM/9Grh
ueOHbKsX0vn2MzmCRSue6lR8tyEOlNl0n/vMfkaa/+212hdqmkMu2cb6+qrwvLsYrbYYkNNlWz0G
NasOFqwQ70WMV8+leAtt5MZsk7LwDfxSTj7swgKQWPf2fqyCE2nJx7IftOU4gFCYHd72U9agz3UD
RF2/5sBbTlb6az4yn0ocVQErGqrx1rbuc5Y460bzziPFRF46bwOZc5zTlkHZn7vEWpfpe6fFnzmv
ie8lj10RrvFt3012AY/Cy7edRhCtTo/udI+cMIjA1IyVVo5rr8wPmhivIkE2mIXbxqp2ejttYxoL
K4Z75PmPcRzuY9vYBuZ06hwObWbCTncdmfnjxS1B68uYlsgEjp5GO9mTjJpUzBC05qjZH/LMoPHi
mlQjDMewsEUDvBSA/xWOuTKFcZV04XeN9rfqoU1gZ6Ntt0GRjCSvUi1Vab8zXKwUdpc8VJxdM5Ta
S8czl5M2fmdp/FKCVtsGkEWRFKI2Roc8wd5fVIn2VHPZXPhZeZpq81Dp1qYw5MtcclRPJVrVSN8Q
5oPFTZxb776Mq/vEYbHRlPk74rSNjGuatvk627YCQCFg0h8Gj6GTVW0iUb96Y3FfWVAbnDinMyU3
z0rxKiPHixcae9RA2zGRI3lg4MTBdEKPGRGO5QBXvm0+jELcg3uewR7mUXrJ2mwvNH1rtMMlV5N8
J1vicF4bCa3RWK2c5NkeiudclMdJ9nedFa8mlgdxk7950/wUZ8ajXWLXqaZTOWvZYkD2vrCwOS2y
mJaocFiLQpRThV7lz9uCNtAWu5aTiYj9lck6k3EOzqalZcq7KmvfQgvuO9Ku0X5wrOFay/wtzC5a
lB9jmysu3Z8OZWAakLmjzumsNwPYJpg91HQJpYHYVI5/iMP6DSfPU7kIoW8EnCP6UZ4YPZ4xmvO2
L5qXlvK8jhpyO4MTBTCVFmG0DXSdXtw7td+u1f+V69NdyJQiJ5l42UbavSlWmSy+oeStY+t24OOF
2lE48aqwsh0c+0enow387rcx5SGH3p3Mxdr0ptfEGO57Hl3HhcLIj6PZr129+gkSomYmE66oM7/W
VY6wdV6ns0+J01+FIOYcCgK+ENBRcUhM4Tjeqder6or3XvQvntl+ZE16xkWyxYu+7QocOeWDWbKh
RytEHu9Un/LpO7WD3yhOFq2efvrSINSPAIWVZ3V4qGmF7TmOVj7qD1Ujsm+2VmHOT090UcImqqO1
/Eugycd88O8Nsz3AcyEDcKxmKqzisa0fZ5/t9WQsUg1/n0TaY47NLrHzdGdEm4ZJNq5ypN2kO8+b
HMYyAKqKQ4Dp5lxtGKgozX138o1BX3v54Kxo0B9j+wOtwIXOlYIpLajYpvt03kuPpOcm4XTVz291
b+EmK8otEoi1I/KLrol3Fu3JYmz71WRl30kzHcbuJwCcxwn8Je2Bc1mpZnLIptvBwp43GsxNqw5o
nUawY+0zVyDv3FjUdPWY/r2VLbAL45Yz2r64Fk1/KjiWD6lDg56MrJ2j3j3YqBq0LNJPTJ2p6opp
PVSCQFKm2wWejCKmPgIV+pu2+U36tms8SKydRkLAzPlTGFRGTt5sbCv0ri0wKwYgnOrIGEUpQAsP
ejfwF56Ds76b8oCz2rSnA1gQ0Ug4Kp1z67JMaB7HwqzXqLfDtdMEu05gWWrC4ImOgDhGO9lUTVzv
u56ReYAnQ9ZsZS0XAaIZQuTH2PoUC+/qG4Q+D7Z1FYN9aeoCT5ilvVReCqkvCJ5mDfGSn7/4DoBk
pwX9b40dkd5tZe/iEiJhCkpkcQsrS3MP2qgCgCC3FQZQkGRoUC2keMFZogI+BDqQgwrkulXb4s3R
LMofWj1sZeHCrwNtbVcPjqZ3qODjdmV2fY3YAzF3oKdLgr/pA0zc0jD1EUy63raqGp6haNowZm/P
C7+U3soLqz0YTeu5SP+wZPish7PdAYyy5XNddmSmRO4ul7yEGH90E6UcOlM6ZExIjrjzJImzQu1w
WCLys3hjGRok0GNRogRF/BmWGe/grNs7BlCGVpaAx4ErLmPCVa20Ih1F09dQ/qY7IpYkr0YHJLJB
Y+THxIUOlKdBhPBOa2owOCR6dyOHkpUg4SpEj2iyhy7hjAE5QyI7OkXymHbpT9wTM5R6zcYT3D02
ylzUxDWsx9/MdbncvSLzowMo5mVqPWux/VKEWJSA4Dw26kiua9Yirau4oQaG5hTuHP64djEGguFG
jsmyRhWecLDVSHQXynafdeGKThU3mtLE4sCynsjneAkRtNtXEMZHWeaXMnfXicEh6/QwOkiAf0c9
/T3bW+FmO2L/oOhoPsHcNj7/9AcuETrheNEZHs+gExRYDPKXcgDbpBHt3Jk2iKPqi0vcSYeutDR0
Oly7HppF0ODdMPAFWH8M1Af2lcDBr8xsVgQbVehTOTHBEULI3zzQXyPTb5HKSDU6LKFiwCxDzWd9
K28Vz48iCoIcjCgScNdDvsszudJDbWuTc8bKG8l2grTL3I8sHRA4b4dRPiE8e/cbsPZRsZjLZG8L
Z49m+tknMAlRN3hjD6k7R8x5cDtjwcJwZ4IP8ofxm7ZKJWXhyE+waRToCcgaJxU1yd8Nr9+787Aa
dONhiKNvfciW8EUfg9j6MuvpFEO8ILJ8/KOPzi5xhxcroikhmJnp0LM+cPXx6j9a8Wr1drj3ufI2
rWiWNu9kRtLANxnYbTgaQ+hePFjspHQXVRIfHK6KsW8J/Hzalwz0QxOXD+QuLhmCLMJ+PLPkehVM
CxezGH/CsL6PmPoN7gM7lFWl+xtdqwFSzPVjMKZPZtZdDBgiehzeF116dFq/vBtafc+EuadLhCvA
vDpnu98uS00csMyyChH1nuH0t2j9XTIGaLLgmUYok7yh5Z1gnqo+/Qyo74mScu6HZNiOPQJrfeA/
M/ajALgiknfHb9903bm0Wt2twyx9xEadiPh7yn+CmIFGTt1ot4zTpXOUmXHSPLE2LW2B7CdYgBA/
1+QC8UCmHYLeT0zL46KZJD7/qFuVepwuyTx7bEASoxv+RE/LmVGfqWNAGpMXqQ7OUzDgBUbQePR0
AyVKWf5gfThM7BTrWUVdh/dRK9+93nv2EaWT1IUJo4iAzQwUI3WzxihydTW7XmR1+xJUrBQhZ1bP
aJQvsezJbq/DnZhTJZsuftK82htjfsUosI6Mlq2sCkpuDazqHhJiDcU1015Isb4u8eyoGygDw18f
3T7V1Kd/+9rfPv3br91+46//L2q2yWSxesqUsUQ8RnFhgKThKawr0Oa+keUH+Bb5IWdXwIp5fshj
XDN2CoDKVDe3j/5983/xtZHlSbrwGYvIIUpUYnpxmMJZrJAFpHBb8vLgosP56+b2KSk47V7Oz7Xe
9S1MM7M4YPjlP4CeCdAxJNgTVnQ6o1i16EvU3bVH1DPr24dlJklAuX04t8bFt91x47sRJ2UvG7PD
7QYL6b8+aoCoCh/HWeqRHlpWe9fpuL+3u/nXh4n6K7fPy4kQ7IGRhSwB61LCEYUNuAFux/DPm9vX
bp/eviHdgEDvf3+7UT8oU6gRXC+GJRS3QmdmyRfL/AU4cctGMyoPbNDKQ2vDz8PLg8IgCasD69Tq
cPvo3ze3r2VQs/Ze9+WW/dXXhu80xZssasggvpvcuQHjOISwXzPrmzO+i4kCAC1WNKBAtXcJTM9F
xvAtRSPZuw2zKnP4SVp3oEvlBp4StP4CdJ0xTSvPAwYzc5q0HGSx2QjRK0kMfx+4+aWPyulQ2xPI
AZ2T69Sfk3oE3eHIcYlw9310SjwCXATploHYOa96P6WHniYAm0dxRpKF+rnpp/VcIOcPwI6kya8u
q4M1uvbB64YJCdX84MZDcjBtvz2GBfmaU/VVx2G163MfdAjb9GbIz01VdufWrjzOqOLIlqHAPSPX
hdPvZdX72LIN/oyJrl5LeDGLDMhQwOaSmlRyqXK15lxMWEEzdIY27Oe9Nuj31mA0596pT0aBamTG
f16aSH+pwxfPyI7Tk45KOshb69yblnWGJcC73xoPviYus1X+yiyJ1vxKd8ZGtspy+1RHkVBO9mvU
ju5eGpZ/l5g+FRDmM238MJAaLt3S/GnMNjvlBfU7xKdTF1Ky8G/sjj7TgolnNfEY/4Y1Z2qv+RzG
Gm+sVeQXrZnzyxz9EhzgIDueEV4zXYx7PVm3glcFPhwlrt7isU6y/BxKmZ117Ynt0nhyiHlfhWXK
SoVxW07E7KY3sPPTn8sTknV5Yka6D6L8wQwqySirmu7EjsCgX4sRAWndzUJUHoGL5hxgHyBnalLp
7gwd5xU+TEpGk3m/UdJuhtl0xgi+mHKP3CB1T9g9aWznKG8MHamwL91ue1NkF9DJl16Z1VyJvBQW
pvnG9U7fMaZ7ogBZ6+pFZKOE0oSFSsZOjp8Kc46spBLW+va1v759+w5KSrzwXcETc5yjXV5aJIkP
2avlud+dmO8KXGwkkhePcHMYodVnyGuHWPOfxxH23PgpKutH7+KnKQtOCdkW9NHHYTSeojbIFq1t
vOCqrhaaV35IEwKHMTOVreaHYe67Y5ZaK1vTyUmmUjQIBC9YwOw0uayq9FBa0V2TU+fFFeZqqJWR
BWZTYpuJ9N5ZFrJ/tQtz15OXA9nRLPHQ4RIOEcgKnzoVlexDFaTjkkwue5m7PRsUo3/yuFZpo3s/
gAhm2DBdKyIfGGgdaG+BMGARdlvnZfCHkzsl74NmU6bSeOqiuRoZ0hmjPqQ7VtuUJaO39h24JUPc
oNCzyksmTy1rVLCcvQc7pk6iR7hbK0gCVPmSIEV4xy3Ig/LPUFGEyUz/6EqMPDIjER5t4kozji7R
TQt/tn4dertFZRDK6ATjgx9x5p/Ggklf0CwxGOwNcfVRjRJsGW00sxiPQzK7yzHr3zphPdjzw6zA
HmEdXDvNTO9iD81GCmjHNJNF2aMzjiIcrtpZh3nBiRAD1UwGWNVrr37J5tUMc3a7SbGrnfnTBz9F
41o/kHhLpOqD45w54z95bc50WObPE0YsbbLuqspAOu2Ie9cI92ULj9O4gombGJKzsyjc9iNH8ZEU
YtpMktavG3/ysvD2qGO1qzYCJS07Vmq6aR4NRKEiKHczhK6VQ5+HBiS+zLNuYz/maUgnFNjmnR5T
UTbmvmMRNuZGt2hacKJFXi4NQjIWFk2OFZGHZBWIYEt4u2E0nIrgKKniVlGjg+LKEvT6I04cK6t+
4Gd8SbSZi45dpY6pZlvH3iN+nnEXOiZe0dwxjlXw2YeG+do5DFyc5pBBpt9H3WitsGO9Gtq5oj4r
CxQodl19p5XBabo/FGX4axCmtZA6buU6vXoUZ73Z0xkHaMW0yMDIBW6moIHWwmSZ1lyBw2Y+qFKy
sfTj5LCyM2WEp75G6V0TsoyFuPmM3ZZJPUrxhe/QlpE3tQi+3UbkR7A5SNVofhaBsIrLyDhhYU7u
TgroeXS7+UPdlM8opr56O/6Ju28C6JxNb07+SszBjvOufc14smCPLEyI3puRjp99wPgMd2lapd4k
mZ217eaTyLxuUzFeboWNlbTyiJNrx4sRjt26EiwfKx9dYKISC5zPkNSajUNHyct9KZFXv/uO8VOF
80VEmQlooXbX8dgsczb0izr09PU86Ly3W2aFwqRsZugRTmXARrPTcEL49iq0SkJJQ7vj/jTjioAi
dyGC6p5w22StmVhfcRuZ61pOa08jX6sHVa2l85M2x+BNsPRByTs7RRttA914DB1qZhNYxhJtT7+U
oAYwnFG/pfnPqCXDookn2mHObIx0xSl2kOgUODlcG5tBifLNA8juNLXN7gztlxO6a2nWHx0cz60o
63vGst7Oco1LxFKqdsKHVEE9LTYVBHUGD+ysd0yG3HMgMUg3banvY9IqoM512c4DkrF2HYhxRYrH
qxmHg2V1v6KaXzIigPm/xYFw+LvOn+KXtLuEdvMdjP1ThfaAQg0M3qD769rXt13sX5mygG8KKqbP
+MA429jEDAIZ8wPjq9bGYZEZqluoxE/BBHhBUTqsR0UihUiqKzRpryClCbRSnPU8BPildm67i6hV
puGU8YSCnEYKd1rl+4RHtqxbPESTQqJqwU/egEjlnGcBD8MXGnHd3SQKpZqEQFVDV3dP5C+sDAVc
1RV6tVAQVoJXJ1bFgFl12eBxU7DWVmFbpQK4QhijhIH3wciV/IQz05d06yjoq67wrxUcWFw72sFW
aNgGdf6qv/FiM4WOlQoimyjAbKLAskPxSsYZ6bi3r6ibWWFozfDJUljaXAdQC1sjPYq64lIVlABs
O0i2f32K5mRb22BuAX7YG5pslouq+AOKOyoo7u0jwRB5h5VhPSnEbnSj6N4+nGsGzpmC7FqKtjuD
3b19/XYD1ofECei8fNbudHi9sQL3NgrhG6qPIqi+QuF9J+apvAXzva7Qv6WCAEcKB5zfyMCtABJs
SnDBpgIHS4UQlrCEJwUVDhVemJP7MVTAYV6gu1JxiOGAAyNWWOIQPvHtS4lCFqMsyZdVqzjGQwPS
uIJtjCPH27nQjk2FPb7d9AqFPJZAkSV0ZGxwxLrViPZ9hU4eFEQ5ZQyyShVYOejBOEJaDnjF0QMC
X3YVhhlIyUCoC2hmzCvFEW0JfG4FboZu8GUE4BpzmM4dbOdOQZ5LhXu2Ffg5UQho5I76qlNY6EwB
oh0dJV6koNGWwkcT/vOHtjXfZKhIjwPtCZgYFhdxrQJGAVAz32Y9paDUzBbKYwunOh1Kc2vc2NW4
IqtjfwNaq2cZxxpUa4W7LuBetwqA3SlcSu7gHTQUHlveSNm3L0ro2RxSDMEjgNpYl+u1qyDbEtp2
orDb9u0PRkzcAHIXCs3dqychGFkYdHC7KwXwriF53+57rODet48IRZCrTqG/Gxjg+LSj+7rnnWbU
f0yFCffY+aYKHF5AEG8VSlyHKR7awMUrhRnX5u7SZtyBCOeUyQp+heX+rswbd4E7Ek4tvPJKgcub
G8I8oJyboJrzRG8wfqcn1trlygV8jk4o0AChS5dpkhiDleEHCpMPZTBgDx/VerSx7+0Hf6DWm7wK
Gqf4sGCtxwq6runNhgBL/IMKyG4qNLuE0X7T+P9/O8R/Y4cwddsli+v/bIc4fdZT+pl//+d//OQt
BKD99//4z3/+0j/9ENL5h45iQRekReo6yWVEE/7TDyG9f9ieTpqZQ7CRa5g4E/5lh/D+IU2Lysc1
XQsakArA/Zc9Qv7DdSV5XMKReCykbv2/+COMvyWL8fd14eq6q3voZkzx92Qz3llxnYUJZ+AZPXLX
zypOvTkwKVsmk5Yti5GoqARIAf2H5+CKHnwy2EEuuxW0lkl8eyG9MN0t17n4vwm9M/4WPafunLSk
qzsmD9Ml1xprx39JvQN+F7baLKad1nQHU7JGtVCxMKcYLlMLC8zOaiKB5NbOesWvxXiGwOG/yX5T
r8L/6h/h2fF4NWzleTbMvydZtk6j404IR7QvyinfTwxay4HOo+RJkf5TycU8C6wz9rWfr5gye+30
GI21Vz3hLqb+ANwGsRADBDNu8dC5EQluevqRth+2VvpLpnvIm0KYKf/lQLz+5XD5j7zLrkWUtw2H
neP873fdEDogS8t2TZ5M728Rbl03uWh2VTAzUmXf6157qYInLGuXquzJeBRogTNkPmGMLEuvHXjH
i17M70Qh6qzRU0zCQ4/RgQcyI3xmDgyhQFBa8/d2wI/hSA/Zc2/oT6OJQDLyBNxx/50nCbFN1lJs
82fA8d23oAh3Zc+GY6wY4ugdUQKdSRJQ5UY7+FuM3nco6UCqjqAZdCumES1ii11IMm9c1qC2ZSL6
MJKNmG3A2fFAgAVif4+ptYWZh0XE0s1hc0b12tdVMoGPBoyYt00DkQZ1mU+WipPv7a58DALVWAXQ
tBShOM1Y25o5RpvEcdkAmrsEv46yBcM+TenQlVhtdKqV7LNtnEFVbGfmNA6BPqIL0bA46plUP12L
jEXotfSwFrcz0RAxajgQTAiuSWSikkyCYymttaHpgIgb4a6t9C3IJdyxEAVgiu2SSLLg12MXtR8y
xOudCxnN9Al5Guy3woUKxbSiIVvG5cCKSLgi6LVfgk76GCJkVxlgLVH+SRVl2AJft8K46UH+uvDr
rCptVHrVDV6ZTctxViZ0q5w3UfxidywuI6ntyMniXVVYdzKmJUYvfq1E6C20hqukG4tt7uEo8j0C
u9AfsCwM3YuNdZ1V3bRtBy5fHqZTR+mWEjXqgK7xI6QGAJcgdVQ/yisx6H+9S7Ve/9XYTDcuf4S3
Q+A6T5VN7Jorh9dGxB9OHp7ZQq00L/moITZblcUcOvOeOouheAWFp5Q2LlJKzCnQdzfg5VRjU+mx
tzYxEjkrfh2d5OP2nczgZeqHYTM69uNU8Zp7XbZkVUwWTjKbgMaxVWPAoCsEx5wPzbOtIM4TCzcy
rejXfBzdea824cWKeQRDXp47WfK2VuHusgzuxjh9NqmUEVqBlu7YtQrXoyWpMUy6RKmbpDTK9pIO
hKLX9NPLOtJCivrq7BsciPmAQsQQ1aplW7VMc31vKTnKUIC260t3dXsEQQQsq8inR3sAex54HKlx
7fDG7KMr5n2cDz2UL9Hv2F+QjzI8DXOG78CoSLfjpSsSgiaafGuUnJZqDQHeUC1Dn1wWLZT7fBi6
lS9q8F1sk1yrvDYVDSJm7BXr6hOhApz1XFTA2EOY7KkDA0kl+WVoU2SAzSxhwbxyhvk97qdhaUKF
BKvQM2r0XJRw/Hyw7hgTk6blQD8j82rlQRLr5/QFOzq+8IHdmGEilJimZBNkxXMNJYkzx0/Q1SCN
U83ax8NAYJiDd0NzjGU4M3LWi3IdY4+G7cDRS5WIJzzKnttsgD+OoGad5cCtNaSwVePxkroVojJ1
Gi90B7FOhnNDt4kJb8m+8QQk84gYZ5KhVmoxjIZIQSe9CVjN/yTszJbbVrIs+kWIwDy8kuBMSZRE
yRZfEJZkYh4SM/D1vRKu6ltxq7vqoW7ZskRSJJB58py91w50pBPvpup+dRYn38x0zwxHACCTOIXh
3/K6905jZXMT+oXLZ1Nh0lmVXnabZlitCgUvBnHm2tWq6rhJhjjxVlnIE0Q2ikGt0h5Uzfysc7aI
FBv+xuXe6aaqZqnmdgZX6uC8S1q2XzPl1l4+EZxyKuEX0WYeld+46l5qnDg0TVnawQSsxwxYZLx3
tQqiDjZGecZZF3rPiDjj0aMh3eV5gEqEz6jUk3tZLZepzXXc8qZUiORXgOLH8g3b/LeJtmAegIoA
TNosT0SVwh0NkVGyaQUXO53r+L1xxZORsL0slwl7g74Jh/BlhvYKR45boyeJUfN+JUN0LEX4c7lE
5oHVLFPDe1O6HJQjdRXP4dYlsn7lxHhBeIWMpm9eVqfbQUvvusoGVDUSsZ5gxdP0lFtcgylokQmL
GnnThKmGfIT317AhNCNCL72nIMUBZeojUgPVB/oyACWb/FbTv0LotERiR8itufaNIGchMDNclSVv
qKtyXprbDnKt+aPh0MOuQKNbXpjBxOYdh+ldCZA3K1EB0nlMt+XcfLYxwXcI1H3Rd6/LVWR4LCtm
OP8yovSJUyOuZ3YJlb7zSsgLvEmhVmFkwsqn4dQSEakT5bSiWcgFC+nBJwMUDqBd3rBwgEkMiUfq
7Y+Cjw6zIdHjcokmjRJrEsADdWJiJyyX18C/YYU4pqH4KiLHW4skQ82Bxe44IIPNWYrnDFq4x3sK
b4EHwhKFoOIdM6TKZkz/oUufcqO4VWyr4PII+ewhHah8KlauVKuyIls68FiSVYvdEO6xB4BYbAkF
JSQ0BJqcCAIglPkJ6io5DknybdImWPWVeGt4b+Fw4HPrcG0Ii7+2engu2fqgcvkonKBDjQ26BxQy
y46N1zf1Oy/6jQ1j21h8ilkJs93KjS3tFZSYue33bn5b6gCa2w1KebZJPhNMpDrrffE4hSWNCgcQ
vjH+aOl5r4gL5YZv0ntadR+V6VxyS1nTATtPsKoSjdVlTtJ7MV4ZEZG1JIKbMnJxTU4lS+cziOly
w1bLNgionwRc6XtJt/qcH9CfwdqD8ijfM0OlWRrX++UXUYibEGQiZngxNrNKIS1q96tcj7EHv1iu
nPPAexrrugwF6ldVw5v7pwTRYjJsBNhFj3UM4galllv7U2V7G/rClRHsbN3YRnSNVuEgXvt2fvew
PHNDp6GJu7ggJZd+uElKN3I0i+reE3tyEfymgehY11xIXaBsyqxeB4zjaoZXQvnmUIItRY4FO6i5
O8INOPhjc0Ch+CPMau5IuaxqEVtsir2B5m1184BjrYTBD+qPtjyiGtHMesZ70XSk/VV5wOKjYUNQ
nAFREPWVAZ/TT8ZjNDr9erlldUTQYQIcpE25l5WQBzOd6Tt0AaLYJgtpy1EEvKhr4YxWfntmCs2s
G/fpjHKnD2SpS7uM/rGukVIRmsp7OWR3Dt0uxRzXTyn9oIp357yxtSov8mu24KnQwaDsnWlG1uGE
UMuadE2lPO1mWcePJofvNrtW9E0BNvBLFmW4j7oJMBWrsmIR50Moxbad4OrkvJ+pFGf1E64ScN1P
JZDclQ7ud1U0+Rcu0xddgJkSMbc5kVinKrF+wFdxe2OmY/fRyIUdBg99rBLA79hNu254T7G9rLDn
BBm3zmyS74aG68QtCJpfb59aCj2atNHdlc+f96m3StFsqsOwyez80tXZLUkK7OOf2RiLtR54T2Wy
7KPlpQ0jde8wMzDt9IZYyfWLkn1IqdtjnuDtSkoVg3FnnqaYVqQ5Etauca02Rq6ukGbetLS8LZef
15ulT08rx1JNn/1XPody4vSAdZHLSNZz5ZgjVqMMivWPbNCC9bIYJ5p7XWqQZRFPGjZXLVGfA6Pl
x1Lk8mpa30BLbORH2XXNm1cz3SggDzBXcq+kU13GorklFacafdc74+MYvRkVBH7sCitPTnVztcC6
1KRfS+2L9l3fBAp7uKGQzUINTtxouWc9gPMcZ3e14rqXBXfWpB8exxsoz5SQtkqXsovvsZbeogDf
zGTnmN6JI0oahvlHyG4XtAzbspvY/1xO2knCiG1MW3MlS9RZLv8z7bmQriQhkLLagIAzOtoHzmyO
FpCMosa6pTkbqTnZr5mXPoMobygBspvTIATDwWGQVmk2WNwG99rF3nUE+uJ3rX1qJ+u27I6zwsFV
txk1D/FRUIJzoIhb8hEuppnd4oaqpnTmbwoU35FVfJYHV5phFIP87uMQnb2wvwDDYz/JYW6Q/LR2
y+ROlcgxhH2PNidCNH4hTW4BXlqe6XxQBIhz3ZBNJYt/7DC/9OJ3F7NIMCw/FZl+SXeVkv5ern3H
HuJdHMQe0j++I4uxmzgBLXWqmKJrXpm8PjiF3F/SmaIl/inrBcv0rpnLobuPqYcNMPe5fG/cYX6I
FTi5wPg/y/aWontcLx8zyIAUjDOfZDhvGTZcQs3dK2Z2HiLWHtEVN4iRzJ30ZBcbFQbw2Cu3VfMF
s08DZsRindzlEQnhg1zQXoeZ1W65juU+LExzr068rLyjbE/zSz+4Z8gQkwqI2U0okSa9+02peTNt
uyPd0UBYTxyAARy4R+gwoaHE7xk1fhz2kKwI0I6V8WWIUvMwtOdKzeOHqsK2XPFBmCXDCtzMe0UR
H+gc31rV/RV53qOTlReY61QNWoPtyc6+C8vpd0QLpFuiLVhiRH8lArNiURr6nXnAfkNhLE8pcSkp
6MMa/ZrOPG8kMYZ+eGESs7C2PcDtS1EpewDkEOjoJ0Yi6bTwz6GzDLd2Dlq7mCkItSp+T63gJ/G5
SM6xm7oKpYVuB282GySzE/jqTcomOePrLFFP7QSofUlO3lWELkHR7Xw1wGMlNBJkotB4KjLv3gdy
1oHcPElJh/Q+9VJAue65a7oQ+2evxuuxK85s1ufQpRJr5gxH5ACWpsYME1gI+5CqTrwz0y+15kOS
17njwGLsE2TpNnMzN29fuRnL46K7QQuKTGvMSrhgJfYftcjpDo8z/o7EzSZ+DzLQUyOpj8OlyKJS
3fS5K4Gx9qMdk/T0138qCs+jCiiZ6l+fIVLRXvcXmZMqffeEMO3p90Q4a/u3Re2zvIhAp1jZ1/Jn
ly/CWIi4U7V4o491dcz6+En0ob1VJ4ISegqxo2O1jNUNp0O2PiF76mTC3fIflZiYGC4rdMp/funP
t7hLLt0i3Fr+ScGgnnJBxJyAsdmlYvzXh1m+5a9v/uvBlkC6UUbrLV9b/rr86a+vecsj//XFv77n
//3a3x41zml293Rq/vHr5csvycRIQS/+v8+9vLyG2bXftnAZl39Y/hOo2TFiXknXUEHftzw4FFsz
/9c3xfsuPbI2DCQsR00tV5FhK2mzxiGZbLSa7Nt1LSVrBrObhlEEWrDl76FjP3eVK7Z/NHNo8XdD
NsIfIw9PjW4drMIt7yXKPaYzSI5gPWQyQ7xzTGbgtkumOK/bOi5fXP6D8iPyjTBRVlZoMKOjkcQp
Lp3JVh6dY0jMyHH5E8upcyTSag0YA7u+1lwIciESbAr1o1JX6DloyAA46Z/1yeu3QFOw8tfiC7sg
MWIcOBgteUxPO05fDlG64Is3hFTgYIVown3LL6hyFMmVIYcwX+xLr98HkTHvbCZL69isMJB55lum
2N53B4J4Mo412WJ+CMqEVLF+relVjrY/J5s2iR/6kqP8AZIyKbZqkAIgg90YBLIGwRCIRshso0e0
SDRTCuh+vJFH7lWDmz6mgADNSj/xmqT9M9INB8k8+iAXInNRe4+BWpLy8AY7l+FZq6yNoEtY0Nzc
bwirZMysYAOLHlLkNUAPUj9z7K8mSC+VYdpoaeF7tcw/mSbT7iQoft1ZM3V4ED6NavxsdOFlVqBz
KiWBIJ3+2rkp2IssBsUlXEJXDfe3PplfbuGYazR4BOoM+bfXQPVrRPsFkqAfUXSMIjOpEKtdGbcX
K+kem0qjCoYUFhIpsBrxMo/CGpgjme6BMcED6Fi/x/VPpjOjoaH7zoB5vIDFMTaGGYCMzp2NiHjJ
NheEmzn7MtCyAxp0/Ml4++pMyh1yB9mtRgU4hc4+rxFYtJWGKJqQbgTGTOhd7DQdeFuZp/cy5rZN
0ZKaJ9Vi1EeKAvEkZtehwcCyNLiveAZ0aoHppx71bNA99FRBBRq7TbWePSNZD6FJzxclF+Ahbe8k
U+MPQtuKLkmIUcZI7YYfQvSkRkDXJ3yvXJe9MR16PDhNNaxUureI1vubZtZwnOniDt6rHtOGHqiP
9QHMcpYO56o13E1buch7C7GvDFdqFzlkVkH7zSvgvKIF3i41qhOzXOkM4jQSB0QfDBEBRdPOVKMj
8eIo/KMa176XbBipH+Ywbq8JAKnHdHbOfesXiEvxtWJ15qnWieluerW1Dh4If6NvCexqqi+Ohvuw
0m+mjOjBNn0tBFaYLkgJMkjpISY1TyXiDe3UaBuF6GBU130E/kDIXyhTaVTBWxhvdRC5lk1WJdPW
rdW0DHMt7eaCVYeOYT6pQ7AtwN1w3aM4b43hHYTahTYCmkN3h7tLWdmRuJS295BrzjUIaInU0rmn
ETMFWuaqNOonB1daKnZy6lCaa1EXrT2nu8h5veVpwzozK3zdeGIOhSc+CSnYa4MXrRAbghIU9qND
JgQuECCRbY3TJxwPnFQ+aQ19RnPy0GsGEkubi6F4tB/NKOmkLd941CB1w8TYuXA+FeQaGxvRFaEj
z02e/tIQf62bJuSyJVnHxtomGbOtTbsqtAHcImhga+77fS2cH9PoZE+65W5ld66w5+YgSvEbQtWm
l2feWZ/OaUEXIZ/HDcE6Ap0khrQ5sC+1UdV7AepjQrXQVjkc2BEibCd7j572NPT9w5SQSDqzcIO1
xRztwdktSfuxEhcbcLjBG4w7ZZjjTVfB/cJbMNNbOERWswtSVT0XWRI96MN0SEYlJqMtvQxtSoqz
ooEQtqP69Iyy33pFcYYJl0wfskAvKiBnKpgs27ST/W6Z1ttYYOPi9IJVaUPo6LrVh3dw2RcqOd/r
bXsVW9a0AoE3x82vYH6w8uQqShMrnnuNIXH1M72/MvjhMNxbO5b+o8UDFwlr39rG0evLYw79wugV
b2VRkKDugJliiNcqH1ZM68FF7UkS3OaMCpKAM2LOrC+K9bVe9VfTtf1Zdy5qwBEnZRNzrfE5a6Iv
w+w3MZQU1BJ0rSb8u6tMYHoTWubjKFkLF7eWoFYxu68kGulNCOg9be6dO2F9mrKXodBhpLXOpETx
W7RKVfA4N/oDWI9ra5PSnutPzLYQqrSHoM8/PSaElrykQY1vz72rROe2NDZKE/hDGLBL5+e2Ktkt
PzQQ7ODVLnGFX9w0HiKRXmHIc6Qry4ek981e/4zgg610Ue8LVXsfQv3ZsXEnEJFjGcgjKxtXN6JJ
acaKH8dGwDEOmQNIMmKL6X/AMFDu41n/qY3VRcvCsx4PT7pN/8ByaLTPpX4E0OzHWf7sqNm5DqnV
sJPAdw1hn62wmSErjKRJOpn9JnNeDM5cSCW7SzbjfyfsOKnrd0U1Tjn9iMI03+VHIx8qdoa9YGUD
mcvijQ74p4nXiRM7YJ4aj4trf43CuTY+KGfW5NF5y/g4urH6QEUHE3PeuNqbFUSfViMVuwS4ZjAX
c0w1WuYcwtk+VgrieK1DWJwRUGIOD/TgV6apwTEAjja2B9TJI1GqvkHrNHPFBkC9b47hL/opL9PL
FGacGVUkJ3Q8zQB/Q9aHu2j2XpScCQXLEozzTHBUJZIKa/DAG0/0zLsdO8+Nm/8q5vDYlheXpk5G
aJ2ViJuSoAg1IuVXw0rWJnSWTJl0NWsaEKEpezAUYDkP7ahDfZJw3AT/oibSl9GaftMT+0Gp4ouq
+iL+wCWeZA2EhQO65h6mUoMjmp8wKexHFLOYMAh+JM7B1kByEPP8PNHgcAYr4oQ97LvaNNDXJGKd
ac7FnArU+xwlaYrm58ARCd0R62TTXtO8+kj+LUC2U5u4zqbIHqmrIazZzexbcXATo/hdIfSz28Zb
1xpAO1XbCNimYPARNFcFq0EhlXxK5ZMI9tmk4tNu2PULk4tQTRmxWjSVqzPB8BuNLrcbQW0qHdAY
wz3qpW0Zfn5jSUF5gR81tUIkvVxrA8g/YGf0NT3CEpQ+9HPXmn21a3Hnku2x4uM4KE7yZkAbW4lc
3+WjyfEiKipfGTlS5XX2bg6GgwSIznGivNDhfrYV0oOTjI3eHunR6oh9zWk4knv5MlEkyc5LSsat
RkOZ42DkrMupG/aJop6SMTV3rH5fmha8W6ES79qq/yDTMdzSXxpX9djdSgao0chHGl8IL/1QxwJE
WMGeXk392SROyJKse5MU0LL80etcI0OS/+g8GqepYRNXRGwEcAR+qrMegEBzzQ/dx0JXUzOGWqUA
lIPwYV3EyluI9dYnG/lN6acHO47eckgDjk4gEHapGv9Hd0p0azfYOtQe/SkN6Js4RLsxwos3TMvw
78z93fPoq6DeHWR6UHQVlncZcveNtDfbSD/NmfqaWs926EpNOWfhFF0S/tzdEJh7U68+ehxZ+Ndd
7VPMTF7534Qugnp9TTIKE7iBtNv+VWX6vnIreG/EEjHjpSsmCppdlkkbllTIId3IH3PZu/V//FuM
3BfbAHUibfSEuZOLkpILROUpbB5ePloMxlFU2q6PftXAfv75o3pUsRohFpHfgj02HbG68nQl6BT5
EETsQrUG/ep02EQUNP5H+VfdKHx4yvN8kY8bimml8//ymwOeowPUswq0lJWQVzUaxfucktOdXiHA
1TgBK3pnHqAGjQ2JNEK/4s+GkmyWP8t/438VqASPK8eoutXydYpUjUjtGnqSqX7CoymlYyxa/r9i
vMupAjnODpknP0eiLz8vvwU4yFb+Wd6OHs+VFN4DDAmZJWii4DOfWIfWUMiwJ6p3+cIgBqeMKGnz
xgNgAITURr9t+QktOXn8tc89WjgFN86uQrsnv0M+XxVVx6hE5sZzWI3INnMe3IzY28snrzDCVfIX
YHBtpOOBWTKRe758OPm65NMq8tch2nr53XkMvOQhpy350+hGn2om2VpOx4RvrQfEif/49eRb+M9f
FaKDr5PDHtI3EzOHCYMKjsFaOZob1u8tikHol6jamIBNTu7LP8vvQRlK5+RT5dhilrQ4+FbgIcu3
x6G6U2OCFHi41Avw+bZrjT4WHQoROVv5pZB/Lht3L7+lamN/xl87qTU7bfYlHwqAM7JbXg1Nd1jS
n8jZL/Ih5feQpJLN2MWxqfKaCiBFj/98UeiZCZMzMacTmcBT8RQPQw/+iMNz0mjL08mHs4duz8MY
tRTPTS/evB8iFIcdEMGiPOcwCEoZYw40atRpLNbhfGwNpnoFhugCbasPg4aRrxHfHYptg7sqGRRt
NYPk30WhChYrm8j3YEKDA+DOdntVRi7X3BLbOcqvYaJ7RI+p+46JuT7AZrETXFctvWi14FJ0oxbD
aECUS2LeK6+Btsw0m+STeFukwcoeLLG3aly0IjkjxE9o6LHZ6M+cFj7zfswZuDtPiwwCwadEuj+y
SdIsk0MRU1zNknQsPXcav26AgsRmUxyKeR/peXQwQjz6fXENZhe1TqtxbhoG2g3ZsSn7Z/m/3BP6
ppIyMSkFaxAN6Ukzb/uthg55PbOJrAmhvqtw7LexA+SHfO7amn60AcakFtaVr8Z0vmcqNstAbmDU
zpsxJx/k3bhrG9dkxoFhiNghqttkta9pSD0E4pw7VWfaZEzsGWbPMU49OKRfw6Rmw6oTDA6hoGlM
oAhrV6hel3a3a9JNJ1qbJCq/zvOzIueVmpzA0LDDhg4qVpfZW4oZ772aUDl6rFzeNIWnfLoQSYhX
KSsfwozC1pYjM7VFQdEU6ZcJg2JThpwe9YHXX/wuXeD0tZF9oJ/YqEpLxcRwH5yitldzBkh6rKbQ
6DairX4UlUZ2ppkmEMEwgRvmdtYYtJBvW8I4U4nFpafNMO0W4MJdzYJMaTmkIOgi3guDs84ynKR2
xv1O76BAfQ3tjgK8JS+CTFcmsTACEo+mCv4eiJNlsdXHnqTczDxUtXqqPZoR0xDLcDyGmZZeEmno
Iu495CUvc1FelUjFVmo1oP/rt/EIfEwN6GVrcgw9aOjesvI1DChSlwsdvOzod4W9wYdrbcwx6LY5
J5nJIVKhaBj6kQXfUGExd+7kJV8pDhCpwUq2ljjbk4VIW+FT7fDJDuRVMA/B2m9N4MCplhirWE+q
gyNVeZ+D8St2ZyKHvGS7PLUY0V/YyNOR5RcAt8wQoTf1tVWINXIGRCSohB+/OQrKc6WDjpGbFZmb
lIMVBbbDePCb0D3lMdfFoNrv2eiSQz/QOO0yvCAedcscPwVlOe3iiZ90EouMHyoqFGFXQyozBtbo
JAZdAHFQKhl2hSWuhFe4hDNh38ZNcjRMPfMHUoIJ+PHjHxaM6pWguwHlE7IG+SK407+oOMvNlEzE
ihckeDTzCsvGT1VjOBEN2ZlzoLWexjnddkNxMaLyi3k3RiVEgZvIrI5dIC7ENpw1O7m72YMno7iF
JPlPCl1neS8EEHkQQIwkOQxECNqsAVpqr/SeQ4SmtmcPV1VIn3CMUG+B6F3ZUtL3Z5wqB4qLSiov
eT0UeWsgFwSwGg8a9b6TIRFpB8ojkr8SJGSYxtmGvIgoCjk9Nm2iARlBnZIsPnZuspbjomVoUGfM
5Sg/bikFE/GrTAzk31SzvMBUfslREDLsYXDDDdxV+mPbGe9WwgGuUHaABW5pX557iK9sB1s1Af5H
UZduSYU9z9ClVm25TYPLqAKOqN3en2d0cYVBVSafZGASXQTaj6wqb2QpvaYROiCp8mLroHpkWDa3
Bd0hbuDc5jIjAngb5OpvOT9bhDlzzzrMk54sA90EveKHcAqY03JGA//nu/GZswddJHnOHUP6b0ZP
hlmS3nR4WYaMaC48MKrQ/3DUeESsJ842G6BJ6CNu/071ia3huDx73blpOYGq448obD4i2QayepQ8
Mam7K1dqZBChXLWZHlHBb4jnduRMYqSSPsOWHSKs9ML4G4GYwVAVpx8BA9DSbG6EDk2EXQ97ZOpY
vAUZ1Lnibiu8ZWbav8yMvmkdcoHYPb8EnEcm8UGhsI7Wm1KUDVA147VqPHFkyEYkejeubFiVqzKx
soNnm8SoWrfE1r+qrvlUE2bIxkwNUKjtOu75CDwpsQ/XmuP8GTPCpD5GgU7UatcPAFGpf8N0oYRI
nZYcM3U1pwezc7cOM6mc4VwdNu/p6O1k8jvUTGbaTnsvEvf6Rzw1NL+K6q4Mz3F5KEwyxTKpi5Uj
P5nuO+vaUZWyzkYqPVNsAm2s0TepwJKpTY1oJCxucmJnyyH7iEd9M03xXQ4Fbbd6B77zmsJ4a+V5
o5+4emkEx+u4sp+5bl6KWlmpCgCXZXZGYtoKu9/Peph/DiMLUJkw+xRexCKsYefqs2T3n3XBBoLz
vwmaNVuzOZgY7Dw4qv6mCq51bjQ0sO0+qNBQTN0yFGXy67pYLdhBX2fEofu8oY1oEsOYzB5pJdzq
ScebVChM3aU8Sm1Z+EY2dqlVEjFXQ1mXF0WO8PGj0rT1nMPyNysY5eWe3XhPxDEK7Z0etfYDabxy
NzkmWcf5rWcc6ckBnujEkQPoCx5H678Ioq1/l5P/+bUN0DD87p58Y/5FTo6MqyTcW7R7jml7AlQf
x1l78IBkwMFWqdbqh7S6l9NIQKiGM1q4mrHikdBckDfq47yUqgDKlRL93SRlPvDiWeLS5E4R8ks0
sgCbvU9XEDHau9vO4t1bdlEabGSaKac+Y1vTo/y1rwNuBCTIgRLfZdkUyes0lVLk0eDz+KO1lwKH
oqAVFIjpQpX1MdSs2HKFy22Q00grD4Cn4r10Tf0W8fxUK5n5X940w/s/rhZ+Ud2wAV0y3P3bm+Y6
LmkfCtRJJTYQwFXBdWZG6ciSaJnljvVrqzMWW8SUizyCqcuBZLOrIrcWDixnp/Rs1iDlrS+Ux1BA
eZfimEXWRMoV26c9lRzjslPaNrxzNpdQpAIcsaOPP2o203jrCXrbzhyRpLghHOI9RNjnth/ZVKND
XW7DiKa0vAP/883i/Ps1QxgFql3562Mw+LsFAadSqntx2OxVtdG3MWSpwAXeBUKBXm7IfKuPUW6z
Vqh6Qk/QjU+LSE8x+CjjXIrApZo8mIInq5rPBpZ4Fr/9bLPU5f2hqZBYLgXDKKbnEaVBKTeV0ISm
6PLOFJ53xfHJE2q0W9BAsP4opMkMzIg80sxl4Wrhg6SITO5ZBYYwH5rN4JS4GvF7h8mIwiMb945a
7IEELDqkZDDF0WpAQbgCbaHc28xI83ZWbB5KKcQCTYFVOGMMhPd7FXME33k16s/0pgZoj8LpLUWa
MDuNjR+A3ZVxVUVBTrLdUijriYeBXeIrzAPGN8X/z58IaSH/voA5ho5pxcCYYdiO+jdbiNUpRpVN
Q429P2eFpFjdQVAcfd1Es1MMj/Zsg/uBC+cXgih6G5hg3Ud39uSqQ9ist+HbJDV1ldRZFdj5Ii9/
cK3QJiqWHwJR9wOeIM0F5ld/FqVGg1yBkboXWP40/Zc6zN9OHN7Qnm2HJr5CoL67KQtHrrzS+GBD
rSFzSlVZWtvquilh1pndbc6rCiNwwOdhfwip4zQDekNKH5G2PcFdd5S3oI1mIFgduDSHOKOZFGHR
qluQBr6L0/pUaIN1spC7YhzOcaIHq4iHPvc5RAmvJ4rIKrRDMOh+nIunhl7d3hizlMKr0SBaNCpq
crSzfjXQbszUfMPShnmjvEkNvgPobMxY8KQybJGzGS0KdMv4lit+nVEjySLNrrN75uFrdlmbLJOt
YVFSLf+uU8gZtfKs9uG9yKGmJpL10HwvBWWYVxebyDIs4wRWLT4LKdyqHYuA+vosz8VhFf+Em3jw
yuCNlfImj6acoo31JHtDpPv+HDzrZyCN01aHpBfL52r26h1tyLPACk/bhhphhlsZzuWHFAZJyrep
RJRpVno3+/FZ5PlJVyObQyIa+tigCp89uELhO0bR/aJUbaNfZdh9Krp8rIgzhGeunQJLhJXn0BNM
ZdOnXClzxMSOXIgNMdiuH4viXNvONVVQ8EpVl6w4AZPqUgwCkJgWvZtFBzcEwwWDzKAG7uS5o+i5
6dS84xxZi32MhpSkgqsT0eqQAjozYuyUqnQPC16u3uTzltkT2nuzunYaen7REIQnj8JUspsGYeS2
6YxnMm9+woHCcjDz5GorIGbqP5cbHOxG5FvF+BwlPQqAKsQAI/RLlYzBsaw54zc0HkImejE0ejcc
LpahsNhw7sGVmOwszuSuUlPK5ZR/msexSHPUl1GUL1VcXibpm2gZJbccj72GzV8NMmyMZnBVaJ77
gYZP3xAg6+Xq1QJiWEEQ6XHwlBdNyh9LhR9MxgNYAij6v+j0K7BHuWyj6KSRj9PozIwywz1VNgr/
pDXiU82bDAAXkURR/BzyeSNcjGzpwOCayfhbR7TaqUOeZpGRQ5JGfEl0Ypcnd9iXukejx8ntFfQN
6FeqQ8sCUmhZ9OwnqmftyJe5WJwtD0oKHKoKVAaA7nAepvnTSif9NcWEbqT9GYz2tZoxsbTOmxsJ
lqM6VzEG0HGK0XuqUe7XTgXerS1oyLaxuSVok1Qe3eg3nNBdCOk+o/VsZ7cK0dp2l8ONlXAKo+Wk
ajK4a6WwB5FmsXcaa7MIg1psPVO8SvgkNnB4gyOqsqORVmKbKgUZkjF8xlE1VqMyP+h0zYnlIv/H
wPkMBFk/zt78EBVmCnVMvyidBmZTYubzGXy4OZNmkPysJoI5OL2G28Fq7qPOVy2FHkNJPt0RSZpx
dJzmH39ibKilAJQUXX2eNVvfIl/bV6qh+wR+XWGhA25o3wcR2/SXkKIMk7ByKnj+2DIMImJ5V0bp
iF5RKHiOcQS3w7gH0aicwAM7x3q+L39p5FeWP+GoYwgKb5B3b0o27OMYoQ33YUa8vjdNxzsF3Zzs
3ML4EQsvPY8hEfXGnPuelluMpib1FDblQ8f5hxySGbqAk+yzhKyfOCNlJ85EfsqUQlmXYIzWtBGt
U9TrF0R01m55lcurMBzQJYXR3MsADUtQkk+IZI6Rijtp64Bj6LocyC/L3X6nh4CTQM0w3xHpOQsS
b23FPJ2Ky7pQVUIBMhrnGsPDjaGh421QCJ7c/F10yOt0Kzyk+MJPlSxCAoBDvjs24w6z2bMZtu1+
sNydo9FSSak7GbSM7x4s8Rkuxajr38aQpJuk0+uTKSDjjpH2JRCnb/Ox7E5RNQKKcMkzAUWySUci
4ByzYJhDl/A06LAGkpCxIWvxaxC672ncx5jsVOQsAaaj3F53haTFGMlpmJ4hiD4WDbdL5GkXXeFo
QccE/aDSJPvxNQQbdHTj48wL6EhMpzEUaDtETv2u0Ui87iaAW7nNKVmIuTla4KHpZBg4nBmirJNJ
uxQonI4I7JMDMAq0xzgX6BFqaXvkWJhiMiEpL+cj0RPHXx4jRMq7H7BlrHUHPnIWR48xCnFflx4V
DmPgICnNgC4fFwVw2uBEKUuyvyOlAE4Z0lZ3ov1i4Srblg5w2t9DG70OgrXzsmoV0puBvPo7i+w3
M5/fluoi76cSHpa5G3TGeWHb/OxD1I4u4z6U3NmNvCySRkbyM6SfATAHbSOzpctDeAO1WzaOGNsx
VE1WuR3q9JPE19Mizy70zF47FNKM62puRkxrg608oo/aLq9yEUzLFtEc5Jcx8hE1HrVIe9RM6DwM
VYgO9Bh/NdelTqonto8hzHdRgtwqCwDyKoSkSbGzRsN7bRXzs9w+Fw055hdU/TVrP78FEdrJyxzQ
/SUe5TZIabCK7Jwyvb7OIr9JPaxUn9sGCnSMTYwSR7/BEhBjgiTpAj4EXfMhnHx2fUppm0eqBqQ5
ZXaGRYErCxMitKRoXYk1gKhjQl9xBaqCcS/SZ3KKIMOAE1hEyYtJBvO/urot2v5ehr6QV+hk9Ahy
QINaN1xncmAOZEjCbzeihzobyi0W+sWztQiExxobQa1yFiWUHhmZwFmGkPJuVCGakoY+Z25wvhUy
6zC2SV8g9eeYQL/lntf3oyIIc/auoTUzq9QvnG7xhtjD1UK5m2fxfRYZ9yojqE65piMdB9vGO1BP
N7KcxKolKFefxEU45h5WMUYTa78coB2pNu4a5wm1xNOQk03QN6i4Wqc+wHWjmyb9gJ4CHbW+qPAc
/TycsETYdFfLY0Om5JwZr5lsaFbSXaMk/8Peeey4rm3r+V3c5wVzaLgjilSuKpUqd4iKzDnz6e83
uTd8rxuG4b5xAB1trbUUGOYc4x9/AI+Ra+c0Rj1Fi3Y2VHhTdPpDi/KF/49HsMrZKvB+ZPqdyHXq
1wEomjodtUBLGcigogqD3yEaqYvFFbFEZGqtQ4ZEre4oosfNCrZMAf2JNWSvFj56Sdy8IU07hMxX
0BWn41ZORpREfOn2kPfQVfSJ6qkIqYuECYbWLxif5vlHK+H8lUmv6weQ8AWhh/VBw+18kxjtkxDt
6KwPrLb1q6g9V/wg0KlEaoLuRH3e1s0tZXSNSIbaNwe0SRLa+kgqz3EjVa49Wo/ZrN3VUneJLVjQ
xPql27ZxnuQwhlTL/NZ0OHSOjKdGnNwZqgk+zleTe+NpJEXLDadXWYEPrQr/QtIkMCkVgbjNzF9U
QJ9djHJ/ALfg849CBJaX4gyZv/bglN5gxs65E1LUWEiRAhnnZklnTre2iAR1QTKOLlh2/UjhpURz
Dlr9LGvBXyUt+DvDnyyR72wnqxTeEcvDWPBd8bsh9SyyOlcfyvuMeSurD1KXKfNiKfxSCBHFRa04
s2F7JuEhy1h/kCLhvMt5/qeoiAXEfdsp0dXE9nXoqt80SA+KAEBykF+qN/mQzs3PAHKKVQ+Kaerf
yuqTbeIsmH1KpPkkBd1HvpTBcWmqQ66p0MVMXabRIEGRW8cJdGMrSSPRUhrixr7Wd0YEW1ebkr8V
EbFhOoQSQbgWQOBWZ+i+vixF8yYYlJud2p9kqN6BQXmiXoqG3pMHOxBcK46AUPuV4Udh6Cgke5Jj
2+VEGjwzIYFptSEneiyTD2dKP+0w+i0iMhp7GxNcU8TaW0Hh4/c5R3TykMRZDlt0EzPTUG2kqNZ2
VdnT4AjNXStBaRxqyxeiFdGPi5bEmGmvqcn4kDRyibI5zoR0bFd9Pb7jcTojGBQKj7U/qiJ27TDC
YrvscMUcnKdVOLUqMBRxUdWz9Izn1L5ATr0CcCturYqq2WoRpXQj6hsMFeCV4p81UvjlAmfWxyJ1
NW7UFCBy308KMvs0+mcAsOpzZHSO+BsB+VsDVFrRdegq8cGtP8qHxjSoe6nsBwVjfRtOh3PXL90u
L1Uy2OGeHOJWgYxl2kxx4uwYz1HB1vLc6yYnw8DuPTwoumq4WmtlfmJiTKxD/EekK90Ni/nYVQWe
40JVJnUDqLf2PYtVNqUHHbuGhJIG4jn9Gnoys+ImKkhk86sISqscm5ana1vMB/mRYu4ix7PwUHQ8
5LRTprSuUtDo5yPd3voV9IQVdwzqdz0S0RTc3NKEMTbONqNY9pOcZrHWUe1bALRyS3GQiujEYH5Q
8Ffe66gueiKqDlolW5tyRkiEWOO4CkSxj9eNntao2yL1lIr7dcC5Nrkqvv2VZp17KWXODvre5OW7
1kl+iAVbO3KjrqrbwGJeadSEpGhfvTM94co1bTsdgVo8FfohkUd0i+ZPiQzC7wiyq7DPZKAGkF/N
snYogy88acEeZBWlL7mTwqZj7qX5ouovWWjIbj4OCEsE4mOEOpq/1i7OYNNHy0F7MLGENvP4V6YS
/E8r5aYrMVXOHpIYlpBN1VQKieGqWV6VJxH5maxoT45ev68jt3lmr7O7+X1xlHMiL9chxxMaKjzA
mJMKlkKxJQX9fYWtUIqyr0b9lxUs9xO87bG0nrp6etGzwiO//GkMhktTGjtb9K89UAWsMTRbwtch
IHXcy4XKS4ybzRqxLF9+7SclGb+GUcIRMSpTIB+c4QyT6I6W/W7d+ZKqeWh7psdMM32hQFzvrhTr
W71ucVJSoS4RlRDyUwiLxT8VDl3QbTJR3tUdy/N6y+ViIrMONcSgqB++LJN8jxLy7i6bXzKd3r3j
4tKSh9iQf8iJhNQoRf5gckqcHLcDgRyTVe+2sgPtQ2zJdhqS01dCVeYo/zOSFsaaUKJMoYnqF+kc
SMZtnfSu5xCqBbN6vJDrhmF+U+EGbzGbaK0nBk3sLKJGKmVWJvzAxXxbOkxTjgUomL0kS7+DPrx1
hF0AhzFwSHGXivaxye1RAWCsVwNO0ETPivtixRAIWwQFR60v8MndLFuPomaGtJlu18nFOsDqjM/A
7m6rlshB2ryRIDUaS9JuJzucARKXl2iSoDSQQ11QD4M98l11QMNNlhlYZAseRQoEVWc4WshRgHqA
gwOQiI2BgDOm5RyKC7IizICykcmnhp8CPeiBlJ4Hh/hBWIfFWclYfAllREIlwXiA7U0hNO01sePZ
UD6RcmcPoh7TyokkiMQTekG8IQT2JSothdJzPcpJpL+O1J32BOCzSryUZ2sRgQepzFyyldjFUvxd
aX2D/jSTziBmfXEEP2Wp76oh2a3vZYip7lIxSU2a+onG/6+QkERPknXE6i0kjg1hcS7WcVZ9YLtd
RsLhigFNsE5WvHkKFQinzCTE1AX+menKVHtMcCs/QXtYjx3h7GzEUM2Yedmclrx5QN781tLcLrXz
jPSBBQEsA0a9ekmz6G29h2pFGX1rahCsWKUXEnhAzCoXJYCgkMSRTsnlb4cPq5DWFgJ8oea1pJ8M
kAIVk7NDW0KZIe5Me8g+AI7khT54XSl6BtrKPHkphdKUqOJgvKwjDqI6MVM0b3P03P8ac2luJp29
J7Du0OV8FLTUGwfoAn8GxktF9qdZxUecjw+xMyO3DJV1/q1bfq3BPV71k5JNdatW7Jx5W5xnYSaQ
W2nhV9NORw9Q6vQN4mIluAziiUCnRNnCjCzezm3nr6pCUc/FwgpBy5G/CgXiShsxtNzP9ATIuGao
DX0Ktaa016zSNVEFkaaGISdIJzc5NxZjn6Mx6Vc1ZF4mS/Po64idx0rf46X2txIGoNgzMy267ajh
ufnREEwIozx/iJeeAiU0P9DC7MUhY6V7k53ZF+1MLLS1eps/RBbVsRh+i1UvEbGOCV1qWofaZpyy
H4FBjj015KrgZv94CfHSwcmB69pOkQbLaH2Ae2Gd/aMTXQLjMJo2yQXiJ2ASD+xdYLRaEnRsRLd1
grFem5MdPK2+Fikya/ZI2L/4z5d4AqQVuQ6poX5gf8lQnPsqLsHT7XB5nCQGZzXuRfw53gK0IZWK
XjVsJRMyMJoWHbU5LUS9CZX6cc7Mmo6X5q/ntDgV+tgek2IJITGXxVqsoIR6KAoc6OzoTxxR8WmR
1tCRCUVHqzISEZh0Togh07NqYxjpGQtfdyHey19hfpnGVNkWTf7TZ/FFVE4LQYBQFIl9SmJUxQXX
DmOVF1kBhgnQiObKiMfx8lr3CHAJukZjw0ppqDpBKeFyWteMVujSSVNgZIx+coOO5RQ0kw8s7vF1
afQYpv8ji6eymbBuZVwElqvgsNSYwKTltMwu1UaKpIJuF49D4XwBTMR4RygccJH/lRl4SNiYuITO
JE3+B3UUcDewDiQvgKfQgelCcGsQmQKXDGtQrL1gYwzfZpLsxOW+rolpEvNxfeKv8xBTRvWfWYyU
KMHWMlOObKj8xrddIoHo83OiRzhO20VwZKbpjrVEKDUY+GpZYMeGTx9FHg93jSJE8dEMylsaiKVy
asj1/ok0CwEHMC/ejbnmNUt4FrWXbjEPrcLlbhrTwG3jBhaf9TzXLSFI9vMKJqw4htTOIUwg9baa
YzTZDNs2bWF7ogcayO/b2k5ED61Zxygrr8RAbOeFzcZUMV9tnxadrTtNUWbldo9c42/WMUBKJaSn
tWHcIibgm0Ja9lPHNYA7LAfUGRSfqIhe2LwQE3SRepKwGVN+2uPvqlIP6hR6icMx78FqbJpUo4rP
EUpdQjvYChZ0Xc6oEl0MMaCjIwKGr9xsYIEvA2DIiHVIC2q265i0mByn5Z45Gk6HTN9lC/RxEFvd
WL10LMkCWclL8Bil2pPxgMgO0h/k4b+1ge6W9obb6cswTrqrcn7SNIt3qxNawLhEYmo7En8zjVNE
ew75dqTBsMz0N63Kw5zJlIAmUQqWoPoKoB522fsc558qjpkwibBfGBeZtQ7KlmpBzpAQ6cS1p1cQ
ucbMPMWBPEOp068YuNbHbBzu6kZdmNfEd7oNB6tZ4MHlgjxVhRTvBncl4Kw3sLWEs6lvsgX0DV9w
ZSs7wXalXHSmTedphGeTIsWtHa6sYPm1KGzh5qB6KTDxxaGLOkle8re8Ro1hNLgANRbvNyXGljsU
YhcRbSt5KDLh0s0h7WkbsCiRWfc2GdrKYmiV4TMhwL6P+cpW86GpDGQNKLmu2MnFTGx13olNBiC1
wZtKuvQnkWm+Aiic6pqq5HU1V4nT+iKVw03smzUcdID7/oRDFTJy0cInTIcshdu8DbPvsn9dl9B1
PSuSj9ikKdAquJT6a+bEuyAGHzCHqd5gpX+xmL36tPkfUmR4Sl5do/p3sPvPCk9l9OScs0ylZMO6
OXUnooUzLT23uiAnsdCsViEU4xWhRkTTJB+iuytCZ2/H42aAqKMVJiBPuKuXszpEwh6gBa+Bv+zr
lXOSpGCXK+nXasqRS6xwuYCm0RBsGkH6CAMbz2sqMJJlDpLNci7QLwtTgJXTMS7RcbTjNxiHgHvT
ZoU5K0Y9LnrCnTNY8X41hlqZXmO90UL2gZU4IIZ/qQmJ1g7TXyhPVEZBT0xfnf6uxkKGyY6C3fCW
Hfi1T/TfpM2ehYGR2DblMkGkUTY/dtleIFH+rOM62H67ua1eF5s6CNcdIo9AJeIe+ExwhoYOtmXL
ZDcSN1/TlU9INA/rAFjBhdoFoNnojvOAF+B9AN3PQ5TBUhvCee+Cm2ifponyvsSQiZEkYN5gCQcr
qsNcUPx6Pb+YqUO+cCH9ruCwago58TQAT/UuExKIrAbnXWlhwmPaC8damOsMITwZ5nOIinp/gPxG
whrXE4PRwTUG081bpRSD+Mc+Em7OHH0ubng9DCDzrjoDE54FVwn1wn6t/dberZTuYjKSFpuZZmYS
IIPuE/1XA/ERYraGQRMU3Xg36emuS8xXRWVJhm36FQlKbaQ0ntOqjEipQ7TGfrTpaY/xUL12il1v
Ge+Q2d3dwTWDCC+sxESXNglLJPR++kaP3wXmO+QZ1gES4KeA18v2qdXhXK/tTSecxtYxat+rP4Ze
FNve+MmMCUWhsJMQnY1AR2N2wKLFj0GbCEUX3WfGH1tCPiuoIDrUkGSw7+devkQleQODRn+mG/UR
t06W0cL6FDdEkkNNU9HViCp6JcClLZWWtcTv9X3S0FDk4odGogIQkbZ7syHyJphsXEKU9rr6d6UL
23Vs+/DmbTpAXNFZI0krhhrellrEvRxIPrHgJBIzsnIrYgsV1XwS6PhSWj+F1HwKRyvRMzL4eEbT
sicM4UF4ipSxcV4APQCRqRknnempc8O29A0VITpMVnKWO9aVh3yRn1bvw0x8fUc6TzIJQXWKhrgV
bnQ4ieS7QIOm254AMT9XlEXBypnw4YVGtHkmWn1BeBpDA4y1rTiE85JWfOXh0RZknpKQLwYokGBo
tbSsIBxknaqvFErReK537iLc9UQPtmJPYBRHjeol0/NvssbhifKb7Gq55JV9tCrGdYv5nY81Mhko
unL+N4tCwtJ/1Hi6itOjGWbqR4w3We4ZBphch5wNCZCJmU1NAnLPOSVaDAkfGzpjPPHHIoZvQqWx
qUVlJQ7zWhELOH3tryeLm351KxJ/e8YdDrY4JfPaAXbYK6A8Tk+zWCjEDo7mKO1w3uunBJIE4Un9
LAndJsi2JnkGPrw7uoYPdMnvRsvCKzUmBTc+NRyJRZTatoDv8bq8Nyf0aoLlufQwrpvaflx3kgGW
D3ZHMqU88/2kohLhEn03MSzMlxzH8BDPNpao/pIWPXG66T97vxEsdxrEIw+eKCkCwoqth46zUcP4
L8AHY2PI8Ump8DaMi+qtK2+zZjytDlKi6DW15YNYtxMKPGE/qJElGIav3Z3cRu+VpP1UV91P9dLY
NhUnVFQV62Yj2ahB59mHEmkHolQV6IV612KWsNGH4ZAU4wGZ1D0U/Zd2dKYN6vqnYnwkUh59o2Q+
1aqqMUhMWLrSj7W+lQpdcvNgE7fGc9nU4z9onKIABhgGykY11P5hQf5/R+P/i6OxopMX898YV9vP
7vNf7+K7z/z3f/6Pw89nVP53O+N//8W/dsaKouBnrPE/RddYJoUz8b92xtgV/4dKZK+hqyDa1n+5
GevOf8gyBsMWPrqMN1QFjuG/bsa68h+OA69QVjXDcAB5/5/cjGG9CfLqP164wnrZwOUeWhjfC9Nb
VIOaLf/vHE9Ch+oeoa15p8wJLTSq9zGKw0OvLlxLoNOiKmI+ibsGD1XcDb4ZRo+mGDGjhoVGsj5d
H5KWoPc2aW1sHQh0Wh8WKWqPmGUykBavlVPCjATHFyjaaryH+EQskXjoyQI5xpr673/+85pU5Lsw
gNWQhizHaZ/VFB88rM/UduJFvbHxCbAwwVCEsUuVWPjOrE+DWgV8HSyMv8pXllgYXVKTe7Uwt7cM
e2+W0UOgO0TydvUdDNp4B68UHxubyX272tfoIjzKdKhXOju/RC1+DRPIuuKQcqQJZjlqDdA/eLvt
nH45BVoAQsmGY0Rw6HEeowHhqoJ1g9o+SAYvNcLRRGdDBrGrK9S9SNwki+8UJvZzPzsHS4WbQUj4
QVNxuklbctMNw66O0wIEyo3N07ZpeaqSTHWE7rBNceHfr99TqvDeWZ/FcWkdgs6vabSP64Oy1NFO
HuP7CTuMPVT8fUgW2ZExUy3y5mqhihGprFmFsF4xD3b3mcTpKUK4K3etdVCrEWeIsTqEIW4CujUd
9FC/5Xlcb9MuP3arL04bF0dl1HDwwKieYF4SDv7rITRSjF/+12uzcJzZFmNynWyl91MRTLY+yCLE
bH1miSSz9Zlqq+Y+04kAFZlq6zdfH6w1Yk08YHm9UaccZksyZD1DNnx6uiQZ/DDdqdI+uy2USbjf
QLRmfJ649VU748YLG6F+Vo2bRRfw08iwW3CLd8vOL2Skh2AovrJF7wIRboeuyc0Zec6fkEZqOItM
cvr+kWdOv3M0N39hELOo29b0Z/m+o6MdWx8eSGudUuVSc8m/gbdvCZd8LS+QFxPDQ+bbpgcm7jiG
M2O716abXv2Uhm8T8IuBU5P22xn9fLRVumMEOujWp2mk7Nj0FEWusp+Hw/IlP9OcIszQmc4/Ep1q
UcZvIpyOc5gozBoxqDR9R6UA2S7p2dLPjBRI3dILz/xNHhyQTTzw601NCHS0YTZc3Iqblvjmi9mj
ahSHjUBJg1wfHb06nDT6VSTu/NbOi5x9zV5FfBs6D7SPltuEd5XzVf3gJ8Hhu8ct62q+SGipQq87
dzcGixwJaxuyx/c7Hd8ax0vVyyzSyTfwgK8VOcSPvF69IyX2PtMDw5CTdAeDkLlu9Q5vkMhbGNvF
QIDdFkZ3gj04VCw3ZCE4Qq+dht0cP1R42kSb+beHo9Z8U39bGOlSH6QHTCiXb5kk1o7wXwoVTDMZ
wzHzc+VPFK8O+srMa/G82yH5mdQNPkCMUPpHbToVD+qz9po3rmKwhsAh3SThtr0CFhDhDMXnuByG
BvWhpwH0hb7JvflY2XuGK1Q/oEeMY7A1yW7mmVa8ey2+rOfixfGy+wQrutGz+pPTvDMyt/YoCiXO
IlLAYEeUVG9tbVak4dtCc5o+27v4ks2u/IBPUI7DirO1n7SzRHHr8mO4bPVP/Xd6okMJTxgQHDpS
NSFmkF+D5nKb/ZStH3I7BLvkO683DDzjZJtfVI2VYq+/YMtDO0nddk3L23CuX6YH9YNJdvNGyOXo
IOnYDGcbtgJ2cwyLjjoggMh09bigjAznTgZPXAmnDuo/aOVHc/Lig0zy+xMx2EBdlgvnF1YUEU+K
1131aLv8OUe4njAqfbv1LDc9mn/ON6qwU/ur/2hH4zP+ca6sO3PrmbfQq8AnydxYnoNsPw0bFUJE
eaoeWsKzEcm+kpRVu86RCLMRKSP9532xDw7D/VwQ4OGOJtLzTfupfuYlNp17m+sh9yvIxD81o1uk
tNuf4QL4M1zIajdfddw7XIJDh4uzJS0TNyQPtBLANnhjPpJ42WXEy9Da1Kdu2zzVl24hfYY1g7j0
vf1HbzC/yItXkPDUvbXaO2tHgDMtRmjmj06KqPVoRB5PGiKoDurnvLjlkZqQHSzj7eCSz4vXvDOU
xxz+pwt3zGTjDYnKj0q05Zi3n8SQ+8pX+euwhG4kez+b/jjx+XsYp8nb/GycgUlYFsdd6KGkJHpp
Q2dhPMfvsG9Gv9yxWo4fQ+Ivh+oh6fbKsGmCHecSvnoQ3MnyoXoKjkqwK7p99iB917U4v6Pkceq5
94oniFJ8oBq7fM507l+C5YBjDPjWjDxF8m1+B712A1q9kaaTgXg+3RdsdKw7yjF7SrgoSTyXvPDT
TlGHQAP3onKjQWdL9mngmVdu72t+Sb4iIPbv8LFjUnAvXMwX7ZdW3FcN5n3BZnorh+ekvqRE4t6I
wZ0kn7cJKtgRKPfOlvTRzozeJ/TM5+ZbuXVvwcUhKmt+SHHmDbfhyygznn+hc0I1vodwnWIDlu86
5WWuXFm+ttO9Jf9FPT8fyyOMibiYvUA/mXDQs9882cvDVlM26nV6Q49KjDY/27ott2DAGPG3ZZHl
7q1nAEFf4xaqNlnrbBJaaAAn3kMXk3hmPr3PYiFiGZiWdTiQb5jytQ5nZpsFH9Hwqg8YNR6DaQOI
f+B/JHj7gXCt8Fn/5R212TH6DnHO3zyRHn0Ns7dUv6h3BV+3c5fLeHCDt+aIzDVm6zvJtZ8BJBT7
KfwezDNxVSnGu1it9KikfTXfL7Kvlp4SPZTNCWBS6S7DyIwNNrrbolPLIbZcIO0s93xZpT90WxGg
s3kmpGkiV4hljFHF1UonjLpPuH8etWPyaJ7mPV6698t98GwfuaLB+E/Sm9V5NUtMSkax7FZvfAUY
ok17j+wyUvBXv6vabJvhIxfsh/iuUG8qognjSLhF8Jh541MJkqD5uOpmB6XwGcNixBx3d+mEShhr
Inc+kbPrv2Acwxk0fpToW4/8QNDPoGBuyhLXTNduKL+EaS5am/hkPjoj/dUJIKv+6piPMzLCtTmS
9hOTGdLjMCZXPEAnFa+J5Gkp/d64KMN+gPKRXUzMt5CmV1gAXIvUC6GSSC5q+eqRhehZvBWxWPcR
wkOq241zqH7Lets8Sw96vVNMgfwlpstZIjI2+Y3TK5kMPIXJVxAckHrEXKkwAGrPwFDE3EEzwWG+
rr1EOznpC742qkqYNQOiTfytv1YX5z0HAbry6tzsglN0mqQ7m0rDtV/rastXelRJAdrM52lnf+mv
5VY+Z49Yj5HPBo36T7K2zV3oHEy/2XX9Flbu1tnh3/LRXaXdcF28ECHbsT+09+NJe6/3V1ysit/m
Y7ojE9O+h4nI/0cnKHo7kzjVfpuMl3ybvsmEnT81pSsrrn3iGNUFJgZMSjfxbQBaDLYq5apDr3Ag
XXtIX7QHAhAbbONgFTAhxJ9mJ39Bvnrt29dh9JrnId0OV0aP8NBu84laiW+xo2Y3cP41d3K0yY4E
CZluctVP2XV+HV+bZ44/Hxb3p+oqmZvmjo0Dtzm3PLRP4xORUlyxsAErv2Nsmt0VR+tFeV5+8RXS
EP0Vl+W5OdIGjLjLCPNHL/zGEexT9xv0TCJqjmtoCw7PBMJK99Fjfwhv0pP1w4XT7JRnuXuFomu8
KNoOLwYEnTQRpvxqL7eOooRv8snoWHnJeDOGgt2+GbA13RnlDnZQfbI0H91kilZ32JwbDJE2MpaA
MKqLj+TaYV0SIG3wsn0vY0rnyeljbHr9sDMx1sv9Mfc709c+MUgrIcF8em19X/6wTzs4dOe+9oKX
X7Qrf0gD3nV3fXfA61BFZIIz1X33LH/l28V5s/0YrU3hE2JPEGrbXuARBYz/8NBrH4bH5rFRL5gm
DY9auXPSQ/oOiE7wKgreh1l1odTWt/SbH19r3njPB8wmd4zrYLb7AIJNqiQ2uBL/3rpTIX4J3fOm
vUdFw18tTa9S9sWj3h1QUheZZ5PJomySj7l1g7v0HhcvBLzzyM0MP/J+KHdDsU06n7bJ+TMoz6Uj
v6XSr/Bcm/hmVV8TdpY/dcHw+A0L71Tb9ocZ0e/RwOHswDHPGbOdx4WwN/J7qDkju0Caoy06rMfW
Pq7xcBoc/WPVw7NWbFiuPFhEBRwlTFBtu/kINIxPh8gRc0JhPSqera+tD6HOnzqyToVhQ8zOOpDH
qjddrQsSvCbUEbVjWlPt0y4fI2GUuj4bsS3651kuSXyvRPxJprfEwGfDaXLkWPbWvwjQ3cEG+z/9
a72qSDIzMRfoUCwmzCJT6a3GcctTCypFAxoyHo70mb34QNWmPSZ88C51CMPOlflYDFm3x5Fn2wYF
PMWiZttfn2oVLT5miGRcPJgst922K1/D3/I3VonIc+ULLVrL8kgoADSgndHgBo+CgIiVTQ/GyKcK
YafoUsZfzPVOzV7TDwNMkGpTfOHab5/peBKGTXcynQQ0mHfmPihBrHOJeDLZIu2jmbwMDJknhvY+
dvO8qW7e9ZdhY7nqzbxpl5kRZnJCt22AkQLQWV7+W7zOD5LXUYuieuEzqD9fCTYNzpBXL/27+k6D
tJz49XfJlomX5HZ7c+Nc52jb+/p7f6k/6DrD0SNHL1q2uCjltkc9Bgd7eMXc33wPj/KD8mHeui9p
3oa/OLxwoPX3cmeNvqDVmIwgN5nhMXZQf4ef5IEmtcoejS9M2K8TjdaCmvXRuCNvZvqCRYi0E/cx
tzp3ZyJsFu7CPwn1+1u6n38jX/nAcGt8t67E+nHowGrvkh+KYjq90XSD9/YXXVvI1AuVkBtZO+XE
wat/KS4j/lkI9sFUCY39S3Mbgi2mRVG1xULMOJNDwv53bXecETh29SX3YCkjZ/A53Wh45ocZ45e9
cUWFcGEugDM+qil8ZawNDIqCSerPCEicIJejZO8QPZz4NGYOdbeF6ztDN6RN0jbLI/OBt8AnBqor
t0Qo48bplgwL583okyhTggC5xRfKUnqq4TUSvHoOteR9T+7EOhaf8S12Yzc9mIcFX4VL4Dez1/rx
UdszHNDo6nfdF2ir/sO71nAgZrfY41HSus5XoWykWxdhZuCme154lB4RhKYXvULswP7+SP+sncBR
lJPCwnJL7kMdqZaLKVg5egn6kvdW21iP8uhyrVg4BfxU++y1Cejwqak2/A0SaDM28memPspWP4Yn
PISuJISXkFN39WNEaRj7XEbIQ3jJHF1tB5GDxda5yAecP6d9/5zcG1gwvNZHgoCnXXYPC+QGp0wr
t/OP5WrXYCDtwA2f8d8MR5fz4njDFwZqeBJFr8TQyA8mNsk/DPArOirJpcPndzSCEbQJbuqh2U+v
nI165/jVPbE49rtKQMJzpXj5he6lF0XgPv7QsaSlEUhZg0ufnA7lkeL8ip9ti6GohYZ/C4exNtxg
zzjbMLAJ3esKeNema/0Jsxj9sQd+YuOE4kn3oFx7hv+3MvKST+tCO5Dbf8zvNelioHejd/+m+KM9
NXdwpgHLlI0hcl89/OaYOQvEAIwgdmnI/mwMZc/0kXLojh/LORg+yS4n3zlmn2j5EjtT2J5wrdNz
+v2n8ZXvrZwpJJOJI9iIheF9eCuyJ+PVl1+mQ3UfAzPheKfs0UoRaAI3tIB0xj0ODvZavGs46yy7
Hp2GDFnAm74UosZhvq14S0sylLiKPuxfUATmfzcuDLQW3IYAQJzw/goqIKHidI0vLpLoDZ74JLn1
h4Yg9audrznJ3Ak8nE3y1v+yxDGLqLcMTMqMWu00PLR3kkpNtR1eK3WPowgkYi60R/TM15HMD8lP
HsYPh5kgjJvQBceajde0AplkXOTJv1njtR9z5fcctBHLEHQLjJgZ7rr2Xwv+lflWvMk/bLyasePe
ScA+0P/HC/TRrbVtvwLbhzmsX5Cb5y/Ltt8l93Bbkn6zvJI28jgbd3nqkaOEyjHLrln6RABM8RqW
LvHFQ7MLx0s7CZhFRJEmd1PA3gs4FMLt9NUbjEJiWx9LFj0aB0AHcIIaDPW8vA4P5RG75RtRNZxO
RK9XYC136jzObvOTXrlJQu1mGWycl0Xba7afY1ESHZ3YZ4XWtu0zUk8sJzf5vka585xfcUiqL9X4
AurFThQYD5FDqeCx5TRflmfdgaAR//nKvQt9dL5U9+bD/IBkwYzwzXeRtlIslBvzqPnalqtJvN01
rh45jzXiymexUiRudOPMc8tJr/0ls6+kvhBCxThsU32xa7TzLklYbggG61l5T+VzehkfrA+daBc4
zFv5d9Lhq7s9ZvdfvbFNNV+O9nN0zCvfBgmNfQa/JWWE8xBQxVgb1i5wxFL6XY83J0b35OvAImC/
b2XZjWCtb0rjRJ8d7Kr7tvINuDbI82AIW9j9Yb62zzHKRdFK86m3W6y/5XkHhGX/stXaoxvPOyl7
wzKXHYpVlAsrHi8Qdggb6Z7GR/W34zTfuN1MJvOjByQOdpdglacyKd2qo8cH6jo8+w36fagBKWYx
ZLPdlQeirODbtT239ab4ZBSOE27w1nIxvs0f44U7jQVbBuuC7zdsYuWSJc+yccLXKTs0B8KC4Ujh
dF6UBzpUjpWkQYfwR8tb9ty1khskO116HMRCrwnbYOrsU6nf2nHPfWGW5wxp6kn7MCYP8+cs96rl
AD8ptXf15Nv5fc/V+BN7tMc+nvtKCKMTh/AntIJWA7GAfQ9JkytDaT1UN/GbWVlqyCIulyPUvE3E
f+yNr4w6hRhHZJHDJar2ofWQxse541Kgq2TbTkVhJAW41ro6DsSoYUxXXCg6cApRQle4Oi3a4n68
sG00tRfTJxNKUPjOHcvvZvTMF9hAuIXZ6ilzINi746/S3hzbx0LX6O/kZzZFQMGeLumnvOI0XO4S
PxYBGFvtVX8Or+Gz/oNzp3U3nIYOaHPaQA9qN+HeuVcE9rtVvpOH8NRO7lAecqyICHhkg4UfsQMX
IT5Zfi65MROgOP71+EvtxdyzYziEDTcHXw/d5l75mjEBDTfL18ShoJy7dk8GXp0vs4f5FFSF4Nqy
kAg4OqVbLA9JtfXHx/bZPOaf6SNqnY+6hPri09xD3AXQ78eD8mr445/T7MPFVfzIZaxTYMn6XZX7
dkd0+SfLL5qM/JlNctF9bMVIhunFvdv+UosPiYsKt6mYDFykT7b09Ni6+tG+VG+Ksgn/TItu21/s
565D2qVh2r4DsSGzhFi+Iw5uBS/pAliVgSx7MJ38jp4fgi0TN6o9tWeOTLbGdnwevfAl5w6gwMMv
l5Wq2CsETp0KPNL+UOpTk2W8jbEBI6VSw+IPW7bjdFb/WHWZpseLK92HJ66y7lb86B4qtYKIMq6E
TXX+T7rOazl1aEvXT6Qq5XALCiQTjI2xb1ROSzlnPf35xDq9V1dX943LBGNA0pxjjD9Nl9Zw/F9s
a1nBdTzAmQPFuxnwY/gljX4Xn6vnYMPZ+s2b9CsXwgvD0rI8cZCrnb9VKd08LXlCthp9mLfqqDrj
HvWPmyN0A7yXOT0Z6nR/2JbBzdMX+ZXSS9snNCW79CCdtPk8Tbh+8STM6l3rmTWqVjay5GJkSJzP
qC1lBlYagXlY/B4jt130vzCWV/2X9cXFKWQUeZws8o+Mw6ixWjVPw83f5Seu3uZ1fJtimwvK5uv7
+Uhf5kN9bV5ZFGPmJ8xvXiLKBEfequ/zl/U2Nx6GHcE6+2Bf0tRT2h3D6ZuNhvLfPygffoU4e0+k
XU8IKfZnXh1vw2dkMNGLdikZ6FwTmbe8SjndDvKLwTn51m+635S+Z5eeiNy8iHccp4ptim/FId+r
BkEvYCerIlrBxW5r8JaVvIU2/RScCW4ON6Ojngrs4+lq4pvsKg7XziFylA2K1LO1HzdkndwlzzzU
LEk0S8epXSoH7C6p4hF2uBwNeO8yhZRDdYGnmfSlUZ5cWSObZd1YpV9SvZ56COYruEXiMnM2MRim
G2PlWwy9nLryOMPVfB0dNI8EeuCAFzGyaaZFfPexFTRJ5XBNJrwdYq/95JKfnVheZm4LSMRXLPDz
vanghrbmH5BOZvR2atnyaV6bm87YTcprycKKA8kybdjhvi3IG4jAFIhIKr6lXb1rP4aXvnFh58j3
ca1jwrZUzB2+ITSHJ7o+CtPnQllLHySGb4tXOr49gMCWxsJ4xT7BekqPZbhNRdjDeBctrUbzLjJp
ZdGHlE2T29rCp78Z7uMf3COGYiU8VXehdbvv9gbBxRo26aVq0W1D1llpN3MvfjG40npHfRN2teRh
/38bakdrXUYXxU9MhcS7YpqPNKIUN62y06GqYAyBmTSDJiwBIgd6Thc6EL4bYLycXMC1fGhFGnzG
KR/EYooH5j7TdcIKxzE881rdAyZKQFAU48bkZAxjGJM8q8lHzydC032PhqumupD+J04dZvMHJunf
m4bwqUv7zGGr/NW6Txm8EUcGH8ueGJGzjGxQHgk/7Rrd7g3Qww8gcXkaEJu0ic4KnOjUxg4cG44O
Q/LXpvPKxp0582mDyY2NkeHzftigbQLGNwNGjRBOcxtTVyaK3xhWrYN7ynwM23cm0/Ly/UdLvOBq
fJawW0aFSFXr03bS4k2n9NhCW+KCOZvf2NbwZPoCYmOM1EmeWLVTuh36vR80SFzUYIvn6hjs4Rth
SuaWu4yLh1KZjSR40pzSLT67m/bVHuJ+laGK+hQZJaMJxCsY96pV9qd9N8dlowLr071m1+zDJzDW
4I/yEnuIS3b4wtPwTx/qH/KIADvmaMFG2ULCDUbgXGn9Nnn2hfNM208YAdJen+SP8zwfecWw2413
P9+P2N+TlcFhY/LfEQ+yM5NdAQ9aPUCaBqSDToRtowShbFpFy571Kn2JRE+aG8yGAC2VwPMNeyBz
Dfv6Bq/ybTUDuq2BiUi+6rw88HBvfGCi5pqAIYytq2eVopzgSDC6O14YoKaLXwGCcsFhW0AtZ35S
HPtHHRvjfoWqYUdBAF5I42f3XADf+XvGbE2wWS1z66JpXpTetE19lSx3MilgVvE3vLJly7IJxfjE
9T3AyVy0E9Dg9ATAMVgMpUE/NzQuleNzLR5jt6b5ego+ZNYxqnuM5EC4OHpUwMmFdJFZWt7BjGb2
Ijt8OXBnw8xlO3O6p/AUa09NvzUgL1ODrnsmMR5L9pGPS2Uc36mWs/KQj2BExYYazfo0XjNlnd+S
n0B3ONWzA6JCx3xfEoxWE4vRB2Om7EKMyBH4lAAL3GFIC7C8/oUeHkDReq8X12te/K1KjlzSKOBJ
sRR+h2/znU1O1uxlQ+o3hAVmH7O/bN/scJkOlZHadjiqv4SbUeJsjW9kO4vLOzkKW98/4DOqe9pd
sTknSFSuuZKg7oHqTG6UO9iY5BOSu9WyVnPwKXtf7KrGVGsFXmbgcbVqv9lAMSr9mV4LE6clCn++
0gzPtdvgjCeB5UgGmULnHVfDylKcWFgZil3Qh3GlcV5jbvIauc01wYZAcpJF0LcJP0hoq87lK8kc
ZBwDLoA4SDEzO9fqt1J8ngZsMhy/oHZmoaDY4K243VfCnMfTGe/YwIKc66rTPE1P+VZbCRtGR5wL
VHal3b8yl50iu6RguhpnjbX0JO/YHtWb4uJW84ZJdClsimbdv8qQN9Fh5IeIoTHk37h3MMecr8Ft
viLs6pQPOKQtbxAYAihrAw0QYA75NgajEdnIIFWGvg1Cd66dAUJK+KEfdafZJXxTpFzfCfAr49dq
ea/R54hQco3Nto+frer10xnAfEka6FzdsBlZUm6ogL7qYbEuuDG5cICx7h0w5at0FrbZqXpJn9nU
8ZfQ94Ide8oPgFFMP1qvlC2AA14cm+Qqqqd4N5z0dsX/Sn/9N/EN1xNiU4dt9Z578U62Z0x9V8on
w+72g/l/uSuEdSet5X39AZHWEbbta3Tl45DsLTmgHMo23EYQDFiuIac+oSR5yj04teAp8YLQRSHO
LJzBFF/1C5fm+MJJxoInV652Ve4mC/cJNxNpa7WQpcnlfCcHQbnpDGNabyB6J3cJ9sAS1mht4O7y
N1f2deKYzITAytii+e4pd7JNM21C+qsWzMWdfEdjeRlsg2jXZEcOiFE+EXpGcHKHyzNKSNWbR7AM
DIqcjKCAhLN/5T/wh1H2TOJ3CSBLcBallDH2vXCUnthY6mkH9MW3ZzzwOMQLuLglBnj0Snmvf6Nr
9kUKSP4LIHzh5TljloOwa8KVMbDUraO3Zl//1sTRaGzpK+MQvyKagpO9eA8RS/NAlhhtVSsgQPRE
eFgKLxwdPmND/0EZ9ibvO9t40k/QhNbi3nwGOxxrx/jRYsdGUiUSy7oYA+E0t9f3/edEYBTX4Arb
Q6/atsd6XLUIFWJvGG5Bd5QUSKyrMHHyS3Dvq1XBZNd4MjwRbERcBBQAnTjWYO1AssE6A7Nr6WZX
01f0RlPhZ14d2jAh0DhNTrfTuE6h9Hzh9hSsw0v5iogqcoUtq4PoKrFXk9lcuDPJF+FKcrgM4J8r
1MDqOfiVnifw5m8UUu0aWsRr+kuMVIn0ILblN/5f7/LZ4Qg9NW8IXF6BFAW7uArv+vP4HhB2s8XN
v13L3w0lyk9ns1MwiHsVgi258x7Y4qsxeSwZzbXehVBf34Iri4IuLkQ0TXXIW6ZJOWL/tAFnKOHE
xyuu/8qNzpI3fCfnFvBNOHfQ42HdvSrvKiBPdE1Vu3w1vyZkQQx/9t0L4MlcLd9n7ZlkArzwGu2l
vohf6j45YeiML2oDwPngo4y3+aP2lGCBWhsGDcxFr4DM0Pt9B/abfJft7Bp+cNoFV5Fh89o8AfmU
k50dPj9pqxMmDJvRwyWh/TWIUnitGAqtQ/4R7zG6qix41/h1vsINyKlqWcEL/M+3AhRqrs4vi7+x
Dn9SvlDrkHoBkia7g7sANnrFJghYGeAW3pST/k5X3Q0v5KZRIY9svBABVlBIXhlY7ttjdtKPgs0h
jT+Igen2kVs/lxdrq51hUZ/Rc36hdCOrF1rIXt5oZ+LV23v0xqUb7iI7v6THRay9mca9GDnwXhjL
U3ZebGmbexHscBfBymRs4OExZmEw/0zyg1wuH6J7az/6o86nBb79WUa2AYcalJK0yT2+XJhtRbTr
4Sp/VTfpsx44B+1PhQEn4+sNUfRRteU4/zCLCYk4bbxOQ7KJkmvN6QvxhqkDIKKxmy+KvNVPlJhJ
9WLtxH3G8snWUx04Lwn0eyUV0PjUv7ivwyL4lyWCE0V6j6HTUNm/1U+yLVGxRVRENt5tQ+vEIDXo
RmBYZWuWbD6hGngKnW2FNyWq7+UUEV/qC7xPAchtCZ5lWv5J9V4qLz1F0uxgMqnQu2srbJ2wYob1
iEhqjbKzvg1XEj54nShfkGBzr+59POQ+u5fsJd5zfgJeo1ATmGxDxLy2T8Iueem2sKj0B8pP1/gs
H0giGbZU6iVLH2+RHZMGMdyYb0DY6FryJ+mdue4vUUyoEW/opaCIBVhcffjT1jpVn+GWS2tmnnqH
EwJuU5ILukoPAts99DmnJNwbRix8uFt9b2jB0ZamNuv2eCcleWY6tQtuMDqEg35hKtAygP9gp3tJ
kp15gVh2geZ6ad8xkLFr6ujULT9ZsXHrxtcD4/SLcmIHYachq4/hewUNjUH4mkJTqp4CpH4Xqmzj
LE3Y4q4LyuP6Mr00V+087GsvTbYRHoJUtrfaY4E5daor7IktDbb6UYRAws7M+GP+Jq0isCHFkH+y
ZuUTXDiPjFmoeqdwrZgeGnqbleBeG/Z4W8LAbvHNeqUpbfHrYLN5DWiDKL+cwO5299R/ykPboK5d
bBIxKkHQi+5hNf2JcPW9xy80DC0HMvCWRB+nOtdHVM68U2oCHz97mUrZyX7aTzrViPDQo/XhX2tK
bQQSNbFWNgHBFc1ltPKHfV4eY3Gjf+vfiYzx7SrkSzwYhq0lG2D06E5P1d2RKYyTowNciSeDYpe0
kPPwg/FZcY03+VHhwuzWCHPO7HSZcsqIh4PDonByqfRTA8GqB/J2rPw5Si+DQv6gWwG1Upj+VuB/
b9QQEfvrh4SRAtMmZiuvwfeYODIR9/AkaHO4gkwnKzYDslppPSZeV78RDUSvztZUMU6TYMtuOMtw
lR3JoPIZXoE1BZiyreQnTNi9dfrBa02UVdzP0kKmsb4z3jPJKb3hK8q3TcMUQN9r+J+MS0Ot5EAJ
y4I8C0tFE2ROxmYdLhtwcCVj63f05D1BYAVBF7h4vzRv5CnOBEkXBxNrFKYfql0omyJ9QpwMjYqV
TwDWh8Rn0LStpe9pF+IGssZyjv2I7oa5ZbBuKidkr8K97xIzNB9uY3sytiawab9RFGioB/ZpYGk3
YMEJcEd7DmZbGXcVJAh9J3co4pc3nKV3yYcyioBQoBDtt11hS2wqgBHU1vLy9aN0Sk4lqg8sjsdL
WzxHyUnOUPgQkAKRHYdbexZuwrAd+nM+7UzQLjBIslP03dg/KenXpO9UE7LYbTIZ1+BWkC80RGoh
igTsx2qGIZTslN2yY0Ykbq84HHMMV+9gCZ4PqY5simmDGljXsZxbpXf12TpDT+pauLHrFsC6IB+X
LOdVXrpS8Rmo22Y8aCMcjhsLM36E/av+1Z8fwH63oP3/cP7HTUlhVdczSfjLBXg8LzSDZTpSw4fj
D0Yc1XFYqf3B0+Rw+7hv8nXVNVrj3PuZhWuk6GQdg7G44Uog8RjUiWyGXRSQNPf4zShh1A+TRFhJ
fTBxf2IIsdz1eFCecwibLaPtx30SfnoMIJeHH7etWnXNqiLGUYVXn8Vy4xA3/CMNC9f+cV+9PFAl
UO0fPyYk939/+/fA43l//8RUOyJuhahv7V4F3no8KSNlmRVveaHHU1scEdcR2qZdr6X1Kei3uMzb
jTpBVOnI2eTNSnpkevXQFC6KS1xDsrUct+16HPTJ1jHSesUj/qkOcD/2mxb1HEetyBTtpOfRKU3D
T0vJnhVV+CQPsXXVVFXXFvAGxknbiLCfmuu1809jPipeWEiIrtK7L1io9+J0dFP4dEnQY5DYNoGb
xQVNHhMEzA3wvoUWOymxaBuCREtjGrTJHTzRVIkxL0vuWV8M2z6iPkVxwtans2/qXQRw1ZA/hgG3
m0bDZyEWMhaj0KKaYDOZqsNRQQDFd6SJBOBIpsY5yGh0OGetLO0tDfQBxcSPKYLF49VXGuCTSYO1
7/SBKgTd4kzB0fU6CatQ0oSAwiiNgCwj+J0abAssiANn6qA1NgMbYdIwbB7EcZsW4b2PyZaDnboI
SXzggc4qy42o4cMVEb7IF5IjeCXNVNIqiJdW1a20CJLXrMaQ6fr+KdDl30aEzqyHMPwbyZ1n8PIy
HEiUnY0fTEY/c6Kz7DTSSOtBD6gZMBNGE+4LaQDbGDaFagDt9Yok2ZKAQH6NHc8SVTbkdKynLIRs
ByFwyn/MMY+doQF7i55L+ocGthhW2tCdpsAeVYKnNfzU1wJWJvsovJFflz/7BQ6pcShfJJGNQ1O0
6WAQluRhTcEkrkmzXaN9jUQB5sJuFlgDcb3Ao1JTnGaE4o7B+OxgyY15cFhuy+wPGVkMBmsI68aY
DsSva7iTHqoe0UNESpJdt7i8xW3mdO2y1qT5Z1ShtpCOcVlBUihMSAuEQayNxPgIDaP1ZF//wojg
CQ8bhlKmBPNY1NwJcxA8HgkuUJltyqE+Hsn9gdVS+BstNCl6udS2hkIuZD+Om3aaYXOHFvNgMEV0
07eKM9GRBuynhmqLIgpyJOYFq9jEOXkI631pTid81HFoiCYW6Jzrwx9CEZ6GCsiTUrsaHyyB5R81
C35ivWa0lrK3JRIjKplTtmWGJmPTcCDiZ2fMCldJTDWA3ck7oSuQT5mgVS0AUa3qgiN3mL7Ucvqp
VRmjrjq+G2jnCZqB62yUV5HADKQmOXPlHlRVZG4YxEvGpWJdOzVg7FcmCApZyuIy004S3b88nHG+
Cm2fYCZVDkwC+QLYuSns7/wP5jrdQUpYuVVZsa2uoiKPssjTLaBurLig/gej589Fsq4g3RayCs9Q
zGHPp6I3r9FpA/j2aeFOmr4nc/ynr5geZh2nWY9t5QojQnVjylD85zo+dBGFCu4xjpWXyWUIPqNm
3GG7ApYDyYAldvH4MvEGAIaIkuEnS4l6SqLgHhZAyoWRSiiJE29SSD6K6mT2kGXmbmNOXCYwVYM+
Z/hfz2pEA5y81fN8U5PzWAJNtWCIY4JRjtRxBoe1uUoFhlgFwGdkCaTIT+LFULP2hFLZi5LxWzTE
93HkWBOyNjnChB+FX301Bb39zg/x4yHO7mSqjBwF9ZbrWACFDwrQBOASi5BtsxwOrlY/j5mgvi+x
gbICVmkwCw7CHrcbYTdQRMijzobTmO0u6aOPlJwWwsOVvdKQppUNM6h1D0A6BsgSfFgi0VRdLIno
uS5O94UCTBxXVA6tpIh2XxW1mwvTSW4nR9aNwE5MnLX8WrmmXUogkcbM0BgLg5IhwsporpHfGOEp
lwL5KMrdvZY71KFcJ91cOO0o0sZjHkaj1ZD4VdKAaoD2s4YZppgwbKebM4ay5HVZ32TBfxZwfwAz
FpIdXEQcpfahRn0RW4Dk1sFniSzMu5gwpvQznPZ1FApSPLUYFAyOoKev1rjIFfTuozVDfysalMOD
/oXHwu/U6vjnjwOelSIz+MwJid+wEx9qiUyIlo38TToRqgxlQCow4VHpl3CJ8mSZNIw56KBNNKFj
hdZNLUS8m1LmFFxmMOVwPzdVc8ZmIViYfngDoe8BcR7yWN+mptsH8A1zscnX7EY3sXuehubWFM/L
W9z5RshJFeqCp0wkUcSKxnmS3iJLIXk416SdHIHR1MjSgXHgeBDUBLew5VJMi6l1rY5iOgf46HWh
gwKNj700CWtMz3237zUCDqlGDU0tHFy9MKBBDI0Z4CXLsmmTA/MMZuMZqkyEZDhDbJgHvFSyiYCa
LGXGaEyamyUNAhFeZKTDwTSSAJlTHnDKG3HT29Mypm4oxFU81LDdbDNkCXBXhFJa6TXD5XImHEqY
mH3JvggI0WpvqcjQIDMPcyvMjlrBniiGpoW5NG/Kso8RbJY7XwtSp8gpIa0MaV+8ZLuWmt8RQYlf
jE8XRnRUBIJGCwPxZICyQJgC/OipTlyjvihSKTihRlq0MtLYxypTjwa77lXPDottAMMvw5pQIKZg
mAJc7EWXPvU9WvSm9IIlwtjQteM0MjMudjj7gMV24PsRceEyS78b1ghlEqFo7MDQ4k0E0I7A3418
CPJ1KL9JJtNlgfPbaRmoYQcc0SQKr1bamLZvopJvseCqWjW7YgF0E6pgI40syEHXYFWR04yIuWx3
AaKXvInRLbGZZLXxhrmOfMvU46TU2AgZ5QZDcFRlYoJiqy1++MZp2U3rTTe14T515refZtdRbudj
1vXNfgi25EVAvtSjYa/JAUxzi6a+JwIJxwLzYOXZp+ZjL9yLoPhFjCuxiTXA3L1OnIGcrJQ1VHfl
0HgoWxm9gjTGPn7sGbUXPK4Z7Q34U6ar9ywDyBIgscWGT+MbMcNSxJREvEr6URLthoRcssdSdMZh
OkQ+pM+e/sXWelLzSkn18gTqQtg8z4axjfTKliJIDbJUeWYVMCoM0PwomHApzVDRfbVOGo0MsYT8
iNSdU29GMAZ4UGayaxFxc+p4/3arBfWxmOojAVzvZMiEG31gGmNPcaZe1FbcBBPTpEy2Zq8yeqev
4f+IDci2KqbeODbx1o/mndoMZ5zviEhTQi+MmF5JISx+nAiRIUUdYsWlBcJ83wmpBZqebTqyjsEg
TVujY/pSx4WdYCjqiiUgfRrGdq4+6UIWr/UAeFXTETKK0h9taL9NseVpwRka9LSnvuMLK1/9bDa3
1cEaW/U6yzq6W2lVZkjSSFSgjL6FMb71KMDnjSUhnwbMIccXt4VZOwyhBpiCwZBkwBUy5Hob4Wy+
GhtckPT5XAYZgtsJKWmDRQcukXBrM9JVZwPe1fA0WuwSA9hPU+nS2ppgQw7dTcFPHH/j7AwRYZRr
BJcQ6iuJQx21o4K5Wu3kqH1xWqmM7WRUe/wxgucyxpdGJpW7hqpoKqqOtWP7YVjlgCWFtZ8s2hVL
K71+xBb2Sca4qUEq7AgGyaL5RNh1ZLyFknZt05FUVd4rX1MMmzDzEwpIEqMD8yvSem2jTIrlNnn7
LLV9cMhUlrJ8St61RPjFLgLWBHNSS+u3oVa+1xUUYyFr7pmMfWEsFsfIr4hTo+EeuHLtTK9XU9vy
LURkphhCiqRJuRIKifVqfwpKZnt4pAem6JoFTs8tlVOVzwcCiH+MAesE7Hz9hMmOn0yaQzHm5m05
HRVDOmahoK4EPE0VV5VKKMclQ7WOrpfF36ouogWiQsx345ULszeuuq1lVMI6UOB/IdjU5p4hRkDt
2aAQqbTppo4ZYkUzwjODEE3H0qp9tSSJNOZ7IbMPY9zlJRKzoyJPYAo1DN+mSTjXSAteRECzIWre
szFu1qEywJvEKNnTIOYne72XaaHlfq8r7B9tSKKeQUzgqiVEC1hEqW0jgp+mKbUTRVA1ahyI1v23
OM8x3rE5n/TSVmigByRloTQFjq4hDh36CJriRDa479PqzUpy9UM9stMOrJajQea6ljh9KjaOlIEY
0UUzz8cyKqLt2GJrfJaMinlX4ybitBPgTYwZ8JAJSKHQpUJhJnCCTQufgQGLzcZ6bspDnbp/jcUs
uIJcPHCcSlIHwmGrFLIX+jWw8hS2F2YKrwL+/6WaYSjocwAFqWYGQrhx0uHaq6umQzUvrJtWPPgT
aK2oZbAgF2cxyNKaftHphnaSdiGoEIHgdIuDbmMlMaODUErdLBD4wrjYZdOJhzcNC9916EvQaq1F
L9vcEHePe7mEb3XCZ8faa8WM9YzawYjVQk/Rx0vfS3TeNcWMj/E5XprmUdGZvQYYUc/+UixLnJzU
pRBymifO88w2Awt81/oy665mGhXvJaE/x4H8xAcnR7WhYROGBg17Xx0NMf5IlCTxGo1vqMtY/Aoi
pVUjeZZH2OO90kItmfh+xeW4+/BJFcnfy76Vvom6z5hRaPdxu+gUsx4EckrzVVYJXtqSxTyK4C4j
/j4dh1JtATa0pE6fxmXO15TCsQ6/ulHb1Tip7S2z4ewwVWCdOkDlA6XVpK0IJgXQekZtOyjGNoyf
ixQaQxC236EIp6JmOFC1ND0WuPpIsrtooO3PB77dkuGMG3QQdrCcDzyhoLnQK1Rb0zTWG3YBBNC1
Ak8XPqJe6QMmRYZbWtqwjDLQeMuQ4iLZ7xx9JNbCn+V829Xw6zp1zum21fWgwCYX/dIkLDliEA30
XKg6oqr6z8TSq1nhdMi6dOa0qAloaGAfkZ7j26rvD8cmCTd9Pz/NopzscxPe3ziXe6trG7usfbiD
fuRosX8hwYjR6CzvlQXewREP4n/W3PTUAIITbX14wzVG3GEIcutVBTJX/0gGhQnE8Qw3qoDHP3m1
4IFatlfyDqFUC3d6mjivM8FVNHQN001JSYsIxBmv+RJmFY71mAPjNTgXojvm2MDSBb9BzSjFWv6e
q2soR5KzrPoGBxSBKe6BRzmK0AYr0YWYDq+UYRiWU7VpktSuJMG/ijUKkRlcmA+GYf1bqmOiP2+V
Bm2FQIgMZeGFickM2WLwclH+w0L5g8lxtUT/QOjvBokrILP9RhWwB1OA12TM4nJCArAGo6E1Ceua
NC5CnRPVACwc6OFPMosN4izje15iYHqI710j0u3owzsKqpaDWC/RR3zYEEZ1VeajK1QxOIfQhpdJ
/zKDZyQOJTOpVWB1lmMM8ofYAqYMC3o03Y2BziXVmw9ZpK0r3cZX736BthQJ1k5s4XmkXfjZigyF
YjwDyLKzI3mgrIoBKZuqunPJMWDyJfQiovpeKx3+hQrEU1HPZWju4peiD9e5BtNo9WNSF1ABGhM6
nwSBbEh+QiPKzzNUfbkAKiuWPlajhZOo4cohOBBT5JoDIxDsuA/+HJlXrQYQGQCviBdYBUokHY1C
sgsNGVXTQ9VMyjG/zor4ZZZS+EVv86P5XNISJkKYmTui0vywv71nOrMXrQ2osk5F1dUbxpka+S5u
UEXvqog/pbrtBjbUSEXM23SM1VgaDoSwrqYc3X5LRJaSVZ4WUMQYeDXUCr5DqQA0oRY7Y0hxGJX6
L1+OS1KXYF35VCeTX/uorvtNqKaSO5osb/kkfZKY8ZrPMfqV9LFYAT754zEa03ccwgZv1rPmUI2q
Cd4lSLYeiQWEnOqzH1Rc+7nKi1qbHcwQ571lkcscU7cUc527veQ/sdDFe1O2SLEuc4YbpvRSWhW9
YTYKUD0RxWndnc0ruiRjO5EMb11NI7Acf/Zh/VfNK7HVtj5Vqj0WFbJULP/UlvUvl9TaToPSMzCt
9eCoyiXyJ99MM/Y5Zjwjax8ZAjWuI73ukve5q4tc3xgwD5TU6Dzsfp3QRMmp+DmrUCaiR6BKEqMC
nTytXh+yopitusU3GmvZoFwneWxhJFkJu6BQv6NMsE5RXJ5nEVEnMUija2V0e7OJ4iXLKeRV3dFj
zfUr0e2nFszSytuj8jVAPMlY+PHfz8gEodjLjAbUwX8j1wgvTgWSfg+eEcafdVkYZ5NxNF3DtNJ7
42ZBvsOWNELzok6OVgp/yP/0Bt3U6dyEk9HVPwGDN6eo4UoMpTJ7FkyMuWRYX/mU3cvUvhAzAgcN
JVkNYWBsBn86muOo4F0MRqr5E4VcRXFgCDCKfQEOwkQyHawvxQ7mmiwkDLDXRte9E8J5iwtDs7GP
BV4u87s8zdlG1pK97zfiehqQH5KAsXTnrZ1N6PiFgYW0kBg2K825xm/RUQKCbowg1NzmoxM6orAm
0KR5QNRBThsqy65hsxIau5fQ8ojESdraks3RzowjRna4dSxZ6SbG6dOplqhdYRS/9U57VppMe7cE
OFZmXBLXOn6KrXCUa/3AXnseOLK30td2pEsR15g3MFYarsEsVd04v490xRu/xkdGgM2QH5IBIT9B
AGCyLP4tsiw2knFFP8L+rFffaZBTkEom9OJicd75338Np/oytIugSsMzdbS0Ij49nh5UhjkBVC9N
RD9MNo1/vvv7pOWZ/25mlY4nwuP2318ff/6/Pv7vz+e+5n39u22YIIyDJwnDH/5liEZC4R0vPx6/
PX7gBJrv6h5d67+bj98e9z0e/ffk/3Hf/7j5eJ6P2ww2vlLtO1OCVNjKxmznJzjJoW/iI/799XHv
4/asjDwkZLh9yFZxpT8pdo8fnF0obv/dFmb/v26ri84WHU10N7JZ2ySzQKKMSEaZyiiT1O925lMK
7Vb1s1VaTubGHxXcckzQ06yvtB2hnRomxL5pWyYlzeNmW83//4FkeQoGrSAPgrL59wePpz1uCgyF
PH0I94+7Ik1Vd6NsomTrxERFv4xvz+N5j0ceP4qs5p/TdD7HpJO6iZ4j6IqXt/F4uJU1bVvI3xPp
ExCGcfVdzTpcgQgXsT2FAy5bi1uRUQHm+yl7cVWC/qpxe21jAJqeWKS1Xujt7vFDHlsIEWFRz/Ab
ZxgiuM4YRfszCnAtchNH2SiWon3CBq7WIGZh0wAXChjyYja2iRYXp3gxisKxktNlufn4kWUD1O3O
qMluxAy8kHrkDY9H+iCXZscv8990YCr/7+/SJmRDnTp952OO5iWPV3i8dhkIi/OI0O/5OISP/uf/
/f0vj5f9+5zHQ2MLkiINOarQ/7yp5D/v7PHsxwP/7bX/z4f/vUJpxo1ndc3233P/2/8sInMTJfU+
lSiA8cxi+TMzjBQ0iwSCwLoOKsRFWUJnZ0ztIWH0jJ0U7hm9mQOGCRGjy89ElaqNUfmgAkW4NZIp
3+phXB+EbgBVSsDx8SXvQzyy23RLIiIZCQVWXlis2D4Gxn0t/tFxG931FUB8nVLq11QudJwaXTZO
BYKuMxMDs5R9Ok8rV0YcYPAg6q3G88E+BJ1RQNPWDN4wux3i4pgMLGlWJUKdFUUnaBPfLoOeSMcG
sL7Pa4ifJr2IOmJq0ODhkWe/GLsKTl3CgaIWsLtkOneM6Gzk8rCL9OKF8CZmRSHOIBJMip4pmU3R
Dd7doleMUlJVqlG6ykZ+orxt1mMqQkSIiK9jC970uoRJdo4Hj0RfJvoRdCoTPVfRnVOpYDOL/O44
SgBLHQimpADTdQsbPA2sXV+Mk+0niLZiAS6xNpfz/2PvTJYbV7It+ytlOX64BjgAd6Cs8g3EnpSo
PtRMYCEphL7v8fW1AEWlbt58VWk1f4OAgWSQYgM43M/Ze21OLaA4Cq0y3I8RoaRTaNVNTm/Ri64D
b0rIDHSR0BjNh+3HzmaKSgXW1jjlQd8iP/UQo9fe0XcwgOjKfYqRVTb0Qda+H+IgalH0ZDXFe+1n
28bJtsoIBldbYrkbGo02Hf04vqlLFtuRXaChDvDreqhBBc21k2W/whH/KeIW82xNMc0ajb0t0Y4T
AUJUz3UXIzdUSfmEyyC9cB04J1Xj+xelQ53UiEPSJo16AsjB+KBZ+XAoFWsHnx5s3ITVSfXamT5B
1TUPpc682GBl2mQwTMY6XNEMPvexcdmbDsxoIno3jQMvvDHLbW9715qw3rJyrtvydjQOYYojQiN+
qwUZmGGMib3sUyXhKfF6jON+qZHHSA2NyxlMoVDjO0nE2YcyYupdtapqygElEpix8MUqi41nvTF/
yVjbZz7mCp56RTmAEyaYblJN3neyGm6oPQqfyVoMDBSqtnL3Ch5NSTHkCMl6xDUVk+nksArKXO2k
vPvY6uzbJhGftsDFHyaPPhMUHPUZul3rpat1cCnN9BTsNd9gmTCJaG/Fs65XNu80A+eFX69tnJK1
XpNj4jPbZFNEjGpmakw0V5izmhktbSSwdab0NW0sSMCxeve7KviRU97yPBLLgj7clj3gNo+67tZL
vaMehweKmY+itLxDyTekuaZGqTO3H428uUxSeNiuwyBqwRuHwmbvOzNw9k3hXdVBWB0tK2McydMj
JYErHRPWUHcvZVK96gXvIC0QwabebZEbN3UwsPTj++6IerWZCprt+GHAo76qQnwCoqaEpwUGahp0
WHGIDDyyvecgRFQ9ZTpMnQDEfIoHuAm8q3wCsK5zfkCP0N5ZrqGo0A8ZDN4Lvz1ZKOx6jD11BVKJ
4Xxr9tD4Ci310dSm5VsqKRvUEBLXpgS+Z6FvMyjtIX4Bga8mq79PmwqVYYRQhu8WAXMTaGfm9AD8
DES3Y3ZqyCq+US3XZJ+2kGWF/nYwjVcncnXUMBn6SxE/jlbY7uo549QIlH3uAu+9oYTWGjZIDIG8
ayBR4KJsibRpCvCBk4l71ms5u4euQxYzXrgdlSnbRzTV9d7WnsBRF6rpH9q8p23ZP5R1raMtDX4J
szWJWTKJMbLR/A6GMJjD86J0idG4tLMTsXfdVYVnOqnTBt5JJIhJvuYtirWovQbFKKUPa6jLXQaj
kjY+SthhzE+Z3zeg81CTIuTYTZpmb/oIUwU0oJQQowtZ2+lBmICFbC24hizao9GaSQh077Ze5DSH
xtevywldGM2qx5ZkSSoat30NIlk41D7GwsBeqPsWXPP2PYKUSqEt+xgikIRk5WTM0vQfmk6WUKMq
PEg2pMyyGU+67WBsa9W2I4ETPZJJgcdUMwY0w2xRDvckHaAHt0Kqxdp6EsV0ahDXJLafXs0iM45c
RQjpZVxM6aYi/IM66TW5uLMAneSzPCLlaCxVtWsb9P/9MMXHseKHdqf6bPkhcJqi8ygjDC8qRgNC
suR1TN3+2Bc0VlIHG9cQmZiGc/egD/FLj+BVDcNLImmm6zK6In8IffSI1UISQDbplbnySYnajt14
2VZRciy34K1vk8JgTM3cn0VWU8xvsPjK6kfs6CGameJe0tTKphCKqOTKnGrqQ86nqhS0cOL0suo5
gajZMdubhjdPL8+9PhZAc/j0EY53Q8eSTXDb1i6DB8OtbQOprlse0OWkJUIEKKC8XHrsJXA72szY
oOb7lgcmBzZeqayHvG78kxvYz2EC2TCq9PbYztyaft4YfYyZws8eAy0IjkFaucfRGp4DDVBFnZnj
0WC2h7yETUXI2sZOkRNE6KBOcUnwdulO5P5SPfRqsRvmNYCuWBeUrCOdOjd2+sz3XDakJf3eW25+
vcX5CXVIhhoRWPMb7xrBdG6Y37nTGw9anAD5Ub2+dvCWo4t8SofmVGRjtmP6CDO9H4lAdYTDLo30
/CKXmbk2XA0ASeXuMpiIafVi+mj/DRed5zKlXzaWw6Eg5s1yM9AcKugs2NZWU7XH2Hv1rXaYvt6U
WQPJ3zRjfRvMR3hscT1oImKQJWcLi0sWEaUAXZLPm2XvL/d1jst1U2IwqkREcXJeOWlawZTWN1vU
l7F99tuWBV02/5bfm3qeo7ahTYwEHeeVVdLs3BszhXVBpPqxz5ol03dD3cBKmDeRspEyLbfDGco6
lVRj3MTcS62L0dWrrkDxApk1re66xjEOUkEscubNlCDk1ZoyWfV6P5OqgMUe2wLXWZXbV4HKGSCk
EMeR8LfjslfpmjgWvcwpZlCK9WdGbGma81yMKO351vIelj3JUnctLSRcQXhZ2KVxbGqHUFx30wXS
O9glNBMRI/r1iwATfGJY4yEw72iL5MfMcIjIiRygbPXL1DPPY61HZNjMHRZOrq8JDcKyo0hlLgQh
zbUZVeuWayhhk6gPlGConNHJsC5dlUELgHiTeNAUCgSlBd26sbbEyuxYy9DHvCk8L9wZpKBQ4mbJ
u2lC7ZPw6wyhIpt23hi9h5h+MikM/R9MrspCZ10lFESqyslOGdmB+O+4oEH1IoMzGqIQhTMb6quH
vJmM3UB/9DjNm+X7X26alBSTlGIOX7cPQG/+DZi5/d64AwwVB60AyasaCtyEBZEITESl/S5vUbyU
THjdGST8fQAuN8cIT3k+Th6Jqg7hKf1LUeCp66ZZKxlNUb0N9OHNxB7PuK8O/VCc/iO1ujqwGm04
C2CEk3uguAN8kzB3i5o18EkCOMnR3ijcYforIRIsICLKhBvk1fAcN+5D+aY95CdaUzoiVZTa81wQ
5nLEhHiFo0ldBo/TC3ixj+GajoX3GBAFcEGe8wjhdJV+AlGcT8phR9mTDmKBL4lWwHhhWhuaINCt
I8CRdMOfsxk4BoJky6A+3cOTrnpAr9tW30F1DLq9fjddN+85N0dkgxcWYggQR/QAXwSnr7FGmNM8
86ckvTjkX9WFfocZjSZhihsc4Y28DN8MVjHYU0mZ4wik/LTPtRPeqSbaMHOuhh2OEGFtA/sdMQyw
mgLQ6IPxcgvAahPetLTjLrAZI7R4IEtzTkbAJzaDppzL8d2/EZeo0wAXbPDHzrngtF4/Ci5nJLLd
yw/7LO61V/Po3VOPZ65XY8cilYBvLLhkzsCwIl6ip/Ha+xjwhj/1MLCbnX9phAcLA39LaBymBBaS
W6tcE/vqIycnDgsiHovui/yZ4wAH/ER3gq7RZXKK3nBcFqvM2xjW1q9wFOCIRW+BsRfAQ6tdlCEt
rBXyOEBR/Q0zMcYNJPHu7SVqi93w5pN/d/fLbbbNiFT+csTn7ZRcDPdWuXfVvZZ8ke3fh/8JQezm
i3X+P7I2vcnDrKn//jfhwHNnXjj6efbFQHd0W2c6YSsHaaph25LH33/ehUhn/v434z+KcuijxDQw
aurHQkOysok/tVO+j9/ao38H5TRBt7DVvZtQrcd0R1lRXRKZ/s4RwrwWjR7pW9Qw5drYEr+Z8lPM
AYwIZXaBc/CyG5idfQFDdW1qO80V9NiZN+wEkr9niCYoA39Mn9D9tiSLv0DhuMIDui9+dLfRXfpQ
/GioOKzEuvoVHSHWPic/ydAyd905OXLtR4epc8BirN+bu5GOxE7dMpihNdgjm8FOjXwa376JsWnc
iX5lrTk7iNNYoyydLNxRzQ91BYZ5oJpNetDGbbe/qu5DPqSX4HiDT4wJGBrUJw4oe1rJE6u0NcC0
l+gNMaT+Qd0a+Wt/T2PhoeRHx2oDq5hHOKvhNWjI+pGSHTDMepf2LYdsQ/vxDrFZ+YTEwjnn2zNG
Cby61IYTvr8jkqgXAqgNrLtvaPW32q35Awrm1t34v6Y3ibHb3IUPycxpFM+OuQkv24O+D3bWGV+o
9VoXK+xTG6z3zS0YQATP6RNRbhOuF5RNG+TOmCM5TxVugLdoswoPmQ2ulajDi/F6RgA8mPrqF2Cy
UG2YHawJjFzvgVkC+6SDHWAgPLWz8eKETwGc+sa4o1lpBMx0LimRQxef6Q0ctsj4zuOaWcZaK/cQ
GQ58RH9r3hgfaXoo98NPluC8VS7gO/tYvown94V15Y6Z25a5+V7DMbSeQQvnF/sVJSEK0c0x2jmb
PwUV/FdH/gz3/5cDXwrdsKSSriusfz7wAdnXKLpEfxZOd8azRFowYwyH16Nyn8WsML0IoXW9YptB
2YTR6BFHUj0Tv2et8r95MwQh/MubMSwLxbNukX3w17PQjppBVm7Xn0NBrZB/jX4Iss3IVwSiDYcN
1481PrsIOgZ9sOuiufZp4GKzfMQ/El4vb+e/8y7+Td6FsKX4f+Zd3PzKMrRk3c8s/Pnn2IvfT/wd
e6GsP6QrpOU6zIx0x3Y5tH7HXjj6H7bhGgYPC4ma3CCSIsurJvj73yzxB3dJR9eFabimaX8HX5ju
H8ogIlwZDt4RVBzW3/7zf/3TGF//5fafx3xD6OqfDzfLURYL5jkDjYQPQ/J6/zToE6tXT2mhoztM
ivs+YoaOivXeGmFXobkragkMSTOuM8QLW6GjTXOEVW9TbMJ1lth7l5j7uwKaQD0j0RoakwR4V9QT
LcgZ0p/5HXP1KOmGy5xuW+/iL0m1psAbj1puLtIHl2kniTb36EelqCFT0/c3vjnckTyH0954yjwy
ZhG5cZW1sFHKBG6AY9JSSoLmaJ3LxPZuGMWwARyqOAcTgKZm6l1SaQNIB1YCCijOrIieJtnEVtzi
hVMAXOrYf3JNlNeJZrOScxkZqx7RTVs3j1FwRyZPsRvdbhc0BIL4Qr0EXguqFpDUWPuffQ0iAz3J
JhhLtCOFe2lhIwHLNVClS8DrTsGI5544jRSF0KqUOCpr5Mm4lKA9+SHF1STCF+u1cD+mICaUVRti
oi+qN5PgIJohJdYt7VGqrqQqCs+2JeAIqahzoEOKWU2KK0SMHkg1J8IiWF/F5lVPXZ51lX/Igi5c
mZnbrzw5DUSIKecwxEjbFEr4wyR0IMFuHJ7HAIFvRBxhLrur0LeakyHf6oDoL7OzrkzNpLKlkhQq
Fa3WqijiXUXrng5/CbF8YBVv4lm3pAcOcwQJMxbMudyGMkyn07S2MhsJcRQ+0UZxmYHiMsj9CNNM
gV8mn8CgTqp+kKhHuqpHGUhOQAAYigTaC11r3j0MV9WAwHyY5HXrqvTatpAPEafI5URv8RrXzdWU
JBqzUR/YY64oUAbi7MKtHHLrRRnI3j2/uBwKl/wE5EWuq4y9RuNx3U/Ozsy18cFrA6AzULeiuEfi
N9lMxuLqkPiAJciNeyQRBf9OrhRDb5BuRhS0KORgIGkxxWQhJ+w/fllDn7a6feoIyJNJDvZN9TY1
+I8K/FEVgvJL07rbGSrd4jL5VcbU3OJhIgvP5yHfNxFeb4NeU4do6tasbtvLDMk2foyh2OoSBQRP
wWHbcJygnu1XSmPiIi3/pu38adMPoj1MBQz5qMOzEQTxXh+KkWYbPuOansYKmfbz4IYYXwXZmtZQ
Xumq/Ogzj6cMYM4kCat+7b2mGlpHHRlFAPaxzcIrywF62TM5z2JiEXW0ImujM5/dKrmvacAj+h+B
aNTVofJAVFVJUe/yUV7lP8MJmArGFHxK4n4MIZ+QdXzrwpXV6cG0LIHX9QhbJwF97ffaLydkYRMP
1BpNe0QQKnaqjO9HOfPfmlmgYmSfdO0IaqVOHaBR4HhBvU213zH86tJ2YME5FVKLrGbcoitw4s2a
aBumtzDqj3lG3FvGgLRJhHorVb7LcTJdm677UBkV81bi4CWq6bV08Rg28SMSq8ve03dWgdK0kVN6
G78aQ/cRUyuZ1UDNepTOCqmtRru/mQFSLX2PFq4Rnpro2SuRZ/h4PgAKEia7bTNWRh3CRBQFJ88B
KpM2g4F1I+7XaCzQyiTT0SgJtx46QOqq4/DzmmRrC8RBEkiNgYQRHr2htroVAjWB4B6j5ghLQydJ
AhzRBCVMz+3byvS7c0EhGUEAg5FhqV0/EZeIwJ25LxNcN3tMRO0eckQshXuKyUELYDFoOuOD7e4s
R4g9SZzr0IswnDrls+309bpPzBKBHawz3XzKKdfRjW/DbduNwb43EebZhl3BXIx/dCGK1b7Gr01b
FfxsfRjLDNhGY9c/Jjhyet88NLYcWf06SMwnhospDU4YbADymek1qodb1UGjyvsR+3sBqTEaH4uE
hlioGufueUpMyJ1eO5FDeBg7rGipInmcoFE14HoeTfIsHR1GaaJfzs5lyzz2fRydpxHFfgv1+Yqu
lER5/U6VSSNiBIPQiHHLTdW75tp7kaXeThMpx28FybxuEOaBgMZb2h/p4K0njHhWatzptgII6EV0
4xTqHDmNtAvDt6nBrNeG2VNDzQPqWwQXUfcBx5hGtW48yVpor1r9Te+IQ23Qa2sTxMgCiLc/e8Nc
DzACekewGSyRgXGZvvlZSsA9NgPGWGHoMyvgS0ZD6IXjGTAbddKX3eTKm5A+5tigp0a4lLbJ6BTh
lT233UdKGntypOjKmcauo1KKI99fF9R4MLiPWxsVxIhGLS8RPhWYF/N8RMHRgALybku0S1ZKgcd0
OYgKuctd46UMIKIO9QhKMABYrInu0Og9hmJhNCyUKSUnzr2eG+jilaDwSgWECi1ZPY6Dk6hQXIpn
tai3dthfhRnfMe2qXRkz8ZCef1sZ0yET5IIExe2QTIc84pAbMyhbgRe+drptX/nEFEZtzEex2wz3
C1XxkrW775rn1M1YPRCJg6UQXLKr+JkbB8pED6yoK3EWODsReT/9UT26owugtqw2vp0ORx3ZYVzC
KtEc6hmmT6jhhGbDBa7jx+89KVetTMEO2E/h6LzbQWqs2+pH7Wi7Pm5uDKt/8jvQ31FZX2vRJYOC
R+PPPTUyuvZ4g00WaWDNrjDposqR5lXpx/IQolUHBddsMsaCVYt1nGvbuGm8EvxEzSBZeIewO9hV
SfVf6ynvjPUbFp8Uz7oWy+AoKufSKEqmI5a/bUWEqrwxWcl1P+IxZfUyOFd+w8HVmOZV7gX+Lhoy
QoMicfDz/Klq0alUjG6k2KhdaNSPrssK3hzjDzFg6x4087rIuscpAtwaGRS6Xczl/aDEyUeQz8G9
cQKfkkaBerNv5y4uhokkucvC4JGwxQ8NJVicZhDnPblDjYiI2XmwsA1hpVEYsTH2B6wgzYCjz4pB
O0H3Zm5VIHG8SG3Inq1EmOxF3VF3skfE7LOD3y/8TT5XepdN39iUVRICbeK44YLbY39oPYJYPb8f
jhXyyD9tlvvk4PVf93EAMOWUUDaiFjUgrrLfG8fGsVzpnLKavyXsncrwUo9dysPLbU7O5NDN/pIy
rY+eplfHqSPKpC3goXlhPkLgvE/j1oL6gD47QwxyrP3i9yauEYksN5cHbKrAWPr4INpSwPfmWr87
F/eDOagM3OmhtgykBPP9zrxZ9pbN8j/qtny3Zwv3913L3vIaX6/5/XJG4XGVLMa4OETl24T69Jh3
936oE3ChcCPiND8HfmYT6+WReLX8BzWN+i50POSzFuqTRY/kTBm7X39ifq9eS9zMwDXrS+C0qJKq
VFGmX3a/5UvL3l/u+4v+6UvDRHREWpvoXP6hi/rLUx0P90UUTTXjFgM58cgTpv2iPFbzxo8Dsghk
r2jMzreJD/+BDslF8sEv+v2zIjQHTannlP6XnzkhRJlA6vk/yaH/kcb4z7LlPp0EtX1tuevvJy97
f3nBKqZeKxVBZygMSar7xwYTYEFDhs1yX0hzcV0pyH7LW1heKl6OseUFv3Z9Tz6JWcI1LPXzWW2z
7MXTyFeboGnkYtJ+dHOzw00CUtZ62I2RzBQMxFnqJfPk4Bs1vCcVAdn7+tl8v+TZX/vLdx9JRnME
Gh6av4FvYlF8FXNLZtmTcydh2fTNVVyk4NYni5aIPhA7+LXrl1TOE4d6BZZJPlbztJxGy0apiF+h
mM+ozG7GtROyqDHQrlOK59ShW1kfx9HlJJpvLnv6fNPqohJh47zrdhGpPNA2vUxR7SvyF8112lOO
VP5i4B5s8dUNd69qragecCsiovGAWo6vdent4nECtViTClDFd2TQE7JAFhAKzaPS+pDe2CCIbIUu
VyiP8ldz7DOreMhy097GTnqbmWAfbD+LkNqPXC5bM57HSxZzMhw3+TTPPAT1LMumJBi0TNBKJ4n2
9STfhQEesmvlGs9CCqdbmUc70s9lmxhrNzQdbEdudDAGZhF+DKiqRv1ayxojYYus1wAFcRYi5wop
J+YuiqV1QWMf/9uIxNAvrnV7WEtbB8o1dC+dyOB3FwkIEL+qN/iyzXXpj/FR9tknZ/iDxYX+UBGx
CZ0jDPZkWeP5aFuCbvp1QP34pqkxHBCa7h9GbbSuXIAiLlcFunsdinmTGaExewr6QObpPhYNFoiI
pWYxH35fvdT5mBsXCWQ/737f+Zf/szy69Fu//19eyxcaQHNJ171aHkvKWYG57GLfxHM7iBtvDuGY
5vwNY94sN782LEtWbhJznW+t4hixnJlWCemXh0DfyYLOFRchd11KzkBcbzeDPnXb5YXqnuN42ati
iBdxNQ0HOdx8P+ahG1h3WoxgY/6b2C9CGiJEHM5PbOfN90t838xqFGKojlAphIJLWewFyX706008
d76KJMXAs+x+b5JZDdfL/hAliJ8sm47ssBz/Tss5QsLmvATFrjjf9/3A902KiD3Gvgyldpupr/+y
POrH409RR7gc//HUoi6slcE876KYv6/le4kKhRDQs05FqDM9sKR1iQgddd3cYF5+B+mEPLD8rn6a
g1pddr8a1Kb9ZJjmsFqam8tmaXiKIICtX03OqnOBjrcpH62yyRfso0LsHSZO3y23Ze8vbbjlPksY
Do0T4SbrHIWYb/ANZPPl1+2Xj4xIsFQo2pCy3+ZpGB7mYEwyXKdDP16JeRAWHZ9y2etQa+wSrd/7
puDKIItxZ3diz8LV31ScGqgl6asDvGDYm5YB8bs9XfWUifNMh6g8//VBYk3OC/O8pLZGiVYfnO6V
niESgXbcFYUudt58gcTpWm0tx7ld2rL1fFGrothvTsvtIRnAodao9zfR4IekQ9hY2ZQ/jUcrqYaD
E//6SvZchKGNa5HWM18R9FSr6pMfjSQM6clXl3VptdZNHF1Uiq/7u+f91YO1o7nvslw/omXbxhUU
2pRja/kT353a77+4/K3lgf/rfc4iM/1+hWVved73fd83v1/m++193wcGABiiT82sVtEP7/uVl/+s
vhSsy3v/fk6Q4KKdDIFDeU5AXb6n5b9oQlE1wZl7sTTkl6Zx0flyW1T4beYw2XxU4abl0ssSn1N5
SZOleAXe36J6clzuzKfhETV5gOA3ghdMzMUiBch92GtWZRoXoFA4ZJYjd5ExfG8G5ZwrLxTbaoqw
Gfe3ET32r7516HD57yeVw1VPIehkOVFJzXwd/lOY7/Im9Kq77wXoescZNwSup6gSVH1UWYHhGnMs
ywIjPPIRKDY3R6wqSIMQFiuy1rzokM4z0HA0boykIXKLSzaUBdQfy2twFZ/VIJPd7CojYVwKul3Y
pJ9UrcuL/24sZE3YjP+msWBYju78qSX0r0HaCbrhPKz/3FT4/aTfTQVH/WG5kqK94+pSkJf9u6Pg
Gn/YurQldzvSNSydBu53R4GHuN8ypOIdWLQBqEjNzQZT/uFKpRyeIsXyiv8/HQWbNsRfOwqGUKZr
67rLRNpEC/LPHYWQ2n+UGHVAoshjnbvuYfTmNJUas+3zaFV48lNLYGZCnVaqyoLFJGtUn7qzteLw
Qw7F51Q22gwzKaE0ADHyyR7sQ/dmrLv0iHPIRasGm0FDYoX99dIRNSGCYUtEj38qjMj+oWMgMt59
s1f3Q2lfTtoACdpW011fT7BRUjrHSBy9G7tlljCQ7paWSbOVJSEjVTViT5vI9zbruTfw3OdFiZID
4UQnLock1jdZleyMPnqibgCsw/GZMyUFtSfbKje+jsgbyg3N0BDnZmHbl3WU/HBGfzrp5kFlmdgO
eIwaQegT3uLnXh61lrb/mGXVjUgzpuqmC/xuOqQefW3sZDCLTdrC/gCUOmlnLHpt3jSZ40Fxp7Th
AYqwxy7b+fAlYzeqnjiJIQwN+AiBAeg7s8DC1NomowDA9ElFGwfiy3nZNFIcsC2Pm1hnLkf6gJuI
fju29J1jRLFwkSNzk0b064l4gwsaanfzqv1s8/fqqph2ttGfigrIeDgiLDMmb+NKOwfoQ/Ea21UB
kLvFhAhefswmYx9b46+qHw+6a/abpEZj4CT5TubDtTV70BKCc/HvDjdV0qmLqNdWQ5fjrug0JIER
mNwYwAlyQ/c4IRwNuULT1NoURf2Q9nPy1ECKQIaDKURXuA0ktT+zz4kkdq/RSIkqM0lcoJGR5ogz
LVvuo5zaSNlMDr8gshs7Sp/oGV07DHvr3C9Ih1TPOoELcV9bt1oPfxolz6wE9swbKegKZ8p59eyg
J5lTg/ifFOTecgEpczQtKfCso+n2MPplkcCZ1OjR5IzpmKDXGTXHZqA6qNqG8INBJl8bPpo9Bsl9
FyYoNlHa1VWOIaC49kX2grmLlGyPIChBGrXmjNCkvGKflk64d0IcV2aAqCITLXKQDoWBqmGN2FQQ
a/BjVJqhTerGnZIVNKmpuXaIVzLmCmGMw7/2TQNGE4aFRkNxq0b/nJbpQYtjiPNm7rzF6Dao516m
hazvxhohMU5wH4HA2izFgeJt9Es6wVXmGW9WkIMS8GiHaeDBrsvKuNFKjMkohul16SCsG4TTq1aG
LDIHKBTSPWZpeIs9LdoMLYLUrjHendSH8Y6dTY9ttNBDstdYf0A4YJFiuoQoTxCo/dPAmp/W26r3
kg46F3GrYTfFm6lBKmxF1TYepX3pcIUDSBgQ5QdnefRjqogYs93u2JMJPU3i3a7iB8ZLjbAuckqn
SkcVWzhPUYf8o8y9eBVYzsGJArIfygkthZHR3kLWMxb5jd6T1pGZ5O3mIXmMMUX3fJbgjUrtoFdg
RtqUkD6MMCWlNsSan/K7x9p1IDHVFWP/2OUZqusKtqhW8xGZHrKK7BHMmmRHGf2bMPMfYi65pwgK
Ef1RCrMAW0ptmEmRZX1GuHc2YbeXyTFgXmHZ9Df7mGZtmZvpKnDequBFWXLY/pIp4ae9+MiwGF9E
sF5vmia7ToaiX8V1+Tw6E3HODt3DZIrzLRbY4sLLA1oXdYYuC5uCneER0LPks/T7exTDNKZQRZWo
/Ep0cY43kIXYDqhaUUOxcH1L8Lbz5cVvVVIe/GKAJtz0n9gawrUe5+9NQroavnF89dWAnhadBf1w
ZF4liIYpzHY0/vCTpkTn5EjgosDAz+rds1767DqTZ1kjIkmDbKkpr26yadppfXmTuA+BgwQssKcn
19JgkSQeXCCxLznexro9y6J+DJPyNRvCmzrxgNxIzWceRSGrmMgk9pz2NQWbcCwolzi2GNE1wgfo
UEduHAE9W2GlGehqWMGkr7Pu2JCQlyLZaqviI/sV9P5NEiTDUYz6WdL4uEgG8xSlzpVQwyFI6bRY
YBiiwBak5HawDQvwfUpHhS8d80l4yWuSeOFK+eMHy69D0Y8vY4FwvqT35sf025syfBp04xwErb0z
ngu9jzdEVNJUs+C9piGAnzJU5MvI+ikkz5FeZo+EDchQqYM8oOl/P2XdJyiPEs7NyvS8W9vQ4X0I
/OTiM5+CfNbSk9zeRPm1W/uKsGs6VH1AO8Z5FomkuK0ww3Cuu9shIKUCSMW17p6dBqKsFMBHNNLG
u6L6gI0wrLIoqiho1wyA7SYUEBW60PkZhuFVZ6C6NzzkAIwtjyxi7gUygbUXNb8suzo5VYSPRmnb
wfWvffvolQiKi4yRO4IneKLUt++zCg6zcDyScvQTBnge4/wo4pREipE3GX5SYvtptfTggtB6LEUj
yC5GieB24lCnOGTc50i37ka/tK7agPyvbqQyqIX3DD1OzavXsiRpl+sGcJdT5k6Po8qhDIOkrUd5
7fbOT1vrfkgdCJ5p0cysoq1ICHRDdIypBBzDCI/W1NZFPFZrTRiHRDLTRkHwyjQiP7TRkwqRqRH+
7G+yUsUAYsVL6nXFmbdHTIQ5rl3FhQP34aUyATfidMW0Oo/hLC4fLU6MNdShxk+pAGYTHaSea7EF
s5+feEwFU5lS7dyqJ+Ya7DezpRPGOdYKXfarp4Ttlqjm2rCDFyH159qz7zDNkMZTWO/lcOuVplxP
kmVJm6I0CplF+bUdnFqFiniS6rJoJ//CrlZGcD1OyBowQ5D/YDJ0RcavNuVSWkg6VS79mGBThPjS
rFatgjJ9YxV/3djmFZSFN9HYr379Y+jAdITGLiNiEGQQgZjOgxfvcdk9dtD9Nu0cIycVSkKSUvVm
GzP/mOL0SlU4Jfvq5zSC1SyHGzex7ozSv0Lc/CGo/dSksokGtTRB2K1dPBkjyjnJIaaXODFLbc/R
uC30KaBBZnY7LBwZdF3nLWs/m4Col7xGcJX2FS2mJH8fvOMYv2Oz3gUxACDDV891hmHItz8on5N9
5KlfIVE7faddNRPFyTyiOZXY7gvCdQ9fFt8YPpWiKux9b2s+9rjsZkwa1mmeeg2z4pSZmJiYIFz5
hY31I3adFd9SvlKuuA7gqdZM/ThgV6J7m8gfxC10qyr/ze+aRxlpR2eeV+qleSTqyoTXZHBYhwQe
lwGSPZDwfCZM+tCwpkhQ/am1Q84InmvkVGjBNkyftSImvKUFfQBt0dnn3bg2SJPzoKMN/XTCM3eP
s4/MQV9/bIzZNJEytAyp/tCO1aF05CHuZxr18DSlRKQwOfX2DthPclIETieEvpO0ydFrXPprEfIi
t8/gebv8qqwEIO5L5rcIjYyMuK//zdV5LqeOrev6ilSlHP6iRDRgwEzzR+U0lXNEV78fudc5vfau
6vY0NgY0NMIX3hBE0j1rBPRhBuyQLBVx5sHvVPlhpd0hCYVPIzJfNWlGthjjcCRCwFbMcEQXh9wK
BbK2NNdzepFTHMcVXbtKTVHZY9IB7msPlMMkv8u4/TDf1oWKf2zKRqfGGI9QgUFtiXMwr+hmtyI4
oYSWHFMmxmB6OWREcvhe0FH/qUc0rn+/1Uzqi4vgEbTiJcUPhfo/v/l9HNd15Jg9aJLfZ/9++f2F
zNhjEra82r9ffn/z70NDxrNdesbr//Pz/3r73yf/frD/85w0TXaK3Bc+/KFOcn+fxwmLHNPvt+z7
iFb++1a1Jq1NZYwI1oOtVvaX0sC68PeFf79IS5n+34e/38HV+e+f9Y0SbSneo+H2BFdrfuS/7/H7
LPV/P/Wfn6lbkTgV+S4qo60K/aFfvsx5j3xfvKjHByJlq98f/j7n94vW0KUBOJlTM7+W0Yx55P/+
+38fDilI676DwVz/1l3//Y1U6ikd6GT3y+7/Je5HS/1JWkgJvz8zhim1xwwRl3SKA6+FzPKPFXW0
FAijfOmY/H7bC+GpQOc87/16jPbCoVVfOK1m7UA+kSQ3VJV0NKZXgctJvUXZenofz8oFhOuxtGsc
aXZELvD3brlfBHZ1n+9EpDjbll8Q1REvs4mkt/FVwvYTvT5zj1hjApWBLMjGaeAnOVovmAzN9/4w
VcY5u5onZZpXXwCgcShunnu0NnMbyp64GjCZGL3+h/VLroJxjowE+gNSe7xDlU8w1vHHyMaTu2Lu
6/hbb1Gc59vuq9DsFKV2cByojA8PGt103SKOFkf5bA8BDRi79ZU7WwmyRl4GiN6eVsFbdU13iBpK
GNLmi9UU5AHhUtN55Ug7ZD6qadJVVbcRzA6kulRXB5OLDfYpO5onHJHiepX6Xb+giFYhyWx0pAH8
GnZe+boY3aDqj5bGvkBYCWnbjSz/waZwgSCatEmEA18lY2XiYfKDMOusQ3bgZYZpQ96jbwHr+SDY
WmENH4CUFZFGbD6adMs+2gE5QWkLbFlJWNdjmsypbqtXsG/qdXpNxJvwcYL5TcFuXmvYCO+yS/5g
g85O8Upal3Z2KS71ObKFFdIkNMwAXK0RTyHIXUGR+LC8P4Z1xAOABlPwBEQYbJeOjIOZUidiCI7v
jwyFfTUgZI3YKpJXyQey5OvGff5Rj5X7RWIa7q1DB57oT4G+5YOOwh6XNO18x03tiPvhHlT2BLQc
NjFoJ9LDVRbYJwyRmrXpnFBE48crlQ4814iPt62egm9zg2Ww061VfKLMDTaBvn6KD/pG/y4++RdI
zk9zR1L0M76hgxh8C73X3QFbMlWDU+iChloRfjEAyhrb0/wRobm5lVBJdX7EU3EHW3fiVCxxtd4I
LqK0JKNO/Ajev6ybeTJPUNMX9QZ3Uunj0wp3AOLL2okikoHGm4fwTLby4WeAwgcMcMOj+9EJtgcU
SHEe5csxfP2joVYCMM3eGYiKH40SR8La0dY67q1g4YMVNXwTUwx7siF2+dLrE4neGzD9lx/l9RXQ
hWD/dPiofVZY7ZROcoyx57Bxbu1v18TBL1Xa0WsmpWXhnafIz1BCcnLWUmFTzWlHPLZS0F618IOD
9RFMx75CdmiFX/lthOG/wzS59ucdiIeZq8+caYdUAbZ9QMrCB7Tn//dTChpeuEXJe0CgunjFTFqE
DQl8B9uFVbidcc+98brJsfbrH0TEmMu4sMNRL0Znsqu3dk+GIqMU61NnodZjz19Mtq9Dsp+8xhk8
lKpifOCbIyIWdIfj59E8TFipxm/xGma7HXk/Kp7XmOTgVxhjL+n+M1N+Utu37IwcdWU8neb+BUZ0
DeHhSs2H8xuX4jbho+TY9ThPJKgPwgtCYsIKnhBVu2U5czOZZTtUakO8umeW5gZg3Gq8QYuCTFMA
PTkE4cagxrEN85241b7gwkyYl89nqt0BYEJW8nqqN/FLdAoxljPs8jCtwgdFErBldxgJK6g3j9hN
t4gTxFvynPJMwMTIlX5lrob87I31yvhEfSN1xcO8iaKdV+oeqjv5y6OsTvK5/1ugzfw8NoIHwKpe
gyrWIdRajFpp2fVH+xK/wutCHxHwW/OQAQpiJfZGpEspqx5ccETk1I5UYe4me4CopnmPUZmlfgzf
GuTW7lCjlgdCZvVA+RY7SNq0x0RZfUJW0iFFYWep1V56w2/+jhmqGfOTRbit2IBPpBLVraIjjpbA
DSsn/yn9RrCJrVA9+ik0EL8uChdsYbGLG96ByVL6jIobblFieN6iP/159AfjyOjMO5zwbEBVzafp
GDMQOFsubGyhkVTg9ZnpiMOpw3t5kLhFWJH9SQenwJkJFbBVvmUVInSEV8a8Z43Erli8KmvsbG6S
Q2NYNfcdhOzXhHoNTrMICaFDi7iPjzDzxK0ffxAZW+Gri/+38slhyRFY29MOiTc2B5RiywcK1wiB
hy5jUPvhOeag96bPJ5EqggCVQ/mHDdpe7j2lmvIj386raY0GvvitoH/ORDlE3rBWl7lXwYzp33BB
D5bbHhPiJfIrhcvs+mg5BT/Cc3bBrur4ykcUfzD7W43LRYO7xqNxQ9ec9bZJoOVsWqwzHWwO1xjn
/f4fjpv5E7bILnS99jaJiPSu0HR10xcEJezgXJww5ryFWFOp62BcMRKAnMbSRo570v3sS8Qo1PyZ
1aNGsIvRMJ8AUQ+UAAjAcdNDTzJeDamdCD6mgeMt/+FkYBu5o/28SO8jSAa76cg853gLtvVKdBEX
WTOtkm/zr457KMomDWeUxxRqWStAOxlHTlIucFrh8f2J/Dh29q70Kf9AhGY7z6wvAyS4bAfU5+Bb
JRd0YGftGG83KgeRh+oG0PstX7d67TuYbaATDrnXeElCBIfDVXCeN/GP1mOn0lZwB18q8HCQ3qOr
BTWROfCSXkm8P7u7eGOh/kQORsfhVtnVj8TBu/5IhEJtMEIu8tPYjdjmhSsv3PUf+rbasAz+hB/B
Q9ghP7oLPRy5GEF78Dhit2V7wqqXqnx2kj/CHaiFiQqIjXTw78bksDk5k+EhVZe9nRAhR+lrhXIn
LJwXbk57Q5KfIcRXbLmJmAVzvYlzXaZp7Q9UjTDANhcVH5fdcRGZAhq7yT7QXZnZ60LGpvXNxGHl
w4rdIYFgkzQIi60v4dBcPqByEvAshM58/cxP6pDtMJV2BDycM0cP9gNmYoon5aBGL4bpV+MFQSvM
7GBYipuQW6snG03dJfDFXrGdsH98U7eF9c4RfWhm2BxZFrhRD0olRou4M3DLFSiJq/7RHCMvsU7V
2nD9wKOa5QQeWgc2s/xVcWLIrvQoJ2yHj2H9maH991UL1yYL7elbIZuUAWcI8MjFLfoFAigtIzxJ
PW3SOneRKJtLjJyZyzkW0ii+wjKF4LnujI8MQQXivQrRGzDu8xWgiitugAJwXFGmmowLJU4t2ENK
UxG09oXiS742Txs3VDj8MroN5iIsEhyCtTVg+k4lAXDzlm1HWuO3fATTqq6VT/Y2zhMCaXD3i5U4
y7/nzoHigW5ieYQr9Q390HqiMLYhUGXhHdl5IkAt2/4HB9MbKrZIrFZsHA4hKAF1NbB5vLaqo73W
CP6xb2t49hJBul/zbghox6C7jie5I2n+sFilu7N8Aw5MZJ1ilk7E3RVnGY8du7nM1bry1B/1R6jW
OPn9jD6w5i59r46sc+Oeut0GYC9Ok5ELZh+aCUV/qiur/FWCFIH+ROdSJG7o5ko+mEng8xMl6BDN
PvYKu8R4iV2MFY/pDwRYKM/EOzIS2/QiqATBAiw2MqtVnraTeqSkMmeIlHjCa5C8hJNNs+Jh/AlU
VOdfpsFj+IZvNAj/GQ/2PtjlfeqqfGafM6EqN4x2BuT1aO3QpK4uhC6UH8VxU6voGDFwNoTjVHBZ
/n36hg9i4rGenyBUuJZ6dVXHtRYC4yci1g/PregOPVby+zI9TTu05qLljnX1Ns9Q+foR1H0Su3nh
PGLRFiRXJCySXezMEdpHcNOe/0AY71+a0/OGB8YoA4x/hUdTY9qUOhRVxFsbr5E2BrL/1AnSNop+
UNrLU3gLpnczhqaybC4Z1nKPTlwREd47KsyE4DTVW1uGCD3B1PUMy0NolgDj6Yc9VJPtvIMWy5zX
jhQaDeBAG/S+MIp3cpK6Q7CMHlOpvGUXIb3S1Nk+a1T5N9onFtPReMo8wM8lfswkYYi9VI60Hqp1
k59B+E6YIgXXLIF9QgpnFw7MCo46hd1MBq6BF3v5uYiZiBnCQ16mnHrpSDjD+diBMsS34cf8GfHY
oSQL5+PpWYZfq17aU5Iqr8A82ZG8SkOs0BYrV2VojjRpQ7wKDPY2GyShgjR0CiBqbeS7OsR3z5n6
v+QJI/ssBA8EvRfnZviK9Ohw2Rs1it9OkThihYmZF1juU4DUQiTvtoaDSe9xmX5r64imfGH5tGPS
3NG+qug12RTGWvJ0WLDJ/okjL0EY54jm0Ol5nsPay6I95ejCIm/dpyAt0DxEFPk1T5GnJiER0A0X
B5sYkf+SDIVHYm1uwPxJNBgDusZ0nnO5Tk85lhv4M0b0kmmX7CL2QfXDNE6N6NXiliNbku1K/Rwf
KrWtzwpZO3KZH04lWbN/ZHyKSvfZr8UTRts0v/a4fLB7hdyqLZXv5w+bjYj+U+KNiscxTesYyXY1
Xj+Jl4Wb5nW5F1lrHTueeyO5efQdAKH+4UhCGKDcxNOVD82eg3iMUm1DaiEcRQRM7HVzdp5wvLty
PHA+rboj68bcKrSwvaPErzdRTT3cI+7oLriRsqMDRHwJP9KPbv+oNuXqUX0r6+n+NZOJIdZod98A
wEA7SSSl8UfMxvQ8cBPuBjENU/SNskC7ak7ksuv4kJ8TTL2osVOZJb37EC5J6EwXnUH6UJzhOOlu
8kXYZeBjj6fv/lphZOuggFXfzE3zOdzZSwunPsfMPYlJPDV+O5Aa0U2ii0yUytfimB/SLRe06i7a
eike+M3oLQcvVffPRIBQQKfSTjG3L6r1+Dp9941NSBPLwyoU1wj6ahQjmNXQh9rHxKysMHHyLJm6
h+lOyEkxM9tlQKlK8AgavrqJzX1KP/eENeJ4WA6S6cLa4p3I3P36xjZWnnufBYco8RE9aZM9a19c
WLysyMyjV069gD19Yg9ayYRP4zqyMXmeNtIe5xdm2fMHWaBvJJogFRsukCxEJtMlkbXrv+JNOrPc
eZeFeXLqkHb7hvKc/8Tn/GzsSt9wCe/0w+/nCYdj8iW6894CCUniSJBfVevsGPTHInmfjW0re1wU
lG1eDmHt5KWkhEBYvDRM+xtoUNu6J3/IyQ0Pqheklx8KTMJnCv3zC3JGf5ZdIh02SHBG7JmUVacT
U6s7kqlKd8JL3e7ecWdBSk/xjuKGO274zZFaCXBiKk+xV9SuSETL4MQ0pGzpi8JR3LbEohSr6ehn
AYkLorCmt0jowXV+6O8tTCkafOx/KEccCJo06/pjYDXnyrdp9EjaBwUPDgfFeF9yELkoN6QZYuoq
6bHRj3H+F+X8O2/ejZ7FjOY4hp4ZovPtLiIWoSteBa+E+M5RreGXHhqr/nV8ySIPI+omWhHNqsoJ
hyXxXaf2oZ/gjLQ/TKBN4HMNso10G1tWD25qMzjpR7Nv5FV1RfFc+ApQcAYrD3BhcEPPOg00cVQ7
oPJSO+EevNYdcL4/7sdrtAvuDRgyejIgPBALsUNzFZ3tsLMvjXFHigUbwo9pi5oz5cRV7jnlE76l
jempnaUOh32N7NFH8He4lNYe4TmpWlPmSuPLiEip7rASS/0aW46BPeKwr4Y/4wfnGW/zyH3YBXX3
fq/+5h3ND+pN5Gyq8Ldqaara6SO7XEs81vftmWikf+gc16Uty7vF7TEHlbYGcUGZsSOOpTrQ/jzh
HkGEXyGJN+Ox9KPsfOuV2HyXu2SY9EWdnhqm/I5WgseNFNOX8OU5bnoZ7+8degvJvAcqInskExzP
xYVYIH/IT/9q0A1jpuIxvSR0BGHLPg13lDrIUuz4STDH9DKnPTyBYMOSlHcCc2jaCDQ02oM4U2t2
k32btkzu3LhVgTuqJ3wJqjtY2wpFdjYe4lCz3eVvZnecmlfu+kGkAdzv0oFLPVrQrMrss+QgqKnB
JXA1K55t7MXnHyp0hY5I0z4oUCz75D8qMhYQnOWfFyXY4UW3GqubZZyndqcvcagen1D+X1fl+oqC
qBl9ZzlA4h3v0VPx94O/xZFZ/0VtxFL9ad0OG9Nwm8BhQ9uT4y/1EaSI1wEui2ys4AKhILwawQ4B
QYXsCh3hd+p0hPDYL96JeMmWKFgCYgxsxHpo96zqW9BRPre7e3fnn6Xittbu1mtdvGKEuUPEV3/v
hTWJ1wvzHjP31B8QtXK7+8D2M1cuYRi7xpFMwyw+xBFfksk2Cy7AmaCfJQ5vQ/marI3FHLGrE/5i
wbtOvMWmBkFMjJ7d7pPkEu0EIDz9MSRfp6Ar7zS8Hck2V9NdeOEYKh02VR3ECY0fgqjKlcN1TtXG
l3Geh1QweNN6GZAHn6gd2UhphMEPWrJoTkTQYbgzICf5uwPmB7bbC7k6RByyGj15mT4ZreFOrMW2
hgwJzjvL7GPTIy4N3vtb9EXqQlxMLZcNEgWvyjPWcrIjsdj94OsTvMfqhRAzoehHT6il//jJ7jb9
ySHX8Rwde4odWkHtARZucqGowdJ6IWrPNm14QMK+HyE+bqK7BGfhU6KJjb8ZpZlA8lJ/Q2q/mmKw
Ir6oOsNdRK6ELGyXGtYquSISGKeuEB9brKxfGOS4xtTeDSEO0sM5jDfVfW7rekVcDRHMUz67C1iy
PQWPmmoNAaj5TnSPTxvfUv0nFSKkkKhZESPo3IO3kFwRVIdLMCIpayk59qCmVtiQ/s0sj4gKCjIl
d2TsRhdLgNonLAEZgaPLQFXpZ9TuqG2CtAq3yeaPcKEmypbhp9GWkhIfixuEp/z4E1LO+bvYodXo
sZQeiGfCqjHBp4bPwIRgvLYkScH7czwo9+KYupxt7wybmNwD4izyb5MKDVwfZEXET7hw7/EjDTds
DYuPw2365JXYVrAmoS7FCT/2R+Di01UnqbVNtMbLvfKpyjuZDe4RXZDbmJYZmL4FCUmCGxyS9Gho
Pi+WtbjTvciMDLnFRVkPl/yNTjI2grU9vmFF++D5VbhHCr77RObbumCMwSKmy+6Cszswwak0QZBz
y4qKItTdNXtXToiFdbxuL+kI2I3RhYWIp1gLny5905o7uHRabTRDyV/TK8+lsFMTXOBJq2H15HM3
BjjmUIEpCZFW12CxTkh18w1/N2JQ5kxrpKXIJEaGqfF5KavYhBRHtTvdGRg41nsp/O1Ax6ACQIUJ
0HAKcetRWJ4erit1Q+TcKrtcuwts/XxmIXCKxn+G66zxJ/G5TJ54yTzYskmtAb8AkWBWFvR+Xe4D
BMPuCLGCTxQJWEGgQ7CCNi576Hkrv+I2fHo+K6/MN4rEfKaezt2tKZDWy9hwvZ1y4w3ZyRiPii1l
uvLbHO9yzSlAeCO/2dikXOVNnGxVuiZaZsPEp7Fesryj72r6ZlD78Z0/532WdAWV6RUeH8RZyo5h
5Yq4ropwZ+COOGhM85Ek+vW0wPj1DLxm6ecYw4mzkBFnvFR0Uy0vQU4PLSDyK6yJHAO9g55iD3lx
xV2kRPlgdvKaOKFw7qGTVop/uOqMYmOdvlH25wEfn8p6t4QjGr+SqVuzU3LykVJLGE/RzdQcUhQo
sciZ0pdDyjU/oyFM5MhN5ZxnVBEnFihoQAtmxdPxBtqCeR3SRih/yy5zC4FQK4CfjH3ScovYFZhK
gcYOdxbaC1pifv2wMP/2kq/IA58wlGtR+KtStj8sBG1qaINHnYRSZW+6y6Q1XV36w1zhISVXWVte
+5935h2Q8+UjwPOmpqGuuDLmJOlJpawaJirCExRjY3J/m0SWV52qDcPP23PwF5fnvGVY+Xs648sN
DW3+iGvHkJPbyOUw6RWXT8Ui4jc8hdsx+lNEa3i5bK5WxnVokf90GDqGgM+IADPXP8M4Dm2unD/i
8zIJlpuER0PvFCDbkM5dIR9J0hgt7Rvx2e6DLckGnm9sRlwm08HsnedhfPDGw4UugUDG5PG+XA7/
ze2FF9Qp82gv3B7qwilZs6peDO3IqtDUDUs+V3adtunpCmjiCk1eLhb8GzeRF1sWRmyzUGvN6Wua
dVdjp5L/mB43lgXCe/BEbjtXyGUu7gLOoPv1OZTXqIXX0OHzM1KNPEmcgYES/To4eulctLXOK3sO
vImuruVIVz3bUTwRUooJF+Y8bx6AehaAcrpP45R0diY6OCBwPSNTiXhwbcx7bgPPRahymYsAUyg/
o4FOcgr0lYo74Q5zFVjnbfzRGtwlVowyn4LncRskE2l1lGWxpoOLcohATCo3/iAS96O1p1/H/OBW
QkEOcr+WfN6JnnuUEXBvE4GlThPQ2o3L6jNI+/hUfOx5T2ODZZFWdtfvmGTdqX+lQRo2UKwdPFe7
K4qMVD2qDt8zwhZQOj4tNkwyUbUpHCX6QKWUT8c61iKXyHHqPVSvRMuucgl1rM3rbDlsJ1Z/Hrr3
BJhYizgmAqTqAUibKHvYP7TyAau3aPZQ0yzFDa1xS3FBjKUShHJP1O7cYz7mEFxZe0Z74SGXuyC4
KhsMB3F5IK2NYdUIKGswb2lzLQOL1CgQHdkleQLhOFeb3+Ff5S4VHAwzmZNmfVMnOPLLCAPYFro1
mErGB7dbcuG0sUdcLd6mDVg3ruwpIOS8rEXGR0NmPUcog66T3ZzUN2p4jAZS1mW6lmSHWQimACdK
WXAZsKJdR7nHrWOgFvNCdMVmD5ETiprLDsTjRnOXRKpwKz53AkwcwZ0tY4rVEEv5nwXZYmu08qjJ
fXN93FemZUDfTl3qk2O2sz7rc8A1kTgxGeMtA0uax0fi+hdAkAG4yI50N6CYvwrLJTcFHwktuclv
87zj7ZdJMFDKtHE8MDG9RKkt8FWqnGRlKzoXcuFOFnqnlNRWqFasRqu2fXZPG2vIHF2Z8TXW/7AY
rV30BUo1f13mK3ZmJKmoTOi4UzwWVzOOvJQ0Y6WStZXjNbVQU9mLE65qwl0E4/m77EzV04dlpBGP
ZyejyofCbeMTWigtUDgoPTTG8Lnz2xpEhbsMuI74tF1ZtvYWkTuwlwPvosMIesp5siieu0E5A+mv
r9TZQHJYJt5YWDIXVIjORhbALFu2Qi6/RlVPdirgdyckWMt+zw+41XW9azA1GqDgAz62x5fgjREV
5QPIroTKveywAkr2EHlltWtdg/+wbszPZV4rZ+4lhVaRhihtzxpVOQr1uD8ImcfK6lsPwCWVXHag
gjIpcK7cWsbt+TS37MOybLH7k+Lj2QW+HxFwxCnokQ9rTfXzzklDl+25VLdMQ64CxysSaIFAnQXa
uPje6w/S3TrZWNFLFwIA90KRxeN2iQ+VgpUGIhMNpHL8EL5ArLCNqT81fmtYzb0iB9AypoQ31h8s
OKvWAYO4zCScfUQbXq1GkHLAKLdleOadEr7Q2Qvr3RDtngXGj38Qb1+6XpQSInfhcbNCmy17lUzJ
qVsOGtYi/u3qB2UEizaNX9VrJia3gikL4p+SVBH7zxdWoEatjyDLwP0OYeobhxEmKsx2mnijueNX
bO1LzIEJ/Fn45LEZ4e2ICctV5xKqDXeNk7wQOe23Qvqa0TN7LlfBM8vKXh7qToXHMsBIrDAAWxur
yULC3V7WvQD2852KCG9vtA4rj1em48S5nXGc2qXMbKTp/1w2kOXMzqikbdhJACjPsVMUHtOm184s
S8DpQftWs9G3XjVAZqSDg9AJMilfTHh6IIFyZul2MZsdKk8uzmcTFwTYgVWBn8xcOzrGpN0WbskK
rQQiJoQJd4q2Dse18PRESucok6B4SCMGAfhhh2skhRyGWyjOAREXG8vvZsRirU7ZO3OGJcUnYyea
MWrjE/xu52xG7BzcohDJ0mzDTWPnyQGtIEHDQuYiY6f9ABDCBsV5J2gbno6nD3kz8TLOBGDWcruU
jmxjfXxoTHDGxOa4jdmEDbwZ78rZR7GMh4whwRmrRZzIUU90cDSLsv3SZOC28ld5CDEHzPjBkjjs
oOQkEw5U6huS//Qzl3iPlyIESX22kGzGrnZRY05SqsMDsz8csalB+gvSMDvKxyuYAFoyRGJcvfHF
Jn+iNkqyTr66HN8gTyh/gizCaGyBGXQtqL8NSAuKyRzODRUmXCXnxu4WSq854aBkt8jcY5fL5qEt
XMdwofErdTcxmMtjoSnoFg2anvDybLB1PbfbvqllUMIJEZI+vsxw3WEKdcZWQ+AqVBLs4lOQnDjN
x36lq/gVT8oW5whlay122iKiW3ah5hsIa4+kg0aRd095myLdgYZ3uhHHiEa3AKkl1pvCFZoUv1e0
E7ZhH4T4RcoyK2lUROTG2MQni8JZo0vjFm7/sYp1wZNm7gi2GTd41JkdBq0BsWJafGtUBcXka62a
JFKL7IO5qDkbs/bd5OHHGHDIVAqnczTnfm+4CXFNGJqIHgOaXo2dhSuCIV0mUykxn+Avf/8ctvzT
C1Lz+PujJlVyghzx8vu7HCfu9UTlplhoQb9qH/ki/jHWMUPWD3to4c02/f9f5HAGiPn7uIsMwKBy
hX5/zcL9V9LiV9ciVFpf00qOkvFZE26Ir/8+IdGTL/Op9/8lP9EMT5QJ/lWi+P1uwJsLNZF886s8
Ef+rbvKPGAYGhAly+fNOqEF2CgtHeFKnBvaTwRqJwfsja6T+59OaiwRKU6ddBsyOb38v4Z8/XP4a
ZCe/+feHVRpshoYcrGup9TQGSMjfD/H75VcN4x/1i3+FMbSqvlsincQJfvkqzEU8UFROOlxl//Nl
XB7+n5/9/vb3Z3IfrZVEj33FQOsM63WvGMIaqEtduYurjLEo2ehp/Yb2U4tHUGSgUg69IGxHRxw0
zZZ1UObWvk9M3dUylMQQmriNVGZmwGKauZS3EyoDxfQX94WGzC/4RNM7IyKot2Vgde5YazRGZjBt
CSW0xEAluRqK8FgIAGUUdSb1W4h0UUvNE08cQvIWZhOmd098RLDu6xdB/fFUdRzIg6jZfZFVYJqf
pETZSzMtbEJTTTHFw73amszPvL00GgVBrZGKq0grBDNa/Nby0cNXJfE1uaIRQpFEbfTzU5ZOGIWU
vqICfK3HYNVNhCdPMIdIZSDLjXi2TkpAfa58ekqEX2CscqSVQ/+KCNKqomplIpRyqPJ+g4WtGKO/
lGRN7QRTT9fQJNfC2nbdZiN1qEp1Lch9bj4x0uET/VgMyxqcDZAN2aeh1JCR199TL3BA4wGMt+jo
hhXNdIjrdOs5hOAeGjZdhciRErJCTKvpY1eth9o/gzqYzjhQH7VExatGECH5InKEVehbKXYb8PSx
jq9smZA/I/EXb6QZDBISkijcICU8YsaDvftjKBm0ph5VKq9vikXuUExEmyKuIZAVnSGH0TY94Aei
Gm6gvTYqq0iJ/tRPFKqjHsEDoy9VPyuRhKYCpEmptp4UgcMrI3iMChowPcUqPaAfNVPbEeN5BNOW
hFCa+uKQ1/IF92d46+q8MSkhAvWCQWuAPLIQ/MY/qBkEwxej8b3s+cSCkAIKFMx9303ai8jZZfTR
tpjCmcAesGcVpe9GRzQqap9WYmn7sOeAyzWIplUc3iWdzBAcMyJk8nPXR8Pk1GJR7CxlgCghNsDZ
tNLJpCW8l8rADcciO0AHQ61tQEZvUA6FXJ3nsQchRaMXCsq8kwztTy0rQAkGwa/6GBml0cSQwc/k
MDyPxbFVdOseLyVEzbWwxNnlE06lcdlt+kpDLKMqd5rQHAxDG9cpnsx6qEneONZgVVi8di0Y516K
OffiJ/68oRkvk4g8JzYGqjnGd1HNI5qgcNsSVf2u8bIVQjxHOp14RBiKwl6ULFw1b3FKjcVdhATr
BksJB1UELP2MEfJe0r9jlk4XaO5SL5E4f5/qtxEa43psIPZB+3hRhlTeKliehWVG9P8MPjRFh86R
jgdEHjC5vOa14Q2qZO2bqt7Dp+l28Fbw8JH+Ksh84X9D4YwjgF4DgKRO22malPhCMuAiDPMol2rk
yV47HfJsi+3LtgAcAc0PmQkDFJv8JEmqkgwlNL3dwpDq8W/SvjEdzP281FGNyjgJmvY2NsVj1DMo
bb3kz0r2ssx0mLqW6GpCJu+N6PlpplXsyHGEsBeUtxGKSo3w1ET8rVprQZHWY4zTiKhDtSkssB7N
PCLMzzmC/GfszAFk75GseAEtAgMxahiwtWZshJ54S5MxZ5VDY5tXAweLETydtI9qG9LwRhIFZDqU
4nlWo2idVNqOKZJ/ZoF8MAvA61053XBb9o0emps+0lkbW8qGUfOuttNaNTthN8fANPBjggA2zahN
m+3tKWbTRhGVfc2toeQI+juMLPvZKz/aSH4D4woNcYuoSJKeLxP93TFMSIRibUZ0VLkjutdS+ZhR
mEVvgdIihSi8f8kJIWHpFXYgQjNMm1LCxr6M6CIjTY/tp1Mq0HTEWr884b9un6E6+nGA898T7ZHt
TCCjZ+W+jyvl3NfJNZCs2mMzTjdyctPDUnxByGxvhbOyk+ln6WksX7vnQFMHKFbboCw+Gg9EXL7x
PIjX+Rj/fUb5Coh6dCudEMrppjQfQjwPe6sqD0H9zPwE0jHsAfEDfxay+YB+llk1e7HCzDyVordC
H8jz6GQ8M+kgCTPbpjmMnpAakSvl1Ruz1K5qocLwqCM9H7AUQTExc+NWoAsYahcVa/Vs1nQXSulP
MgX7pJUV4LR5Zs8VYWc5xhguke1mKW2XWqUNZKaSvuuD4dqhXLYJYejQeFhKJHCHwyaJD3Fae6qR
/20NCX6A9BVAUocEOo6Ls3iK2KB87/JwRPtOm/xxqHAdNYZNrT05alVZ97SR9MhoVC8XszfUS8Fo
tM+zYIQ0xZRhRuMSadiyLCA+Wt1envAYqtlaenURoRTlfo85+Qljm/ep7I5N3lIjSCcFL5thj/Vh
6HdxNFCDHi8qVcMjQhsMXrkISKIK14WGY+haQanzCcRFUGBGy8FGnoaM1EJotp0GIanVKSrUnZxd
of8cx+e0x2fkRUh0bHvnHBYEAX1d4XihQZZcSei6R4lQfBdJ6WaJ5hK/qx+BCPeZyf5aqBKlchR/
YyL0NUbeaJBF/R5D0VcJGnJYNBYtE7MAwO0IZZusqwHBv8X3bcB2bCXpJFtzaH7FM9FmafZAZXTq
VI0cbnSRkmZaGNqmG92n5aGuSk0NTVmvi0Calh21ObNmzYhS76tGCco8GQ6wHqe0+Atxf9UzFh/V
/KduBtMOY/x5i4Hr12G8zLMVH57R0dRysA39O/Y5gFmfZAMyurzJDlGuad/gMgpu+DvUdALzsOne
IuF11MCjp1ZbY8Q0fMe4xl0sOktiGffICZhIH4bDV9gaiHpuFK1a45WsQwScKAPM5abOCelTKd9F
Ta6etbT9krrBb2TCjdqkCN6Y8584AIiBwHFY/Q9757UcR5Jt2V+ZH4i67qHdbGwekFpBAyTxEkYZ
Wnror58VyepCkdNT1neep606LRWRiUSGx/Fz9l57mjiM3zytN3Y4A7qUPeNmwKW1Mae3crxMVhyd
gf+xSU+s7SAVA0KPTQ7bcGKZ2PAuCXZE7BBmEHmfmlgdBrP7xAnn0SVlkDR0iBLVbuA43RCg4pwr
lZ1GObe4zZcekyifwPiWhwQd3JSN/JImBl+HBr2lbMaD2sL/7BIbV5+d2JzvSGyrL4AJaOtD+FR0
CPyoJ69+rO4sSSJHqhi9jhhx0gie/JDMAWtT+sUvg+TcBB3qoCTdua5Dy3V0IDwMotwP3joy1+yR
nJMcSZrzJvkBEtnd3A3uRWbNK7Z1zpM+6k04kEfTZMkZJ5p7U6HuU5c/JaAIVE2mRUZAxJxTDNXa
lQ90zNosB2Hf1jmYgOJS2DqhA97Sq3MrZ5OF+pj0ff2qkS1uK+br0B0eXbehfWFX/MkyCrpeMKWv
ZUFruLELzHtkmCbQQTXJT2scXQeSwMyDrRSxgGRLdZD/l+Kbzpmn+2e2ptUO8BlS8uVm7mftJkud
t4mIgDUQndOAyZimpXxr7PouX8K4unluV8vB46YT+VogvaTj2osml5LUyLeFO05b0pAc/NiUEQYr
U0b681DSBwkS+62k9t1YufieN4RVjWIgr4s8sFNMUKXiIK3MkGXM4gseMK7Nhk4egj73V1ZJkq3L
MlkMOC0sH69soJ8tkfmXuqezW5rlvowXGwKCz0I68jQG860QvdybwCH27KetYV6qAqTraUhauj0j
Z0QQxob6KNMmfehiBeeuY7hOknOzB7BNeok7WWcRpDuZ9y5dsxgsnAMibcB+5Hsdmz5oCMcs6yPO
Vyk9KeiCtpwtypOdb2UT1u8pfPWJxlvNKfmhSSk/hh8zDwt+QlEPg3lOzxoeJya4gnOeKYLbyUsX
vwDjk8DJXoSgL+LaUt5XPmZYm9Lmxg7zGRitj1PeggVhe+EWGWCyq4K52EdtecLH+L2evPio5jKm
c6LfOrc6zAbhkXmbDdu5lMcA2PiN8jT5u7TRipBfVvjhXWvxx9UAjmsxszF0yBMZfIGMbEKbYSQC
5lehP4IKI1LH7BU1SwINe0KOzi6ClhNcQBJw2+OM/0W3t4Byw4svkjvTHoxntrsW586vc6Prla1P
vRvTsfGZNXbGY1l4xKawUfA6ppoi4PSdtUzRC++WzdC6SK2vQxq56JpjcZPYecHYYcH3tx/7YHyl
7eCwffJZ5Ry9L72mxkChqnPQWQMDieyQQro8elXD2lJHR82k32gEhMQ67W/g0d7A1faA3+bFTTs4
yy5U9MAyLYSTITPDjtK5yFCGSgv3iRzygwdy9t4e+kNPe6QPg/gSTTCsbELHb/l+spwm1kzeoWDt
9Imjtl3jm4mz4OTL+OMYc1oVEUcj3xYOaEpY7ENjsW1kudXIXrVkGZ3cEJJbaIPVzppPpTVY5Ik1
b2JwwCXHMYdoVTHJmT/KWLxECaPCuWcs7ytyBc2MUX8wTTMD6votiknztMaQISVac10h/49qph9R
1LPtytPbMbaeDG/od0JNHnOP+cb/MoTIr6eoQqphkPLZWgR7N9EDBLXXeZ6wkIGe33Vlflto/TJH
IIizMHzKnA+677+OiUJEG7GVrGhzwLmLK/jxqOO0OOoxxx2CgoRcYfQK/rH300vUnC0p3poZJENu
qZMHbeBGOa6P9rZ/1CrvH1IxfLcGbCS+gyukj5UDJi1Nn5w4++gOr1VZOt9m+6mI04d8bMi7K2bG
QMm4DJ2ZBGlFuzW1LyMnJMLy2h99rfp9q5jlwa0BxV/MagdBicwTiaIRfstnY2ayIMn87Ce8ZwYa
vo1MP7Bg9dsuCVBKEmd/qvr4a1xm3yovrOnq1vcQOLtzgZay56zqzf43pYXcuAsaJG7n18+dL8db
0RnEU/Mhwa0Ac2kF6AA2hOya97Lp916as6cZ2m3BCr7q5Hju+9A6mKFFwR9d5pzYGtV7jC6qeT9C
11iN04TtoAMcEbuH3Fx6LosxcYBhrKa2oiHe1WTZzBRTZnWHx5fRRc2xG9X2x0Kp71ZulNuk018K
l7+4CcV/N5FEQGQEHenE22qDqshjb1f5WGlsAzdgV9RY9BGMjzYkEIVvi786h48drTVs0pWbgmUb
+8hkwcYqYKRTcNur6lvMmLKFs+YEpEx1Lh7UBgEzK02gxGcjR04k4f+RPsAcOWYYZ9ikXunmSyFx
QZF4POm6PDR2yfJqs5UL+uhDp/XHsZ/nu8y5VzlOY2Jusx3MjwLtIlAlw6Bi1vTSFT/DyPRDmzYR
GQS6+/+gt+//EegNigAAtv/6VxzL/wF6238e4Jv8gnn7+U/+xLxJx/7DF650TMJAvXfMm3TFHya4
TWlL3yZx3CJB6E/Mm0lwjCU9E/oasS4uOLe/MG/S/0MJRfvRtIQneUT+dzBv0lpyYd4zkwi0IZgY
1pdrusL3bdvn/f09LEy4KpsTyJ1PokrIAJwy+PJZyVijkJc0To0PWYEktRqKk2w7+8WfRUT0QEM9
n1cKWeH8Ssy5XGdBMTD/FBLNgj0eW4EnPK0NOk1L2hsdwF2vdEB4gMw3VdsegOEizayd8HHwjeJs
pfo5rsiUaGO0+60BkoOkWk6Vw9pwGXsoZN+eSe5rJ0NjH/Sce2gY7CeJzMlXKOkz6XmrTFXLLAWo
eNwKiOvF4O2tIihYUPR8D/SxuBFuScZ6NKZggLuHOlzqF9GaKIuyFFg7qYotG6VZuy91Ea1NpZ/q
kn6EG1QbeDTOKUwd0FbhfuYcuFch3uvCoz9hlScJLW/LF6NZiTgIN0HjETbu9QLW2GDfscX+CmmN
hm9l75qk6hCODQypDPdL60wf/MJubofQezDtprrr2wZpw4Rpq07zh8khKtXXnkODU6GdZGj7OFTJ
2q5BMms/+FFXXU/ZqnJSfTGxCTvjxIY/p4Zpnw6p3puqmzZCapgxSD6TfuhuHTu85GPQHxKvhifq
2seyHH+U5ZDeDZ3x0YgFJnhzfsydEchCqkNOPs229VBus65Wl74Jge9VGb3vQvwY+B1PcSS+Jq1y
byFgI4sfEwZqosV3MM/P9ejRcGijYleVXn2fh0Bp/nbM/ZvwL5eYpd+/yK7rexwcEAt9YpV+/SLn
s20nRqDdp4JYgFQE3d6xOmcTjRSrgdMTqikZcvO69DCSN+EwE63y8sbP7ATIpqnverq6bKSlh1q1
JAWglw9eMWJXmXvrnk2xq8JnWRJjMU9+SMHVP8SpAC8TJRNdkm5rcurZUdffZhIUe2XTrjZainsk
Upw7vZ3fEEkga0z/loEjqleD5CjbCEPr2zLXO6qsETgTuGiycdHup5+9ftYfdBvv1Oy99lnnPEaV
3PTz8AZhMOS8z1dV0cHstFXeJXJ6JB68XVkdKnMvHLDaYZFHw4khwG1z9fTPH7i5YCh//cRtwmtZ
hHxfCNt2bHCYf186Kt/1QTpWxZNXp906mpgXttG0GfrIulghQrQAEWkIiC8702fvT8lk3I9V/9YK
5gApM8R1PaF4rrrmK8EPpBBmfbG3ZN6cJ2oDhkuXWMZojv3FtbpchHWI/4DibaOrQR6ZvDpISzvc
v4l1L/HadJFGnzR+CQs7PWZV/0ET/7BPsvi+jlJcbLEXrWc/f21ojQzhGL+YhH2f+JSKs0HJR4/E
O2bNgA4b7JDjB6+hPZq7pi7io1vJATnMQN0Tz5Lo2OrTIPQZZGSxywlH3uGJ1tWyOQDXCtiGKKLe
rz7FQvv37mAfiQnLMe5a3wq3Ow+NiVaIxW2yNAb/XmIKpAn0OoXD2UZT4eTC27S2QWiIVd6Au0It
D8d5ZSUC4lhYknBEF6ob2DbGC7IryyMbkRt55MK9JeEL5fXkqLWFPDIyh0MeeyvZLz54MqDx8aOh
cLqv5UyvMLKCc2W/5LqEkWWD2YIXjniJQXBoIRUso8fWN3xaIz2CmCFRG9Fhy8lVt0tsGodt0ZwL
oXGiZQaR4RrfXjI7p8qVL24x33X2wCxTM1yZRoy4mY6xc0R+CqEJsamKvJxv83QSM4IIM+78dYXs
os5S+5YZk9dMw8mIaOq1PYc0O4DpVLNDsirmvJ6LVGAIu4NtYK5SPqSVTIzkOyOqKCxm1aFk8zc7
tvPk+x2tsY6GzxRe+t5B2FVW31oXBEVjMrPrTPi5gZ9+LSJNny2jIR+jXWxbceF7RUmOUs9kN1s7
zTpKRHXqWEzMai4uwzAV20kSTl+H4bZmc3k3TugdcogbBMcQGursRnrPm25yqp2rPPqtywWI35uq
7mqSIHqwJUVa7QviMdgUtBc7o40+D/4bRMdwK7om3coKxCVdpX1X0OCcUH0ZQYFVeyClKhGWWvVJ
mOINxKxHGb2zlxiaafY4PaXhORo4O5p+dd+6+mvXRMP+n5cBaf268DpC+CZdRWFZBNlZiIAWjuzf
4kbNsA+CsPegAWR0R4ZoaZ4XBJwoL1Hr3pkPs7Kbh7T2j9PIuKjxkO7M3SoyGNRxsGikrWo6kamG
Tqvg8MqL/hXYfbWSnN4PfTh+m0PhPMX5kTyVquvGs0b0kTn10S8Md2c09JTyiigOsrRWeWS1t7Vf
faSVmq7Jce8Og8M32QineDWgSqAPD/0N6lh0J1rPQxTaIAUy5ZkuI1gerdsNlDVjY1vFdzewulMU
Mqdd0nBuyioA52Oy/WxMWh5hca6hNm7LJkNGRprNahjxjoPuX4P6UWbwZSQDb58LOz81WI27hX1p
Kf8oMs+kucPaPxgQGh0LCXrFy+NQM8zNxIF1tio6jq0IYvzVzNlLN7N3reHl627EbdhakMCtwnBO
9SRe+zx666v4i2uEakdXgimpG55yuh1VT6JL50zOSbPpjki/2haK0ZRnO2hq4oLYFGLtaXRUQP8z
40QEookHGrFzvEBrY9nal4GoBKA7uQCyN1GXOSnG+5A/bzsmoC3HLGEBSKHI8hc142GvVZVe2hHE
XVPS7S7DIT37Yfqt9CQa1+kxNhTEbY9OpLAM/WgmojtntftsoYCzy/wsC39X1lV+7mZc6NeL/dh3
P/75W+v+BjfmS2tRPHsAll3TcXzvN7jxMgUzwrkJHnUwqrXqQ3UKXFK0iFzSe2Gbr1WT7w2DkIne
+ZrMarrYDnLrRUMbz/VnEdCgLQADGiKjCjZHvY7NErBPao7nnAQhBN2PxqST48hwElu3/2A42fTJ
L2iPAG+OHhchACJeBDU2qru41vnG8U2k3k6Dss1v+rVd5OOlLlnLLK+Zt3M8Zmcz7BTRY0OA6pz8
2HiQ6JDTpWeGdktbl358KALPP4+BS0ek6NCutbZ4dIIMiRD4gNZtxKuKUFF7YHzJ+0L7ZofumZ5w
y5Fzn+QjaRhB5u08YCY1eMHtP3/w9rKfeN9vLKuFZS97G0nLz/LYrf+6WhQzsR4yCr1HwIntZkxo
GNQVq+dHBszBfTGqGbcMwrHSd7bQ2W+UES0Yr46UdMbbE9tzxIC3ReQYm7rNpu0Upy4Oy+pVBMIh
fCw0CIfp1a2BnJ/zCggkXzq3BdEFkBayk6QyOARlmK18lgz8ntrblyb5GqXTV6dsstJnKZw7plqf
YJuCK+ujiK5/UJzd1KcLKPRTi/6IvnbGsBCkp2FDVPvnzwi42r/5kLwlx9M0gQDav39IQ97EzWwP
ziM1ImfMJDXvYvmgYe4e6dAQZqeDj665iA36sTuKDpI99QOduV4iT+9Z6pjmwYbTHfEqzAVWU5BT
1tr4vSsPS0aRKokaRqJWVPNFKJpCVkC8N+NMptBV3B/TNr54dfIBT5u9L/U5yvuz8Cp6eFUkmXXA
nvJDGFEuM1ylvS9MLPGeFtP87CkcxqOlaOHC8PR1TIMnX8vKxwEuUBxXVIxr02caJv1kus1sFrk0
hvcJeGJriIkdjkJEWoPGJsIQ1oEOhu4wFRPCwxQGSRx9NAi93hfxh97omnPc2ZCu0+jiuRbG8Smy
n4WcEPals3vKNXJBCgkWkmMYxv0qiXP2V2BLb6J+GHbmuLUNAZpaI9tj6I70vHZouXFYDux1NuPA
9KMh3hQGjYb3nbtynRTYAMuDKRHxhApHi0HRtCSGQZRSDVRQph+XAcwFIRkoE0uX9LCse4xnsTVa
vLJ1W7u3cxl4uCFEdFZO/LGzNMuGHpkGpF/McWw/+6lJS41uZe0E/j6nJqSd790HvQUXdDWNSzd3
CpgI5BCKZdfYu+sZCBnKvc8CdS5FfRtXxl02SP+uqY1m60dZSeY6sQSZvrUdgA4CCz0RcKvSo2sO
DKR0GDGaiWccq8g9CGCsr1aao/+f4ukhpreMahio1iQ+5K0vX4ZRHdKsoX08gt0UNvLEyYz1pu/p
xreGX5wS37tvq5fczMFZ1exyTNIWTEfhGdGsPGG+w+ZtnTQIhLzuu9NgxwpWyvDdk523FqUbbqu4
Adxg5umzFR+j2IiQQYflttKwr643/VDvvDz5yhylPEwjVRyHFNteEz69r/C8p3zsNmoIqqUM3mX7
ZFkThv0JSZTXhhBVxlBc+HD9n/2yXzJ6/57Jy2L2+1GsLJKflfQd59qw+W1H6hcy73Ta14+OS3Ew
Mp9cV06HpZuOyi0npcfZZel3msK+AyP9ZEaBAwMCpk42jPVuCmqGi0j/Ng67u9GCb2olNszd4N7I
iwfbTIpnnIiu2c4PwkyifWxNpLPakfmifI1C2Afb5fcYI0qzYibvOzuhOW9f11mrYc4DEXM4RAFx
rmHYDXDEg2+93z+KzFLPYUikOH/m2z7FjmlKCNwBDZQV50x6lxVCZbP3R5iGDk41ZXQ3bJwzJJog
UzyyFfeBrKLVCBmbBZx2cjaA5TEm/2SQG3gb1GW4JzOGkZ1bF7xwWNw5nXUCxclsVClUvUXYffKq
+ZAk6fzsSsBbWSiiTT2CbCiqh75oYeAbZfRizXW9T2NeNzPG5DkPnly1PJshz2UMfIi4ts5QAylQ
QAGrm/DCB4bv4kJLdl7naEmSwAVd4qM1pVL8oJkjrCKGp2e3ps4nozdfh5NIsCF7X/MyLB7DTmCK
gnB98iwDC3KJicwaTnIpZ8IERXCGym5d9Yy9mdYajy2ZRS09hJ1WWDRjhzNXXHQHC0HTipEw1Twz
ri2jtl1BsUcGZh7cmnVJohMhEatIJO3OZ6aNG9YobvWY0tcYjNe4p1FeBJXYNRPSPM8lRrOj6EDT
4pwKE31gVJ+ccgEBk7C5Ckr0BZ0L1tGKoNblZA/2nQq3AUhMRoVuw1cHscTGr7p0n6mFIxImH6IE
eW49CmudddC0i1AisMsUe1gNzihxpwc+h7WjCVR0MvlUum26c0orPMZVoe9cFKpe2WLfGer8q4Ru
WLXBZ6QK0zpoOSJDOTC9KmNU+Co4BTbTmhg2XElu30smnS80bOSlXm61tTqhn3ms68w6ZjQzn1HP
pZuQ/HWMW6+5Nsw7veQpBJHlraqGubKvRYH6OAdJF6n00Tc9wEEl2287/RE0wxe39t2HhBm3ER4j
PcwYkdvEKh9i41uMCGLVElt1ijJIiaFXWLupd/y1FKX/Ys8ZAM0SM6SREHpApgABscp9NTRTeWaU
GsEjlOUAgb8Vcf4dNRgIc87j52zCntKORXIIneKlCstu1wmgS5V47i38D2VpxZ/8Pt/XDaThsASL
7/jbtmy/SSvxT1NuNluvnVrEB/E2JJniVtDgfhjC9gC02t2GtlGwvFbTaxrwtaM4iqIWjcY48eVJ
e+SADj6TiVX8nGdFureLT9WYQ4siVmRvJs6ZNKXy3iO2CCrImN1XdvPUtVh5MlVDW3CIJp27useE
R3uyj0dqMkNPiLgTvMIm8hVqKHx6Cpkaw2y+LVAhHFNGuKk9hLRDjyXNqeg54B0iEIVQwkqtxxjJ
TJGi71Ze5u7sHsV5G8ttHLb+Mwhfx3qkWjkYxE6cfTt6YThl4NLdZ0kLxXAaEtpgTn5yq4kykP0T
0Fs72OeGr7eyAexvJbJ/lBWaIfIsRIvANINZD32pCe5Hh8ap3RcYwYAtIz+2gqOd5gDMnRj+oBxw
QOsYb+c4oGmohydUZxkY6mncWf10zHO4D9eyeXI+t1nVHNi8P83BlC4JdyjijMm8ZZqZKXQ8XfI1
S4Zsy2BfnM1a4ElaVK0eIcclLKLQnYKzMdTz7dBjJVNVjbPdtilmhQR4LK1P3kLT0fqTJ2dzL/Jp
POBAwCPaLgDa2BtuZVK/zTSLNwIZwk3vD4/MEBQfmoJgmzYYMjsIGRXckLqwfmQ1M+Z0lNMHeyrQ
ZzHLsquaNc1Om8e0cbdKvUqli48+vXMEHfgcEZMylqN2/3mm/K9fTpU/4+y/ltUE+jxqf7v5v57L
nP/+5/Jv/nrOdeLyfusSf21KXf5o//FZu+/l7ef8u/79Sb/8ZF79z3e3THN+ubG5zoQeuu/N9Phd
d1n797nPf/rg//jPJkuuNKkJ/u+TpdPnQn/Wv0yWfv6TPydLyv7D8RVqWcEMx1amZEz0Z4aQFOYf
ghx14fq2zzK4bCH+lSEk/hDL/8DMK9REBAX/NVxaMoQIF5LLdMn1JbOp/9ZwiTbwbyUQL0BZyl7b
dSzfdN1lo/O33lAdtFhJwtE9ySA4XIOcB7sTZ68ly3VGehyK2N0VU7WTEyvLKV4SWxGAlpw4HCJb
O8+PJOyJclHWZYSVcl+6POd6rY9pob3fLM18xeTE2V8fLIK3OLArouLIVLuGjF2vWQtNuuk6i6iT
/fvd749d7/uZpfb+MKs6OapWemo8M5vhZ9YDmRrhxqmzTW7En/q8BAOobvqgNg7zkpKYipRO/MKx
/pmi1i15ioXZx/RbSvxNbg0QjHw3sQKzXoQjbEvbWA8Ru93MjJkDuO6Pvu3qnScpQc6oFfc+Vf56
zh0BQ5sLHSxOAj/7QDFj30zWSKyi4PM+VOH6+jl6IE0Murc7uUSgXWPReD0yFn+9OVbW26zBD+p5
vPOyMLlxIhgj2dxdssXZItnf0s/VO+R24/F6kZFLAjQgx+ZkowINGE15RFBid8X7cr0wiLXG9bTc
dkQH0IjfuURUBaUdefj727i+l2sa2/Xa9YL30W61GB7+XfLa9b62BJAHvXtfJDXqgpZ6ccF2J2Qz
Eo5aH8itQAYPDceyGdAv/qtrKtr1QqCakWXS78d2bm7anPDhuc2MLRv9RZI3Qh904iN7tVg249GN
8eww65+GqD8GASRFs65IikZtDXwqhpbm9OnOV/osEvIBY8Tog2eV+/EuJI8SdxSpB5bEB0lQkHdj
lUG5Fpqebyqgfi/1Pa35G9QZ4mhXDDjKWuEKXlJ6B4kLoaolVgP/TNAAcbzXTN5r7mCXi73wcZMu
t+KyxPnVRZekzHzypZaE4etFsAQ8Xq+VEw4OmT0Gs/3BmyZj7XJUxXPk4/WURLhagJ8VCG16mPvC
45upkg4vJ+apxM2m9WSQVDlUKDrS0oZnKSx9jPwlBsRUP1SdW+yqaajk8wzq7eezqzzESHp9pq2/
j/pTMN7EWlj7PrEJchLdg90F9pahrdgwWvhqaItMB2IR18zfOohk7UB6JRawLidLsqKavAHbDxGX
0u0mWj4Od2KfS8OD0MXrx+CknOTRP1OC82u//+4FgrNjGHjRrg0amOLshwGOkSfYLBfXa9dj07lG
EF6vBg5D1K5w9h2kTKtXB/KyvjV9HYFNObsawYfZ+mo1kPFzU0dKIZ9jaxlMotjMyPCAwuEpjvrF
1dBFgDC66tkdQfXNvQfavelfMgODWdrRCI2Keofsa9+U43Y0Axhv7SCOVAUzkvKdFqRd0JOBxLlk
DLuIieE8hqW5Ijcc67WD5XJYxDd+AXQzmIJmgyoMy2oSNeu6x2ThMYdv5NAcbRv1UVawUrTLzSof
5WbCIneNESQepCVXa8F5jeROTHxBy17Nm6xFMEy8yz7tY0SCTlxQGGrQGQBAJZ/f8ZqQGVskbl6v
Xe/zB9lvUhxr16PfX8xi9dVGNpch4x4XVE5U9QyIHYEJVYPvqFHmMZ62+43fwMH/+ZbSbNzXFGXX
Neh6l6csJG6GhHKdfZbdOBwJKBqOKcE7R1AzdoL3sah0ufcALzjXMOvrd+HnVabl8I3gLqklb1um
5ZsqYmuTWkF7TMmkm0ITmBV6OvyHAyHxzoysK1XAu8L+NqpYIUzBDAkzE1so/15JIBbXj9JGVTUB
oBligkAmJ3xxzYc5Z49XQtVv80itRdawA/hr6S0icRptN/m5LvsRwsAA2w5tqrjYC1nRLg6HB8xd
zFJSMDtVdYlLqXH1kD5OhDf4F88jyKgp0dbPBC01IzN8J2mYYbrDjl5Dd8Sx1x2v16h/p5UHVCDv
FEj4JajhPezhejMwu28IkrtNhCJuNS0vhRKeZc+zvk8pOJcyRqU8RCI9Vduy44BzQk68Y5IRhXG9
er3wljt/XiOGYxO4LJtNWEImc8HVRlNcZSDmADxldnnA3JCf6KHmp0l2+QnFMSRho6QP1NKKxlAD
bZfZ6HGsu+QQwPFQ4bKgtEGULBkUs5WrIxpYdQz5FsHSyR8LjYSqheRYE8haDM2eBEwTv8wSnZlo
8HJAipW5nAuu901uhYE9YzROEMx41L437Wj8kuwnxqNT97TFmM1Fu0BVdwXdi0PsZpd+FON+GMb5
2Bn9zTAlCOECkmsTjZ4wsJyQcBdmsKYHo8MmWoRnncjD7U+Kvks9blBpr5FsB7A8SgPD9/KXyhua
utdr14uIQmhneePRVqu8nYedDrvHEThb4tq3bdzTN6lt3CFta2VHpdcZe5Pj9QILS7K1quL1mqgR
L2XPNRHjelEsZQ+ZogCGITd51+SNnw8gbmNM0+bZ92Yc7nIPFqcpY9avFsO5SVAO7frHpBxMlNX9
ZzMi/R0BGkFc/Yc4LD9PmuLNGhpIBEYH64VY+dGWG3/yntAHyZ2ks7bWk3dEdrcJxuE1cyJJNlGH
RmP4MKWZ3jhdgB+g6nG0NRtfLYe0wfoSWca+ceoP6JOf0wATY2TomU7I9MVB36Ihxg8cjIgx4kuL
nnhnRlg9fNvcZfQMsYypV+JTz+0wT3syOLfVZP3QpntbTrNz6ALwTT1pP62M59dGhe1NaKO9n5OA
Bbp+dXvACHH26mEuuM2p8ayFExcjEXKSyAJe7N3qVJxFXDIqC6M3uhw0VZiOW9RPjLRTcPJFvk+8
uWdEJnCk+PU+qzESZx7OSAaBa3Y6y3ngc0VfeWVUNVaM0gSxUm/kfkxbE8WC+5IXTK2NGy+iaR3E
Awi8djn7KE4ti+O+CEaxYn/nbomO7zZeimAckxvSRDt/jk2FQT1eOhvzKF9pza3oBv4gtY6eXGZ8
bYWF7TSr102TLN5/d4J6TPU3ut+gJtHnVe2zlMsOtwPlEKKsaoue7vdMkaHG2d3kc7wpy3YXYkSo
ERmfQAAFCY2qLHRh2or8bdTWx2kawGFGOa5E9ubj4rMyATlO4xsRftHJdJqDmmLiFTyQLI7n3Zna
Kg72MPHxquAzPYWj3UKH8zyMDWUeZ2syG/MueUzjHC6ylUGazL2D5U/ZanQE/RYSP1wHUNGYXEaX
SLKAwmFrOA6CsDZ8MWlE3/AlgEhT4LBtIU5wVt0WmIRWZeFaW4Lu1tGMTTaOChBKxjaOE055SbQp
PJhHjYcOP49EtraN/s3vWhtFg3gdHLqWifs4ICra26X/CZsQLCLHZlQFzVdfXLPHxcLgdkODZbh0
bk14ZL/2qkneCGtJS5nVp8wfLkxuqpv+uQsfUjc+RW4LJh6/8k0TNchNp+jF9mFuVlqAiiR2JY7L
e6TtcLKYokMz4enjSJKLE+s3j/8TyA2LoqFnGxEKkHgvmNoBl8zJucX0DD4dj0sFgg8N9swkrH+Y
wihZexMouMYkc8NR3zTdgV1gDxBhiA3auX0gdoYYXUxgewaNd31SKo7iDutdjqTbQLnaenVMzwM7
cAeMIZAA2KYyYn9CtkQUkiiC/ygZIMXloC9z55thVLtK8osjl9lamJFDVX4Ix+JLGHW87cHv4JQY
i0sD74LpRV9KDxas13efJHK3L7J1P/d0fQe2y1tfdh8x+rGH8qARtgWA6tDx1lJl0VTlB1lSaCvm
nMeqXqLop2W71o9wrMkcbdhiORh2ttcnvF9cn/R+s7j+y3IpLa93/vbw/+N9edyAMKniEUtka1Ed
hcuuxlrOuHIMoB1cb18vEJ2Xx/ebg5X+62GXmpEELu/SBAWu/Zli73qtdUUFZB4cWupejJw9w/Xu
60W+POv9qe/3Xa+5rl6s/n/9pN8evt68XiSl8+eLTU+o5/KfL3z94cJwwsMUoYde3tX7E683f77A
+89h5MALzrYLkOX6r68P4Xzod0HWHrCiqc0MPSBZznH0zotjR5bZOm1sjDXXZPHrndeL9+e831dO
LJc377d/e47XM5HErvGJbERE7MvPf794f276M7P8r/dwfU603Hx/TtFVyQyMbFDks/+7d9YpAEGp
X0ACe/9xdAgJwxuSBxqwFjCnwbuXfkg4raTQ7jXtj/cLd6m6rjfrCTzREGDExDxNrdVXSxvl/fGf
t//9Y/ZfP+X6fBTkC7CoZC8LhpSa/H+Td2ZZjiLbtu3K6wB3YNT8uuraC7l7eP4wosSowahp/ZsQ
eU5kxrnvZAPeD0PIFQoJgWG291pz8ekcoKydjilnWQqnOciP2/JwslwWFUNFyG9Ndpc9YzSWR782
0Uzm+LWrVx1FWAhOv55aHuVaSEe7pl2d/P0fLP/+f3uOKwZu+K+3//Ua3fefyrKA44LJmUCvjo3K
v2P3ANpZat5uqcv9WST8U376W83yt93/L0uYKDmc/1rCvH7v/89HoZK/FjH//Ed/FjFd8T+ePWtx
yDR3UUH+RSHv+v/jOjr555aPSp6WAGKSfxUx7f/Rhe2hJ3FcYXrO3HytfwahWzqx6r5p+7iLPduf
Jff/quH+7YcMv5OfnI5hkf+1jSvmLu1fBCso4h0TPRJptbrtIxf6rYQpOvqAuh7SXNbD9NbpafMc
GNy9gEX0VCfWuEYnuBrwGcLgh+0kaMNTZG5/qfv+b5/it0Lq8inQ+uscJo4Fktu/F1K7Gj89k6z8
kNOMAfAfvHR+dpm6UVxtVkPbMVMXBaRg9qQgt9dg1jU/xqGUO7JzMW8ZSv1Df9uYJVK/HRgLJZTh
4lGgkuz9dmCUZhpu6cE/M0Ym70mKWhUliiCwz/2WNbH+iCh6XxV1szPN8AsOiAK4pOMg+4A1YJNP
AXdm0+ao4E0bQV+SMldz/QkUl06T19W1npJrBb6vaFhYlYENypBIKmT/vSGCoxYOr/9wkP8uaEbA
bGP7cznbPE4oqua/HeRK0yk91yo/6P6kn1iFsZCRhSLoNIDr61t7I1ARNOTB2Atk/AkzvNpc0Qss
z96Q36PCNYhB8N4DQ/c3//DZftNNLZ+NE920HHO+SBaxwV8q6U3dxKr33OzQhP1z0DuzHiQ9FJAb
duFMMKl9kn5Hs/qw/bahR2pksM0q4mklqpIgmW6Zdgv18R8/13+cmBhbqPtzjTjQV+zZKvPXCn+s
a0Np1Mrfo6tCs4NGmWDwla0BHy5FziSTYCrZcMMWebwzQsxsWV+sixzq1WRP4pLRJPzvh8qef6a/
nZg0RGhfICTx+S0Nb/7IfzlUYy3IZA2GDjwQ6ik7DlA2KnIPDU+7+GmkXsDaJIYZPlV9Gt9z4WxG
e5DkkDsRRNoOaGhQDtecyS5lMI0AjyG1SIcJD3kx6e+KaStTBHWhBjzbnzUXNpl1d8ZBnKEuHC30
SDl6iYsYbogu7MOgFShbS4Mb86BtRm8AWRWMX2DCADjU/GFbF8XZqmd0ZFkfEHt8yKZhuV2bBB3F
JO5p9ZUVNh3YQo1XBTR/HH9EMaY6XQKTHHAirF1s5SzUBia9voLb4cNJ6RGrr0fDu//3w2tY4j+u
E9dGmsZwTX/J1w3rtwOcZ/h646xp9wahIY6BHs8Mg1OF2e5kxKY6xBXrRwS/3eMQDNchtwjvSfL8
MUadpLUz5LXBIpwLDThmp76rzEXHV3GAxvZbLwu++1gFpySYiIUO3K9lFbMai0af4wvUzLHQnbpa
+RGQ1Sclldh0MOpdERjusTesx8Qz7v4ou4OsXf2qKTbLo4Qa0rFx2sfOdyq4byQQ41ySt2WTSv8q
Aq849IUIEEoUJwzEz/yM7TVt6M7UjS3unQXPRAa34cFt51RQAUZuEvepbgldV5LwnZIp2KhrG04e
uOjh2jEKfMBNhoVZn2OVBamQdgHhQHJbOpRIASxrQi87i2YN+8vYGgTCDCK8GKnU4eO36FdMpFDU
S+A3QmzUDZXs5VhbZwe/dwzso2jOjsenb6o0usyVm2yG8WTx+6jV7Z5bG2B/gcg+V524wvQ2tHG8
Oq7+6NkV2SOlQtdg5P65lxUNbLvAAaEPRKYUpThwY4/XjZ5R7LJGLE5eS4dFRjWsE7o9ZKUfNQk2
s2YRnmYtxOU6+Jx33atXFt5x+Y2cVJLnIU1BYaJutqapf9jSF1DpEIfg37DPcUM5MNOu1KDzjaul
7pm7KjnWbvTkNhCEmsw8S5FETwFi6Sc99uXDLG6j/FntNK0SLy3kGUZm+PUYUbfCcIgfgu+ACjwf
r73G2WJY4/DQpuPZcGMmq6FVPflOBGrSVPquLZs/ogYxdz2IHPBtS66GSzhnYg/H0cVYgFwMuzOg
oY3XWaQazZJna97UIw2NoJfXZHJZMYpGriQskFvoDc9xDxlGswURzboM8VxZgHtb8ktzR6VIUszp
scgxWSE6ZgkfRwdyuz9j7R0f20wbHrsme/OJt5naBkCJGMxnS6+0W0RletkzLbqG08BBFoV/G1mt
O2XtH+10OrSh796WjR2qCDgWeQvL7uTn3s8/JDSOKW9CM16ekzFsC0aoYZcZxXReXmyiTAb3nAP2
yiIPEAuYGbg+4ZOaN2k2eQcukrnCy+5YMZgqUw4XSzm75SlLzwFm9eJYm8SmY9iSO8NIwpckl+4u
TCzSoA1Le142emwfZTpCNZhfIT293ZMsFmD0uLi16Twum2ZG7YzW+HXZy6B5XPl6AOwEY3MNC7ZD
3vuybMgd//AmF2vGbC9CAztg0Y11gJiNhRE5I0twqMpHP+2hOw5+8xLmuG3qhiDHktVba6J8iHTC
XPu6fzGLjn5h+AaHyd1L2x33rU06TOHU7aZhefeg+zO4qE6IXZ+Qh7NQLz+8qgNJ9q2Pkui1QfWW
6Yg2rdR+EzYYU6+gYCUssI7Uct11ZQxf06L1H2fTn2v84dFzekSXErTjW+s0J8tpd66Uau/EKb7s
sNuPDeL+wLfXcQtWJA3iw8B1QZ6p9WBjZDzYmCNAdCORizL73KqAcqSrYDlbKTBjd0IP7M3u6aof
d2mWTNuw18kFiyle62X0w2Bo2/plD3irwZOT9owTygDjDmWq0FDHmUiJ1BA8yZRcLbNFz8/gu8+I
qMlV610LjZARjcyGWu+yHb5SMF2j8Ro3lBgZuqpHR+ZPkd7fg0FzIDSB+xhs7J6+gDeapr7cBF54
SSXYl+VoptZEVx2D2GyxPZQJGQhR/E7BqXnUG2cdox//OT5NqWfeR85lVX/ydK184k51zcypP/mR
D2TXG15cp492rX0aWIeQDM+zTN2djTLJT6Gy/4dVWxP47vraGmTjtD2DhON5a5ga/grTWbay4mkv
Pcq5wpR4jvz8I0ynFycMrXMU1v4mz01EYfQr9aHHLeVHGu2vlRQ10GkJnYbf79ELo/4EUegRhSOq
NKpim2pMQO5Id2+nhXoA5rlqmQqjr5yDFjwAPnw1OoiZR+ebujt0c2oGoKO+6FqumK8SshYTZNHn
bXGKOyz9Ayq282DiD5AeprIQLn8+XUXbnXI4ee/TRHxVZq17Q46QqtNkb0bldWrh+rEgS3cunjek
0fI49cjIEor9BZZ/bwjuugmJNcGQk4Tj2mqp6XA6am9hG8L5Hoqd33bumj7Y9OhVT8qOAXLUOJnc
cij5743pgQhmbqzddPIGlRzkuMhyRXpDq+cccSNfophEkED2h6TK7GPpZczAQ+6sY0lKjpznARkw
gIZikxNa9nGqO8AOIf65r7o398Qwx+7NtkQ6aBRX3f8ue7OjeW9+YlJjHxJbfY/iAtC67pgHrfFv
gt48MRCTAnucgcBGp0Xr1xyeHWsSp9zFKmt4c4HfSODzNYMCyBxkpOE51ueink1+rnzrALTgwVLe
qrdArrVpRlqfMM2DBd6IAhXiaVXuvDq1cRF0MFERgVOxdGH1ITLDcI1+cJ8nDj7GDOiUvy4pXxwq
v6SJ6BZEuMbEdHluoA7Lh9easH4qW/9ShKV21CukCPZIIFID9+4CJ2A3hRnJrP4d0I5iGOiig9kM
3P3R0O3tKP6osJteGlJ1LL7ZqKnmZsUSfqQVZadBDt4aDUAAEgVTQdsR+mxWt1R1c81mi+Gb7LGu
7Pbd8F3ZeXHpCw8WSaB+lJNnPvRQXA4o/SjeVQdUadoWybZCA2KaR25qAKv48eAV4BZ0wpwk0MR1
13XNUNgGw7vRlSYCXL4CFX6ARlqhwVHjbJrfowlIxclzUe04gw5mCzzIx4rN+ha6jgmGCrsRBu2Q
5hXjir/tU+ecEWAVBKV2TrsmXU8KP19buxtOE+jDgCti53tqRdPjnMMYue7BaHwPizYZFxbg67bE
iiojL95F1CoeOroLtd+l97ZftxpeqrBU1QmwoFtI865agS1CEafTFu/BBHS/ify70QbEfE7Buu0r
sh9ypH2MGyjyHS9+bUf9h7JDOjCjGz+rFotXPZqfu06bcF3CyhEaJX2pdSS1NrNFJeL/SW0u3aYl
sVc08dUBqIaCNIv3Gsb29bLbtt1w5s7CIe7QsTbcozo7GV7aLDskmr/pqt6BxCd7vJo2nJjRCS5M
Uw0A4kn2SUhE5n3cfTfd+kDt4eKpkvBxi1q+ynLnBJbAPvl125LGZRwHlnHLM1HfOyfPSEcQ4may
wXdbIpiZX1su/6otT6rDwm5lLhGtedSfVRuSUaZD4cyzpj857kjkkGSZZCkiLiGYffOFkW77vkSQ
YxNnz4Ls1IVReF4eLRtXoibodbdd2bRVkWRgRTj5McJlo4MrP/+LOkpoJTcaYc3+D7cxonWnj1fN
jk1EFY7xc5On/HpVVwXrqCMw2WX5NZIIRHaZXhBaP0UfeoWKQ9Phg2nFk1U9DqnjPFLZhjUalOjm
DXtfUcFBJDGWz8tzrT1r5lXn7TCiaEylCbmcRqmei0SSpN1Uj8teIAxxdLyOvLX5j+Ee/Xuz5TQm
Xs/JsCt6drnhlDHpCRnm05jMsUgpsVZyGiGFU205VLSGaLXP/JW+Obd6WL3AFYYTbT67VI+PxVjR
mAL3u1JKVGfPT15F0LtngWLMs2CBWXqJ3zSU4rlJhP4swS5YNR8waHxrW/Q6KzAj3FCa6gm1nC8f
oFZG6e5ZbhRnj/EXvLRNC0/TbqJG0DROOkqWqYBEtey7JeV5F43p2oP0FLNAQu/veSsjS8dVTRHt
aGnhs9lCcp7MwTvRr+qPHRO7dmm4zxsETqDMfu3LcZRcbwPpAhxnbpmj8z0S9Uisyd5xKwlBzH5K
oSMcEUAUJ+blQIGASma0ptf8i/jkypAInLq6GgGISSOyP2ngf5mG6UDrp/4w5PgvkMinmzbMzgDY
PqnC+RIoPTxpqdrrPq3TLMPiVAD2nMbwCWrW1Z+iKzxbbPzGnRnePhYtGCI+6igs3jtDrt+b6bnh
LuDZvfYQz83QlKibyojfNSQ6YtLRVMXR3clZeikTr8C07QLHWlFhj7gE/a/2ZH128fj2Xveq5bJd
ddNHpjvgZfOIXOK7LGlidE1c7HDnsAL0Qs7SelyJut/HVvPE5OQduUdxSGFZjti6dKNaY742BOr0
9GAo+ZjkToBoambTwTQVOVaAoEeiQUn1rFnjoYcLX1fdUa/1z0X7zDw/2ACnBH5Lw/lBKFccYjMg
5bkb9kiZk13aaeT6OlxTlYhOkV6AyvDa75bmtlvHTj4PCZob1KTvBkaCAx7pIWCG7oWpc6DUthq7
dB1TU0L8yXC5bDKCWpR0SLfyv9cT3xPMD8Qh5yC8Rt+gin1yogHXI/IEoxDQN3Lo256lb/sO10Ni
wiEoY2MfO9qzZsp6W1SdS65T+mXwWybxc3kHRFuVeG+64WtoWuD2VjWGUWecfJw7YflQRIl64Na5
wpDByjQTPwIOddkH+Rp/irfWBBMBUCifkw8zhj9Z6llFyNmQgSQiLRxiwDcGjhvDEOZm0/Bvnga2
CXJJtTez4kdvD2QPxjZZP4Nvv4WOefXRChRR41MBJVs1TyXRB740Xx2//KTaKMV8wRLY8gOIYX4f
IzavT3VVuk+JO8++cvVHlBflOz/JBe7Tm6o6usiq+uy0DZwFp5p2NSTGldOlwSqasQk2YwiL9uSE
YxG+SmpSMHNNedVSn3gAQ12bJAWj1GhvHcNPjm0N1EPnbcqS25cXlGptCJO0ARXIPVJLfzfpz/50
bcsI5rZblk9RRMVQkVfeJjDgHNdlUe4YwGVG3DVBdu7S0mCx9KqLBlVAb5ZrTmHIK3nFQTTUzBZU
p1JZ6dpOVbUSmt4d8NL/AQlkdvbUx8IY5JZxj/HL1mfyEwlbFKixjz/O/X9r1D+Xek9EYeiSv41e
H199/kfFXGqXdN6TTtr8FJBgkth0sj2BgiXtfJseXQdX8N5TVN5rEZR8qtTVraiiF1T0YPkD78yv
hunQpp4U6L4764M2Xlxka7fFnWglXP0Hd4CLKjq3AWHMfSPUMHCNtnlgokBsctivk5pPD6bkycP4
+1rEOLPweCCH68nfNXpENy0pW1IRjRvF+Vr0yZPQfMatYe4cI46FQ04MBOT8ug4CHBoIdyFc3Lqi
viYaiUKSJmUEwwpLmB4ELIuqfV8TCBDkAVlm0aFvCATUigno6L/B/07mFtvAnV49G1G2Tel6ApXA
w1rM3cc6IEi9KRFIpCCJ9XtB0JaW9BaqndpDJpqlxlFCEFmVtBjT6gvCrC8xBYrjxBwwf+gM2zsu
+2imMR5E8uDMLe/SGIqjmjfL7rIBNEcT8P/556Ak/+DXq3v8qVsaly+eke9E2SMhdT7cpGrJTYAs
t3E0+LIj7pgOoOhezS+Y1ZFTMWNuERgrXxH+LZEFL5suHsV2/CZZg5NfMDBZOwcgXA6pBjXWubUl
3Zo26nBlY3zxY+AUmZki38g+j9kQPmhmTUp922rHCQcTWA1WmhoG/UQBz3UkZPcwnp6DCrsnmtBs
C+TxiXjWOsheIrd7Vbitd90sLddnFcOAnXFQCs4qJGciTPzefWkVbRW/80ityIq7H4zFHXYJ5hwE
uV1/0AonOfaoZ64o9FARuuAAk6LE2JoKDk1KToPU92GjlfxwLZWMMT9MVqBR0W4y40EbtOzomcBa
/NB6gbuYl2Vy9IvpGz+2y5BNGofVky8HvqVZR+X4ySB14dpLSJKpD8NjtBEPE85kq7pgBTgSlFh4
lHVTKittGhY3O64vHlDfU9XmO1SXE/pjIqO7IqJANEhCY+sNsr7kk5Nl6hTkFBuCqAZNQr/snKT5
1RSF9lZCCNm6zBEOaRN2T76GWof2Q/N1SOTOnZpdNzXWi+vKYsclkO8DKfO3Ig9OeR5rn5Eqlyts
Ft11yGR65RbNQsnvNiWT8c9hSY0HaA+KFOsDHPUTOj73eyb7NWYE0oo055YGZnfOQ+SCSh/3lVU7
X7LcRD3fAP1wdQrpaSuf/YGGTtdS5GVB7a6LsAYgrfXm2s1ITmkDnPFTztAxmqnJvaWpKc0R1ViS
tqhXw44SR421tI6xJLXOFVZOSj2wEAC0Wu3sKi2EW+mTAx+lP8yq3rOgdA5OZYLVccllFJ24U2wj
2EHjFg/rAWg5alCzkC+qCdrNvOdWtOParHGvDT3eB2CHSPQsPG5YiO6SNcIqblkFh4qI3djrip2F
tdoJRoh6zMyfBiIzY9u9xAqHma45X5VXjwf7j3xommsLs2YYMOnbJMCW6BjpBWJm7+NB26qyc3FU
E2MX59FZpH5Ke3A40Z0sDoyZlw6q+5OROZ8TIg6kRR5rQcX3MdZrIs0Q4DaCqLDKaZ/bmpsxXgeo
7N70ra7IYbECK0aoXs2Sb5lvIbGSRQRBL1bkLLvgLC+ml0CQR93vaJOO6HBU+7YdP/DWMUXvlbgu
ZSnfNne0jZxnoX+uTKvc5jgxd13jfYIrXq5lKXEuzoyTsUSxhrByHwyKrmc4vUVjle+NsX/h1xoP
Tu6zBko6WB1GS/Ceh/Hdd1sDVbA+bQUnGEME4u8YikpCdbgueL001bvfuOmqo40EFKQ9dWlzpsxp
nwfx4bbZLbdr9SQnnP65EzYogFDUW9zSVF8PO3v8GP3+6ue+fg6TZmNzeI9jlH9KJ68HZuqQhxU7
Vzz472GuFY9tFUCXb7kCeychiI+WTTI6Nx+ZNKJRSKZTWN8mStuhS8fG6lti9YpKnpqoxfScUEm3
v1XmsMltgyTHUGOyjXF2g/JvXqkDfajIPWi6bNP2pjtzi8kl75uvej/K06TZuOo7ggO7faGAY2XF
0F5khX4vRee/0aZLX2F2NkdlrjEEgL6fKwd1hj0zaCrI9mG+V26fo/tDkhd5ldiPCYfDsqxrlHnQ
nF9HBmU7aG6j0anj2CUv4WBE13gsiTpuxNqpLH0DsJ1IAzkT2bWV8FlFQk9x9poVYS5n4Skp6PVt
q++mmuU/peLyndGeWbgebyeTFLJmOoxRdCQpJLo6Gr1mJkm186CrQL9FITMhl87To6wZDrFra+dY
abypET72NsWAQU0XzyJyrq1bEEEsQsiOHTgvJo4fE1vnJGF+n9rCf+0Hn9hzQwUroXLz1bVG5O35
zBVqCO4LWr+joxIbgIXj752ZOtsyjbVjDrJg8NpP3ah/ahvusC629Z0U/MRWaoldqSZ5CIlAnKXC
eAlojeFWN3cFVoVVj2SRXEp6wCUTv7ix8LKW7sEfijdLxPJs10YFR9rwN2kZmKsxq0NOQi158ngL
EgNJRjPMOCANY9eCke0GF2QUNs+6wb2Mq9o5FcwZg4bCUdIZzY4VbnWxNaTUg6RqahfiEknnTc+s
ds9Y9UarAtFyXlQ1NgumFkLR8DW8mvqSwdkHHwlc2dhbpFMtGAeGV5omCYWTgCTg2Y5hgeE+llbS
7axoPAsmFGdz3kQGI7IK21PQMyMsdY/4VNpSR2KLLn4ZiXufpQ2JcVq01qoTldTsFJq5WNW99iMN
SNKt26C8m5bX3TRiNG3vQwfYc6815dwniv5NnwAR65oLCTfqjFZ67/YApMUsVeaITNTpItIESvtK
kBP9PIi864DC2SlL4Q7JMPVWgByIkxNVfhoIhWJNOVy0mCmf1HHz4KZuh7URRt+duEq3GFaso4NJ
9eA3bxmkMShAcbBy3ASkr8ONnXKrwUOVhjiYEoCqASWLB6dmwOADDse8pisA1FRshy6k6OfGhKcb
WghpkLqQ6qtA7cu2Bprd2cNDgZYC8xb3l8kIQiyoTdlfpe2JbZzSiO/y5tUwoQrlfRCDD89pMaW5
2V9mqLPPkJzULnQLVd+gyte3ZdhJuYLRoSR7d7jRtGSuXjVefnXnNrU1iPpiDzcjtOXeixnh4xxR
zziK5CbnR26kfU8KFt150zv7PhX0Rn0yQFTKc0F+cYquPgN63HlMY0/KGexNOSXpQcYZKwUp6bK6
rEDJxMxVym3S0vUNfuSYO3foXHqYSTBE9EsyNIj38+zkA34GxJESBx6U08b0gWeNjM2kzEyfpWuG
rJAh9xGKcskbpX8E5pTDunXABk7isa1Z+GdZW6JBSQYiNqt8Z6kCfoee/tELQ8LB8E9lPrMOHct9
83M8WVl5hEUa3lUjTlE/jKfQbg3AZtiuEPl8hZ9CNHBQ9BtNGidJ3+hj0MM1qAoiq5iSXkUZBqRm
EmtT2d0GVI86dkz1BBCRLwm4tynK6B4wCcWQQCW01RS9TYPKzq4zERRnVe3f4xxqjGxWPXPX85BS
T+gy4yiEqm44UW6U6DdJYpSfh07/jqXkq10QWB/49XgvKU9TWgAWakb7vqG4tJwPy5kR6OXOYsqx
KZu0WBtZFhyQonOdh8S1aXXyaim8Ix7ljF0Nb/MpZ2U6SiNAfw0Do6JURh/qj04SmC64bwCGg24X
xuJOAxwgXE4/B6kzWiuIoZuUdidxcvVzl2TWoSqoVMQDdPEOK9db7tvfcSvwVJrqO+aZxuvUMmvN
J2PCOcUgbBZ0lSKPOZ09NF97ZCmXTNU6nIGqWI85nU0VG9qu1Vz7MtXum0Rpf89137pI03hLqieH
/v8LHOLo7itBhTqPxE7GPjIBn7Quqy9LAkDmh8u+Oft+lkfT6KvjsitHEJVuFAGUshtuCVHsHwCa
kO24eGqXTZ737wKcwhpw6M7yiY9r3ZLO/eLg/Pkwoa2Ny/ZCsbk4LpvFjLkYNZdHehtx9yhwLkCD
I+pgcTPOUNpZz++ixP35OI/AcITKjIGgaCmJidj4FvPesvHnZJ8Hp4JCW+nkhbTfkiarSDCdpbyL
e3ex8i2PMHc5oHic93hJQOtmWerPh4vMdJGLVi6jkYQcsKavjCd29tctJrtl99fGdkmLrBJ6tZGd
/CliXd7w51v9+zll+WuAZcUePreaVinRWRsbu8vysmR5bnmDBFj7n4rV394wKRFnIWZ8A69KwJjT
80NoMT6sn/vzk6HU5lwrhXamM7FzpDmBCLMDkt5dcVwe/doNpMZENWyYK/GKX88vh/+3537t/nqd
SZsnIb/0X++chsDr6Q+2TO3xXy4mzJ+/3LKPgn8WVdfhkZNfp3GJiTWwlHVMe+mYq8bOEGT4ya7v
PZ/S4cvyAs364ht1eRjcgQSbxZm3vK+7uPeWh4u5c/nL8khID2Bg3Hz99dTyvPdvdyyhA/VudAvw
CBj9fr3Hz/csBgp/Vol+7pfzMZ5tzosHctksf2gjVuBpguMuKl9I6hgPTQlIceycdOPPeXhplRGb
iAED5GJ6WH5muZxuv37WNNl280W1XEnDbFZfNott3XJGkgggnm/gdw8/bdUG5XmKeuz+2izPZXJi
ZUiaYpyQJPQAX6rYLF9k8Tcum9FV4SZMAG/tJy9/9WNA5LNeIJ39Xuhc1MOsa8ICYiZARBwyfMeI
cp+vjxsvc3emb6PY8u4aJvMH2s27OMsHbtFE8FTVtyySryLPn82EEmw/gCjkZkDpXCNfhrT3etwx
QTNOns0SX5DxMLLCgzKP0TUybpkRe1tjTL55PusdGuGvTsF/mJFCXLVc01pevHujeYAaZUHMlOGu
Ns2LxelGTh5CvRDiCFXQN6Oyb40Rh+fQCrdymovNUXAOEofwAz7gQ//gjvUXanH0ymmMPiAAS8qA
X4Y3RJPxANlx3GAgJPChsqhukmpFOgKiFoK3Ase8BJalHsz2Msy94RY8Uu3EN931T9YIuJpqXddU
9EjbEd5N+26l6pGK2a4NXoWOJ1SO3tfSfm+cjAz7xj/UYfKV0XpNE5DvE0a7WPPQa1Xj1wkKsGZl
w9GgMeuN5JeHpf1q9O5njXzTOotXg9t89Rr6LHCENNhL9AuCOpmIiaWDIw0WC9zGIyt9kGBzV1Gb
WA9aoG9aakAX4hr+qKIqZemRigdhDIcCsUVM56YjZdYJgsfIo58YEnItcyKIXXhwK0ixqdWu6OZQ
kPG8OS2pO1iNNsx6FMiDhWiQOngvaeoQ6cSRq1mJHQOjO2jAXygMjXJbypT+uS8+SCjDoCYfzIwp
fqmCbd0FT1FzzYvR3JDIsLL8FqIk85o1kakda9q09khlAWjcogR/sEyxCxDbPAxV1dKxoippGNHF
V+bLiOGctGkwn2gjnilRXfjuJHyOEYriiHWVG3H08P48xDb5x6WTv3F1/hDNupmokxJrRrpo0x+s
kJNLCGOPIZ4ehil3UxfN+fT6FxYQNZesgcuYczsG9hYWZJojSdwGTfk+NiYw9CL6EpU9OSGevkYh
GWwm2634wuJ5dO1vgROs7f5YJuQ6q4Zj3JJASVoUGCCRZ8FODdbeQuS10lHu4E+oElKXmuHVSFtj
O2ga8TN9ZexyCUFIVUW3B6AxBww21n0YS1RJen6afEhsXpbZ9ykX9RNd9e00LxuWp0Lsh6rtxbOe
kxZuY+Ha1NX0YQSGfSH2zj1gpctWsUW5YAoNFxrR4N41ktvooAf6lr4igk47uA+oiw8+i0S4BDkX
qDmzChwS+6wCjlzAN6itEhIZpN8XvMPrQpFcpY24w6jhwPNB44euBb0S+R8OlYm6uw/DGF+7Mn7l
RtHdl00zHIeh1l/i4kyO1PQSV+a3ygNcI5ygv7vw0NexjkUynr6nEYZZIKPRY2RqHuYx/K6BwViV
+nvXnebLRIueQ+kepWWeCxqzXmd3p2qy6RE0rQZb69lsTPd5ENF2TKfuUW+NlypXX6We+fxppFY9
mvnNIeiHhbroD55ITEYNhdimECALM1UCQlW7wqrNq2Bl1xWk/yH8/kyZmUBByojU/QagP7nVn934
DWyBx+y/x5pfD5wF/R2hR/NgdAQpC0igB0KT8inVLxUkl4ttjBbBi8gVB3QNW0cbHa7k2F5RxU4p
+5ORGUpxtoT1VHXwgzQnHDaUq7A0au/m0DkXs4H+ie5qP01VtM4yORADLMq1ippZrZ5JQGbN9zE1
XlBWyJeG8rwMmuzV6Unnqv0XmyAaaSfvGRlj58Afy0usiedFdVMpqpJRoR+BwO07h//+vyuLxW/Y
S8vzUF25po2bQzi68bvVYuqM2I9cs9wnAkZ039H0brIA5610Xz1Eiy9DBmpaTePWnsUdg0M49X//
CDN/5+/acT4DA6oubKHTCDR/k7P7gWzaGEE/BCnkTkFr3NyQEUDr4ZxxI/tIIbPNgoBy6xedvFo+
uF0jEzh4i25V4/BFGRfK0yw2JaIpu3VeeG9oLgNB7vXrrAJdqlH/8KlnwfXfFO/zkdN13BPo8PH7
/ibIxs2QmnExcOD8hsg+W3iHsAuuwpyQvRewg+3Z7Dx04tA5IySMKUs+JhPkTPIl6sdzUFv+Z4LK
hCe/OIb+VlDMofhjf0egYs8JKEyBqcY81gXAwSyKpn8Ans4+nv/4/L6Bi8DzHb7GIjj/m2I/xjMj
nIKhLmfqDtN7HTX1/2XvTLbbVtJs/S53jrPQBoDBnRAEW5GSKFmWNcGSZRlNoAcC3dPXB+XJVa68
Ta6a1+Dw2LJkSyQR+Ju9v80P4bQs2Wb9iCoDk3rcDbsld19JV+J4sC9ZTwovAVnEdJne3ej9dGTW
HhbhvfrrBKTJ6h9ceQ/ZVNf7qa7GoCuS1cprX+0+V8HXi/A/FrDnuf783//rnSqv3KZd36Yf/Z9u
LihRq/Xn/0OxAoalPuT8f/mivy1gnvGXzzTfdHyXrJX13fE3xcrz/3Jc08ViwqGwQqy4XP82gFn+
Xwa2IwOQlQXD2dD/MyLFEhjAPNBTEIE5R8hp++8YwP6Vb257pg6seHWS4byByPsvPidLWAlq4yg+
Uflm5Qq9kM3KABKTdgQJDkgyPjnuQkvg2s9FnePNR1h10CdYgvkp08bpyOwGbF6bRTudhDTUXxVo
2Z4dlBjbhIpnVXPVZHDn6O4SmXE0o90dpyJH+Q8CJSLJc/TT6Dg242drgiZSy/sfL8nDP86KP21u
pq3jmPuvF6HJM+XozD8E3g6uGP78j4tw6iggJDLfY9Ti4qocthupLA5Rw+iA5XV7Sj0yW0iVIg14
7YBig4/FlWezF+q2g1zyQ2noL2VknRaHUUzdOgVym4w82ZUuKaKw9S11Uj7ZAL3bBYT0PZWa/hOc
hf3w9UCMgWDIOOlh5Ec7WzD1N8djSvpe7tbNauUuw0IA22IEI8kGyDHlLZo6pAujgJn1Hs4dZGN+
R5DrlNrv0kJt1Er6ar7fZ09LEFmtDz6zglMxB/1KX/x66HqwO7Os3OOiPf7nh323RZJVxGWY9da2
880FmSxz4K+HBNcA1nbf+mNe8tXbUUU9TiBbiLnrQeYYQAh2VWT9qA61a34iE4EPaMdMP9q+P8Vz
84p4yA+zxOxPieI5K3032sYclKdaI264FP4VmAx93KQ8NKaqATiJ0h+iJmbWvnrM5STR6SbeDlDL
TeQDwK6qAGUorDpkQrEOvvnt0uv+Hw9fH9NqlJf27B4Q6CX71OoepvWzcLuEXTxi8JkSjWyHmXYu
t+A0m5AEXINPZnI7x0fZugH7A2jN+eCcvn41Lwui/+9Sa4ZdD6UHSlHU7+IS8QGygjpegE59+Yap
LYYTYZ79dtTQZRGwJ+AjIKthSfNuSmWEehPzjBhgYGbLeGRNinZON3dFHqs7X7hIC5OBQK/1oRY6
iblxlZ7ZOKdsPbppJ2v18vWhr4eYuI/zwMZyx6bucdGTdc25Lt6/Hmrvt8HYl6oNenVsv9UyH47V
eCdQiSEonNxtuiy4FOqlZZ3lGOztGFO1yzm1kF4PjXVuq/YuZ9IUiBQJv2AE3clwSoCQfuGzvlBY
rAPowy3tpdKYlTCEyJgq2JuCNrna1AjoCF07tcP5a4qFTp+l8uAZAZ6BF19kBbDWDO4bCJu+WMSx
y3rmzXMsdpafPsdZCxbC4bY2YSEx0lObykuuipRpdIwwu/GIAXLQ5LPfdLNS22j5NBa4F/in2VWA
TJ76eQ+7+i7XtTZA22oFWkv2MCA9ZStjh5plZggG7oxlLiPElf/EZBh1X2PC+Z+qR21VWhB0CjtW
g50tqu98vcsMVpmnBQLWpnXUFCYNZKd+5j6csGrIIF1u8QAaG71qZnpiUGaZvbNhRIOwP8umou6q
+xfK13ex5NoJT+m0eIRnelCklTuc1Zjk+yRF7ljPw5l0uJoqa6eN5bcGl8qWOeiy6Xp6e4HSxC6g
F8ejvxF5/cMaE2tnMiQCGNXtoxinUqJZNMerh3cxCFMg8mL9+cqXksZ+N0nsNUP8Uc3CPTXrQ+7f
ODhmNOULXXQOx/ProOSG2dDiDcjhnGa/TMVj5wK0LvRVKoYePCxKsnlIQOkwlAT9qqyXDMux3E9O
QBStRl+T32srE60iXvXox9+SVXhD+u4ZxO5vgj2wcIA9gPMaSnP4zCokbUuc7ZBZ3HXGCKks918T
bEylQTwJxuUXqxqrYzKS9ABYeks5aUG+wHThpcwUWe6+950lN6pGKp80mhlkjXwe0bd5DbsMMz8R
eqTtARJeK9XgMfOiTxA/dly+0Tw06PP/wX2bc6hDadvthVe8lZi3w2ZdFMU+wse2dJFJx2tMYite
NbHwXZpDiCOr5/2gENR3ORrpBFYAa1J2qd0u7syXKGWOyTlxc62XzgCTO+SE1RLhguZnyRm/e3yu
6xDMMTdsBIkXKwFF92g1WeuXR9IBDxkqtq0f6e52aZRzNRKduFFjJbnrDNsZbvPijI50DmkNRkM5
Ksw1SwSlv5hBO5uHxm17dPy8vUrrBh9m2pZCvxA18sPe+1k27Lq0/qSwvtqeZmzjLhMwuRoGkKVz
EauKolAN0k1VEwoMW63mK9g4uNTnWhJaKekDGHSXAI92xCa2Cy0Tlp03ue4mkmazx7X7k6nULoWs
8rjErdrosR5tfWe4r934TMb2sQFVtgPWF37hF2SCoKBDYtDOZCjUqNkKkq4MP0KJkkt6uOY7WF6E
YT4+zZUa3qaUL8nQ/nRbtjJWbGFHmIhcK7SsDwk1XNCMC4rz+pBYIxNDhtg0Zco4VNFymdoRansj
263TMEzBjGHVtLrgWjiPlnwf9fA7SSxNyWcjH9rHHzvQgGyrWfvmMlkl9UXTHkW3/jkig4pNEOk6
WGNz2tsPsmX4PyL1oDNhswg+3+gx/LhDOh9gFYZKTiUtD7x31+fccj1mX03JzpTKbLxNXMxAIS0s
OF70MAqzeRJ1frFd3FtYjYLWs1vcP/hJOMp2Vg9p3RTFN6bcpBN/F75PtSdGAjpMstCHtn1YEFJv
K3lKlgHEsYwvC1Fso2sUXOfqUdfbfK+pujqr4c3pnZc0txZuKNJly8nbko5L2+o9iPGa1U+FVYBo
izFkObLAd8usMMWguiN6bmPr/oSSo5MA73Xze44SKrlFfT/ej7H3oylphLulUCE+a1mNO8N3X4m/
6wO7JLlddZa9N2ckea7nvmamTx4dA6FNUgjjAXSg+YA+aY9r6zVB8bCv6/G5GbNsaw3275yZbDXj
8ZSevsNtCaRPNWo7V2zSoHLP284Fo46UNd52v4k+sM+qjPEmoBWG84AiwMIDVeCWSe0Ke4zFIKVH
2J4iWDlMlQHDSkbNPs47GRSrDIv1N8P3uL9z/YZbyLNtFuZBEABjTM3FM3li8DqjdemOkAUP6Clp
4/R4fJv1iz168wtuuqM3KRs3HjY10fE+dZbtIGr37LK7APvzC49OUHRL+QqtExyUZJNtV5c+NwhR
0jqojalXnTxpzaHvJuId/xjzYneJ4SHZQFs7Ai1kw7avIqeHhdWe8g8/KdP1wuFBIyrm4mZB06vX
qi1+epgdA4/aPet+8aI/VRYBrw7LAz8vHrBUraG85a4j+SbADMEE2vhGFg11XpwdcjbO01z2XArz
zwWQ2MZAoFY61q5p2MLH9qOLUHApXeNQlLpBGj07Gjn59zGitWrBWa6mjIbBiwK3JJqdTc3nVIdG
E4vHZfJAZJfmRYMy5Qn2ABU5g0Gf+DszUm8ToaTg3V7nHJ20m72LviMzyGbup/U7Vg7lVgo72cQF
WRcVThv8cc4WQT7601pX+0g7lipq0EMjKtJaFmZurkjOaqvv/fxrLpkT09tf54bh2VCabN5V8800
p5dpcl/LOnoihcXc+P3wk8Acd+cuRXvwJ2yXRNFMtnewGLaniRbAyE8CWfHObo+94gpOLZTiplFs
ydDoWG+g2h5t+F8U+imXU79zZjMLR2MiDJzc5gF2eMyrvCtZn+3k0m3jxg+/FH6O052tJX9pmvrq
WnaIIMHZ6CS2hvaQ3tlE2QVTaRKEaaOd8L3PSr2PnfmN+w37E9RFwlG/a4bipE7xfk1HoAzL0h6p
OX+7inDquCjP1liMG034F7/CQiAfIe+Ot45yjB2N2JbpgiU2vUFRizZCZ3mXOB8LmHb2EVsymV7a
gfQpRWEaO/UtwXCp5fo3srkBH3lgKyCr8Wpk3xudma1AJSRibzmSDAPmChFS0hftTumMxtGdzAmx
u+R3nrnv14+RRMZ2bGKZ3Yna+jka8tYKS98XuUUn56SXaPYYu+FPM3t7DMex4RxumIsn1E/6Aim9
iY9TVjaMX0DJji6J0Usjp31TA/CSTqU2kYGvDzwd+sT0aEqQiHOOnjDyrGbLQI6RTzyEYiCzw4zR
06OGxM6FQ6rJq0fLGcdjazyMrFLRnujfnBZhmE2Ctt+i3xNk2Gu1+WvBdxvFa1flDEzya6CoIkXg
2YFgY1A6TQRXA/kzwjrpXt0qvp8y3vtVtGkKipg24YeeCnunV5yFPfnkoZ/7b7ZVmxcgfcsCBLGo
/AWP6n05NS9mgdJ/cJiDtwyqNvQ3Kw36U2mH2VrZe2Xk79WAlqRGUeDr9kRnp92SSG93UzN7mPza
Yre4eR20rf0sm/Up5SzEZBB0Eb4/4iK2bknuglztD1op7isNXNSUUxOrrr2irW6DiencxkzN97gc
JkyeEEgWTi+E5udGc77lbLb01vuIQIq6GfNjkXNKoHTOUVh8ZIbrbGEd/nDw3mz0pJAUViSbGazy
S+pdvQ2IrysPKi8PMWKUpiajPrdFtaM322gwE68cjktM5RgbHtLS/oocg1KQ/B1t+q3m9Ace6HET
m8YL0TgDhqqTSsYPBBr1UZtxFdqEW44r/aWMg7DPUnTy41qUGLa9kWP+gcTlzsfvUrG4sxQtYpVX
JCWooxrh0fkaMD+f4w+DwdkFFWrgmMiRiRDjXuFbgdXaHS3cgCHqv3ZPHuaHEwEYlWJ+0AQmm153
QpLAMMg4FiL8RezFhEbT43yHxZBuCZ4f2aWkNuAyj/AMxPDk8mVIp1AnRQD4NwytpsCTlPBuAYTX
cmQaSpy7PTsd1qKEgEDkeGRO/620Ui8gPDzspLzVZf1pCfVp0ovYRQvLg1C0+W1gE0JAo8tFP77l
yntKQQ4OmryaEAR445Nga1V+FGjizaWC10cI1+Xk6mRtaq95txwQsd/DUCgDu22e+IspmzIOMESE
r3o3hrXEfw5le9qiHMdZig1t1/fw2av+R5qjiYTbfDJmYui4jEtaXWromOgrSD0lBkWKoviKc2EK
srFGSYrMpk7A3iIlDoAhEGXQAEGwOd3xK3KXzWe0tfFYBjoVtuPXw8ZkpAz/ErXvstTPq2t3Jwoz
TAx2HCpBRp1Hy3X9rwBJjTRFTRLyZ1mzI3N+MEHk7TqlAXo3fGEUJLNajomevGJL5/6qVefcaxCb
c4+tUaFB8yEKHq//hrJAsTdP1ZbcNS7/9YmUtfnduxuwYG+BArG/g4PqmFEXYEfMaLonjgBLbDTf
fIPRAeBZkjk0VvWJSX7DX+H/xrP1VKfr6vNTYxbQTCzRM8uMyK93HhwdYHaJAHgjnIVIxEKH1tO9
ZCy/PSf65ltiDiffey4pIgOrZa+fVNGj1nAjmyIZOLRFAVf4fUPMekTSWLDc/MEP1GqonivKjZGl
mp552IfBbsCpK5dVmInb6aCbQxV0DB65OX6kRhptKxP8uO02rICkSS/PfQLm/HSI4HPg6sJzJisv
iFZ7yAhkgblbQ0deT+hMG+HsFmWlOzsjW2V0WNBH+Nxrq9A3KPgRcPADa0kKlIgrEhhoERKkBbhF
kZoSJYxPcLU12Usd2y/5YMg9atS7etQ+xrHjHgt8I4GMg5Gw6odL69iBnC+cIYPSnhxIxYS2Fs9z
fF8LO5wwOhKK7vNp4wFX7RUIAQO7cRdJz3qTkvp1t8h5/E1pkWjNzckUK0BnIv4GQ2oALXWDlwte
t2bRh5xb2KizxRNIlf8N+McJ7z9+Qm6U3PXsTSZ47VrUHdueQ3SJOOlSOoG8IUPYq2ZjOxK9HIvh
WvrzrekjMklkJE8FQHDytk6q7Q6dX92ZNtV8XmGC843lm9VMT/jh73uWT9tEJJ+1bZMm060iJufm
5M2LndiPWRdYjnqpHJtYG7HBtLuZqCncKT/brnzqEUkFA1V/Upg34kpk5FYhq2V/G8Xu2Z/oWlEL
lJifzDxCM6jtNIXhzprOTqnh6eo/jZbgFBbJnLTFUVXqQFTxvb5ea1b12bTl98qll1hAoTpD/7FU
Git1wyQvzxQPvSKiavD757Y0v0XGkybsGLC09huBxcWLscilGroZ3j3TFtgGd952+sDad8CviJTX
yPEGau8TsWsbt0NjYBYWdDB88ylMX9XFr41Ij7NKXZpopW/6IX2A7Swy8dsc5NWtJLMyI35PLP8h
ouNMq/pelPZvTSueqvVn1sYeiUm2LRQHuQdyxSBHfdPxSgVuhmrCzNGpld7F9HEcYLEZbAJ27OlI
jkF1rfXLFKcmWRX1UVKmIp71ol2LsGGHJh4ksiZ2AIbH3dQyOGO+TweST2tCAKjfbk4ZIWbeApHk
bEGXwno1YyrvB6b6vXaMNf8ppVewGp27dPaiRcZyAHqP72qBLNtEQwCfUB3RdsOv7epdrEv9Pi5r
lucFDnGb1WMfNYGXzsFkxoGbUzKTnsVVWrT8ueq7Xb4gwZh1hIi1hC0P0KRyC8LBQKtsJ70j5ZI4
d0psRpjL+FGQCUoQlFyze9aUd3pzUXgtIwKMrZ1OT3cd7eZl1Yqn8Dd6w9zpqf2C0oeV50AO1lTn
10aC0bC05SfhMgCueBtt0oGAWoNWYufh4E3TBkruIr93GbQhYrKaCAuLwEvzNLFNniZ2lh2ilnX6
BDGueqtYSPttVaGkr37Z1LqB9gjJ7GLUkIC/1JFJj7/dI0moT2LEESmC9GqGLNVY0r1EFPnUWsv7
VPgTTOKchd/CG6Hx5gdywhdkt/FWQ5h0wa2EOzRGBThzD+EEJfLsPkkwTktFCIZLuMm+qkWK3DMe
g2gx5gOa5mLqr+lCwCS5PJtEuWLr9SQyjPbFVJIsk/y3lWDU8fvSDnKAX4RJJfgBsdccOxLf1Iom
jmbGzf4CiGesnk1dEclpI703tBSJx5A9zBq6kiienke8ZqQipA57oiWM2H+EnHH4WUq+rh7x5AEJ
QZ801Ig0/WlbeM4TK+nknMZwFLLsBFdpPlMlc3zNysZx2f5Mi+lXzVjm5JbOCUHnQw6xbDMsQ72r
idHcu6hLwyhzfwLgDjuXIOzSs64Q3n9OzH7OTbXAnxcWYvpRQ+vdcnMEb8xxj5vIa7vs0lAjCXPi
FKy69wyhFI6+SQU0jstd5xWf2ezkYYTBdWN6dAR25Dms0PNHWFz2RcB9tRlf72RmwPXm3dtPOYb6
lot7EtYxBV5w1bXkJSq1FKr59N5nTXPXIjjGLVzXW3tC1+muBCFN1++TcSYYcB1WonGCAmT1JhJC
MwFXvMLerAy4MqSg+7Rxy32JBIGr1p0Oym0o9xM/tEcTzWNmz7e5utcGMHuZXqvHtNRDvTWP3Cbw
zelH5FTOsWx/t7E23vHi/RrZP+8zdNzM5qBIG5iw9CE9u96rxU4EjCAlvqs1y0V1zrfRJOTPr6+l
hV+GxhkA8V7XWScUsYRrDAIROkxXn6ah5Qq9b7y8P0Xohyg4xR2j2W5neYqYHL355ar5Fs/ZrZ4T
YsTEq87dQ9rqVWqTs29GXlGXHtTvp34v0s+mL+zH2lTfaJejU+T9xgm3ySFIb5waQyCGVuybcjzF
mqrCOQUeri3qZlfxA6MjCI3piOW/957KQYt2zuI9R36J5LqqxsduTD9TWR56eiRyq7nFj7J6GdOE
gReXJOlS76W0UMewLdwiRQdXpPuvqaiejb7s7yM0oRsiKDbKmuPXmIztjS7tx2WcsdanycASzLQ3
UZp+r9kS7OL5e7xIsDoMUZfa/aEM69ZlyTbxLY3abo7CUTnWhQpCedSGMJ/mIC2bx8zSseql2DUR
AR/go8zHAeVOzxwzdzItqD1sIUnUnVwpk7A1wSy4RnKZxvngOLEXenXXBGm1yDB3I1hqBRhtiROk
J2y1zcfrCNcObM/VOWkIqDdZ1CAz7Ok5Tde9qy+StcQN9snq8aJiXrvJhLx07DI2flrXI9G6wyLP
90kC/K4asmgrdPuC5huhkbd8kNy+kcpLDlZUnUl3frVxc8IBZr5SiF2lSYczsUsOthIPzgjEjfpu
wZCdCRZ5hJ5mkqo8KVFhW6jBIBW6hFUUevQ7qowidNnZGcqGMZnLKwbUD5qrZE/cCxpSJCO1abGd
wedmV2pLNGt2dNvPfByyrbbGumGaX71Itnt1ooe2sOw7vSlvUq50wNni8syGe89Xb/GUBQM0tWDW
vO+Y8t4rUsvvJNtu3C1sO02UVRbP1lA0LXuPmuFOD4+M2dK9pG0Omy4iGEAQuAc3ekDGdaydqtoM
A9XfaE/PrvNGwBzmLhsNlaWpk+FgROZWYkos5K4/m4GFuOYQF6ylrY4Y2ikej/1CUG1eV09KS19q
NR58m3BaBov5dqg5BArGM5la5/YrEh+8s72TiBO3Yirl9kfFqPp7Mth8NaSwVodZnaoivhZ6DfsJ
lVjW4sXDysGdfgRQI6u7whgJFk6r7kgUo7FF6HYbZQz84LnPyXjOEFWKkdwM8mmmXa8nBIYbmvk4
g/4Ss/9N5nZ3mNLW3DZ4djfaXIFc09nc6OkHZcOy7T2wIaYLRKQhwRjqHBZtgwqkHipaOLe4SW2k
uHd8wvoW1bLWJ5WkreSv2MawVPZrpiDqwZ4y7sElphUeHgrJHMF+mz8uhS3ul7Q2g3Jxb07B3cBP
lyvWfOIIBHwK23VPtmt+lCOF+jShR4pMM/4u+/tW/Y6ozR8Xs/Sv+HbDcg1lWRA9zJLsBGUq3m6P
+GufSN1rYAAxlhtjq7tXuvGzmOc8TKV23yncfFT8d5rB7Rn7Y3JpankgYHSr22Pz0oolMGIyQcbS
INJD7lvTBQmUMN72P2XyPrryWOhcTbXdWGB99NCt7EMMICtQxmjvZ9wg5G1pFP8ZimkjccLElphL
qww+GCGjZ083dup7ttS/waBRIvcYvVvrB1SU8pclipODn3Fuq0uWuIhmLahuCyCjVuN4qdv8vBTG
ttaw+i+OS1OEiHRAY8ozBSOF46JAQRPgQBV4nz0m0in69HG8VRHHz0q4Q8VJMHCHTiIFt+vOpEP3
g2ECuFguUusYw8++3KXzcOeIGH/rRMS6glrn0Tiw3pjwwsTacaWlnA257JVy5J2aXtuy6446tVHQ
aynhCol+J4lBXW1HE0pYRaK07fXncdASWlKXV2rW3hgZE2FVLI8Cu+x2GJefVBvapm3fcyXWPNB1
K1SuZuM0XvtuEI0TPF0b/pA9G8WjtdY3Ag2m3qE9w+HsXgXjchKOaLCxKN5P0eIyY+j3jR2aUhzY
rX1kbV+FbmtkAcRXRmK0H1Bl0Od55sntsBLbbIL557tdXea3tFseFhyg90pjSGG7vJxZs/xkXXkh
4SH7XFz9SI/HzQxzY8JPQYHT3QDO3Ol1R46v4/7MOkQAypNHoVfx1bEV9z7IJ7SMRphJa6czKrpw
19iwa+vvhWh5+Qwuadlc2nRlMnNWdHiRGRLgizJV9WAmjE7woFlh3nhEL0X1ga07S2OTqXY5QfTw
uXI1o/zhZ0TmEnm87cyW5Ut2l0+GfHLJhltj4r8eNC0r7hw3orPAhJvUvBc6NBwUsR1bSTw9ts+E
oEwzBSSJZj4tzJTNkVedwVkGZu4OO7cWb1CN2d1i2H/wdRJ7M/aKqAbYRHSNfu4n5xVK0ZlshWGb
JTE246z4XuS81j3L91KkwybuHXQk66aTPOTQHIT5TRLKM9+3rAhPvkfBhQpecjJ3oHd9rP5KiI2f
Ns+Wmt2wq31ty6SO/KKT1jH08hxz3wDtDsahAt81QnLLB5IsXDk9SHMJrKmfgaxO98Jb81k7st1A
ZYTADo8UcZ9TubC3ZI6JOXfAccf2QEC23HiCgNDaWHBJzBQoAHw2tjGe0aUse78s9rE5ZNdY825S
R+8ZLYNGmewzuOtthl/EdBzqaSAWcN0crqnltYQ0L8yjj/vg+vWgu1mIizUcHCs92jVJwZWV6Pt6
4phlJgdwzM/a7wkVlZiHcq9HTHGaxNqo0ouuao23nZCI361cJGkxcrUwHOKY6AlGdxGYOmimrYJW
oCzbh3gg3GQi31tQO034JsI5PnhlCUcGPcEcL+c+y1/iBgCrSZTxnk07fgI9f8fS04RFXpOn7AH4
i2Yyi8yRIHgWm3Mu9RCj9R0y7s1U1c1Re8lstBu1Vgw75s7jAUk3cdFWxEW2DMk+NyY2bzWBHxOV
dwx2hzX0sNysvPcCY7HuYiXdJzgGH97GV6b9UluUtbUW6GWN/0GoAj4sEDbB62NJf59CecCK6z5A
IAxa02tC34KnozW5dnCm+rcl019uo3s74H5dWLutHTrp7DJBQbGeLFW9X3g3VabzE8QBQpsiY4qJ
/EzX3LuuRYpSxu7Rk+JHmcJwQqJ3AUYbP2UsHrOyCCiLORnzbw0YpSviLzOrQE/F92xC6OhK70jv
z12Gg581bNguQLG4kTAsrOYdGnEE80DaapMXHQOiA0SGhVra8iXAE3fmJHbE/j4oFmSM7+ZO23cN
8sASgAd3sWs7rvxM1Z3jxdxFDAs3Sod81ibMUOqe4BLG3TkpnHttdvOdqSa+U5vpG74P1oAsqykP
NDa7u7a6xWmEQD9N7YNeKhARc/lDeM+WwWpIH+RdlTvsa0qmG8zVfUKjrLJ4A9lCt80MyO/nGy1/
dOwztjGGj8ChhfNUR217cz2dXqk7Mm2Jt0YGMBO/9WkkZn6bso6gR1bUt/p8vyTkZWb5Y9WVdEpT
ckqQ8+19G3+FNXYDW1CaXnyuhQcoXMDDzDN93qK4/yGkpx1I8yVYL9XuGwfnZeRw7i4FYzPdE2Fl
18nzgIEu8Orl0Z66NLSsCBVmNWgb5XSUbot/LlQaHdaR91SveOne/uVDdkATUB6GsTL2OESJKM3n
U1YaL9LICMdbBTn++vD1K3vNg+vFGs296APOkoiFqTHBT1nTK74evtQYSBMGHIH6xBI6QWPUWlnB
FAqV0j9sh9gtKFgT+inUYSUY54BpNHshHIl0JH8/dFMT73rN+8a3zsr3y3LnTyWjT6N7+DK5fX0I
GMmO8DIYX6u0LbURDuVweux8YUnFmcEgXvY7qs5wqche1pLutKwPaAoRgGSEuaejRcc3w0xjwq3+
8fCS9/zQ3qo+K7Xs2W1VD9FYLP/4kO+Tefg/WuqvXOF/o6XGy+XjOPh/a6nJQOY0fi//1FL//UX/
1FKbf9l40l0DG4CDdNlCMv23mtonGINwXx9rrSN0xxZIpv8Zp+H9tZpNTF+wdwDjvyrw/xmnYfwl
cGxaf+Rz/HfiNNZ/5E+ZsekhmrNsi5gFT8eN/a8Oi2bSJt7jnXFm+vnUt0114V7qnCrL2VUjQifu
hCddVckW/IWOuj9dcPjD/fAX4/r1O2UAF8fy8zjnrf1YJMUr8yjcK+vvnAnXG1B3SEl1/GEX+ify
jcdK0+y7BHwiRE26N4n39GRyDag5gcYghbPpmqrBGq9WUVxhHKymbG7TNPyocynOrhhuXdvF9+bq
3I6yxUIdpXcn0/Ww143FPc/1A/iz6Va6RAgIsSanYr2Gjq2KiBvtdHASs7un4BNX3FFfgHbDIf0L
cLdCU9kxcUG/i+SiwT9MEWElGM4JFCifGrlOPCPPDNOptI99EkVMCizGINiqAzcSD0Nkak9F5rxb
Tqc/ToPdnlNH45tuPkQVj0/Qg8b9kuU06Izbqsac32JdR66o6NDdDEWMzW50Z5vTuTcTmgoSN3F4
6sNTgd4rxrR7563MfpZdxTECS3rg5UOCalnu1ZuHniK7cwJ7pXp4Noo0TOVtSQtu9NqAWHDa1agE
P2dDAXYfMRh5CwoG06z2w4AqqpOZfl+ZEXkWLaFDkHFlGJMKegdv4EnoSbQ3bSyRBBCX9yUsfckg
/I4C71B1KZaPDuBEYrE6dAZvV/Hp18zdDlrcPqTmbwo9ujU/s52tCXoFFJB21L1YPIiFlyVx4kdv
1OWlcIfbgjjwxp1kPwuzp2lFLKARFY3vx3EeQWHtByfLLkmvvcEpz8K+95szigja/uYlLmBLGgN3
8URnStkgUCLrhNgLpInnSbrML3DHHnECdQfPXPlv5PyBnDMeOsIOqWIxiLklgmBmkMqox39jrjFI
+v6vF5zNdeZxJOge+1HzXy84rwMJjqS/PY8Q+YmeqPA+R8Od1U9oAlV66QAfcYdPnxilG8cy7X4A
rOjYYWY41OIi+jdJJibE/f/jO7J1g/QIx7E94XMS8Od/OA00RHE148T47MdQnnOJPh68FPm09XhT
K06BGoTtbYNEzFPirTB07TGqHeCxwDx8UEdV1gh2egYavsJ7aHIfkVgRxW8jnjtR0ivbxfjD5XXD
8ZbFz/5H7SNcszWoVoMCk204HkZTQ5I9nnlRmHX0cf2gBUPPV1RVchG52DaVP+96xRfGgogNHGct
QoZuPFo11ZHtskLpHbXc02pfBlUcyBxwj1+uvLK+N1BJnBMskyHQwjzI2ni62vqxt6LipzYszlaP
NMhGWnJp7SV7jlV/NxsJkrWIkZ+n47GVkkodfwvNO3kQwtBhWNYRFvw66WFFlE8mjfbox/PNa63Q
afUXaWb2HV3USZia/bC00X9Qdma9cSNpFv1FBEhGkIyYx9w3SanNi14I27K57zt//RymH6ZabpQx
aEBwqausVCYZ/JZ7z92HvgVZMR7UTkMxaePSfjHJKEiQB8SjebTQHjHDiw9hq1F2sSc5ynA8WoaX
UQP9ynxBgx13r1btcnNDVl1XwmDNpcP7KWf503ksAyDUXdx4yb7MvmYZUotoyB0UJhrXbWZ9w42P
OTFHWZF03WcPJtBmapPkGA8MlzOdQuBmTOeVDLiJHWcr08zbac7OElHUb69cnSCgyxFs0nkeeUnF
ga0Q1mn6KypNuNfVMF7GucNj65FvUaJWJHnTQhPWv3t6KNAP4uhuQwpzK2BckDH4Xer90ImLM2SX
g/KaBjKPgpTgJEeLDhb/d/2VhCByDmHhrKCIuHsZdhW86Nkg3AYgWNnxl8bLPVI7xmE2WWw1/vS5
X9q3fop3bS+NaNVOmnWJ1BnaM9tnPIN8Rpd62zYIDtj0yrM9Ty+L7JSe+1miftrGMurvGsu9Twl8
2qTdaN2Dp+Yl4ePwtDIP1ODg1TScqVsckWV/6isweliMgOFNPtq5mmzZuo0ZG+n2HJrmoVD0ho7v
PYZujEl1oHlkBu6tKl8rpGTRQ21pgyzMVyZ+EuEFExEl/G+AlqJ9gMWxLq1wbw0RZC//2egMf52y
lbqTC6Qv08mTQ8IpHfAm1wVgl5FVVC5qUHGd6vcj/WRRNi8NFLYnxeTLM3gC4NSd7ibCUnM55kdD
Is8YS+dZjJZ8mLsdfbg4NoJg8Mou1+NM7FIS+WCSPJbieQY3MV8GZ/gSY8JzpnpT0mhaTTVeU6kY
gyX5fQkvixEjSUx+Hn2yrRyzuVtyO4R2solh7m69EH1lM/ViVdaM1ltLb8OGTCdyRuDo2NQCClNG
q/xkl+WsBBueUtVYO88BQpxDZUCXK2hg7KjZYnySG0YWzIqmUW9VU7wG/fRdll19kCK44oBik12Z
NBr19DRGObYMmb5pQ/Zca5w81Vy/haYqtn2I+N5x6k99rl+bzoEDWc7ZfswNYP3L+1DUztmMjRFM
Y36I09neY9X2ui+17lGtWFcY05oSaPRWAfSP1YgheKPddhu79qEbzOhShMwbwtRw9kMpf5QRqxjx
IyO7gpoB+ng17KRj/RqijGsR8oHThO9RE7lbje3jkEMQCN36QJpTxABiIEwBENftjLsFM9SSIoMp
zYVhSHue2uiQjkQDZpZTAaWp3wpEIgcjW7tlE+1rs30rswKPlpIFckE4kXEP6G5i7XJDoMbLnWtL
QnBtd17mgAFilXznZE+OLzykjA25JaNz3w65t7vdkRkCuXAKi3vPq08l/OpDzcLz0JPjU9D+P/ZQ
0AI515dyYv1WtRPDDj9wUam0PzOAYPfAOImlR8Pn2+W9X1uKsVegr4oxHKyIAUzcYLFaEN1lInCa
18ZALRMnt2JSNvUF8hGRPLmTcZYlIoA0oIQFVXYk4YcYbuzYq8qAVGe5+oUduHvIS1Tn6exdsBVX
VQR/PTZiphDIdOEmShSkGLCG0AjPCaTaTJFLlpM0sJs679dA0AGazmTeSBWZ5z4XP8mhiA/JyFxE
WoCDXcx6O2fg36Aq8ZmLOtgzAnatogveE53kj4hZiGMuiq+mL/EeiY45e9L+DguqUdWfo27GK4SC
8UL3cExZrR4RzYH0JtMLSPnitEGzn98nJtufBruTyNITCnPWbZJtUwtVb+eK9BtbwwlLH81ld9sf
BPpuikwKMoDQF/ThAzyUlofRA4wvMmIbW20mYg0I0WZQMgtW83k2gT2xyvvBDFGGK4yHiGe/kcDL
xqPlJuzb1t46gZzOMC4uLmca6oMhXsG6I4Kmn4Zd47cNy7iQB4RcxEDC43czuBlZsJH9XdcpnIFK
LMHK/cWIh0ejQIZy+6eBGfpaemW051GTb1oesc+pHR6ceTYPkLCifQ5dq8/gqnKNkULRc5ZbwXiE
UOw/Bs3aMZEJK+V/zsoO4h142V07mg/4WwdyeSHhzY76hs8x3fZTwMZooi3pCaVZ54F8neq30l/M
zssBGy1HbRfE5dZldbrW3EpHq5u+iGwOL7by+50srR3SZJtnekMgACHqh7BeSH3hU9uqn0nKcxvw
HcTP3sKQSdWUUtJuAGK9WzEWdeVZ96WwXng5MaEU0c8xMNtr7zqQyAHwdeQq74Ogem1Ky91HEpSL
HP12P1QNyvvlY48GeInzMH5KBlwvHEVmNGyDzFliqnDNTpBURPIrMvH6h+G0N7lWJR7NxzEM7/uG
rQSZAj8CNz07iar2IrS3BjcZN+GGFwqAZnlzJyJ7UToaTzy6wOkQblWbV5Nj9yDnhozmEWNTzfjj
6OjsK4vM+lxFqODxxjyVNVP5m2mgWKw5KWrCyNHjUwQbbHsL/RIpCBnEPuhrgpo83UC8Np691fWw
iXTRXhfME7vAGNgjcAxYi3zpcvMd5TD/uhHSgNXBBD9ww/4+O8eddnj6ezbLwv7YQatDHyt9zmF+
k8OIcnDfNmRttAyhL78byDry5qc8JX7asReHqTyW+FxXFaFgUHZMrrDcb1ZALhHRhdl4CGeI77Gy
A9YGLVkdwEzLgbBxD/zoykZyAj/GbQ8zSe++72rkO/3Av5r0iMRDeYy8dl6NNuzNqCu/3q5K5M3T
tV82saaDNoHIpLAKsnUzOuXOdsbvIR3SOm7rYldAONkNjARZnk1oSDwMRnR3SLpQnVBdl9jMiI7t
cxJTeGW8PDh/m4CaHht1ku3jnhXsmIKRmcVw8ibo163CmBF0xL7kdnIs9ODShsJRHQef55YozkWO
mNtDW71nFrpc6TMituw7BrzmHtIuqhzrHt4vUii4JgmledO7TwJM91YZ6Rkp1o+xs4nrq6OfMiq+
0+LKM0kA3oHACTS3Sm1Jc0vgbMYwj5LBJeZbJG/DHCPpQa0W2Cbr+5Fbme8TetVOxcb1SZDIBUqm
yun0NkBG1vfWpe/s7xbcZPTSei0m2952JSTZKB9Y6kQawG+EJa8PJXttk9rKUcAmCiQ4q6JHp12F
6tGXHhq7AVFIA07n4rwpTrZ7NplPgkEEcUHVKvVz8hsKdUzZfX9yiggHZW7Wq7n2xMM4vtltuhWP
ReuqA340zEejjXieUiMzDpaBP5LFW7UDe2WveVaI0w8Py8R9CtGYRVGFN4FQd2GjtyUai0eGG3yt
UIo9E1X/3KqJfWGVXgL8nhfBm7WlwWdvEONyDmL2ph4YvX0j5S8+lQjaVWJtMpYfm4DIuZmQRsIQ
xQqjTXF0wuyxQy7qR4W7ttmMrWN3uQs061tpcQDorPruJ42AhclmDOUE68p4um8PfY6oLx3QdhRo
Pg5mbTQX0Lx3RecnZ17YN3+cvUcHEA9MUcRBme2YdyY19w6XaYpJ64ocGt4lSX5bp+L2FlkkP1Hl
PoOK6z27Jg2ivacGSC7ENrA7bx4mQqB20FKmK2N09CNVekInh+wqj8ktRahwHtM7B2bMmXz4ZIMa
7exU0rmzEqf5Xc3ltu+h0iLuyvfMnePSORg1w4OW2n2bmSLaQ7XSF3OBycbKOt++zNG2JlDhwQ8t
cwsncN52KIWUV5gHlwihfWwP74nNnTT0FIw2tRUKRePpFg411E2/b5axGzEBDL5mnVIrMLzReLlp
KCyQ4Bgd64Ikd18lAH3Y+Z4j+H/n258qnDZ+T8qAlmRvlUVpEC5RVBcqNHUQlvUQAWJ6Yj7JfrLL
6NA4CNZBjG3P5nsbb+y+CT9OrtwryZVsvHojOprH0k52XmCXD1UyQPWyURquemukFjXC9Eypn8CT
5GFXK4b85HuSp5Raej3YbYOFScU/ZjeWS8BD9sQAlHXNhFvcbo1gDfYjqjKPdHeksPhoLm243Fm4
6jeyA8jeObQRvYe/i8wZ42VI8s9Uut0+ugHxs+pYcEnixyr8bVVG0wMCn5qMKD8icqPKzgmzh0CM
yZNR4JxIRSLALpJlgGL0rEI7e0DmrJ+NUdz3I46+DvryPuoCDNsj2jt8xUjscQa+cErPl6kI3i8D
+61ns/K857AiEo5tr3sMJ9Ija6+19zzG48diStaRLfqzWaR0KjVnI5BtxrrVGyYwdkqOQ1yfC4Hb
YKt77RRxwXTsO+FoPGZhZ6ynkVilJFHH2y8dC9avwRKGVtvwrmvr7nattJZ1pBt+HKiFr2VJ3Olt
CFnaLsmEjDI20rfBXZEfQZ2cHtCvPrA+nUyYK3RfK+RYzcladkQRRj3qZS9GLIBsNWtMgM2vs1fP
l5ppwF1tuE++R5VWYa1HSmzurErLS3XXtj/jOYQMNXAsebA9Ge6x8O6B2u9rSq+NE0XeuXB8dEH6
2GFoveuFuWJKmFw8OyZWXSU+Hpmx3ASqZUcV8CtZSANWuuCTalTzklNQHOoxaQ9NPROM2bTrMPUH
SFmdj5Whiu4heTbEFYGdFWZcbsyGELZ8HjKJsLVZz73/xC5JXRIAcgdSjTRPW3Pch7P1k/y58twM
aboJl4wL5O/GHl38Jo91dk7HFsgFerLVgKzmfPsiC2DG8zA8O73tnfvBFJSUIxyGpQBRqMqx/2ab
hqjKk7BafvhMSCcbyHWTm+mmcgvOC5tJTGxtsCv9LHX+NHrkU+UG8veo+IZqBp8Vs3HWlp3e6VYR
XRocGoYeK9kLdTQcZj9mPJIkDRNtJ4VTHfx4yTdsPum0eq0RSCOH0a95dme7YY8EKUbUhM0c/HK0
M0fDO/DIIBlg4gStkkZd5zaNqXfVY0e68wa+aHLR6OwdFYlzVZcPdegU57FqvojS4v7Ww50bgSbz
x0AeHQl52SlefJxJt0ayaCAaMFb/0ioGOjD9mNFmxUHJllVrwq/fLEDQwi2+IfD4WQCl3+nmswFP
enZd7ygETrbArHaTotzJUqwBeFcA6xcGS3wo/Ie5OEUB/gY+ZAMpQX8sQTdcCqN/bPMwunOCHM8s
loPU09+cpcXLUPkspfSY92C6Fu4QU40aBpzPU/6UnxtnYKYQ06vLymbehBDLyQKXGBrG2R2rmh0H
DbptjvEVpXRwlhGgTc/B+E0fZ+8UUPXNkBrbjkr5NQZIEoPhXTzN5gvKaAIuy7xhQlOwml8+f0o3
1vbGrNeuBDnet/keFy2tUNrHO8utqZvFpymjCJuyFCKVxcfhKbr7wL7MKeuFaYok9pZG3E252lkd
2idD5zAZcG2t68RhZmI1JRFA5jpZUm/DaTskNjtJl5kNleB4bXJudKMu936NHi5zp1+D7VZ3gPZW
ZEgUO4tJ574PSCQITfICMgzcUrEZZ5YECHDgIKw7dvZLREJX5/XGcHLFjKAHIuczqCwj8eIOtDNj
6eUks6KCCFDrrgMFy9cO97QJw6qqQf3feFDRxIuDYNKZGuAIDA0g+kwxqXSiE5oUMzgOvfiiEnO+
r6X7lGcJDCkz+OSEjsNHqzskjEz3WjS4B9n47wlBL/TDPLNMPKpjhDFXOxV2MFJ1GtKpFgZ+7PHc
dRkvKSbDvzwC6y5GGhjPHcsdLOz69zAFv+wX1h5P5YjGd+6hQGfzvIqxgyEoyeNT9skNmYYHvEsr
UVNa4bx7F3V0mgDT7zpBd4F1nuxCRLwbKywPejbpBrzcPISBjwOiwO1d6RCpvaL8j+Q+HRuSzVzG
Nq5kvsP8vdtmVdhsunLIt7jKkqERp6bg3BlsL3/sAToHpXOi8pI75MY9gW/kud5GQbEl8+1QkcNR
fEOOP7zp1nkpODnmnEVU7N8JVCxk58B1VGSp4czVtJkW6ag2ilpP58M2Ty2i2PqAYsp+aUtLHwPZ
Ruexg43hD7N74jr9QoCTETEFvU3uAcTwHKjI/22jp8al0dZzdi1a2lxdINULI19/6rW6r3Gc8JeU
HKD1YCxEmHl9m0h0WDuYslBtqRhzn50O9WFg/xUEn+MI97hn4ulWcmTiPZfkVHgaIZYUxJMijFAc
XyuukvA5x/C4EpUIaGPAZLjEoD43kyzWw4DFzwEgffaWL07k3aU4efe3oiW0x0evQJKkU8gNNpdO
aykCx5RP5GpgNTGvW1XnuCRNjJlAsWLLmxwd/hEbWnbRy5fcNT65BeHkuAqCtbVw5YpKL+R2tJGt
9ZhgGUfp9UsZpEPkXv8mgloxzZB0T5U3b4fWnpCr4hRiTHr1B5kDFimrS2MTPjCVwWmO3TfTCKp9
UcA2cCuSXpFyf+b5/x1/n35OOLnYl1RkxhE3ekiAaK6Z2qQv7owUp4379Yxm4r5Otb0v2ZuuSsEL
rb1efEYI9yPB/7iiKrJOdgziSdbZuB8TKAjoGVaZ6sheaJGo9Ugmt7KGthCPRfYymxl0aZUdkSFW
TIo69r8+K9akLJxXSqADfMlyO/Q9NM4U9kPckfMOOPTE3yzWnVbzS6Mo+mPN2kCj9B4QV1/bmEzB
EiOVMu2XSr43Cn2lF3jmdY6rix6idFfZUbZLCrgwcmAKJmbcRU7u70RNFk1vDeJs2cWrqbictUCV
CM8fpOs4f0krJEjC+SIKBIomhknWtcSLWgP+LFCuHLt9tidyMTmZDckpzDWFbW5cbHBPM1vay6zl
NXB5q2GIj58B5/+CEkI7yNTtovpxZ3KU4py3nwI4eCy1SbqYBx4sfETGPiqj5tpDXWF8cOHusO5i
XFkbn8z0XQie4QjzoAOAZK+DPFRgMrS71r0Z4J9TJeLQacLUGX4x2inYez1SditNk3XZCOPUp17N
MI5TErd+sSdwTu1uOb1ll6qzxjG7uf2/PDPZiyLqjmV+cQ2SWQuWj+typp+Q3WrAgPrQZTRpcVcg
6JuufgezNwA7f9fjSozdabhyH0Z7bvU1azFMIcrpXv3wW2XAa7ctX0IBYmhCT1RvWGGVd9KZmFNr
avkuDxsik5r4s1O8Y3WP2bUVDMF9CdQgIoqE5IqKZ382nhcMUkGU5yPtG0NYVoBzPXVbF6fQXe62
u/SWPdDFBnejB0NmrLPLLTFg9iYOrhn1UL2kDwx43S6m9cuGGXJbaycxFb5OkIW2Uf2shs+ma1/d
LmK1yTGymSL1A5ky0+8Iu1dYi/Z5dCt9ZphzNab5fejy9ikQWwb45CPJCuP8jEgPzfUvYmlAzFTi
W26bL27gYlkxEfeShg2PacIVvZ6CKUAWLB5kE0FvQHEWxcFD7HTPEkJBTPOx7ZdYUvT1zJuMdz9o
5CY0MDQzSYw3qKp2hdHctfS2vJcNvqSDaUI8Ghtun9AkFldbEW+bQSEikx0i4mbvDYfa7x+9JG6R
AMS8kj57t0xS17AHL6sU15ohleRq4aiaby04mzXLd4WsDr1vFvXs0oyUFNwSQDANSZSWb0YZ2dwy
lC4yWcelA7lpqC5mlvh3YQhG4fanIDAuSTPoY+uOHS6AFBsZ+o4vkFJeh4ApgSN8VmJVGLDa58vt
T7cvxgyOqLeNQz7WwX2Q4zUa2/C9QiqFDzutwvvSH45N0UNiun2vW76HPq3dt8RAIOBsMDq5roVF
xyvNlaACu799MW0R7Dr0OL+/R0qGtatBJ6w8Ocb3JmCDe0r/+RgE2RWCTXz/f9+//ckygdjPPbY+
5eG5MxindKWKT9gKyPZTdGhF9ZMHOUds5U1LDYne28ihtfWjCfFJeXhxu/QgGAhvKgKomLEk5klr
+WZPmrvHSqq1aaYH3OUx5VdOYsIMkdrSFL9mNM1bQxUw2Gx/eE4YTV76qNxYpn5yXTTVk4zig82J
4GPF3jGLv2a8szAKBgrn9D7KmZAJ330b6LwWXvJrYaKKH6JPMLcOdP4ovxlNVnqiea4Y5bST2NeQ
kCCHyLOF/GyTCaIfi/bkFRnr6eE9R6Ho9t8sln9dUFuHodoDaV7HqfcZKg1rNeIb68C96IlhMb0d
VZsLyxys9FPDHjVxyLcIdBWvZyZnK4suzsNdXrjoNAwCcEIH83pifstHAHDhW2d999gX0UnJUzGM
uN8rk61NH2BujpN7YedqLXvygPMOrbMdOyizY5tILAKlJNJjWZPRIt2vs5WeJg/kPFG+SCqUh40x
ZcVb1vfO3O9oW7veJxWM2Rqga9bR2jiSBEL2xDKJDp3u0WckTlIs1tAw7e6Nw5iO4WfhlB66FeoD
YlIOiO2Z40Fu80L+QjQMX3NMzeaUNxy7FTQCaENL8pQiuWVrpktX2BwSY1q4gN8B90HGdkSx6eec
CELfXcfeltfhbISVjCtvuo76O4gZLFOQCymkSW8lpsRaDzphbAOYBtMrrvp0Y3cNre/yW9TiHUA7
UHMJW6zHjwhmMJqj99GCwrbcF7UZkvsGJEaWsA6wh8IXTMC4qeEJ6TEMKP+R3XG1tlsbB3gyVju3
9s+Y2LkLApozqSYy7FEAVJXzolgTaa9lxBOiRETJ/1Mn70nnsTVtgmWgh6aU2XG0cQr3kAG32pAU
vXdLMDvT0BRbs2uJtciehx6ymdFVZzuGiUWUWk3fJZ9D6BpAHBtzC7iLEShm+dGpCSlN9qMzwOgz
qp+OZx4o23d2AoeQuMQjJzzD+HBHkgSfQG4hZJ2rJ7t2ql02O0sqJs81w3vUAFEAnwBeJ3dkFfQB
yOM8fLdGgQ6Y6aMkR1TkRFObDpS0KvrpSSKmgUaRWdQoIu3IVtNNsGl9otZ8r97bTo4VhtbVHV22
9JnatYn5xlLyK+9rVD6IWxysy0VVtIpyvmVB3+HaJdTUkQVjlLJBiB5gICsw9eO2dxLoOLAn7QRf
Utsc6DlztmwOSxjMPnQuNgCv4VAYBTnNU3xtUNPz/HOsdVlhhV9lFQ8cuxjQqzf1MyRXtQLjS05f
u+0BjScmCPa86YrNDEInS3kcDkHNgp6g7XLkURF41SXADbqtZmxjNsMmM11nlQtzn8s5Qt60jVVJ
6GfySEYj6X+gMdc4C7ZetKQcdIbkIMzZleXMt7Ql7lmH5rSwc7Ua3BKigza/46/CCoXHok5qGC4+
riOjfJ/iQqyzkqH97OK9ycje1PaBYHexrhcQHQv35w464KreZYX8kQUp25XpG8qmbwkn2spzsCyG
CGpSgHe7wTffqomRDxOMVTWKT91gYfZ4yTqr3c35zrfVCMW8vSsI0gV+yCBOThkAP0zfS70JdrI9
Ri4IjZki3lRDsu/LtxrJy3poQ8Xb0zxPw+KnyVFSFhlQ2ogP1TXdnSRJkMbucxwn361wIKSZwziv
wV1FQ7g3lX6ZxnMl/K82J9GmZR0FfU4+mYzrQ8VwWSo63yj5UsxViDPK/lEWwSeCCvexxooVJyOF
ejG/ZTr76fUNvCAoLj305rL+mrk4hGbRs2qYL0UtGJ2GNsMICCQECTq73uivFlhm2ng/uiOw5ntG
XNgmJWCN5qO4MC99Rx3wFhT9cHTbxZ6qf/oOD9wqNXZDrczVP/S01z9BuDfW9D9Y2rbCiCb4H8Q0
DUNYfcDgVkUmVEwqGXTFZBNN6nPpgkJAM5quQ1xne1uEOWMJrKfwrrYJFE32hHeA/bpNB7JzKxPM
Ciloh31AdfSXF+f9oZzzPMdB1+si8vWkXhi+/1DOSX8OvZBdwilulDjWy/jL1VG780LoGDEe8SbV
d1B2o2WiRRqgCj0CmdaZy2LWsKjLhtmnRcmsS9uhRLWnp7+8wA/89Nu7B77dZW5lcxSaH6R9uKPd
rtEB8FnavGBV1FQTeQhnKzL2eI/1OmwG4PY+G0czHdA3uWuB9fn+31/GHxpjPkPPNC0+R0soLT98
hpbsIKohPTyhpmFJMSfrInI3Rea8EXeKeGn5MMsQMUmRpn+RNy5/9X9ePsrUik9GwaxSHuzp//iE
qkB7mPhM9wTfxbpvWBfGUaS2zkBoJZBzhZgQw3vjEQ3977+zvXz2H36yBT0bmoU2XYAZHzjVliri
Ik8zhxVUVD0g+zq1A75rv7EObRDtJ7wYtdWML/msfhUeIFslr9Ot2ss6xcQw+pWN0CEn/Dl46UfB
Dr47p3Hd3zlO8S1zKeLROvxNnio+sN+5YninlKk8W0gumY/y1Clj5KOpjE+iq5mvGPNpWBQEBUuH
TSJkfxXWmk1BfUCgJ2dAjr49E56uWaH7VT/tUCXGg12QW8nO3WhbRNfNdEjs+rFsy/bcmSAia/R7
njD27I0Rkc/v2aC6/dDELBxYTawyBBcXbDlo5TyQFlUTo56I7T2r6TsKb+vl3z+pP69O5QDaRqvn
eTZLxg8fVJHLyuSddk8dc+NVww28MgUu5r770ggqwahmAGx58ecaEsLu33/2n9JbfrZnOZqexLGR
BP/n5ZnCx0b93rgnCzZrPo/NDpFmh1PK33jL2PTff9qfxxUWdW0px4GUybH14ae5rbAr1JLuKbKN
n6CTXtF4k9TMdD+xsl9j6f/8959nL8fLh3vAwSNkCmxqCsvCh7c2qbKKyUfhnBKfKNDIgNTl13ur
kQCru2XYsawIooKxf2A8lWVNCitmtbVfKIaADLNYSHgSYlj5dBONZqWO17mgqxpgHIHj2SUcWHMb
OA9BU52oofVfjo+PARTL7eA6HF+8YRIOxMejK496fxpSV+LGMbw1M4t8Hzf11epUcBo9PR4w7X8R
LMLA7BVnBFXE9mUjM7ZFjjgoFCJlTuARgK1UTpp1hnunjPKTHZUBWTGvEHPm/b+/6f/lcta2ZrXL
287z/uN7ru0hMufSsU+MGhjwY/1mtwOAFgXg0YIigL8VowOj8CAzz//+o63/cuZxJXuuYADtSeyW
/3k5ewxv+dkQY8fFPVDlMwg9hXKnr5OzhWFw5dfkA1stZBAZt+y6Fk1tPZrjCo1f/5er3Vqurg9X
nyalRVlyieJwbkkC/3g692aUi5AMgVPqVpxXi3poXjQ/V64/MobKV7pybjjqQ8Mzir/c2d6ft7bG
peMgqPNY2Px5rLDrUmYemqfSNL8yEyxRjojpi6P2RI4/YQkWpPrg9c78ZYVjxhg104AlSQhLLiIL
KTWs77XlHeaucB56AdUxWGNJIzoGYuI6cKEWRywuH0ZpXWdQbfvSl5CdO+uc9FV/chzc1XZv7smW
dWE8snIr0dTeB1GwFcxZVhhGnB0EB55+kwsNoUj1JpbZE8CGQ1fp/MxSYjka4HWWOPq0e5Alqllr
grvphjbSr4YyXdcWzzIrf4vN4AnyQgOjlkXhYPmklK8VF8om8oKR3Ebb3Q8L+y0ojQupVdPbOIiD
EaNKMjJAjwaFG0XtpcGezl5Ms+xs6Khi+Jgr0ljVJffS5zZIrl0TWnRnufWXy+W/PLCBPtKyah57
NBC3w+wfl0se0T1Ohk9g9iDVeU6cPUqD73HYqMe+Nc8qQIaRTAtp1qKRaZx2RQDCSzf6ztGca5bL
jGCDCl0xrOs9JjzmBGgZWZaU9bGrnFfIjcYKh4L9lxfu/HnHa9PjlKU81kqo25X4jxcepABcfWrA
U47m/N5BYzIb06+OVK3vWVa/KWM6pSlB30CtfaxPKTvpvLu2GlIn3YP1goQG7C2LPJQPFz+N1kyf
BepBUpZYdopjEhTMFeNPAduqbc+Wby99GEOk8sBrZa1l6S8iHpDXW0YmzyJlk+8iUz9ZY3m9VVYt
ff8lu+KY4mCEh7ZN7YgZMrvls8zE42iwC0nrH7hWi/NmTCM2hRyZh4oJXg0mYWe8KVFiSskiMFXL
tmymuhe8ww+ZD62rxg12KFp0Xo49fP3LkfanXUebPKM5RSzBTfwxbsSsGtDS4LhOqTpohj33jddW
W+RsC3Q2habWZvhgF9VoUsjilFaetR5DRBGJLoN9nfzldLf+eKS6xJ5w22Ah4myTH19PFTUsLusJ
iHvgDEcAKYmCBkk2WH0PFhPZ/2PS5sXaK9E9jmZJNB9K9dxj8RaFRXPpIiv8S6X756nPS4KPJ0zX
1TwtPxZQarbRZDM8PGFdF8hMSfxjXuHDAzgnIVDn0UZe57nmdMe8fzq6abvOzN4+C8sTv52qP8b/
CX4W19+H+z9zU6w/6v3ltaA1tkyxFK/OhydQhjunbHxzOjkBMDBqhBzGV7WPWANCGOBDg3KC9JW9
56Z1ocN7Ha/NGMqHIIFvO1XZlb2+z3/TyU1Ft0szGcXneZzf/nJd/fl0cikolqYEcxMNwsfWjMDa
aHRLbzgZNeg73JImtE/zgjpW06cl6sAAduCIafwH39cHQ++rgltbR1l4IVZNEOy7HjznNQzq+liT
dALPQ2WXdBruQlixQ/dUVmOGPdy+J5epfOaEIOBY2xiOBmI6Oo7hImlIGJRJvdiPv/p5+9OckX+S
DOjv4AFm6KxKYnLDHEG4E0uGi4uwOqz8bNcrB2Wh2+wFSn3ZeM7RqQSwjSnztq0NBrYkWOvshIy2
UabtZKe8fdfAx+stLz8wLBDIg1xNmGEOPZfc2AfuaQKP5uHEbNRH3miodSEdQrIFa+Hbl7Kd2l0/
FXJ/a0AKFnqoX0V7mXFL4g6ByDtPSBD6bdZ59ivcVDCJSfCa2eXXhQd0DKJ0a8jWOuLg/FWb6EF6
Mas1s5e7IHTatdt1+uF2iMYMDc+m6p+nqvtqFjPeCGM7oLS6AA57auwWIw444MyTwV1QfmbhH+M5
0Prk1tPh1klHfv1rJHUaaxBm9JInASSewCKkLuIZl/mgYZ3xLzXHnxe/Y9Hp4zfWDii8j81ulOOQ
Qc3VkAQOtyyp17cauoQMhAd4Z1QsEIbp/3/3Oxa3vfQkSwpPfKw328C0234Ma4jteNmNQhJz0utz
bOTpEVd6tJmVAL9L8s6iysow8/zWKzidqy7/flPZHxocSZnuKZsnIWYwx/zjnsqxflgV0FJW08ZL
5an8wk3EI9hhYIvsd499Qx7d0L8ziI/YLH6N2eNKdApPf4oTYxfWA6syeOxRlH+nEGFwbIMcQ+g4
Ghm1k2aVP4fgryUMQJTZ67mooXA3xL+O9t9OemX98etwxpOmJfhdbMBxzvJs+seDXaZsKiWi7f9l
7MyW40a2LPsrbfWO25gHs+p6iEDMA4ODKFEvMColYZ7cATiAr++FUN6uTN7bmWUyC+MgMsAIAH78
nL3XPiYj4YH3wKS5dPRjKTP62vfP7wFK94/yJdOH7M2D8qL5mHU4oVf3D30Qy+Ryg8AHr6oBeM9n
Ih55gNKIWHNJgimEE96/5Gg1zUNaF6u47eajOeYMFLpubyGEYwjSWmGeY6B46KeDaGeGKZlrkXuf
aSXQJCJRfv9QR5mixTSecY5bxyzxp43jyp9lMEFBqIEfOFL2a1HKyFmXI+kVVjQgWyosElWdfJ9p
DXPtzI7IsD8PkU8WdDn6cDKXDyfMQkt+0j0w6f5RIFM2lIRH8Yg7mWLV0h8rp8MsI7LnLoLqUYCr
27MXLfajSxSDryOzGZPnFmQEvCJsRlX7UhJW4rTkEDGymnde8ikpY9iLLXY2ZgnoxTUXgqtIyPZB
/f/LfoVeEMtdDOlqxA/UT4xlmsJub1r6bnTkdEFDuc42oQ2dSMethU1rBdMq3sOIL9YjWhKT4cZT
ZgzGCwEeoUTLsgE3zKigYMBqTLY4BXiCdgV3aXJLfP/slRYcaCfaNraxvZdnk2pudhYXK7Jz/W1h
d8m+wyh2P0pm4JeK2fuhT0W61uFLPnc5IO0g52xg+7KkKJCm5BZadyZrpz9niJ/YXDRI7k24+qKj
19RVwy2KWv0li/VgF6MdFnYQPeP5XxO9xl+ktRbrkmy0MFnSKhhBX+IqhpWcIZitcxRYrnLdw92u
w7KlQZ5hdKWJATFFR8LgNGGXx6215xyMV2OVIF61NCJxR8F+QbKdDpy43kr5G97ZfWcp40XZubXK
21jDA0pLfqod0DSVsaidnLOTozyL8VHsOkSuO5xbxiqF5bIOWsnsMXJfEIyZmwx1za6GNF/nsBrB
sWnMf+JXekQPWK1oQxn23i8S42CWkMfY7KNRn80lfvQ4pWrN6ANenfGlKp1Xuyq/+JJolKRP8JXi
ij+Yvdhqg+fsrdjAyhfXcKmw+DcJrj4xmJ8RzlI7V4W9UcJO9zLZKJ4068V44zBXkEy0w68OpZ4j
O/TFU02um8JI9nQ3pk6LLHdsgxcTfRdDGHqZDqXfuRr7h9qY+zVskGrjK+RVQ5F+Rgnb7gaf0+ju
Lo5Q2N7sgQmTRtD7byJ51+PZ3QUSxKdK0PdNegE7LktqbK1s13EZcL7O5uOMMuZFoRFf5WmRIE7i
06LtLxh5DO62uotuhO6C1ytELYk13lJB1W8NcL7K1M/2YKrOgaNVe2vA95wVmBdHDH8bW5sSXNiR
BYzI4uln8TwBvQp1R99kWo7ZC37UKmPlBe/OyLM+2JPbPENmiIk1bnuGJ3axtmYmrFWx6I+w3obA
7godyykCgmJvxzVoWhUvS+8UI7bVkUCK5EyzJDnYGXchqXNBVFavbYWVy7ADhhAODLAuLnE2yveo
n5TPgu8xoQ5qC4UezoKT2k35jyZHKoq2rznrabooUzCcFAgrz0H1yE6lO9PqLTY0IIN162XW1q9t
gJZaHR/8QVJlunH7Ql27rv3KfqRiwrISyAtJjsY1sLQMT8QTxh14X6LnHiNJHSPXNqChYo/qxN+f
HN3KXKe6P94yp5pg0DDSrbBcDcprt46d+DctlsZDw8XUsp2F1plnxxQf/NLAVceh1c6Zj584ZkjW
61/qZqQnV6mX3AwiVsppCrsmfkBA7D+TVMDCwIRVWv4RXml9ZCfZxia2TcS89q7DZDFEA0KoWzAa
8oW2PKFX7UQyXwLEaCziE3nbU556WEu69wKC8C4tyTOIm7wPBbKkU137T1IfHV7S96SPDwE+mWNO
hDFQW7PZpoy1wdkb8coRQ/mpzD/10lqPuK1OKWry/QCnhyljdtIcljgROBEekAZdo2dTVoIXG580
QgkbDf2HUQcPdad7IKR1sYvy7BFYFDFgDRd+3VR2qOl40noU5oeUkJdDPJWfWPK5UaFR5dXWafQF
sseQhL5tTU0cYEEaAU8zDN7Fvbsa41rdp6lZg4rI9uWpwYObrvpgp7UNV7PuXIPM+glbMpyshHms
yZQmIih6k6KaqmLm3TkR7qeJeIq6BTha2V+jdjJX0BDMLTE/1M1F/oDqnrcha/RQQnpgAqxwfmmg
QjEK4Babr4wkabTpcxAauIm3CbblDa6YchfNLV4J4hNOQr+YvW5d2bYsIUuB+6CEhZMfWSvaJNMC
r2rVu7EDSe2R8YqArt/UTg2/MCt1qGW89F0BXIuokQMRDnjOl1/NUDhdGwutBemOz8UxPivuQhtC
o1Dk1uK5NeOMnKt+RDxxs0kffW65VYL/rG7zVFc7NXRqPQsXw8lARAIwe3/dRjrJAWObbRzPwUs5
ycUykp67VKHKm8fsXQ9e3fxqp7335sLbkE5b4NeqQcmPanhGpba+a3/rPGXMkjjvpeeiKsyK5AB+
fdNGmn0pK3vaiEHc2FJ+N9N27w/BfDD00KaUYmM0fkfOgfuwlI+eR5iSXhvO3u69a5HHV5Me94Mp
p7fJbqKwiIuzKfVgbwqiRWcLqW2MPRHWmCJhnRSMPp3dPZm+pMDTuqQXx64jsdO1O9Fm6OSQsGt2
D2UOi7Ru7ef7WKbvLHiHmiCrMau+WkC1cX+6565qTzbnDLdWdDsFBLHMFgcz7xknRzFG66GzEeap
cW/xLEbZqJNb1bt0CbN2BvcEaOt722XBlYSrkCD1gIxicWtHCwxdHE1ruNH9MTVIVpiJPISTjL4M
SbHdaAcmz0BedBFscl6OFEgDrSAIAhCQa5KYLg72CWMy/HNLwI4/W04oIvV+d5Z3KRqjlkhsMUti
tsD9OwEEmaDr1vdhSNeADu6HPGxb0uJGpK2bMaVHVC/cP+b5aFp1dcizJgn90nhs6I5k/W+6s20R
I9giCg4EBrTAg6GMOzqGe7vCeu82WN/VYmHEIYpPWFgM6hJio4BON511Q9FahVMmGkQAfXRkk4dO
Hmv02mh9cY6wZ+5II3tPI8u6OLNcjErZwdSLL9GobPB+/pLzhXnBw+uT6qSTC899DkiZga+pHaOS
7B+3ZgeaN+q5sqR+6u04ZIhKHupkVzSL5d7A9mtSmj/R23spJ1M/FTN6FRXlhyItANdhW91MnpVc
kZMsyYMSbR9+SKPvMJ6oIV2AYsYGU0ZxpC1YsmF2bi4YXW7jghzdWn+YWYwt5K0Hy0+4gXQ5uSJO
8EDrxE0RUKZMBGFiMPZr5fCV7l/z6D7eASdx7o23ex2KaHpbBFZypt63uI0j6dbaTmw0rvyQQA4d
dSFsfNFzcs5kP9pdf0DkQeKT5Q+PWqAO+hjrl67XJEp4B8qQ4+Y7wsYfMt0WO40UCDiPCO9gFiBU
kek3j5Tbw6h6HKtB+SSMnAWt1J712Ib0bZHU49kZ4hNHYQYnrjcY2+apmgElGNqC7x/jfdTwXOOQ
fx4s+dyW46trqOiJbhF6qCY3HwZM1rSHAMxMmUTMl/vlXubsWvA2Yc0bSByV+vxgwmReiVJpXydo
qDiRekKzfkYJGZtoq97ZD5OFZnZnohhJciShpely4yDyivrG5twoFlMVDjDZ4DwaXKnOFv7Qvdv6
36ADmDjHTm3HlGwGU3/Ma2L2bCewMG5Ad/olApbACRCPMk7FXLRy2wkoZZl9ah3CXIKmekSNXR/S
BHpfl/SPJAd774oLLJixBfWFrI4x4sinhvgBwd3kkBJUBeu2zzCoR8uaQYbtWCbHzP7ithr1YCWR
JDeS4OVuyZqVTZseknK6xe0M386eoy9ugtpmdIloyQb4lzbXXCatqzezKguk31OamLfIsh8Ch9gn
Q1nFecJLHaRF8OJbeByR91361j41ahKPjmzk4zCgiCQhxl4v+4f7eavQhK+VgOEie5S/vWeNT6MS
xjXrreCV1SfYOBN6eIw+26kBSDCgjw2F14swgEA6a+zz2GG/Al+1T1qpY7DUzWrHO/N5FJXDjI67
bZTp6yZAHVqJMn5ckDKNQBw/5aMNoMkan8sOaIHKh70Lqp1awfWfC/8tmh0AKEbwrMCv/OKKcFmL
tZxTlvVlXNCb2J442zAvEv5n6RXgFmk35FoTTUrjDM1VNYJB7lgnhQ2iZhhGcADDpu6pB4rWAnAB
i3oXFAq6QVHbZ5aaCT6EiQCpqX7Sygg2TFXMtRRLZpU5TgfdwBURjWTYZYj0LlZtgTFX+alk2HTo
vO5MyHB7HBmy+I648esQ/2ZkeU45WQpdgFRj1DttJ6ap29WR/lwxAzhNNKTv7a1ZJr9VAzPcAOfr
quyj7IzFeoGDui+M4F9UNV2FhqvLpoKbKpnheHQwispE7GuB19PYkaEm193CMpKZ8wrvdV61spAw
uTEOYdWXD007SPL5AnxWhn/iRjLs8Ff7W5PmV5j28t3segsk2TAzTUC5sxri5R5WkXCpI1+OHXYG
7qSDVDWvDMvGt8LBgjIRZVy4lLZk5UYKeXsMcBw7hryqrsuPRhcdy66oT36bf4u7VtsV8Yijw2YK
VlvMw+6IpA797AbZVrLqcsLwaEFdYeJsK0eKRyujkIwy8W1KgolSG12Wnw4rGZV4P03mLi6w4BBA
Snca4s46lqlDw6x2+iPlcHp2yhP5V/FlbElJwQRATiijEiTgYE5chqxkGgKEQUVFSAHKHndUh94T
7j6NxmuM4HI/muZPT0zOpdR9QgrwRUgbT0o7ZWqfIMsMdc36aqM43rjsKNg0wckceP32nnhVPrcG
02JZ75V6orcr9tRGOhc+sS2Q2e6YCaTmxjWa0tXQJuKiOf1Li2qRqFVBDKzvEivWpsQzx0ZxoYUc
qXo8K2c8+uwhjg0IsB5lHSFMcMb6xhUnLzMfDOXLJ/bnnJ6LQbZMr4NfHv08sB/w5Z7qvhgR3dox
BFp2RFlAmkIc62HnESI2aQkxFG3Tw/1uH4ymnz73WzTlq0aPxYNcQM641rxhllevd07xkPDOg4cg
KLz+qgT/8W49dNRckUlbPeRYhUKDaEdATfSkc797bXvrZcCGjM1oAnZC9noWgQmDQbTmzv+t1BI8
aIXZXhTPeSBa7VWrg6/UKqvW9osdtlrKXJoaOxKwMNAURHXIcnXfZYpq+tUoLRrXOhAxuZUGo9fZ
Ye3Sl65lMJD1YiYUvH3xHFk/DGBc2MPbibLK2ettbX72o3coit/iEc+M7SlYymaBP9Jg2z+alr/B
ZmmEkeziLc62fYw7Jp8tSb4i7JgkSC44B7/bPYWcR2Ng5RqtQxw4jiAE07jVzJfcoiVmGL37fV67
1VdttuJLnVTsdnzjJSjIrIndN2sgGddMi4PQveKUteVTLNh42ZYN9yUaH0lA0FBgafmmy11/TXiv
f0g78yT7eNpIZTnvA3ErG21yDm5eWQ/sRc+c8rUrxwN6ADPUUjzG9wqu5u5qpEwvUlTH/EkBgjYg
jN5QoSnp4t2sez8Tg34UrkyM3j2yADVxrUoUq4nH/rVW3HYCaX2RnOurJJ66gzUPI84qrdoE+rTh
NpFu006diF5fzB/t9RcIchGQAX8awyzSLQwOdCVG0o1Cz6HzHhFqPAw9OuOqxs6S06wss+fAXeyV
EuEgat+d39qQkAvqQkuLOirnyMUwk11wjRHYF80V6B0sQvM8/vBc4HyzngV0BMdk8QouN3T5HXCu
IEKM38qV+03bweXB8RMQedGro6tMtR4tuOB3fBdUAdhJI7L92OyaozJp1t5FkwyK86NL83KVOwBd
nHjc2Z6gC8u2zq8aubMVZXdQsJ1iCXIH9LwVxvJVN+QbM66r49Dl733nphdK+XYlXBjnPnXTIam7
R9UF1sGSHkvKpN+bpnTylq/pYjobpRGHllMN21gNb8oW3VZ1hMDluUvv0/PEJvAVG71xsah0CqFN
InVyYVjx+w6SRF0PW8Fuq7XwhXFOYkMFajcWpfriSvOQ2riePf2KiVZ3xuZQjYzMJoBDQFeIburG
GxJPj7wNJqW62Iw9Sd8RN9neJ/h81vXHmRDHqxIAQnqh4dhWimuHjai/bHaKLvomFNQEX/SczS2Q
Dd8hvUAPVHa0QX+tZ9/dFcswUcebxzZKIaev2x3zE+vQYA9azRAz9tGMscqI2q98D/OLSS5ymhpn
qdqrqUaXlEYM4PTSb8GxflhDbHHpFjV0p3C6HLJcl6E0Gj80XfncFKZ8KkRmH0q7o5WolTdxdZVj
Pzp5fBZ+/ZvuEzLbDHZLBB4i7JFVYkvH13iBn90fKqYetahvhQPLTaW4+SIWBAzmByTN01NagLcg
+WjRb6SX7AlEvnNyexJzuX3cPHcCF6DaeG1m3KLnZHLPVKLD9EAPObQEDI8M2ukjmlWGdC0obcdV
kqsxnx5IDCFwPCFRHB+k9aj53GxtU/r7CMjMuulxNLJXdhhFLGduCxUGqy8BF2xq0TtVMYNwaa9r
llx82CrZlKPpbXOjZ13TTNrVQeq+qem7n+DO0pqILaY5FlddlO+E5XztHZomU/EiS9P8ZA4zblP0
j2A9mpPpDN/Z8ychpqmSmcWcPLBahbZrVmcJqGRr4doG749fHBnlk3CczcyN87nmZjQl/tGhaNom
o/2taaf0Fb3BF98gDdgLxA+Hfmecf/IJdiIHQk8uNjdkA03Z2ewZH/i0W/ZONf9QaZ1gbSiYXJEO
/RpFb+yIXko6Rk91nFthmuQP5PDqTDLSaTsnCQZTMj/3FPRnVdFO17JoehaNzuXTTQ4e7xa0eKQc
kHf0pBI3lo94vF5NSqCL1Zw1M9V3RgUY90jsAlnYbfuaO70MCRhv3/zFihCpZnxo21p/VEb1BT9d
c5tq+bPqoZGBqi92udK8z/NkLoS6WbvWE96PXM321mTrtZd9kFFAafIaj7ceClK98wiet7wMUTAt
tjUEEu5V7gIqcLo2PwvU08conZc8SxNeduTi50Eme0DJSaMrKPRVYlbPKhs/RzXRLAkI3XNEdoC1
tEZg+Q9U22zmylpMV3R009XkVhZq40hXt58+5X1s34aJX7yyObS2VVS7BVj/sW+H5wTL5t4ddC6O
5dOpifpnPTjYbqE/FHWyq73a+BSTqeSZevkmmK7sCjAVUN6N7pPXlgcK/3BwcbuvyBOLUH3pEGpA
RWrvRjO9KaAnr0mADZzc6s1Qhk7R5edyRkYWlM7B66BPsYv33e5UJz3wYZ4bB0i+WkbSGX4H8HW9
u9k98e/Hj9uwGlb43/nHer1Ba7mDW3VyrubNfyk+u9/pBpvNSqqVWnINILkwNgo7Kog0TIlxC51N
wF0YOsC0B28szsp/SNUzOnYCuTMRoprd2eFmc91c3644y1bvBAqso9W4GTfm1jm2h/SW3oZXMrZ+
gr2h6m1cwIK0c9Z4RPk0e2q7Te8w+tjk5db/NjKu2uuH4jTd1M18kW8C0To+EzxRHuwnAmJBVYY4
wQjB7tWOXj7uVZQgOEj0azKVJE0Am0/6ZisBouGWYlDZN36zB4Q47KKst7Hii2CdWZNGgHl1xXZX
k9ybvKm6HLlQ3Q1za+sbGe5IVnIapJh1vX1c1eciH9R73QAD6EetvkxI7m690l9JFdhKNRSf+SBD
mVTH1Jhp8ZlO8toRSBAIG2/xltv2Z2tw6ZhllJtZdbIwfFQcxPNnsXEJZQyn7a1TIY7M4y0HXBU9
37xHfJVto9zQkVN7vD+0dtMeW3Cfvz71kow+YoPrJzMzcfSgth2jVorj/dP7R7nk1OjLJcFdNMTP
GWctOZd0bretOdbHoHEJYFw++vCpYDqynx2CRMgrONYlUetURC2PBvOy7Vj4T/fvzJHrkEss6BAb
pE9HmXX2GBBu79+M6qE6tkNcH5cjUMrU/vB10sRpwuHBqZRRHu8PcRaVXNw8/PfX7h+BtVlu+6zZ
Ba5lY3lOWbFeRzNhouv7oTspAfM2M10SkxtsOH1zjGRc76auEPKkN2a/q8G7zY7z+2+XMq1+Pc+H
r2UtACdDkOfMnPTTXLXJVngmRiaZpKRMgYpZdVpbHdn5EFOKrbOosnmHjpEAbtNMcAgxqDYL/Y8P
96/FHrkdJb1GbXnV7w/MY+mdpkHO4+iO4G40JBKWzl1/cFIoW+ToHPPliRTj/V/awf/9J8GUvAPi
f6ubSdDB7T58+l8v2PXr8j+Xn/l//+fPP/FfcO5FLeuf3V/+r92P+vpe/pAf/9OffjPP/vvRhe/d
+58+2dyZ/I/9DzE9/eBV6/4Jtl/+5//0m//rx/+E7G8shpA/iEuWZ/j9J5c/4f/8x7nuoai+V+9/
RPv//lP/RPv7//ANF62NbWFScvF6/Dfa3/6HjkBvwXxjqOY7uCx+R/tb1j90kyAAlMmu6aHURvTx
O9rf5BdijkG9YqKY063A+I9/vgK/S99+vXX/Hymcvmjd/qB/NlAsYuGwDeYfhu05HwWt6SRUXyMZ
PlTOQF8kkewyxPTSzkQ5TqSau6ar4QYix2VC6umMpdqaBTuhdgjZOsyXhLnz5CUGucKgNgxn2lXt
ZWTo9Cii8hMRHMQxUQODJtM2QQHKE5ilv4uo2QhHSg6lQUqzDbKaQNuja4o3hBHlVgpzWKeN1lJF
05ISn/0HmbT5zgOEhhOqQ6X8pXDTGUuiNaxJQ0FEpAXr0enZsEUeGAbVb0dagH5DsydnUxT6vb5j
ZxUgRuYg2vK9LdhaurZ4Ea3EgBLzt9Z6FxB6RueSftAuHtjIQvOikNP6Hx3zlkMPXb8g7GHjkTpA
5M20JVasw7BcvDclv0A005G9dbmF4FLD62rHk+ELWvcszL56EJPc60ZNVcC4doN3fp+5I/yKt2SR
bAce5DM7c0FoE/0MvmJsMdjj4FHGQiwh9Sywgf6XBimHVUqbK6bo3fdutPFjD2Qjjrspd6z9H87o
fyeW/NcTxKY2tR3OEs45FEZ/1hdh8xdDPTTNobGCF70zhvX9oYD1uGaPgfZi6nFbFv2D3nNQNpXV
nHq/v5h/fSwfNMycq7Yd4FgggsIFZ/rRCIPzhuY/HcaD0pYNWFO94TMC4FVr/S02y08gj34w4P+7
V+CDmnZ5Ws/Co+Ujw0Ty/dHtNPcwEGTiFgeppaQh5mQtfrqnlCWZ2HSdKXaTxgKbMVOh59sSny5V
tYtUd+TPcA8kXbz+9evw0XByPyI78HQD7Sr3An3xZ/1B85VhNFdlJQvQ77wQGZzptQw6czUprMF1
jaYVUdPKtQt3AzwclFgxb7Uix5+C5GO0XEw1KviBSpsOoDsbu2BB0i2/CjjPZrQYUcsoe/7rg/5o
GrsftAP8Ht2tb7veR2NRzBWQVmXGQeMr3aYYvroMzVc3MDYWGT0mxIppaKn2jbnUsG7jRVESEaVt
B3q9EeZ3NoDVzgo65nta/ehii4AK8qmIrE07IrEifiQy6acWbfatw4hKS03mx4HyhjHg9C3o5RVU
Oi+EiamdQJOlg0cQamI+kUlFgclI4W/+4g/ujuUvDjyQNL6H2nBRY//5bUKnhJk719ND1ZFAoJHs
JNoUCq/6hEXXPCNS3gDporg34TgbNsMvTTMickVomDVLLl+zqGUHmo0e5Av2AA5RZWzfRhMG0hi8
DKRuA4i+AsscaMdyEwgaeKtVEb0HjYGlp2/zo5MbOq3l/r3FQrVncAMBQ6+YXHvrFLS+PUR/d718
UCTyZyPvRlBuw1ni8aPVoDCkB63Uyg6dCF7qoFe85ATCRMU3rY/6XfuzgrtamYa2gUzCZK92xEZs
PBkTbyXxaI/uCTOAuwDI7b8xmVr/7tg4PtNEUf1vlPGCnZ/VCTc7tEhwRe4d56L+gpOMJUGi+NI8
azVrzua+HGCMcZj8YhqOsQezZQJbg2QRjdiq6c2v0ku+2fNERzJ2HzktAXINLeKcjqmkMYufzgIS
qcyXGdE7EmXfd25tbIi9ZiqM0hlMQL8obzIbUI/E6boxmvKYZunX1I7cy1+fiR8NAfe3xHNJKjKQ
36OiX25xf7hhkN6qUgR72WEm6IbtYnazoYiuddJr1higHytEm3YFDbqzoAHxyUyZuDLa5Ckjl2Nf
pX32q6j8U035JxH+h3XlnmdkkzOFtIrSQ7c/HJINkM8YkoCJYMQGumBASjVr70RZHarCs+EW+Pk+
HvSTGfgOvXqsCx65gfig/+5IlsvwDyXQ/UjQQ3M6+J4OJ//jCkeguiY0LtMuBeQLUCoZtUNZIEhI
M6XWJvehHBzRcYZVFqOcIWyk2XdlgzwJ19/a6rxPDInom/ezu3VMZ1NjIvvrN9D6YFP7dYyW6+Oc
u99NllfzD29g7y48gnrkViIRAnVGcBRaHtpB/aoBlfhqteEc6+XJg2y3bxKG3nOzcpSpX520vFJQ
QsAjdsNvvufgRJ9Hw13rmLqGzC9vJpS7MErJpq8D6HDYEYdTZmqf+oW2VE+mvEBxHEIfJaLmofn8
67/MWNaqD68+0nDWdGPxoP+Ld2aYjDxtnS496DaNVnTEEM+GBQfvQ8iQ8NmtDjIrk+5VZ7SUFUWf
kULOiJvOKRgXvBGq2i+78L+5Zj46ppaXfLHrI63GL2Xq/ocTdIiZqOO8RyudBTuvI19DZnXGWj+9
OLrKaN0DP03z+Yn4AJq8KTGgCY9bW2xpyaKfAOS/gvXghHKMNIjmAKIby2PwMxn7uZAAJIy166ni
AT4fkcYDYLUhRQnia8zjirR/sZYAxn7OtPe6bJBKDSBNp+77mDP9BcHcryO7Bz1rMj53FgIzEqup
ZvAME5l0CpO5VVArcU787ns0lPMp7/srZG6idAfeR1pUrdN07/6cXUbzyEu9qTtUtQFJUX0QIzzL
Z/o8NTO9+1474kAe//rN95bT9sObj6ma7RETR5Zx96P3F8iTQl2v7W3Kjz0iFFZvRmp41o1V0Tvu
zSqHxyhwozWI/IrGol9s57Jttq6hrWojRq0vED4FOREHuN9CzHjZbfIJ4hrq5iDq6kdt2YBo7Phz
VARyz/Xs41xDyU4Kmw1HRKUHv4NvG+VRsG315qEZhP3WkM4RweOzzXPtFMVWzMGXLE7cMBNLg5JA
jQMRJPVxhrtSJ+BuCm1aUzst94fxpOhHNr36qRjShg4IEDjVng3VA2ekauloci2/JxI3S8GoQvjs
FyyvRsMcxPsuJ20h1ZJuHUPKI9Ss2wMJQJvngr9URfDViYmPrurpgSNGAArIfdZqpgczI9KGie5f
v0H/4i4I8AZz/uvs3KhV3Y9vkB5UXS0LXiUtxYrbVfIhh1COT5hZ8mRMuwzXRK1IN0SKRSEzVi9u
ASrQ8+vHxDHIxPVMwpCgplq5jZ5Byu5vzNcf2R9cpmTScXkii12IBB83BalmchJpknTWpYBtEe0R
DhJvap213Qc1wmAWYTd9bhXV87YgLwLbQv11SimTgcERdNRASpk92C8zG7C/ef3oF3w4wRdiABFh
+OkDurEfTvDJl44EHsZZBn1kB2c7gHuqvhaZl0OPaZAlj2o64TeaTjQELYKf4IlmJrqOZdGD3R/+
9QFZv3b0f77mfAvjj77YfywO7UNVWohGM4fWjPajxVzUsWT+RDICtED/UA2V9oVvbbskrc4x/ONd
2fxAs9q8W/WbkdHvrC1L/NYzf9I0hg9q9gED1j8oZ/pT5ClEppFbbLH43aJyHjcqaf2tw20RjjJX
xUBEEGqB17iPajgf0ITyMb4JL2VLxVV94K28ZAwp66bOLm5WN3vCNG44PrnO4yE6opZNt0kc++s5
GKydK9JvIkuS8+i0yF9rMUD6ogrGh3y0Mo/OqzEcGVGTjEXnFADVbzpI8wEDCD1O2xqDPWDGU1/w
q7KgliigvXa1eJQB1/sHAu0VKgmb3M+oTI9NFqm1hS9llwzyJ283yVrkWm/Nyf9uCfhKRSH4owi+
63wkllUyD3vd0tdmycirjlNshMSzvZj+Gy92crEq9RTpdrT1VDKHMfFaa5cNNIucb5yh1zibiPHf
a0QsbC9Jwg5g6mK2js3QNxtxYkH9qnlqfrRGB60sLQlnnmAsqQQT6tK5iCeUTkZdvHmGNp5SMMkr
lZbUs2VUHefBfkOZ4VDrMWUJvLDB+H6ZQTedgHkShcDquw96fFl37USQRMwsROR+mUn6sReg+TAd
utL8Oc25+dQX2bs3E9UykSO+8xHO06Nc1hDX37nKssMv3ASvpaEFFyNzDlJ1EUFZBPHhGYHljMV7
5/oDg57M3JO1hnmd+Ql4i0BtRsBGa3vWkltjlm1o2Qv8wTZ27G7MXWcu06uqxwJhY2BgJK6HSe29
xnAywqmprmBrtG3qWtm61QlaBwDwBkIatx2tetwZQR+6yv8tsYtmW3kqP9MDKil6C4HcYhTIkIpy
6xJ2zE9OFcbl2t9GA+dyUtXdwRXqu/KGHmQQYDXfaQQV9BSHsm4eaF7AtQTxlXryBGi+3AeT+mTP
yDgpquLQRcM2tEYH0sowNoPpOSECjpMdSNpCauFESm9n2uIC1za5oBZndEMIWO9CtTCMDvMNLAME
FkSIuKn9CFUenFA1Uqf2pDzPdY8KcYQsVEQgpcayvc398hSud/YKRnB6a5Bzx7YRqduvolsAq8qC
fg6JCiA+xaVnDgBtxxbHPNRFQ3yAMDaxNtN5E8hvfI/kNjIqxh39fn9Lz+VzZFTkfkvG5PkQpLei
IB99lixflv9aE2z9KAxmZX1eGNuo1odLgL73FcQj8chMULV4fDWXOGtblkiIKJhCENEmbL7Y3CLi
2OE5iM498zAXjdC2sJhs5OPzUE3uhRqoyfBKgr+bd+6IVlBzYyCTvw06LuPZjrCt4Qq4eMtBpzIg
54/RUlIbID89gxKMXfI2t+ZkPTC5CIPEbrgr71oAuOAef3NLI5wQE19y5pIQKWqQPDZB3RhnnLOO
wYzNoEE+wDy82KW5/79cncdy48q2RL8IEfBmShL0pCgv9QQhtbrhfRVQwNe/BZ4b7944E0arSVE0
QGHX3pkrE+Ta50GR8IJQqmX0thitSEKuXP08GOoSuaMITZAPj5qSG2N54zWi0J0x+PhbMqnefHSf
IYmlr7lhnqkftX1SVt0DvoWWmOI0ek/E/KbNOspVLTAus98Sz6yTUGOmzq4cZ+ut8TK4jnUynIYl
U4OrIRNfOOAJhjBm32fX6iD6p7n9Xpn4CSyLSdNkxhZYvF7/bCOcJVnu3vpgBiMOuQfpC/0Jw+73
KT640DBQiRjK/12P1kDuFcocLWPoRtPnqYuRMrqaTatjyswTjPpfTYGohkpNUEpeJy8NKTTY+rfz
h92x9LQSG0Rh0JqI/pQDXQPdDn4QNvQYiS2JEEQbHtK54yMsg8chJ+jU94g2ZZvNDqeK9xL7yKaa
7JbTcu94yUs5qu5Br2uxsVOrYj9uNUyXL170wFdZHIyx+8am5dDtNZpDIVmHBm2wrrRJPgDSrUpH
9McxSRN0/cWpANY5F+0jJmUUfB16fgspKmt9P6y7DBdtMSq5TuUO1vdXVdtvYtSrC/JyczN0mGoa
u8Voi0STzvj1/qyq97K1nhJhmaNBBQpHHIlt/LJVx1o1Lql8xQL56vrVUOnNZUaVYoG03AgLQD/2
7GNjBsfC5oDWB0XEugGEuElOMyFGj+3kI/aEBj4bkYGvbXjuYEBtixgEUxkAtJuIdmAy6j4xBjIe
EtrhHoKhNVOK4jjOi87U6siYDEgliWMsyZo+hhpRpGvAXDC4CHea0gZdM03XqAayh0x7gmravZI6
RQ1tDR+F/BILKp8di7Xq/PyqEmJWso4vOMXSMJaOCzC06GDKeui8iyylqswe6s4Bku1m5zEpyZ4g
i2qL7JenyROualwEW7JnnpO/lJGkEMODDvS2O8D3Dceq9DFL7yvIYnu7JWKdI/ZQJObHHHjGOUEj
iqXoqHsQGYySEtAKlnBaAqHYRkqxR4N6avyXIGH3EEziCN2YPIuUy62uo+vOMgRVbEHhazJAXVul
7E6gP5FhdhohTvBDq6mx9gbwstWYI8ALZv8V9OaPJ5PqEti430qaXDJDYUh86irOo+k0jz1a9SEL
9TyR7MIdl32MXNdurB4Kuwp2wdivy+FvL/Tsls/aU2ETcNOXzFAmwrwYqU/rBmH7sesXD6KCWOZl
84EAT3QRix+IaUqy9cuaMaw+Nocg6978dPw1au+qdJnnkwqpMQJtsf2CBqfBwTqOUh14fxpQGTpd
9NrgciZlnvHpvrd4rBnbxtksQ99Pn1NJm5FTrueiC1F4istlrDPjNmgAcIkvPa2PiiuxmsoHHOXz
ip0fbacOPnGx5DhUELuAc0+9+xaPDOrbxeNrzNGj1wZI0h2iEoSmoVdjjjwp2KOiuVqeZExD7bTt
DHud2c4zJfXGTN0R4CBu0RRs5jTMkjZM8T0RICm/m5h8nIFmzNRbn/A62bNHRIfa+QsqLOyQmvyQ
ow15iMvAYSz8eDWItqIkXlzSE+AA+IbGxlwcT6hRytkj0HJu1jqccZa3KliBQI9CpgL4N00d7QPs
XUVMxqBDV30fhwYXCt2NTVNwaU5j82WcP0zibMI8lunGtuqBKbmNJ80rRTi2008zWor2rftj2M1b
NnYkX6o+wlmVbTWcoyjJxHbK67Dw9c80sbZkdYwhc+sdGEHW96hoVmNSryHWn/VAof8btQ9b1Hzd
0xd7e4Odj79LerbbhTr4lQlDN0cSKytQJJHVvyZs4CgrvJDHbYdBqzdx0nwbrrXETKKV5SJHAya5
kHNJpAWhRZYt1n2blCQaBccqcMkgYnA3xyQiKO0hRw45NxCxRtJivTIlCRr0DXH2zlqV0W2MAhSB
ZJ5mohg3+QxaM6Pzj2gkebDinWJuP3WkebFxkol3xoBQ0OA2v3DTXNoJVKLI6zP06d9mNRFLfJ5c
vN3VhLvY0GHqULldRdzBtbYJV02i79wvnlyYsciGEec0r4J+w2qmrQHUmE26XQHyR09Wlfo+iFn4
YL2TRlBwuoxt9jsX5qYcK3oT8jURdbqil2hApc3ZmmgBqtPY2Pzq67J6RJWzT1gKNm5es/Qt3UB9
MIdd1yTPTUd2zBQ5HcRHPl6HaPXFxvqL4ohLNuDWjZsEry7RkIZjVDu5CAj65WZYZAh+ha8KgyGl
yvLj/Y77Q+4//nMzzdUx9WierpAn8U8EeSH2v6/749wSAjARhfxywPjwP4+5/zy1JJ2yCp3uP/3z
QKiFBM4o/fzPj//zp5anHnM/RlVBvDlhZANrzpgBtsb/+q9nNkVD3NX/Pu3Umxsa8dU/r+T+Ov/n
Nf3zx/7nWeLAxEGQFdsalOy8vr8M3Ul1CvksXv/31//1+v7nKf/1mH99cP/+aP55nuUtxrJ6DXqa
UROOXoJb1rbQy4NDoNsDU+H9kKEOGD31FRRyT60qd0qL7XVDzs1Rwz+C3JDO/qyTMuWwom2zHvtx
bAzjDULTzsxQnZaJ3CZ5+oXR+VJ0tEH7BpJEKbYd5vVNJ5K3UUAFFrn0Q13kYkVgrQgNNbzHSRVc
vJIIIX1cYDSEB1pMiFdp2ZarKm/6FQStG7CWjtJKKw9dlBzRMFfnmtm76zVn1y/LmxUclOvnIcEt
ZFAGOMx9EqhXrqn/Rd0dP2U6klUccGae+vuqQ6AVBTas2cNcLYlBav7q0uIxV0BmxwFtWKOABdbr
lm7fxgIptwhhLgV51gcU5fifRv2UddZjNy1ziKju174i3WsJiEEqWg+zt26ngq2UL+TO9bpdYrsv
EcfKRZ/U2iP+GZD0QF6MdpOmJNwZIXllwQgYG48BuQXqWNOe4rBjx7aOaztatxroozbiQ+sj5ONK
TlSqxa3Qn1Na3YDSvN8+2I+1sAj66wE6u+PB5dBZeeZPQc1mWnwaAjeF4TRtmHlFzMhNXBBOWGvP
1MgWrWR3oTFB3TNEAEu1a4nj/kHzD205XuhrfOkG3hNdEiuJtars2QfBg51WnnjNrMg/J0FJhh+f
nhVMn40R3BymSbsuM+jkltp2GIXcUCp2YYR7iR5t/thYUU0+X+DtVTTdMJc4vKX4lJj1FtUgGYNO
cajQa4ad9W4OMK/cgUKk9XJsuRXtdCvrzx076ge/Hrdxe/X0KD3jViUjlqN+pWq/3UWlrY4xGS1q
njJ+N8AaSvc1bVREIKL+mpsI6Xz0oPu5rMmnWLxdri1RIU0rg94DYkp/h5gUEPPUHVDPXdCVo4wI
CJSrssX2wzVw0iD6+bqGuHOpF10NVrI2Gf2mMOto48xxum+M9AfYfrUtdesHSkOyU9NIWBxm7yvp
jgDeecXoTOaNSSYj8OjmxlvrLyXThIq58lXLMFKk3p++QOCiRSPHciqNdeY4ci+TLCzItGkCE5qq
5JNp2yVrjKgEDiy/jbNnT/3Yeq8f+CX8OgphZinrcKrdXzjNRoya39n83M0zOIoZi0tq9Rf0zs2Q
AkyKBZdTc/5ybCrJKh0foNi+5LH9wxTJ7jzoYN50yB0cnongRZZFRCSKD97PThdSh89AF04J2vkA
xHhef2Aw4dC3UogsFWlVGIwerMyUS+cI/2ieo2Ctw6RjIqA7HhfiLmDlarsTcYJGmM3fPhkD0KlB
5CNi6My82uqw+MlwLNcw6vn2dful7/PHZTwwSaC/MC/TrZX2L3kfnx3nW7cSnMeTdutmdC2wT5K1
Z1XNCnu+vdJ1JcI0Hh66oscqbpYg3PXG2MN7/1VJj0WDwJ6V4aCo9lI0IyYhW6HViA/Cb07CM9RO
WvMPQWYrSuZnsxl36V8ZxaDSlHscQKaHUFL/cgCO61EV1BCZ/WZ44zaizt9Fwi5DqRGrEJB4SezG
tI8skwMQKQriXogNNPjZJhPmPJGCUZlFGRbf1BgK0O6pLuzjDOBknRLLopbhc2x2T0GVEcMop7fC
sciTSd+AOa4as2qOvR5lpHMYl9pTu2E2j6Yd0EW1h4MzpS9aqmEb1+ipehjEmefY5a77cYjTdcGd
LzKleVNlJjbC0vJCWQ4vGW0Lq83+lpr/6AudAw3n6Xqe7ZDEpLJttwWAWwrt4rGEbzs5ph4yLLA8
40cgbA17Ic5l3L4HE4Y5AjwHDFjlC4Gl0S4rM3+jkTrKoSTgxswNUl2t2BKVQD1DxlNn00wwRIhx
p0Xy1dc3FGvxRdOvhEK+NU3PdMIavyJkEwQvGbgs5MToeo6BIdl/zHaCjr60nmain7KKkgKAl/dk
iWQLuE3HPILKnGzxnjMg6bTvPmN9GL0PravYsHRmfRmEaFeO8+YZ8qi3vyZdb9eWGQ0sftMh7rWb
3kIl8Q39OOekn1CGY5AjnouSrpM7rfLfErxLpxYltUuh1wpybU0JlJLcMCCwyn2Z53GP8QmnEWco
OFFUL1Bm67S2wfOR8SNL5qR1pkj8GcDcEJmWyugrsRN9laMH38uivqTS+SVp4IIEyRl9eDuaoh+D
QfJVHph/XMVjCfeC9cQmkTwrKEtZS/1NX9hPOTKTwJlC36xanFBWsy/NrbsEPvjppG9H2VfbwTuK
qK1w7yYERYtt60PCBzowncfFR2aMdRxGrXgCBlVxdS1eernVXM1aWayebFXhTBVDdyCSzjh1ybLF
63vzKGrx0gTs632Zg/FpnCG00KWT/0zFz6XqqPcQa7J0Yj/YAcHKMBtr+lDsHRH/jbz5gFDF21GK
sCyPTLbnvmMTIWy5JgOcHiEdqpEQjG1Qc+HUk+mksnJfx8OhqQacQ0BIdFB+EAWqHCGek6evEY3M
dWUqf22m6kYW+0tFCN+hh2O3rXW6eSzfozustZYMUi+2jrg+8VCpet+5hGk7JdHi+ZBshuUk1XGa
hvzFKcrKHfPWlH5buVrQ93mWlHywWbWWhkZNg7EgJNXGCUuHDgjNio4xzIrUmvHcxn+qtLA3c0ek
Hg6ONKQn9JTJyt9J1PbEnz7PcFx+6IsTJEMmjWHAmmJA+x7n8bu0hUuTAOMJgXHErTJGr5oDrl5q
IGS8ThTMDwWImRaz94mT6MepY5+5SG4dSfdUq9Yyr9oIzwCoCkvDYH7ERrr1j/EMT4jdDo26vvlV
9hhOzbq5poGTXVvPPXRZPKyo5glI9/Tq4LbgYrK9aIbsuGHjBjah1L1TYGaI0MtgP+nTk4p2qOe0
sO+6nQsjnO1MwkXil8keYVWGaTPx8RiyIUWCkZAIhg3Z8g14P/uNKPqnqe7f2oRxdpu477JR5lab
H6QdWeiXxEVPKEnsUlyQ8J302LppOGvabvSI1kgeXE5/Evfca+YMJSc7gBJgRaHd9++RdBUrG8Fk
yjbWrCT6pmU/xjFiqDV+9tDpEa15RjUcjfhcK/HCnCADmxqUG/r+T7Nxwzq6SDZRPLUiIHN5ijZD
xsuRDWRcrcM0L+1wUAMlVzAvpXh7jfQGzEQ5PkljoPdZ049k8m5oD4qwtLJ3xbFKM3mkdUtTukpd
8pAauin//KccGK93iINMr2awtMQJlJrWcIltrNfYZEYllxyBvs9IDcP0ydUIPIS0a4LBAjbz+BG8
sJ4D/Xi/8WIN/1xC6ZQJHPnLjQvDAE6WNaPh0uXRW256sz56s27te3yGq1rKD5R+pHdXnnkkwJBi
kTS+jRj79DS6ryJNmBNoxfyJOjfMLUlIdh4oHPodCjSrPkd3F8ByoxF+e7z/yOXKZetAjPD9/3BU
OLBTjojPu6NY7ATp8q9IjAxRjZGAPEgmB3uxHcS0pYDAL+/wvz9bsvQ2UwySKS49S54cmUWroREW
nR/06u7MFLCCOYbGYxQo24Ufv5t5QRocBVbWRIf734TP3HPf///5lO5bX0K7zEp3PNKyJrUqqOZu
K2ft2ZZqPPafDJq7Y7Lcf3+QUijeFBHvGKIiFmjRQ/hBvgHYvHLWbsP+I/aAzhdGxxi9Iiyis+lG
wKHGJ09W9MpCbV+1GZDUlIOx0gdiaCCQUUp6UIT05Sbvy+I4X/3lTZV2xNuZyfpJmyg9BJE37WgH
7f+5c9m/80UyKFTfs281zMCcHGeFsOCziZJ3wrD7US37z/sNYdr+RtG2Wpmd1jK4ku2xzLINat9r
5pZoUBuRbaji4LHFdXeEJdTBOe+RzDAuF/sumzelwAaVTlTbo+abn7kzi4OP5Qstt3P08virBdkQ
WtB3YkGsIXQu8nWWG/rZG0N6lMpj662nAkN4Vov/3Hn/V7H82PkEwboigCclGXomWBDX1tJb8wb1
1hcNo5x2FRtLBwfTHsXla+1aE6008ck17pMV8HdFYKbrI6IZoJUw7UcukHs4L/W/cc1/z8P4SFZd
HulvdgGtj74GXV6sNexrV0hWb6ay3g3TeAM/ChqA8KWgJKE4HbbTrBJa5/JATfynjqmbf8WO/Gix
t6Dq46mdqnrwtPERBeZbT9IUcp1X5VKBeMOXPpBeOhstMUvtt2fbX4gvH1WHHzhodGBCWIRKvzpp
NPnX/kjL3DStEhcZAnZKM7DUPaO+kpKRVak+1t50zqHtbu//9d+bnn4UQweZHKpJEB/M4wuvbXda
xp59ue9fD4WqxsF3f8r73boUXtgp+/1fjxsIwOTquTzf/XFz7+Bsbe1LnZdMhaqy2sfQSNaMGv6S
H3exC9QubZB+RAzxgO5MZOkARPCoAFZeGYjj0OkwJk9lFvknTKzITgv9oqLSXTMXfNR6/yHq3BUi
CxN/K1ihMeYLKcd0BSP/ybaWSZijbeM8YA8LtNuxuAt3M/SFtGVsLBrvmVPO0P/KoRaAyNZppcbQ
qbuLweJxdr0jrMti48PYxM2XPVklzq8WyMa6qmGVwak8qb5UVyfhtOqW3l1cVMwxGvHdIvPc1Ug+
W7Pc00gw91rdvrDt96jp2p3jEPTmCH1rolHelGk1h640no2sVcCaYoruiGuxT41BKkeys9wroIM9
GIz+puZi1/a6OCaReeicxNs4ftDtMsKBErYslIoorhNE5js6kez1hfHX8xTnqD1t+pxJUmZlH42q
adHYM55AstoIHoSuRZJa/mWkhdiarvu7L/yL5/aPoi1uroh/AN/qGIW1TRyfsbAOr0T67vS8dw64
qtajTvE79Tvh+MOB7exr2fmw7aGYrY1y+ql7/61d8u7aZRDQ196Vs+M1DRL0BkYsViTqbH2RfGf9
+MFqz1sEpmeZ7CWS5MUO1M2DKiOZ989LIHOZc56JsdkOdTsyc5nlDsnXH+2HfdYIM859Mdx4DBGh
ehu8Ey84TsTRsYmS0wg6hATu/W1ID4G9eolIRg6YtB2ZY5YB8LEeKouTz882m5XSMY2dUb5brv3b
qyrQbvQFAb2kpIqhhRZMY5XH67GidNFSYfCSDJHIa4O/1JUEhG6octmcW0k4auZe9hIUIjAaWIMs
EfawtvX0plnGLzhJtzEebhliAKdgQznaSUAUZ9whGmtpXecbR9NDzV52mmGbu6epgSxsMbzKUZKY
DrZLz1QvscEQuOqSH82C6W612qlqe4RJ8qJK9WnnlKuJNd7y2nsk8OSqCedJH4f3pBg+qiS5eI7a
Z/TsnQyERjaVv3wP/dk8NCtL47SwR4hAVfXFtw9l344f3SL5Ta2FA7tKDuaUn1nodeZKP25PLpM7
/lGG/UcykmeB/lIFgjairpmdyNtclWARBEnq2AMAiE7fZe//bRCaNwgJgq7TOTuNm9X/oIH5Hgz3
l/kiJEmKKIoH7Jr170nHY6uSP8rPaZ4BK1vHpCYmpfWZz0srwGRm0Q9vU2Aq9kQZYgGfhNmCML/W
8lYI3D85LtMwA0DKYWpdp1h/E75LzBQ6Yfrw+rZdnge9CJwcA0/spPKT5XfPho/roWeaSOukXDsR
pEu0OosM0KPW0wGNVSazW/wChTmfLc9iSM8Lz3udYHh7fMla0eyquWLU354SKT5FoVeM/t9TaMWh
5LJaGiXNPoKsTx1BsDkOaaE5D4myWmzPJm3Qlh4FGnKjGoPNaKgrJk66YKAoJ0nkV0dep2Kwweb6
IYkJvpgemsU2ZLevHU1eNybudaJ35S1rlun0oBySg57YmJf9mNaa/XvU8cebWbuZfNDsZiypfXX5
4vfZ04gxt6XzqoDzk8rKBESj9YuTh9WKAzAzKGB5Y3t4SnvO0kUnfMjG/lFaGlZ2/4lPGIoYEdDT
cJtilp6yAaPhbmCUHjUpHmQeHevY2dcmna+RnMZyfKPBZHn6X8TPlQyYEHj5U11Pz4OY35uxoRwj
QnFIy3NXMADR+HoGB/2jQQPLSH8jDMkL69HKsah4IvjGTdCv00ESBD1a2x4reaw5w7qpUvg94GYx
8yIl+YrR0q2CIfo1j/oQGryOgrMy0W5O1K4IAkdQw7xSWt+0Jk6zg0/JjprfQqh3m75O1gDQrKc/
DYGaa5LemV1hK9VE/5ak7itTC5pokg5yWox/RN0u1A7/UU/jnWw/Iz1Sa3ZZV73ULpkx//bT4E0R
K+kzKUQQF0aCHA0VVW9ax9W2DprfcZLRCmwiLjxdux38CDALjf31wv617f6DYRJ8KjLw9lgVsHkN
A7o2U6d6AL5kmsNPJNi/5HK+da4uVlFS6htkMzTLq786bVEursNj3IGIUagJpqzdsk1+mfvfWort
SOYdR4sQJ2OIOIgQ9G+L8nlhN1HEImqriaXEykAJXA5fU+yllzTo3uMKNiGRicEDVOB5xSz5GzAd
uCqDhLS0rMtDwlpiawwiECaUeOGhyMwan2cWGTNqUFqgs2md65k+q+4RAj0k+nXh+qU60Wyx71x9
5drP7fQM1hWlXo28wkCN50QiY07hhrxLdD9Le4nohN8RRc2pnXs+4hGviIzG3Szjdm+xEQu9nNya
AmouceHI12uX/SW8FoPxc/83N8Z9ESB7SvOS9dU0CQ9Hy7iaO6RVFRl2x1SQja78pgVVEbxEftE8
iyynhWL3A/BiPw0DKWlAizw9wbF4bJnnnSGuemc3bTGt+1SNgG5qeCRBs4kN8xKYxXc8ePM5wkdx
UMzExoAURLnc+HUqQmXw9eLdc4/m4juZVHGqFS1yCPPEqFhsEPN86Syhljx2hVzy9qaXqSiNPf2z
BzdDPXe/8eVMMVtuSuCvu9zxpmPaE9LNgQ7NeHQorbmIGrYE7J339Me4lFzvN4CizZ0WoDS355vP
4B5A7ri4EhF9rgwRkOoRoRVxFc7CjFDdAdWv2YILU1wM1yAMQCHVagJp0OugORGXeIcm0edn3wFW
U+iOCdmjNoH/MP0ayrF7EYYqt7giqBKzzNz5GYdcLBzt0apfY1l7t/sPbmyQCLbM8MmjXA22M9qc
BkgKbBNFdw7G9prMCddVl2qm0S2udIKPB56GfU6G6k9P/PzOMjv3XMw4q4wu3btM6NZuS3y8niD+
8SLrGngLs1pGGvQmbBEFneA1tCOb/G1T7EyT7Z7IZkh0Q2dTWmoM10vBsw0MhueaKf+k03MRwVX5
u9FqpmeeZWNmYj9xUX/IM4Cb9mDUyPCgr0Gy5jl30UJliScucb2ZI2Y0tYYvWYHesyVbBlhx8yT1
fTRYBy3AYpRQThSZkZ0klIkaKheoqicxWySmp8Y2WXyWmOgYYszaRXWO3PgJtbsrUd4hjxEbTjOb
JTXaayqbOUjbCcFouNDQNikEDfziC8NpqHaNSyNea+gr9j1xhOOA+gLxACZKG189gsre6qkVvWNc
2Lca0JNB448KSutxL735OnuPu6FXNqBHdUiS48zOb7Qk/jwuoKHtZ6Fhx9MB+8ElVq13STJV7GbR
PQDmO899WW2V133mg/YT2KONlnSJCF7kLXXBhqDkg0Cvw9Y1yk9FhfmYIhCYvWKFmeW3PU1XQDjP
dTXkzDwVuad97ENaZSNYc9msMLWknhY6XZyGPklxq2Kw/+bR2O0F3TwkTgq6QgQ7LOJKwdU380aC
6YL2PUEkxlgz6cbi5EfmC6j86cEfNXafrP9W46/UlHxqRf0EHGSl4HwhZIEomU9waFLKFJvZ2Qa4
MwtlbZsbBFBrbaow6AuyQgY//i4y+LqBNdEamOqZhPffReUEBzb7NFDdvmeRmhqgo8gw0whLseY6
l7yCqeV1WLLjgCZYlx9pvPZotQiHpNdssILqzMjcd1wy2U3E40cbUX4kUu6rmA3bPGbnIOvLcCB6
Z1JysUwHCsPxCK5L1HuYMDHVDEx4S7GzhtKLHbKMt2Y7RkfLLTgr9UI8WYa5z+yfKA8SanAU14rR
6inKkpt0BjKQmUmL2GiBc1X4lBIDNJ/yNzUcuHVeDGVY0iNcjnE9lBat4TnI29MkjG1bccGYFPQn
2XTwPbVD5tgMe4b5sTCKW9KW7r4iMJeaw0jPldNoq1x5D1wPX3XVfHIK6YdEQ+vpz11w8AA+I+7U
HkyzfjOZQu1cKb6rLBuP0kmfUBUvbhN1njL7QrC7zy6Y+qKvxjeCZFezO6I6YeahXJqzbtzwXGJY
uxkTknn+1Q6dpK3onHsd+4DdsKMiyAld0uxFWCmzI8cX+JSkuTndTCqhxPzjgVoC2H2QM1Ka+LFq
Bhv/uHPyAXQ5iJaZSjjvBYoIyxl8HCYDhu7K/jZmQ9tWsEQZqIgiTFWziQLxfbfG3z+xshJDmKcP
AET7CDBfOr82IN10unaN7516PtpN1UGjq21KxMJY4F1UVijMcX+iEKEPTJPCt7NzHziPg5yomBYL
xd3sp48CUBMHONm8Sq48x5n3Dor+a2M/3R/ViQ6FZoCnFUwBYu+KGmRIehRQSRvwpUcpm2mECKa/
80Y32GHDoCrI/Kth9fUmaG3gdlV2IRF0JVsX4UjuG+sAcdylDnrgaKxmiWi3d2umHmvfELVf2Osz
M5uTPbOXU27kFJu4aer8m5BXfW+4NIP72QhzJ/2uAD6ysYBvfvfaG4O9HUcGuFWJhCniDGhIH1+7
M1F9ScjqADd5QQlgAMekiUxPsx08C7+sZozXCbLRsJ7yFXWg4LvBPBd7n/DjgeY06QsM5mFdWM1A
LHp0KCw+cXRRxxKj1arHAStdNLNp8WK3ij+dYzWmZ0JO2nCTFhVX0fPr4IYtcu+asA8iubo/0svZ
0N6X1Nxpy3VsR5/ZEL3EYmKlY4aEfI3droQaNwbaX2sYQDq2VbkeZiY0OQbqDmsIOqv1jMRIa80f
1tPFwpbfDIDYKzIlLXL3+Bt5C2EuQQpBIucmzYZz6lhfnsF6lJMXVSdU1HqDTddknU+YHyNn5Fxw
HrTR5ksynSf4XdHEq/J77UUVeMqbbPqE0FvSWWXqo6V82XajhwnM46W1lug9BDI+GYaRYHt8irte
aelaofCgwbnzEBdaJbxIaSTf9+vJ3HqHIq4ORFUPpvM7adg6NAG/cm/fdRaaIB6qqCVVNXwkM9+d
UWug8uoKOzQilJSv72pmD7ZhLSniqjxlQWbsOwwEvRRqWyZscn1zCR0vRu3VTYQ6jiQ7tLp+nXu3
v3StJOWZmTthGcXByyGuLjWwW4ztrbBYNNPJ/oTSDRSKMlJXZofhjyAhyxxuuVgmPPOGWRus0FFl
+0q6n33cwcdbbrRB/koSLT5OWuOERZ2etVjqhHNMyKsNNiGnavbek1FDPkvQ3mVSegoDDic46+gT
w/ZhN5v6U+MId8ta4pwsGZ0Qo1APqX7TsMXft377KygMc932xmMiOUTFRFaRy0VyOaj0BeuQSPtD
8xgmZmL5/GivHZ0JZxoJK7NNE5R3eVbBgWFPsFv2/JMS3gqBk34Q/t5ri2BHk99doUVgcNcCTh31
7jDlOJ7usltDDiCsQKtpkm+PwgCQFmXCuOzUzM6Mw54BjKgZ/XEixodaTz+yASVo7uFmoH4ESNdc
PRVjKZs3He6evvRQm3Ypx9IIMIxKBokDRVPh5s+2cCpkOH/u2RiuhQDbYLe+8tAO8dqaaV0v7NLR
fRMNhHdm5PM2Rt1T9e1bR2W8bhVr0H0hor1SA1ewAkDGXI5JXHQ42b/natmNSo+9f5pCwObs95hL
MLunuG1XrUrZ3FrVofSY+tNZG0KvfCh1kCWAylrAm9xdsdwPpo2iI52o9wJWY9kP7wTk7auIssyG
C0Opz8hYNGvwREdcL6htBy6q98/JdT+0EW2aDRJRmTiG7i+4IYdsFVNt6WP8CuF+3lC6cq2HgWKU
MIQYom8TDgGEKcafaUrUhnOSoNQl210ilvDHiKJV0cjEVUdHgXM11R3siVVGz4AFyzRYanLkPkIM
kqqHoUNCXq/vHeqcMV7aJMfOS74X87/oi++y4mhCSIvY29A25rTYzsnMig3xNnFY4VGCpPKfQ1Dv
GHpneL5jW74Q4JizYuUT62O17ar2mgcT10fAn0bygYueDPoRIxpUCMoSHlQLbzeVDlvfCHoXvbU/
OgZ2umX+Ru9Y8qNrOU9LeO94oXUN1BUcDEwqsXJiRCboA/rV0vZe+1hdjPKJffxVizEIegaCuWW9
GvrtgCgCzT4reT+x4ct5uN1R8mEQoVVpZt9BP13uLXVsJBa5negxcljKtZtNG812z97Sp2Rpn7dR
s1Au8vLWePKSssistPJbGHKBz/NuGr0M58pm1j+TBNTDi6J9vtKW7/GfNRFep/Z/7J3JbuTIlm3/
pea8YG+0QU28d5dcvUsRmhBSSGLfGRsj+fVv0fPhom5WoR4ealqDTGRERsgbWnvO3mtbmd4Bj/yE
/BSvGwezDGjFxB4cQqARUHharvOR2R5M99xJ4ruGLtSqoG77Ngxxg1sEEFkuoumtwHNoauKTKqf/
TijoHJrRMx+Cyvwex+dIVvY7hQoUz+U83yaunx48Z1ZrwlGdjUGBqjLN/FQ14MM9uz8743AsBi5/
0nLt88AZp8hndNbVFO4hmjJPQggpJfJNtP0M5xrkwaoRoLQinW8AoDf0d8tPr4TWPsDDpAcdviir
/9PJ6WLb5RmmwJ2uwIGEitg5TO/AQUknz1ouOb1FW486s15Gj2c2LFKcEq/ZN6MkEChkUXHIlmNK
MePcKHifSXgSOT5n383elvWQeYLqQGzrOPmMRfhSZc1jObu/uin+Av98iHXJqpZCfKeqsUY0M/BI
BWx4ki01FUInWSr7Ocddd5lEzcgLtbAmV6TW8WEKkgTreI3Vl+Fdc+zAd9uBJ6T4BrQXTJJKSAY5
XDfskLutCeeWBumKNMd8k9Lw6NOb4cZWwWdtBsfMlbgD7WNsEY1Qd/WfsA0Yswwus/dexoA+uVus
8TOXsphWZcMSPSECnks232BgaLs0Utj80k8fM/UqmuVhmbt22s67grczGsHL2LHcKTMlkMno7nqT
s2K/HCdGMLpug1s5qO7DmslglrilW0rdXuTeVejw4Aby58Bdwqnxp/smMJ77wTVox2N/4xRRz/LO
XrzB08xG4Ajsmx3ZhoTAc5cSd03G8L+CqK7TJSJSCIPE2UA7TW2R5xthQuh7IjK8mmUpRByPYeOV
pByIHk40rgblkBPIrlLhr90UgD8qCybu5N4ZDVDuGW4tC5gZ/iQu+Nzl980JqRVHV1i9A1IhJEMq
bHiS8FGD6ezqsN9cX2v5sy0LHHikVRXVMHOW604tTHsNNnlJsjvjiFqq9Gw6cdmSpuzAaLcph5QG
3RKfxbbuGRQBniYijnh4BXtYX+SfduGcVBZgH1s4WWlSHnIYfpuQOMFt4vOxZ5lO26m48cgPBg/M
3b4w5nNWeX+8mptKWLA/x5SgRVxLgLLkhnPyeR1kuDUUlztG/4q0V3J7F2tuAL2fAbRUCscSgjrh
Py1X8SLniCACuRHAj2juYMgwtPPc2F6yQt7ms4urpVwRI3DjKrBsmwyOCk86mSQWj3hucJ9luDbK
5r3iyW3TTF5ajDUWIVpJu0QVF2R1B27PlRHyVqhcMKJNwgdt22dX96/dcsvKlbjpBmfCQcE2HZi0
y2P9kOLtBqacfGqbSU8k2r6XMzc24M+oQBBSVQVJu0j80VjOSEpmScl4GY/6ykeqBpd3+3Ndu/HS
UWiwULCPFdE05cS5kUc2Os5zQHTZnZjc77z4BGM2/qINak7iFhcdQvwcTS9O5qOTJdOpsVSG+9mV
G0+k9RpZQ3afUntY52lNEcYXoItI7YysKnimnbMudWwTyWMSvrqIEnHfWcwgMqbyrZYjgFGirqTK
EOFMLS1+8P5riod6g6Rna2qLeMJ5oa2LiSAENFFMftwaA62VRoKjbdsHi/d4kwqEbJOnjm6im52a
7lsqXjO6pSANX2VpqWONLQcdjr8fIlyDcw1PA2aElZB3A09G7TqnZ4+NOABhbqjWQVzOu7HpHsAe
YWqZsvzJclDeVCzfGGkGRH12n55bbvBkhRSb0jDLh5Hb4hOU222PnuQvpM//0glfphrG4McXrWbK
c52iM/KvnEEiYf+D+f8/0QnPH0n5/V/8jf9LJvT9f0jH90ibt0E7OJ6Eb6K/2+7f/80Q1j9MWAo4
zYVv+3ACrH+SCV3xD9cLQC0IaUJHhJLxTzKhC7TQE8Iz4ZJJkAxAC/9/yIR/g2fB4hGw3vhBwGGk
b/l/w690IjWNbjQg3IF9Xi3nQouexgals/3HOqn3/sU4RpuZLeCIveg/fFEPf8EQ/gVOxAf8F2xD
IKA2el5gQSaBzWj97cWr0iM41mQiOeMIZn09dze5vkPnTl0Xcz+m9MD/Rp//P3zZv3HdENN5g0p4
WfWLFIi4uO+NPWCyNTFeYXvjgT0p/h8v+Xf20d8/6N/YR1jLVRgQV3VAlNXPj5ZAN7qNluCVTZe+
/vcfD0HDf3q5wAL+hnjHNgWCvL/TJtvcqNEtQtRnZQ5PiCP2UFsWzR1HsjJoOAZn8dapOGz4MupI
OsvSsyw0TFnhFStakBheEGakRkiQh0+KRTnRmdVNXZH8VXgwLBzcmq3Z72ZhvoVisCADwz+bCjyR
1C7Z0FcjDx7BGQnD5QLDVk7REeXCN5w1MJxSfR9SLeGkgBrGtzhczsSXY8MrN/7VFDcMG0StOMBM
Yqzspx6TCQ6fcTWOE7YT0lxQMRVkYiXxKUQdWLrqLSOtgnvieHEC7onGJJ5H6NXP5z4hkpj++kHr
2dyGwgTzSO3Joox28NVHO42MPIf1Gwt2VU4XzwQGCTIbswdpOj4cSIppZwHZ3/a8E9mgR3oZf5yK
E1U40yYpnW+v4G5RN+/UIS56qjdt25K5od8mW4u16Phm55S2YEtlI7Poq2sq7z5hmusZqXDufwJA
rblhwaGbB7Jlgl5fxpbdq67VO3nePBhk7GVi7CaCNNZFBUDDByOxcapDk/2hOf7tGPw9jOLMXqyQ
vs2PsqOsJqGmWFvl/FhZ1b7WOQlqPdkTfG0Ho5l+lcbJR6MEXnGmFU2OVpHjtE2sEfRnsnXd6l1Q
Vk4TOoH99J3N4yX2MfCSVJio8TLpJF7niD6GEnFpJuZvLNSXqP4qi/ajb5ucPvpyukqJ5euN9ZSl
xVbo+j3E/mgIf2eXtAcdf7h4dfFt6mqbdF2+WX5O4YwXc/Lup+rBbzhZZ63LjXIGVupRAOP0Qzv9
CacYnGuF07o0+CNVtXXt9nZOwhLmO1bH3qjp+S6NttyhxFO0fGsBjnHtY7pC9ro6jgFi06Jyvw0A
LntU5mu3MDNyxoGhaAuHZPLTLudDwnHJcze628wBy104ABrsXP2i/oiqu2q/ZIX40ojFuO2z7FRk
/GnyN77NPMGzETHm7NlfS5/yiFXBdA14I40LbWkmJXltDqhezdQ+5xiN0AeSCtrwnkVbPkpLPYEc
4nBjWeTGSVx4BuUux0T/mRvxEQXFFgEvRdeG8dNkgNFjotMrKhFXpGOcNYohw18YCA9bHrQMWHSa
8AOGzgM/CxhZxxof8mVoAJs1XQNevdtYsSZL236EI/DX8C1tSX8c+YmV+sRWBPkj5JOUI307rzo3
eMpwxWJu4dOFpL6vqiWGwvFmLCgE6y7jZpzKl6zQd5PtRdQTu3er8aM11IFtVdGxd4UEbyDVtBps
bL0j0nFgit+5gat9is3D0KMz1/ONsAXZviYttdrxt0OmHlCuQdDo2zNAh4tRKrzkPV/fdeSZWbZh
3S2XDgMXa6ZhnjQklKXhNlFhRBwV04RwNAbMniLGTg54QvA94Y5z7fQwUI/p7RofMSJwkCbMzizy
VkDsvgurewaof5fZ1nrBoqyt5V8OBpZ127PGu0rtpK8vg+A7bj31Lharu5A9ljw/WqVyApMbNUsu
zrQeXsNB2ZzakHGTfFxT4R7dNevn2oowXIV9cVyGU1ABp5psFrOoSxDXJ5fceVWN7e7MYInRK3yC
N3A/+kzIOKNFXU0U3tAWhSZPnmoHFBeW/OtyhJxgaheXCVLy3uszgsewyBchH0o2dMh4kTRyv1Hw
uqth4okAI67WowYoGT4FFL9WKQ/Vne1vBZph5Uh5mB3/KXbohfLGupHfLGX1mLggSQa971V5MexM
7agFYx9I1PXvj3O380T1Jm19aYbpouRSyA7v6dDh/05Qy0TpeFl6ZKgnnvu52bKoIg/XOGIq3idi
WdYYVbyrxLs05XaIasjnygGURAHDYzSyltHqch61mz9aZvFYyOZHzmIzYOiP7GUeuzzReeTrao1s
RwpvvzLpZa5pBlBvR1DsGkDQ5/bcm3wVpEviY6GVE/O1IlEliNdgDYLDxdcao5MDSUGisr/AxSax
VtN4ViTLwlFC0Ub59Zt+KWtnmrzk3T1Qm2amPJfhaWX9JHUPSUCQtjT8pmMrFW2w6TKBiOZNUjrA
qrAqsP1BfpmvH9AyUPA2PUlwy4CHMfeOewl7OPVaOW8BT1LosNhHk4ro7Lb7zY4crQubTMeUBy7D
KdyabfEo3PbM1v4eO9EvleFeT4SLJ5SIB/DKq15AIpEJBaUxzjcdsaO9yj9ny6/X6bKq0ROtVtrK
0DaouQGq2sGV0Mk2XAQwWmePgVbToapRCnR1iIhQtI/pVFIokLBuAuXvrdjDJVkyhWI1rS1dPKqS
SWGP+sGtYvA57bkpPWO1qOHzZeeLu/xMT/bRNaoezWr8zB59wyMMN+lQcaFH2BnoS43df+d69kxk
WlUivZI/XUSGI67FDQqYemOVJppYPgIULlwAHnqsmTKTwYw9BWh20VlPFylIH8QnvmWVNfZ1XQCG
SmKIQ/ixpvZG6ZcZhZIpsvvOxoiW+828Ccbgl2pAnPa2dFYx/oVGDFg+sM8KeJ/rLmrzrenxo9hU
v1pv3taF+4B0w2IDHG8z/qmIh8S/3h1qe7DfkF8RAFfs84FjDcEJNzrt+pvUR1bTeLuBJvbtbICC
cnvAKkkCo0V7v33BUG4qAlhpk7xrC71+hSUorluq8nN/HHzCtnUk72c1PqL8wGbdI7sOuwHdWFSu
B01weZ6X9GocPhQ51HyduV8AMMpeBsJvVzbOAlrO8GYJBWNHJmxUoIxfxb1hsmiDjWhcYBBV4aBr
jdzFWQGFQ3fHtCE7RtJKpsH3CFn7051ygEad8W50sK0RTfJtTMMhEeuKChPdNR2sWPiejCE4KknN
PrXpI6H0QoU37gQQJsZaVG8KhQvE7OfgYLjq1p6be0f75U07Z6+RweIzoA3ZOnO6rWnZeYN5CKQF
e8qqN8jgEBcCGOZYFmIXsgq4rDS4DkOg/8yiLk8pIVTBQHTn4AXrqRtesE671PMWXfBQMYjMYMU/
p8lhT1eupjDTfrHaEec6jLeRQ8e0GzE3BbpHLdhXlMTDDzzi4+qvN5E04AYmEmune9uYb+WYvKN6
ShbbOX54J4cFFMecDSrM3A74EIx10S41zDcjCtEndPXBB2R5mGt8ddKslx5djJaxQ4zNJXSVxe7L
5CRPTiyKjeiG6KRst8T5DhnLkWG5sSqOP0h21X4cgzuXQiJxiifF3ps2FF+SlO6DJ47wRj7DwAVz
ZRT2HhqXNY9fg2BShbFVnxPA0yzAHAo6IkgDApPIqajNQ2dXT2WObM9o2j8tU5Mq0RdqNwy1Q/zH
xSNLZRI4YEpQA6rWeSM58W7SqQu3dOQzb/yazcHajmWORQ6tAPW9jNnCktsYMuGAx5u/jigWCpL+
EuZLeE5oB2zkuAuFwoDF6hGRbKVrHzFBSXHctSGaUvJabhIEw1qA3dIIh/ZohAQtfUU5D7v1K0KN
y/KMNDrfYntJ1i1mqbHyki2xfc3WSZLPrBvy7Vgk3EBShIcS7pL0ZnpNDXI5N8jCVVh2EI8buPIi
atnpLYQEhm1eEgfKdmRnW5KxyIXJG9gnmvTjYthw2Dri/h0eimRiGfCQ3EYh8dBkZqVLF8PR3c+o
2Ij1mH1yK0KbalOUqxuXs3AB98ahXFnXETs6+m+GMZBRhxRFONC70rRfF0XkulvyAq8UZqu6A1Vl
rJ2Y+nBy7YzE2VNtYq1eSvUgNuK9tJp+pRAHgg5r8MCnrEedTcR2xqpYDOmm8pxbIi4/45K+QzOT
eWgX636p/4+ue+dX3lfPhZXWIF1M+uZLl59N3xVfRWT/lO4MacfjaAuWMFk1Ns/VdwlKGP3miNQs
W7cmBWhKnW+5PzyJmhq2VYlFihwfowCQcm6H3aOKp80gLL2NRUpjqf/x1BhuvZosv2pKL46Zx4Cy
tT5yRr3zqKPbOQiaJHCqnWUPzU3L0QK1jGE2HZfNLN1ypiShtm7xsrc9lw1C1GKytTbcFHb+hHo2
EuHOUSPqhDb4RZgsMcqu8ZzU4smuB/LkjaLd584ieoM1jmiFUzP9PeRiHGInUtzC9CCJFzk7Xvgc
ntEpeU8tlEXUCtgv8OOlqYtgvvIou5MhRHWWOwecObxF5ZFffYq5IwbL8HdaonmJcFls0ACw2gx7
x31DytahQZfPGIG6IycrGoEj+Y98a+jSpWAJ194tB+FiP4zMa6nlPYh9buSUDOJeQ1xtFclvThDs
8Py+IHcAujB+uuSGbQS97j6P7lIckseSymyY+xqY5UhWridZFJlnFiIe8spK7u4B/TW+XYZ7p7cQ
3PyNcCN57DR+6sBV9CT8kVtc292OAAS3bqr0wcfWCis5WF17mtw2GZ4SF9AYKSzWnrEf9DLSchcD
lWfuncZGMOztdMyNUVmSSjSrJQVXhKuJ4ZzQ/JE0y1kfZOa041HFVURqmHUoAxOPmgDI01JvKLOt
QR4DxDXi50tzPsggu6l0fe5yjNXSn/Y2PUeRwB6K3RmIVbyrsb+RB+/8LgkSUxbYqIEegzDid1L6
MlJdzPnkcqpZ1V7zUblAUNvRQmLmnhoT6B7MpzkYwVU1AHmy4tGcm+9smqBN8R1Khfs/Tk0i9wAD
7agXHvy2/G1OkAGq0jpOVf1YJcZHjQOQXjaXrwJ79zARCDhY7Gkcc2jIyqcOqObm3qp8FAdKfZk6
g2ECN2lll2BwwFrvZuBB4ChHua6qp97jJht2VUw8XvaZOhEx4qWr1yTbYimxs+fSpXKYLRCAcDtA
gt/49K5vQ4FrqTSRo78aoyj3s+/Fu9Aq7uyAEliCZBnyZL4tyiVKEvg1CXI7t+6/i7Z+Gor4WZTh
67Vr6ecNV/a4JJMpZ1EVxo1jeqSFxSSoJ171Br/T3sD8q3ZhsLWpR60aTduRvuqavs58U8NBzSPe
Ad/u7aicxzZxz46vgDiZMKbT2tr1uTMeXZd3k/vBwfXcWzkjwqKRcjZCKikpj41TrfNQY/LcIbZc
GmYFXCrD3bvcUDaCsKwiby5mSf1kRCUWLqpQ7EYuWVDFg79oISyqSdup5nrXwXTa9Bzs4Z+wCIY1
QtlmeOgcArVaf+n3mf6rzyEJcJuxLlSv1sLtfQwYJvldBi39w4RqBnJm/+PHfrNJ99f+elnT5LXb
iDPS0rqG+4mOLwejrQoalI0VnnJUVSvE1nmRlQe/qsSa6vMF5aXcLfc71E9qOzVvNhUMdHi4BEqW
N7Bse+CRtPkXvWlT3/WC6RhPeXybpxx/iAs9Vab9lOv2lyg7cBsTRqGhmO4yoSQLCsQXJ/H3k8jm
XYw7obescq3bdtpMCUvY0hfLShfAWZzRVBoHMm1GTGZJjNmAkuCBGDGAp1Y1HgxHrRF0Yl/Pa+et
T8Vtj8h+h/G43BNyXd1UGZGxKf1vx6yN4+ClTzh+i2Nle49O4zg3JYegcFnqM5jFZljtkO+2zDng
EzSfLZQGVH5JDSzWjYERwzFR9Uyz8xm3MErb+t4WOM6cRfMgpwlJvVY7WwiX6SzP6I7Usdf5cbDt
+7ypvJsR7oMbNXp/TawpoOGoIabghPUFm8dfezVJwQRmc01LY25NUrJhe23MUTcUknKaGW/03LxV
c7EvelCPAUo9MDFc4a1FZ2H7ASc5ET5Ip8Iy0jrrq/CltnMMIVQyAcrcj1q/hSlkON828QRO8emq
56qEo46Nvq6L6QVmuTpKwtZPfkvVVVXRHtdntx7sIt8ql1Jr4xHfNztbGyiN8tVXXRi/c1BJ2OpG
3LgZu0LuSURGfIE2XTALDx0HymBX03iMsslFPJfIfUlO3Xpg7bXi0ANnIV8DD30vmEMqzCjQt16Q
7QrS6OB0nPJJ3fjw1mODqmEr2TEJGefEkm1SKm18M+XuKqxi1KysKaMTuQgaXdPw1zH50dNAMKK7
jK+ud5I9EVFIdYuGrh8jJzdopU7tHz90Kdd59iv2iXOSl9s2SuJNpiKuRr99ZenbaMONe9yPSh2r
AjZGpyk+YoZjrlj5z7XjncVpv/M8juVw45B7Wox5Bvd4Q8X3i2wQioI570wZ7jl3jPshVTt/HG/L
0lpEg3b24NbGZ0lTM8rExjbrD6kwMWkka/QXK+sUvfvGjz3TYQaKhGkJxSlq2VjiVgPxQozjAYEY
VyB7n6MzOlsKNMSioeKjcMrq9SN4zlvD5QIhZ4tsSZl9lSPr+ySbdF9eQC1vkXiF68Ez1aoRDUSF
RUiRYUEeaSSunUWI1Iri1pMx5TmP8Qc6Hx/j0jO3S+PlqrBKHHIrQarE2zmEXiUImCBwlkqQBFVn
NpGmSosYdfnJZhe8tMGEVwNGb2Znf7QewSNPxWMyfcytTPdUUc6+gVUhRkSw7KIJGAJizPXKQHkK
08iTtGSXIuBMbbzSzb22aZNy2esgAVQX3QFLjRTtAEg9b+i5lrO17YM09O+1QQG6I9eQ6KhiKF6M
Ly9Enz53Yo16Rqyn2APwmey62kFLZbg7b4h3DcFMvdt8NN5xUhla1YYreeuFn36Y7ELkthyudtKF
RSRRq4jEogPtB2/O6NwQKUHDdppX5ZL251PGhrlatMx3zacIKvWRKTINwAKj8fWiftVuKzV8EZqG
iszK73xw94TEcnBP22lbPY3+reNPaPXskUREr+CIKNjzOuybtd/eRjWRfEFvvRg1UOwAmiGsJL5I
g+AfL36MMCySsGlRGYBgaGbOG9mIKGGbj8CeaNr0xiMn1I8aASEAmreUqFL6BI+txWKnjVOd0H6e
bfUxZlO91nV18BM+mhqrDwqDb8novMyG+6IzCFadPhv0HFeZI5G71KCjGfEfuCafXaP87Sp+IzMU
Cc89OQIeZDsD/JJv1E95DYy0ZbPMZg+rAgoW6li/rjKdOpG3BWMB/VT1xzFQ5XUKQcRVTDi9Fpb1
DpuVr8W1CZBhv7tKXkTFSt4XMPQapBigiv7SYxDQhwNIrHPuVyZ2or3bpEi4CnAF0RifFxWHxbUW
yNK4KVBvrT33qfJd+eyERA0kXAKR263LENbi2AbZXtWcuT3aLH6q/PXQ2Ti7jxNTci3DcNibpgpW
OigEut1UPwJrPuBOfrdTFEOJc99SX9qmbgDWzh8fuEgK6ucIFAtqTbZ/zlpcDFNLdqvn/zIJYNzY
BUenOK70FqJivCgwroLxIeXmbkY9h04gi1edRrxIWa6XvDyiiuAOHOnMdBcbYN2zabxrPZb9BGv9
qohS3gOquHlC2NMJwqFDWT1bgxOgC6WiN+E1ReczwZC3awIfwk4+6mJvFt96kJ8E5j4Y+IUgwze/
x4HVosPDOQQvhhp5vRQpSy4J+PAipD8cjEi8MHNCixNGvZNO1JSXi23nHLxQQQhnWuWOhZy0eAyW
SLs+ZYEc4+oULJpt2XMsEZZ4GazoCd0wBdRBY1cnaHI5sDQIaIBnDPkNRiiy0xXibPEwpqSHIk2p
H33zODjma6HBwLTK9E/emLylfROh9iM0JJucnVGZ8U1Fr45IKP/iNdo94NOhLJDsgbSHNwVnFxJA
SaWt7YMqsid0Gc2dH/THChnpfm6jdA9EPYXehmbIeYmn8as1UGnD9J9uOOypGw/LlzGSjV4atGBC
bvP9OLObtBWbbsSDsEOflYrvLBAVEqOBHD3vUhhJdESNEh2MtwYyCuaS46yCE+p28GbLOfW6FwIS
R+VrP6EAYDcY/bvIY8sGUXTnGBSAUYwa29w7N06AHdADfmHU4uUqf1RjDK4By2kStvRGR9qIJg/v
utCjWCDhVYePnYeyrUG6dx26kJ644pu5B8xpCQIkkssBgvGTI03cuI68NYvgwUTuvimy4Q52KcYv
ZFgCnRew8eF9UaEFA2q66zznvvLjKJ47cjmVWNSVm/qnj+JtEPJjwSdCM60rZxNOyHqX0TAQKyaX
91gtAYFNNm+6gNJFU3G1YNFaN2lVbaqy8lfxRCEUGZRf0+5FuHEYE9RPVwVYjH0VU8GMNT/w1wn5
Vic7lR9S0yZFcrSt82A6pBkngFQQn2JauP8qqN6b0KXekQ/hY+8+OxQWAQrMFOjyLYo7pGQ5XkKq
wzGK3K2c2ZXntqf1DYBpxzeUDno6WeBGNmU5b2DCMwedYuZ8wpu0uW/Y8GUPHTAauWiOuHtB8DON
bTCaP4kFDkfGUpwGcbI6/4sEPXly2shcoQpwNrHoxrvrfyF5tjYMVIuG/pjsSCQASEtSI8JV1Lkm
W0QXkZToEsay0pyO1zXiuo0x1RfcmdnRyg5ifLQN5mzaFeQexG1NsuQE4D9gtY6sNzsJb+hX5idr
MJjJZOAtlhXrHishMnM9RGtqDZs4JfEmZH88KGN8IHMECK4skvvOzL9zl11m9BUEZ46Pfmjnv5rU
2StT7p3c/Q2jenycvYmrZPIQU5nZRXP6VZqCNqkd0LWxCNfqw3dMUoJ2vwMdsHifdNRTys45NYpz
GW/wtcmV4XfpnVz8NM084PlImreSmJdtwGUKVhdIL6wf6a+Jd86cRAXqKe52dSQ3OF1B3gbgADwq
C3bjICRs6mQvKv+PpgHv2TlztobM6WEpL0nc/i2q5kEvGxoqTKdWJhteinXKSUnRSBRMxWT66Tuy
oDoMiOgiHgbuESsvga5TNntK/19hnZyNrrQ2uWNSeosRBhaSvkYSIQ0WUfgWQXF+F8NOOB0S/vml
alCMj6L9lvTlNwbwT5d6b92hwaRBjyQ9HTgg01rduGmC5lB4wKns+WRm1cyb4rpfUjq3kua2LmOa
SMXQHps6uyvqBtSfDQjfy9pd5dDAssLhA+xd+TL2lGJlBqFDtRdY3dVRJyg0ObEu1j0QdXJJ1nBM
YoCh+lMYuxPZtMibo2nP6Wapgo/DrVu7MVA9SJFueLG5nuHi8sgajV8sV4UbNr6AY+DkHkP+qVR5
R3f8FPom7GABGjkqgzMG6e6mLqyPvEMTOcK832tGI6hLznKoLudtJQa1Lwyan26Z3TrZ9GPTENn0
0GtPNrWlvZuVv8qYZqfEIMviBYg1HncDmQJkR8sjOcbh3vc6Tke2vR9Tg8E3zy19IgJ4rGigvWvg
NyXrHQB6tGgnLNSpgkLpVOrn2iSWz/fYQjnYIKmk1xeIuXkSLkjtBn1lJR+0TaHTn0cu4QGmPMPJ
dl063Geutk71XBCrkNnbEqbyIeE+FDXQZkhbgHYQWVw7ZNyerv+q2MVPjgVBFon7/M//tE0GmIWf
16Q+7Pq7pmzv/vqr9A/5X9c/23Rqdn5df0JivqShvcoRK3CzgGncuRCdFc+Rejw/Ni26ZOek4cWM
ag9g7fmlTAJ1n2vyVK0ycvbcbIo1QCiJAmWWj5IZsHZqawJjUcuDJXeZUUZwJqN7Cbvw48mfK4Vl
VobkGDBYSvuz7MR39jhFhnVMOuJC6im8r1t9k8VyfuAzJCezxtCVeihpiaVG8i/vTbuuMfJG2ymy
id5L6B4Tz5IhgPn2PNaxwnQFwraM/j6v92yxoc/IpkP4SFkub/FdHUuvq3ZpXf/O4qyjkqB/p4W1
LsZwOJs4fPc6gDlIWAQeeemcI+XCDc95hg4mwbHW/Y6+PvnRfZLdFMW4lwnfSAFuZWUX3nBuKrh5
cDYPdcVdz+bIVKTlLpHOjUrCjJM1eLiiUjsjqy6jjTBjyeOe0X2xNo88waJ/6ypgPVn9PMGh2lp2
9+Ar2MXaJ/owbNUNNSnIfDO2mC4fvJOxoLliK3OPhOkh5cYDyi8rFoQOZnj1Q2mRQ7qXv8kK43si
dtoLax7vCYofldKGKLD0xiyWmQ7ABXvtmDyBjrgbtBCrmMrh1iJd60QX/9iYdJdxuu3QuHP10dEm
LfDaRqaPpA8MYowSmqQcHeyEcNq7fuYEFbXdnWPaIAZnCSh9JA+upa1G9cHrL6h0Ui7eE6FHdn2k
AIgj05QHDZ6cGyl8sul7Aov5hqBihXfwRMjIeCxbtB9JTLe5KXG9TR61vHLAz+lLu99lJYMdtdaq
ySGS9G1M66vOoi3YCnvVG8z/rK6/5tgRuzoOnupaU5mo6eI2E63pdJEhDbGX3rijB/hB+aeJ3Ag0
pvrHTjUpBNgbJL07MVc/qeO9enr6QywNsqLEvfWEd0PvbUNhiGIk9JqlsvSGLA/Ac1++MIi9O3ci
pbRTOXbqeHaf/YfASPrHPoG7YkcULE0r3UB3KsnCCX24H1ocSwhRhihgrtLdghbmeEyVQZyBSeu9
J3KKZlzID6orghv8x7CEW0OeBpArxwYq80l7fAyGf3GMJDj6yqxa7iDSvvX7cN6Pme2c07AOyHEZ
vLsqpMOexue2ccM79FBk1dip+SCssNySdFkeZro9KFzQznc4x58s6pAbz/KGJyqw/UYbnvHkaMxZ
Bge4ICrG586lta6MLnlpXMJ2DdWYL71sCJF3RXFBsgPrUFQcgIkJxsXajUcr5ELlMsPWfhmqV801
Botppl5B6TDCiaF/jUABrkezL1+7hiZSTWjSqxXgGCfEJXs1VZ2vKV+mr8jv8zWJIPHr1QlqWVn0
Gk70lzoOqZexRESQpzK4sDBRkG9rcUFeRTT94KoHzNpbjOY2FW7kUYFCkXj9ZRrP9h38bXM7Jr/6
nDShWtNbD6VBa7ExHuLU846J3+q7MHKHu65LNFjp2rntY/qYy+93jSakSRYDfSrhnVuru8GVd7B6
P3jtsuDSaXSR5fwJHTHZQB+lJoJdaVsE0e907jDRxYr2cdSKjT8CfvTLdNxVGmpy24PdDwYehDFW
pGZhkadfOe0SpTAvD767bSp6o8q0prPNuYTCSOZss674MKb5FgZI9ZD6KbCQ+k7/H87OY7lxrNvS
r3LjHzei4c3gTugAWpEiKTdByMJ7j6fvD3l7UMVUSNE9USgqM4sgcHDM3mt9q1MyOy4i4zhyxUKo
71Iv3FhhEd8nGtMxHeCE2qvFfNam6KK4fjfCbhB1sstCREdQzVFKqHjOJ5FjDTmlpAAuLMvA19EF
GO1eU1u6J51rbhDtYDUpm/vaC7d1mY12UXV0a7ToCHTKacou3PST5ssdmeTbln4yCWw7NzO7eT1u
3MLQMV8E7OzYTrEI1C+pmI0OTbZqmQzlh+mGFNywsU6ztkf6OFifpiS8ARRLXmr0RqdzLV2SOaRW
jcmdSQRn/a4oWRp0v6Drp9ujhxALIViOQECmyuMr2DJI9QGcgHfbiluRUWVCSdJ0fR+y2eTQBIpE
GZqtBKhhllICvjOycEfnawtIFMCda2ar3AwwDMZl7zD8ppCxO6HtC0Ss+B3bgOK5AYQhHeA4qrDB
5lrsa06j65zp+3SBoUJa4oLg5BDSWFTDa6VLxdEbejBDFMWYtokWyQo8Fgra0eBhHNvx3qOMgJsO
bUuqiO6+8jt/ruDpbsgs2CCJAwhH9Jjrx0wlXjmPmgIWZU9NgC85Qg4kWM4YJZlK3d4UpehQkSs1
dI26iwlmXxJ7Ym7UliDmJvAT6CYD/ghhOpfJd3QFEaoqyqMQ5p9DXF59hMyMLDx2Oc3yXpOUyZyR
YMxpiatn1nJiT6NomVGrxfy6E92KokA4AJ+2ujuEFr3BdGzBz9qw9rvLQffTOR6rx6ynPzKIFl6T
JgW/0qvdFrSkYsvGHRDebFH5NGyaXE42gt+KzPrNrkdehlEJjGFoZsWOndnBG9121TDeaK1HUED8
7MKxTkJtRGBHb/WbuldLavctfBUVJPdQNytOJvFGM4Ry2Q0o8TLvWRAtZO+UjO2hKY5DP+Wx4fNx
WEOfZJljkK+YU/HHKY3yYMm4ldUqDldpYcY20UDF0nInj6bubRozYfHMy1OlcAJu2RDAVO+ooaaE
8Ix9Ty/WFXfsbABTGe3OMOoVwO8Ssp9+9+fgyJ2clYku2H4xOkYMyjDWUBC0mo0mVT8JeonTudHi
ZcP3WcGj3msGctw4bfVlJHKOLkQZZbjgHcZEznfVyPFCUAYQFbpKWYe8AXY7lFy7BN14G4YPiufG
m2iEsyvK+tbSa/ARWu2oYXjUsoEqSewRBFyozRq/L2eh2oulrZc10nZs6Q/CUKQQOv23Pz/a6Td3
tJClaeVAsTqptEWiAyYr9YoEA4P0D3LOhDkeq5XqFsla6QdxG0x/8Oc3OaXNn1oTY7ivQenuTTw8
p7a2NXk+QkNinG6CcYZK1Dy1Tx1y94u3KNbBQjqmT+ZL+27tyE9VfbzGK4HCLzCthfrAcUE9FQwE
ddmdsLq5rwpGuO5UFbaFllCYTWUVWIHqyrdm0rPXrnI7dEQnttOl/s5/uMvOOv8UGb3EeSObJQ8y
Pq/D+GyEwIjmiOy0I6k5BA+XV2MXrMa9IK4E56HEQIcTlA3+HdFM1oUWofhmrOVDqMyVc/SmGys1
W4wgD+x+UUSL9CO/RBTair2R38GC1k/eAynVVfHW5nsmhAkVwjpCKzPdStUSNosiLxqcrjgn9yij
E6iQKQW7hWXaQc6JIV6F0I9spDDyffGWgaRwknhvGhdBeOerI85bKdeoniPtocbUfRRrhCU1rchX
GKv9QUWmVc7zTW4X0SU5s+tWYRWAwkCuyNxxwkPSrNOH8EF4QUpAKQnbwzKzG22pPKhvsbyVxZkC
7t3/rPfK1dqEDFWnSdAeOx7NxFm7BSCXwICfhS/ta9LOlJO/MI98uWGuvvd290gWNdyDS/MgrYil
QGq7J1IhB8p1ZlVDQmRz4pSWyEXag2rMoF/HqDBm6ZVUJtQkwiUEZoObs1229cKtD+Nd1S1gxqT0
c2j4UK6cwdvvwjnownPnYH/JVjR7hHBJd2sLNo1nM2zSXfIg3WmXtJur+qmRnRiF717dAKBrG6B3
K+ssnoyLPCxkBo6wJkmF7eVTs8EbMFIbDufCLtmaewrHHCQv4TrupxHgceIYHO+Rhl27Sj/LffEs
nHoi0FaKnazHpbq9IpxcktfGl3mE/Yqghmrye8WW95UkkYN4kD56yv0z0NXYHO6AxNcv2CEemYAT
ZZ3lSymwO9VGiVGzqB6stY/4upob6yGZico6vJrivOEk228Misy8qovmUqzSA+dwtAQDsOSN/0Ck
maUveCIVLZZyUe3kWbjxzv1VsMODZgdr41qmRy1YE/PseotH6SQf3TV70whA5GMNbeOz3CZzpsGK
Ygm11ZUHDQol6DMEl6dy66LYfGxWhMXfT5x2dGyz2vGn7LiZf+hf4025N465/dr782qn2PkSVW6x
ABz8GL1gCDkbJzQu2dMUWAyTealGK0JDfZIkvsIvCDaIJ6pihgjxICrH2pG2FH26F6Yy5Y0+3ySo
RwFuU/2OkeUdFG4MSk0nPVtvWjTH33kV5rRMIBdd6q3ZIXdwpLfqRZw4b3NrKeyLtdjMUYFa835u
PhVr8yxBjHoHyrco7eYuOU+OHqS4ZIU50TnuHOFCrSiseaSUg8QLoJf36il8BZdTLA1bO43GrHzM
QcGeOSeOX8AW69hJduJZOVknP1xTBnPXIwXkA3eIwzoYa3NWvQkk6dlsN9IlbSJ942+yO/2pWxkv
7q7cenbq5F/Vynfn4Rvm7KGZWYSq0z3hfz7L1VkjztzMoU+3bYz7+AQmL1i1wiy+Urd/EpU5lk91
oU2u7kXl4LZGjIy0rvvyxD2ImbBhSZwZH+g4hwEDzKFDWoMPnRnogmehYK1h0MCqHKCbIM0jiQyk
Oslca+78LH/wXwUDr9G8eufE2i/rgZDOGc3YeEY4nCMdiVhBO0KE1LbZBSUPm8FETsK0NE3ah5l5
l58wmpsZJCF6O1uhs6G4IoBGXqcvq417JfpShcpc3iOI7MejcJbpO96HV/TcAqXgWZzYGEil/eBg
vFMdeqb1nFn33TuY+xzk4UJc1jvh3B+t3Xgn0ERlx7C3dp62dz87eIM7Mg6pANMRvbAiwq1In7SL
cTSevTNLwrOxVj6EXeXw/oUc6ikYJPjR5r5TPpQbxEABStG5eGctMTPM/Wf9y9siE/dovs5k4onn
EHzpSMBSZABDHpwFNo1ca1N56BRIA+JlXljW0jyX5P58id5S2IQvAIjce2kt3RXNa7hLHuGMUbUj
eG4KUp9zakMmAxen43LuYqaywXUK5kOxs9V1VSy8dTKswi+rJkVjZi60jiVTJQ5oTqNXsBaetuDN
IkMYms1zsq5yh5YSmgqDcb4W9rRgUVkPCwWxDA0QZzz5qS3Ks3TpQXKf+0sDafZJGWbyqn6w9pJo
51tMkJoxK+x+p9sWr4l0JzxFy9ph6y4fg09vH2YL80Ns1zpz6hHgBdqFZmEkNjphNkHqe+rUW3qc
CV+xuMK3G7q5nM777RSAuswO6bP1xB5d2hUCGG7gjgvhlTo/clz3QztEEGGPEfGe7oieZVa/WSI6
PQTG+9JlWlgIJ/3stSe934zbeFHZ1dzDAGQXe8L13tJH+TI8JTSN3ij9+BtzC6VFXVbP/kM+LKt3
XjnoXfVWeRPuubsriWCcBTfM6O64EWMxB/YSXCLfsaxT2M0aaS3TRiOtVOAp8U7PlEcx2Ojmsl9r
0Q4cuiPZIyKNp9qpUe6aMxip+ocLq61fAAgUtyQGG/v2qwbCR+1LphZkpw8VgsF5exWeR+50uyT0
mqAkEI30m5bpcA+1Mt0SN8vZf1bsfEd9U61TAzQTZcswByj07q4VYW6RAnAfao5AQsOVcEj8izVM
Hzxb3LwtBsVhSaKKlzvdndbsdN/GjQF494t8WcKnNIBve3ry2glkuyKcB/YbwVx7KE8dMvk3qPVY
+XF6HIFpI6lBWWugTAbQuOTFBPBnm04CPo/sCQgMxyRfS+nCF+c0rJA/NNu4BqE9G9KNfM/fN0hK
wm3QLsmIaLckk0/aygh0+Yw+ku6vlHQFJZ4ze6Cf2CmE2VVX93W9qMwLB0mh2bNhyz/L+9qCoum4
bENfwmQtnZigkD/JwZWiYHpf3QV3KZ7KTVcsvXPzGBU2ZEbeGNo1M6Jy1qQOrPJ3oL0+i/6Ddtcr
+FRWnIpRBuiOlwGD2FCcYzuHCik4eK/mi7xnkog/w1P7YlC7c4g3ecl2xdrfNNv6Wb3PY3ugI4ym
9AwZkIg6Qlrm/kii7iJfFoZjvdSJbaIoSrYZqQTpHfknWAB9ACV33njOPvKXCWeDexPNg8nW/JMI
Eewe6RferkT9xFs2POFdxIYV68CQ0M5jYZyzZySQ+a6EqbKhTHpJ7aDZVme6ne6jAExwP35lO/2c
PYXm3HXMi8f2a5M+4EGdK/W8x5u3z7VFzsPCOqLPC15WnhKD7VRI8xIFyjy+so+r01ePJFxKo/ue
ut4j14k5FPMAy9cG0gkGHfOejpubP2rtSTgmZ5wyPWhFXjNOHUhF3xB7jp8sbAXGiC00VWqU7lZ8
RLdyrjh1bABFaPTaD6ZDRhS3j8Bu7aTt0dGHD8PKZY/6xsAXoLRs2Ldi+CEPeJ6+BMWi/Gx2EJF5
ZVieUNUhyH8A2E3WlcO+ZZGcgDeXC22VbeIVSJ+9ucvxgpnsgufgIu/YOXgvvDPxts02ORYY1SYi
Kz/rI0nsq8lvG6FgXwIqIToUNZ2kbbSDAYB6S12dOoUKVhMp/wogCB3P/Ez713uRmLDYUYULjCXp
NjLt+MGVyMP9eBZe8v5FzE4tcXpPVJ09eIYrdlCBjUQBITXbMxLBe5UgovsmJ6yFbX2Nb5+9jziz
PngYrKoR23gONGugUPvk0l/NYNa+EHFcbgCEUWX/GLSZdsHQQndSInDmWNLyWxWPhO0CuL4nNYhT
e1BtfTZ+MhlGK5M86SsvaIZyfAVS7uTZiGxN5s8NEbe77LU1Z942vniHnCOUxV6pQbDzSSHgXn2j
P8NBlA2rucQmY+1QLEMARCy+CY7pPZctHcUXcFUXihl8LO4ozgjPeH2ggbIXF7fZgocrbOMXancc
FOLPyt0iIJm67Bfvg9mY/CAUVfXBfMSw+xZ+lU5IS2+dL9V3d2di1nQ587FHnmV76x4vI3W9fNdt
kmoOFnHpfyQhPSzOQw6phrxH5SZcskYxXhryB6b1unmi9FEXc9KfOTQsvDv1XnhOVuK7OKzAGYIG
Fo4R8yHCT255/UrohvpeAtfHEr6oxznko27ttwsQze/utnr0ym2ImHct74SFsUmwufmLAu6HuQYu
/myRfdLzhnKzv5DQC2DPN/hADLQSC7dfabZ1Kk/1FTHnowkjBP8jwk/eVRShq2HnQ1Jehl/MflK8
0AH4vA0U+LzZZ5vP2SKwbUKfzSpfPzYnX9nFH9oTo/M+eHVt4uHdRR8srK1xkPAXftBbQHRhjQ8Q
sbOloSCFn6kvwk50CozySwsWyoLZX9/SOln4RBMg9FmG62rjY4E/SudpsplEYpzhjLV0zKdDrEmH
waae5x2Gq/T0VEi05ReUfWja4jlnYSxeYrTs836lHhg4PCT/JG/9T+yv5j0I0OArvLTvLALCWVql
z+llSGxyLfWTa/dr48wcxUthfNB12ym7YQMqyHgmZQ7IzEigzrx/rr1FAx2EzFGFXdrcX7Mjdj9R
jnNcR3sbfqocMdgZqRB6Z/4ee5V4zyzvzXrsFvsQD8wlO2SvyNEtoujmCAMItXPvvbPP+zRzH+NP
xnD7xBZ6gEQ1F0/BHdORzJSD5WxGu6t6rB615+qR6dG/J4ZyFhyLVffI2VXdpztpZWzX0UlcGk8l
b1uBoDRbMXkyWWrP7K2v7Uvn0I15zK8I1EhtRUe6adlKr4YnDuzwLqtdjk6yWFQrkZYfzb4Ha8No
eitPBVG83hweJFNGdzGfhn5rLdqD+971j2G1EhJbE+2MdBlW/XntGAfS2jn6TQ4fDnEdNsaZ+Dy9
QD0Er23+RSCC7IzqKmEH0JDn4Xg2fzGzte1wyO+YBdEcWpuBiy3t8l7b9DZ3QNwpy4qG4BWPsT8j
mpiSBJl/GXUhFkqaW4dp+4yX8C1lW+Yv+6X4QfRAVC2ZwB8FJvJJuDDLHWOfv1ZP2ClkDp7SSbgG
2tzT6pZXqVFtAxF0Z8XA42nNbP78Bpq2xYGaW4uK2JuFUfJKI97H0PQyxWFn9DVJgabrJkHbXkIN
j7bBn/8eIcJKorpgqFjRtpJaArpK1nE8Ty6oSgxTyhg/CbFSrYxa43vrlSBvRC3lV8+Ey6tSOytC
3CUBey9UyihEu+YYiWFhx4Q+Lvy8xeo88DJ0048Q2c28obOBx3tUkMFVO1Xq2S712f/90ZvlvlFz
3Y50P9705AGrtcqGMi7jYmN9Wp9ZZbU7C0g6cPosowiLPmGZ5AInlT8/9JGsdMGzaS5QxERgTLJj
GbB98M1HRJal4+dszNE9YkGk8KziPUXJQYl2IBpRCy9CdPSoWHS5ZyIakLA+l4dOlT/kCLx4Gk7c
a/Pk8n03AQQ3tEzNIis4c5Hv1Mwt3N2FN3wqubuHMC+zhfUazGNPoS5XvCoi/mMeRKPKDnrlhMy3
keWxPxkVMQYjVgsqMzTO3PxBrR4HFfXq9Htg9jAKg+pDCMOLBUq97Kv7Whgj5kh1nvXxa6fnlFCH
xyEXFLtWoZ+2+koajGM0eE4uyAeFgyds//tUUs8GuXMzQyYlgOBQomQUQorck0tzZ9nV5kPejNoq
8lADuf147Ub5jsfBBoasV+pE+YcpgFMy2mYB5fndlAnXtFwfR59PHmS5q9K+Wje4rJhn4nhN5BuT
Vu904uAfSgHTCWaMwXaLxm5FL5hPUDCYGcbejK1+26ZsMkmFXinQwWgDjaptWfI7udMK2X6GOwsQ
Z0CDd/GPPo6N9qV28HQF4H2g/OOVFrNdmJK8MLAfwsLnNCyZ8//81/++wej8F4j6YxakdfXf/5FA
AP2bXGMiXjI03VJxZ/KhN0AXvY/ltBXM0ulU+BCZBaagZb2QiaGqEmJdksIu1XCTK3AlCaO+/vzx
f/Ndpk+3JEU0dTpE6g03x+i1vtYyo4T71X25vboQK4/SQUgVQ5gESoQDUe0S8Ur//LkS2KG/vrYk
K4ZlajS3VHm6sPfX+yD1ppv0v8QKqKvcSyWdFnI+SpxipW4HRnccdLzwo4iaPin32PD2uoWek3Yy
J9tMWatWt/nlUqbv+D9IofXHf/9HU02egCQTsEHSncUV3TwBKdLEAXlo6bgiWISwEMBCCJ8+HGxH
uPMh/9GfnIAwDN+e7ll7JcBiJBxvlbXe8MtwML65FllCi6qYqiZbt9eiBa4kC1lArxw0MNMDC/yE
FYiH/NXHi+YKpvrLk1C+G4AyFg8Di4moq/rNk4jo2I15LhCxnlLuM7rkaigaOkl2Ws0Ia3O6/YZU
v+Q5iedJalc4UYuerT1yAFwm8UYhhgCJcUisIAcYMPvcJY1/5EYrbLc4rsrywUQDkg8oU+uEx5sT
e4K0krJuSlpSsQzM+vTzQ/3umcqKYmCRNSfq1c24HjyVpIPIqxwzYSEkjw1KTtH98vL8GaS3I0eR
eXc0Ef6WYcj/HsQ9TuehtuTSaUvtApvm1CbGtjMofte8MTklWKNLT2PegmOw+KUz132o7fF/wDns
4pPuM6LiKj92pFCYhAHjgzbVT6uemCX5S1yU+3EAoJHrhS1W7lFs/K+sTMrVzzdL/ouexRugyLom
i5Ypgfichsg/XkZLUwGHywrHAYutqWdk0ApAHDa0WoaEZzqWQeIAC1730J7EqaxsrtIyfvAkmK5+
BGFE7z8Jff80oxJgIMwFxYNWMHbe0U3g9f58ud/OHYpK425ijsn6nz//x+UqlaVnRsDlMrLmjQTV
BsPVfJywU1LSXiNa6pOn/6XXtqFC7dJDAEdNZhabYv3btXz39ihM3KKKoh5h6M0Q8BCWSII5lE6k
0T0ximhYTLSRwacmVMiF7Wm8T3VLi92jjdH5ycfPN+Pb11exNFkV4bzpDMSbZ4ff5H/GYI+gaFFK
MkXmNkAkOlxNMJszWclm1fTm4cuKAIJMD6eVz6FJXWnCyfTY5LCx958EQPGkEfvP61D6rI2Igqu3
z+Mcdk/MKZswV/LOL63vvsGJ2GKjpGAatpuJslRPGKqfv9i3C6NimbrBaiyr5l/zEhpUBpBYOlW2
1RpK7LqCKxDV2qoHNUP6S7QeJWsdUzgPIb/8/OnfrYuMsIl4JgLcU27WBLV31UZNWBOGidMjUJro
JvZ524W25BnXUEspkHT1L9/5u1lLFSEmqfB9INnd4OQi4sLbIe5KZ+x5lghuXnQze/n5m/32GTff
DHyyjE+UAYvIbz/qpa2ayS+T77djkpdB4vExKokEuBmTVgirRa55KQpppXS0AAZmEatngGlZeiJP
m8KXGiy1otnjlzlhaqIZj344jnexW2yDst23Iv5QU5bIxIvpUhlUDPzBfwlyb1VPTFIi4QZYYMMV
DgmV0QkY5Rn3eeC+TcAx00Wl8fONk6ZX+d+zvSKKmqmA5xQtJPs3a4qq5Y0iAAtyPMTps5plfKYS
Si4jgoJIzmtmVPEVdzctB3A3nlDQNcnZ+uZQ5H++FOu7K4HkymZVkyXjdtIpdEM0h1wpnCL9Ejya
7b5M/dqoJfq4A2GXtbtVAFb4yvbnz/17d4Jq0kRYZ+iw9c0/d+gfE6/lSfVYRnFBqIu/MGTeyYqb
Pc/yFj8ak+6UP/nzJ04j/uae8/1MzcA4rynq7e7YqoJgJKoAd5gKoTdEmc1W9ikvw4f/j89RZVHi
ATObq9M3/8c3I/cAc1lpZI5J7WZ0yV2CxA2m+pe9pql8933+8Tk3my1BiXWyN/kckBS1YKkLNN+c
8vWZ0CMLkDKVvuJ9HGRrAu965u38WQ3XRhFe+PrUGtqmXQnWpLlSEoLB9aWk+OIqZCc0G0mNJnyT
WAeVEhShm4FTqABuGo+aEfmP2O9zkSwFGXkLpHAUvdB9GstEVOF6Zw/Wsiy7HPNDZa0Vlbca21WW
+Alx4XToiMHK5panIoDP6qWfje/4zIV1x4ESz2SHPJJeft68t6aIvCDyyXQuUlw7ffTaGQuOp7Ta
JhayFZvPkoFSAuxjjrmpqxfZGhmSdMHHuDE9/7lLdBHhKnQdrVdPULe/RJh4i8ilg21oJjXMUTJW
paY9EfwZjkcOzYXtUmHNLBrgrY7dJowQD5i9/xCM48UL7n4eKdI3CxMbSkNjMhBRhmm3u6U4HgWF
Y1pGnjFAANnvzm2cnpROPpul9UY1op2JQ3TCzvNoJeGxsnwVSFOH1X+XBdpmSNUz5vUnTSqWkp9f
RyF+kXSyMmWlJuM9lu1x8CnsFDocf++hbHXiFX23mWNKtHuCg8oKf7URnbC10aVS/YespXUqAARV
rLe4684aqVdj3ZxlyNBVC/A7TGmIJNahLPylio2wVvkHYUwcR98s/A4vZ3hKZHWHl+Qk1+0Zy5xX
foRDulYU6WPwJNsVQHurFDqUUn5tUsnOe1qPAbfdJc1XDYKYUtMSkjTiCjwL8+k6ZbWLFpXRnH1d
+vjz71p9V2XVCfXtomohVMjI+erY2kAldzTagk0pvlZh67g9c5qkPilyusZnsYmDdD/68tHT1Dsv
gg3hl1dhzPa4XWDu+P7V76LnkgTZXe3D5HE94b5Oq73aGB9kmFPNN8vHDDviMWqJuknhG49Nds8Z
lDE1ge1/GSHfLBSyBS2V4pOGKtO4mUzcBGqpXA6oo8GQZV45bGrIpXPdog6ZlNoKivZHgIAdSUaJ
nEXksUdVTxPUVTrnl2uZlvObCVSRDRXchAXLw7o9olBladsuTzIHHAjydGKmhWAyqhGGiF6u0aV2
g/BenAt599ob9buUieeqRFnj+6a6zNqcbqIpeOuu7n9ZxKS/Tx0KJzRR12XJhIp5O7eX3tAKfqOT
aIxlgHpXbiKVpfGCuNzbun357CYjdEJDjp3KgLPlC926IWfll0VtgiPf3iL4tqxnpkkOIDuWf8/9
9RARoTE04GXNK0SAxMb/lwjLP9wQTB2zPuyHbRojTlRI/J1oGvXkOVdbC1lxDA9d1N+1ZBtjJ6As
3x/h/Y37zBWQP2EskdVoLlsoZ92yXoy6cFTamO8S1DLEOdhaakayRKPPsGzEvyye381UnI/IfxU1
ahuyfLMPq6I6jyM8VRBam0MtW7Tey1cYVLM2Li9Fl17iZkD6o4zAYrLXn0fe3ztodVpNJQMktGFp
2s0+M2pz3E1SiB3FpN2EX2nRD8OFat0q0ItdJyf3o4B46OcP/WZMsWsHd20YbIwUUb/5xnmVZY3X
NrGTRUg+0RLmUfU66g3Qj/BOc9FJp3jk+tckNE6oqD9+/vg/W8B/v22qqPC1ZUmVdF273Zh5QZyn
alyQeqfVKr3FltGhy0jvyPQd1bsw1k8t5gDa2xo9aQG0RUd1omjVWS+aj2WjXJrpjwl6vxsqvPx5
b1IxyV6H4V5p9mD8NmGGRd8of3taf08TXDiHDjbtmsblT1PaP/Y/hUbdWm8SLhzTva/gBh7NjxAT
PgjKX04H3w0MhaKfzm1iJ6TdfJSPVNg1aytyogiugYHDwzPsRGv2BjpvLGOcKGvr8ecH8/eGma8H
MV0Bcj5NNrfbLjUHrCmYhKQw30VW/poN0gUkw0LMpeufWx65yVKVjV/G49/bV1XkSK6I02adD755
CbSKIkbtGpEjNM1miFuC7KK7QBd3P3896bt7qomUuxTyW7itN1MY264+CPh/O16qnfSWMzyB3FPB
jaUyey4EZRep8ioUtZUJW0CtmGVLBadVM6wDRIFAqoi1UAitEtzfRtY3kxD3QBLZv5uyqHMi/PfQ
6gW5J8wP22+JD2gM/LOi9cwB7q4O6m3TPksEEs70EEaU9NtQ06aV9vZ9nKY+QwMSxkpz89ksIATQ
+HXkWBpwCRWjHxUQWAuikTGvZ926huk2w6AJrgESSUoGM98AVXFCvuIU8da17kjeRrD/A7w1JYyA
Ji+1IuE97pMIYg0rARHzvPYUzCS5XOCMQxSSN+nKrdL7WMVE3k8EmT/QsXrK3/Rwk+ATiydH2+UP
y0AozKXWAS/689cB4lmwk4A+YSKn1AoOrute6krb/EllGTNxMsWTM20qxRz2MUiO4I26Hsq3Hrif
kLUOIC5rLkvFK4DnVT4dA34ZcNNL+teNNa2pNCOZlno74MYQhquvMtENnfDihujlfG2pD5ukRI1W
AERxtWaTpZBIME194M5ZKnl1/Pkivn25iBygfWHJ8P9vJpJELdg8eFns4OlEUsXXFiPpYhr1L4e2
b+qNjGBL59zLpK5T6/v3CMbtpqR5kcZOp9B0QptoNiA7mKerot2whbrAPEAPDi6jVjTS2uRd6ba7
zhx/u5C/dypThV6iTWRS/OTu//tCxlDERgya1ZEquBcNPxZ9aVfea5QMT9pk5fyTb1Noh8kIn5hv
/+83nLugsqCrpijeVuR4DfQ28pnNhsj9mO53ib4sKd1fJmv570MyRTBmRvoMlO/l27e2r6JUGjNm
DD2ixWDB+Z/FeYw6yzhFA9ElOnNWqNRO0OrWrKsZ5QDJiTwdVjJRRuylUZpD5BwttrxT+y5QrccE
Zo7sEjbQIw+sJAROv0/D3802xFCoEm2Hb8oypl6aIPzaCGVnsxHI9Rby/JVbOSdyfjeIv876394n
WYF1B/bC/KtzE3OTDJ3qlzP0d4LUgESO8teGsilISBNlTRy8NfGbCvilE8BVdexI9WITpAhgfh4Y
xvQG3E4HPCiavKqkEE5ys85ZjQzgySsiB5MxLh1A/ybgBwiUhFdFAdovTFJZXR19dhNsCU6WWdmi
+WyY6iVBW5N99h7WlSBpnYrtUsgCCWqajMaRH61FYlHXa3vNcvdDLV/MnmJGzmAQlfxVraMHS6nP
SZ69Wr24ywHVkwWGl6l8Lk1tWXgkT2GjfKVUTQnSuoxSca9AayL8agIPfwYZzXbfTJRlJus7PMb3
rQICJjfKrd8o4C0I/CE40jUMgKf6YxpwzGXYiyhOexGspbzzGQ4zMkxh7bz8+d3QE0Jquct5QUXF
z95C8bdVVf322RtUWJn/8Pbdbu1Lt5pKCgkrW1FuUmBLZtRuOpqci+mFKLsOfZA/OJpECnhPUhh3
OrSkS1imr6FXvjd+tR5F9SIE7DLrjgm7KIszLI7jqJYd21JrHpX+e/gmWSBHGh9Rgj4ccXg5GSyy
aOJMGbGOMlrQP1oGl5lr1bxV0D1Oc7Fi8EciBHzwUjlunRYnQebd1xX9LEP4ZRn4boMhiSrHSAze
1nSM+/esGBtNHwYARByhlmZSn957vbsh9U/yimtWDq9ijlbHjU9WNvxyxpG/WYIkJsNp00yzVrnd
78sSb7WKfdsZXekDXNsTsP8HQ/KXhZWew/ylkRRHcYZPfTKWaQh3/CcxM3aZq7yabX1OC4B6Zk7X
L58qVXbVI6CQ3XRFvQdLlVWf/TJe//yufje7UtOSdPb77Mf+Ona30Fb70ssypwtRtBnpumio7yTd
uYzS9ZhHG7EzVoqPQwuV5pBycehIZp3YnOMadYThY53x7wj1fA979SkxxY8RFlxoXqVkeI0q8Zcz
1bePV5JoS9KL4Ux3u/qqghUGpVllDna6Q6F3JaKhB6/Ot6IYnDw2W2ncL4fQswdT+zVX6JuNNZ89
VZ5lSbOYq/89tpjyurpSC8YW4Slz8uAZYOqOt8bWsoUmhGec9Rt/FD/yWPygTr2C2GannXvQ5OaM
NX8W1SYyZuDTipjuf36S3x12uTiOMwp7ME5uN7NuQv4awHme5FhnT+DGVsOoPYUa06XnGzPOpzsx
pbbkadpB96yN2nsPv1zBN+cqnoxoKabOAcu83QbmhhrUSUp1qRja8/R8Ot1yvAqIef2kWu2ZcOuH
LNF3fWQeiO610HlkofJEUuFHbXgngiifUiD7ApG1eIp/eTv/D2ln1hu3sp3tvxLse55wHoLv5KLn
QWpZs+0bom1LnOdicfj131Ptk8RbFqwAAfYWJFkSu8kaVq31rvd5Zzs2LFQ1gWWzJ/1WnZf4W8KA
bEqU0D3n6urFcZqHvGMAJVFz6/flR8Xg9waLBWbLdAwTScnbhYiREVZmN5c7sgObFkBci5/JAufV
Ve3G92k88c3xg+msnvGbnZd6ve5YFhVo2wzUCvXLwb2eh7HVQ5JXdCw/z+gYR3rDPXEdVeVHiW/v
vaf967XejLdAS7PUtlWiLMAfq0tCGkwNnLo44RjJuRkrDNh8ZI22tY315jTXlUcTjn/0p4BJ665o
WX9Qjr6F7W0i6nltPe31yn7GqL6gkg+dBLulfN7WCps7ePq+0+oHWmJjLPQtQbIWF4mjd6z79uHi
fIxEs6D8iDdf/WKXxg788i51JLYr6bzvYmPflN66rOTNlPyITG8ddCVKOu/g04NNysWEHiiqaas3
wbFu5SkoMH3Rpm07d/Cfm4cMA59eo9WUBtBcXhdy2ls9XWpN/5qm4kF2vMqoPI0lDiZFON87OZUS
MwBpVNGkvUw8LGxy2L71N38fK/BsZQd4voT6Z1A2X7LOBWLYL7TJmpYYaQfjSupAciwcaTYN/WgX
h8uAt7KxUUnSjWcfXDRBXho1m2JEKa0X5xppFpnFDg6WOM7RlOOFWrKPuA0kn4oRiL3A1rbAe/pB
lByYwXSCUmrZptGAcFMMeNNhFDVMKYCIPrvrC4JEK7AxBsn1nD+hXPeRJeKV4Jzi0Yu3OAshGSeD
vQDC8BnO5gjGwdqWYIF8rb7FRo8eHUb97Je3WJ2vrJp4zNPHfVeyFTq4xmX0C0vYQUH2EtAe5CXd
gx/6ioz5IpPqNmrLW60TaClCNE82Le3V9843ns2cvsUyq57ScY+X4cJzsbulcPDsYY4U1jR5Y1Ic
xLvY4W9l4bUO1KrHOMCKnY3Q9mpIjG5zG0ze0Xcnmkh5kWodwCR9i751a2X4Hobx1ZD0nysvGldl
P23/vFy+O38MzzNYHCxkK28OrG7TNWJyWZDMLly1LisyXMyphniBSsie3HU/B0fe4gfr4HtBCvkP
Tq+IKdAqvbmsE094qERAlwXlH0MPTmVWkM8vP1iJ3t2OHCJMi4otZcTgzXVsxEGY1wflbpiCXT/0
9EThBF/QrUs2pUJOt6iT+DZozesELE5jfBwpvLfis6l6LveYLOzbg2NQF01RDw4VBXo48gbFaY/+
fdDcK759QijAoc9fhNF8x+K/jkFrr7BEvNJbDJJ9ko9waa+EaD9lJkgt3z2GhUkFy8EsOQREM+Cc
uSiMkinYhbsoL39Ukbjr4+iAr/gxmCRmCtCmpAMpvS/J5keAQiIaiIuhX02V+2D12MBlLJf9pGqE
ubY0W9xK40l1OunT2SrnHbhmRN/e0gCYXMQ6Qv4fZpchzJE04MP1AlKe3DX1betXaNhtmgZ0MZ/V
06xwBqP/a8xWfuo+cZTKChjN9YR9Vnrb4reEcy+RyNcQKOzPil3MumHho7cyooREjUyvfYJUWAUp
dgpkobrCEyszldDKW2wcDSyEc/DGID+gECBQF3n9QiMVxqQ63tyjxJYfYcQQ2SANhP1QjxBMJzT/
Xi0i7B0COrQNfCioPXrSPXQ6TZR5Gy36kR5bmT7NWY37RqFE4vR8JiEXULaCf56D7+2XrsURPUDv
xlBVc/SX/TLRO6coM1nifkiNyXws3Pw4Dfo2M8DV/J8u9faIJmv8hissH3exh5Niib9wSY4dm8Tl
ILQP3ta7UbLLuQpdCnI0jnN/f196Y9ZVY7e8r2zXxdD0onIdj9VGxe2pMX0xIKbPdLJjN/zB23wv
6iFLQ0qKUItz2JsQ2W2RFZQ5y8tI2RcH9KKg5UWIkxcHR6Pm+fL1n2/s+1d0yOQrsOlv2QbMqVG3
4GO4a9OWBrD2AVeZsxFOz1Xevgj2EFyd1n++5GXpeBtnKX0suU7Uyt5b8c/c1bj6Q1DYpWMeL20g
hxKNI82WAaBRvV3Mwr3v8GaCBTfk977/AAgbQcxEjNAOqtRX0WMubjU2qo5mV/pMC0FEmszbYELa
4GgVrhOQR7zCOWaI3kh0hTTFzXu39tzlDKI5Cmux9Hzm20BXGqwBcttHiY/uirlyTBL8pSjedlCJ
79ucxjiBJ1wRWLuqMB/HoPlUauW0CMnEImhexSLGTTjQspUJP4Hc7EDXseo+bzpMkxAAAgmrlpw+
yyU+/l9SH9cJB3O8P9/Vd0ctY9aiFERpGg3q30ftMIaw0uKg2A1N/ZJPAI7JpITzHvu6k2mvRb9K
6XecP0pkvjeA8AMikUlC1/7tZNBJbYpr0y12OFS/pDOPL5i785SLc6E0GGNb3+L78/DnN/ve7k/l
CcW7rj5coutfVh49aDMEyTgfZmwhFXY1ywCdltr628o5pL5xk1fNg4pP/nzd91a8X6779vycznYu
K0cvaGwetz6oenyGutNgGs9tJX+ynb+P/xG9VJ9+zodfuxmCdzLUUIhdRGIcS1kV3qTKxeAD9ADK
tLPK9G4c5bBKkK1HZGPNNhdgXOpXB5gb1ad5O+kxvew+nhnkDQ0edBh23sLpdlb0I69wP3Ld8SaN
rFu8KscixODUyhH5acaPyKUXq7MxywudLykaybVpIssbwe51eAzGKcY5zvwoeixN5uyetRHvXpyn
NnG5J6alLZpuk45ubchtz5fmEtdPdbBPtN0Fp6yiG6nROG8Y2F8vOHmRMK6I9bXyAcxGR0sIeefQ
2EbSgXEnOmh6gCGRUq1LZ/giZ3sAAsexxxDOFrnXKXQjnJwHzC9hmrAFCzwmsmVk4iGcWeOtnccH
FTc3rfXsExGPHWMDpMI6isdnO5rBYImHtOpP4B7qtZdpxzFz1gP2s4kWv2pzO62dWBxgzIqT08bQ
omh+hdD7wRbz3qQJFICawgOz9a2oM8/rDt1lTV695nRVWc8SOwqh289O7Rwp+D4LEGUfrPTme4M3
QJNBN4RHqfjteOJ8GcEtZIFwc+9kYniP7DY0V0a3bHDCTRQdylAluC4Jdm6YgjQswtOYpOkuSov7
tqesWZuUfQuoHWb6Wob1Z/T2wK3krKwlsiNevPgl9BiqY5u1ziUtwIaDG8Sf5+A7nQI2PRboPEyW
G3KVb+ZFpE05msocz6Ow2KCfosNdJ+M9tsbJLnhX8LeAs9PUp034r2daDGwvCBBmTxUZ8ohGRC0Q
W9mzCovyHqoe+i1anbZQC+jExb8dpEf+JK1N6FqYx9c4XgoNAEWuKzS0Dvc1kfHuz2/qkl96sycS
7TuGCqZ80j9qxPyyogXu5BfCtPLdCOK+IamOlZr/ICpXLltz3BhBWK+qAuvwwjQeYvwVOMOXtPdG
sEFEmW2TjGMArpV+7H+wDr0nxEC0TelIRQneb4nZaHTmOpQstrUfX/VJftby5jauaIx2bBqRBYyT
Fh/vzhkfMH+8iUdx7VD6WsiQk6fovKdhU8Tli8h4ULjUI3MrXiZoBd7An+hL/wi0BrWPrb1+cE/1
d1ZQtBFIBRC4Udh5W9XU0zBySRsV6LNbQEoZ/X79xLIR6gfIz2hEuLvjXCX7IT4EA9YDVZrN14GO
d8MQ/9CnxryhgEZ1O8cxyAoVn7NvUL0Z0zmamS5T/g0+ZLkeSnGDOyq+J5AVg5ocR+kyW5xEaqsU
X1W4nUy2Cddxx0/uWKwwqCwrb5dngQ1tt+Qs5VuHyoSQY8XkhVXlC9+U+ICBGiZ9OQkKKZWvafhC
n+Ldc9dYMVrDQFvrTY3yVLPufCd5LpEhLazeNhZDTazka/5VFnz3BpZgN+1/RI6+Ch2imVLuELKt
GvcrjqUvURgdxgjvpyh1VpFV3ar9RHqPYDC/qqBQ5NZz17YPRt//MKn1Sb6WiWlQ/ecPW7p4iIn5
h0Hug1pQII+PuNbLVZQMr9ehbp0CdoPITrMt2UJa0tsGZErg3YJD5viIIyBLrMTzqxa7OVe+o5P+
taym7x+MhfeGAoI0S0e0wqH2bVVtopiQd8IqdmNa5dhCWgvsfe+KqBu3nOe4P0lwK20NiKdav+iz
yQrjA2XJO0ELDYI+OnNH7ehvE7zgrpumUAFaUPH4hrx+cj0shmXQcG+Qk+6CqVnP9JEuEryWP5rF
76z+pEqo6ZDGJUJ8m30vqbH3Q5GUu6wHIlmX6c6u8DDzMLpfWQ3tVRXNSFe+c+8wBzZFGGMe2u3C
uoL7HAt/a5bpKewbc29NCgEoA0wI4XLpzl72Y3iNW+YKYNJD4gMOJbbYEtUQE7btz13s3/8WFnWX
ps/vVQ14NYrFmy//86Eq+O//qd/575/5+2/85zXktqqrXsUff2r7Up3OxUv39of+9pe5+r9e3eos
zn/7Yl2iq5lu+5d2unvp+lz8V7Oq+sn/7T/+28vlrzxM9cs//zr/4BHgRkzb83fx17/+SbVWKtmh
9cuYV1f41z+rt/DPv67PXXf+HvfdixDdO7/5cu7EP//S3OAfnNZ9jns0AFDrJME1vFz+xbP+4SDr
scj50COEFIUtqKxaEf/zL9v8B3OHKB/JN2dilFF//VtX9Zd/Mv5BmZDDKpUTV7W7uX/91034V4z7
8+m9H/P+nnRSGkeKsAatpKTP3pxhAmvC5LXW6p3eDqcKeCBlGapkNalVv6LF2Nc/ioreu6JJYZHS
L71Jv+UR89LmYDgaOBGtu9CS5FrrR2rXg03qewjj/oPg5fdZSM7SVZVmqmC0ub0pMURCC+e2zuqd
kcPtpXNT86anes7OIIqffnn875wf3rkU/TX0XKnlTv/tlC293AhgCte7qcteszx7DbXkNaFZO4u+
/flKvydFDa7k+GSCGAO/PTVB62UXO2O9Ix0WALNvGlQD2DZnY/LR/XtHP0Tm1WD5QgeLTultnS6q
9QL+NO/KonBOlVx/8oGt1CQYMZOGVtfoxOz+3mgFCKqp2XjSO1mQw2bzo5Lh78s5r4TaFDkiC6HK
2yyRJwtfE8FQ7zj6b3Sy5G4/3ZFCeDK06Wmsx7vO9l7CJPpgBL0TKXJd+lGgXpIYRnP/90hRM5zK
8oyKIaRl+1QXe9OT2FINd40Y79pew5o/ukrL+YlEQ4jPKz6Qdot+cWD+2Ox7o+8+pG72wYn8/Zdl
q167S1D+duq6bdWbeVzWO2F3DWRIZ8fuplRcNKrpvoAxe923Dd9I8Y3SQYKJKr+dMmWL08t735lA
DeO860YfZOzffUyk0lmeOGexvPz9dgEK6Sck+jWy0abd1RKAcdtLojFOzoPNjPDIBJniC5X5j6Q8
72TxeVS/XFsFJb8E9T4xqdT6vN6NjnUz6OzsfYQ1VTSCj2nHp1GHNKinODC47rckeSxbmNF/nprv
LQK/voI3C+qQFXElS14BLR8Q673xyR3T81xpOMqwJPz5YrR4/X63EU/5PuPSCzilvRXpEtqz7Vc1
SAq93niNd3Sr7HXQ6VicdGlssCTZNngV58kjdXwHHjm+4rk/3Dk4XYgAVRG5+6PP70z5dAxCxo6F
Ff44BJu605/gdmAwL0+R3t/ZVn9XpZsR4Cgx+muQpGfX6CyadManOd8EIKXqaNu7BTy/ir+jfr53
J+XAszSHCvse636awmVdmfOy86+icj42LgM0y/ghR+B2afWncgaw4Dl4HgLSq0LZXSYUuZg723bh
SoI1NOJdbiTFIrY4TOhBee3FCcpR28CRdToP3UhfFa75kXUIq3F/YUCVABfmrPwkPOUuFSumaEFU
5sbZvmii3RRamy6dccbHLKT7kfXpOcf9OLMoQkrwTzY0iXqQazNIXwsnf604javxZAYMYYMCFV4c
t5bTfffVUqzuDI4U5jI2u009APIeze+aR9lQlzG40gRDbe+667pwMfC+jNHdDaN8ANSydpxu1XI/
L4uHcHFJpLq30NpaW45TcTa4JhEe0i9WvCFo+QOI640EVqbeY5vIm/NBuIA7X/RSxAu8TRC/iICs
qDGCuvJ4LNVYrqeiOvQhC5i6/aGTvg5ZRiuo9uAIuJ9aVby2RYfgIX5F6HCNEQZdUlOhAejExFBi
8ETuyx55q9rA0uPM+hO266c0eBl90hOOP2AlxT5hzhxH8ZVK6+DQxDCQoIgtQkpti9Cfb0cL6gWb
cODLuwCiU0HyOM4kvx90wfoW1Bu7Sx2dA0pYC/hyeIj+aOR4tPX8rC5RzsNdPKiBlvQbdT2Iul8V
VCjQ8rM16+CKuFMEP6exdsHs6E/akK80Tr1ZlZ2NtDhLj0YGa3xqIFlw1lv4VXRrgTdZTK1xlwLg
tHXBmIocsQyj/jYrsK4KLKzpJtrRFzbZkHVeXUmM8xfkz442nF6kdtPTzCtalrGAl5hoy65JzzjN
a0t2xxs3ki++SjWZFg+rxR5k22Sn6qUw1sYnx8M3SJTugXl1dXn1Xsb7Gw15p/bdtAFanZzN2sec
sjkP+DENE6BeRGtoGEh226aF84X+pIYypROmsu6etN4gwR8Wu9Tg2SQEqlu7iSCqyScL+OAG0Gm3
z1JsupKyvbJHXlufxz0fqPZlr27Y1hvIzCPjw4JcQifKZTg2TvSaqok7F4yDVsvpd4tuPVGay9BT
53a1lPhJ/jq441OQM1eqHcst3M7h6XLkNjTWYiSG8NbAmcAS4kwYYHEtiSNsOHF8lW2n6b6biQkv
y5ZUWz2axeUwMoTqyF6OIz6IqZieDPWg6FbTv2MUKhPUlTN64t7r75Z9Fr8imEeFq7P0iTaiopc9
em12hkG3axLx1UkOcmIOSIaLEWVnpAACASA2Vj1bVjAQAo++gc0zrQjbyw8E/TYCSMEF5JOv3qjQ
eFmjy0u30AwsDK4Ssg8B8bCw+seQy5+O4ySuMMmu8Btq6XnbzO141NtEW2VIQ/WeexPMWr8d9J0T
yPXYeiasgWTcDOSJMXeNkg1y/2sfNwHIAuaTm6vZ5WI6qFZMV/TT0qmZ6VQ7i2VrCPQtwgDHgWN7
1YT5Kryenci5yjRuTO37sHAkA94eDrXZ4f8fDweOy3tPsIp2tdomqzFcIBxLNlDWHphbyTZ1NXhZ
mr80RXfdTPjgAqUGHFbb97GCF2hjHazzOn0cI0lVqLQxT8u5cbmhr1Ng8wxO7pU7TE+6SjxcBuQl
eIHM+Kq2A73IX53IRa/GrWGJEwJvOPqPfjShjgSpXErduB3C4Dj16SYflB+ai5/mz0c0iec+KLZj
ER0ugx85COLZg9XjNK8puF2ZYthCwhW/eDzruwkfPfI3SxqhaKKQ1bqa+pc+pDHOqdz7pgym/RCm
eyPAkDQpZl352NDp1ofdxorax6bnjkRdsvGb4koEGkX7xvjm9pjrh3OG3yFgFjKFZgNGujFXujJn
siJt27hVwgOEXOzQJ+x7gPySWplGjq7qa4kOHo3JlNSYh3YoVrj3W4s+nelQxnqTPoxdOuOHoeuw
oxvDF/QcBfukpF85Fg2ETi9eMpFN+MTVdYlyi44PwnZ/eml8QYci69bEnrkI5YurF+W6aLhJMsM+
LofB2Psj6GKHi0kWc6hzWJEkcu1kFNAuz67KmUNyFq+l/dS1/c2Ii8xKFC1E6MA8ZzEN3Bl8eYw7
m5WJjHsZ5zx2BA9nfpGiWJdsSw+8nk366xIT2eb4PUgdDklBGqwmDcerDFPSOlc+lA6t2E7M+QJj
wpVdUHfuVSwb9nAP+5dRLyhG+wr8jvGZXd2Vwn0qR6YA/cb3czncmmotd9zTrDu42XZM0WiwFKBb
0HfL43B6tFmpgRFoHTKXzWXC3lZ3ztPo+S/5yLRF0PlIOk+H2pvCNZiByVL8Uj0tfMZTyVfCH68a
jgcbu6Z4U/PMLTsyl1k0bETfX0V4gq1EVD4It07WXkhR0E2Ldm2zL67myUX+GF116DeZ4QQGPXN5
VaJZuuqBfy/Ke1P4EqWty9peddfm7H+fiuHW8PzhG1BaAGjuIYom92u0BjK06YQ2UGyxr6S06h2H
b8DtQ/LZ76R+LIJ0uNJ8CrRJHgI4SYG4yW2jqHpRM+qrwE0wTzEje0UeFJuVuPqekB9jqyGTWJL4
TIynAPdVF1T60hzzx4StdKUnG2+cm/3UgFUAJYgeDcAYAxqHgFGJuQq/QtCv6ZhUNviymrB7M3ff
xta13pn35eDiefj1cibH4G0xlHhL997W70JjAwqpXebWVUl2btE65idnbEt8EKubzBXJ1tH8XQ2p
C+0KagFAm6CH/Cc4gtVeKAVahiVnVPSfdEPywx4mk4DhjxQsjpAzmg2tL4ArxCTXJXQ0nPPED21w
T2hfUAKYYpNYoLrHujjSmdcwKbK7APGLUzz5Q4QvoQoZ2pEdFSc8bVmHWPbGlbsuQklfJGGe430X
I9uH3g/GRgwZ0onqprWMq9CzwZ1pLRnpdKXDe0KKb3+2NQy9Jwx5FlqEP3oacTABq8jUd5n/U2Dv
ZJH5dH3FW8/igkEDNXmunR6OO1uANFH9o1/E2JK+6JSaWkDqd55ATnhTAsoCrGbUZvqqF9XAmQ//
xpaGOqzP8Yv3Jrx+DeBhU9SzI42bfurk1g/am2yQ2dIha7gqhb0y0OOtOw+TJV3KLxStQFTMA2aC
qLIXlg8jhNbPbUC51PNrrK69GF84ma47Hd/absBzL2pBH/TOrtJCDC/ZYcBahNPKrXVFg6UcCTdt
bWjhN9llDCdu6tJWV3eF2AoH0J7jxgBRvQNzMN9edjr6vzlk0pgm3M5YhmNkw4Cds21EnoDljE63
srwzGxtjgiI+JH5k7foAIii7wnbEMz4azfg6QPFvhdEj9i3FZpLdt7zRcNqMoEojovpa5SJYW2A4
MRnDJ0xuMqMjKBJJtLXx2vaFS+NWlmw4vblQOeW1O3V4qaSVYkY2CwQt1coLx5VuEhvMvb/zx4gA
sSRMN3CILg0GwaxCStrEJHUyWp05PqB6xMPYzMKFPxGma4TJDnjxxVTnZ7Vh/swu0S9Dx0qWEP+k
FcOHuW4vqGtKqK2QuCJCaJ4TNkdyYczasdIa9neTOMvVOZlhS6IPGYuggqRfwlZkcGgswG0Y3XMu
YDSGnGZSKepNWwyfxsDFKNULtnB6eaUWD2jQFhkxHn6j3JPZ8h/Ay35iTXpGM3e6hLpCNa/4JgiQ
LkmfTJ/gLUN7ZizaynwRE++71ZszNAcVKVeh+VTiRmqbNe2MpS63iQ4eNNG+OKwdLILhYgyRB81g
odX/eBXgiNumr3PbhwTxKWb2eXij4XC5wOeCKGjAgaNo+o1JaNeWBBqFk62Mxk922sry2/Yq9vGV
QLdaJ+0ytSFaSLBEs0V04fec74pQW4d4iYSecgDG9yLXeIypOmz1KtfSq7sQ++Dd+sR7DLv0G02O
T07a0rFkZWfT5v4Pc8eJk3Ma6eL00PDERAofJudEQp6fm1vlnzw5nmbPuS98oCBkDmtV60vFWvoN
jDk1xZz5yWGfXtYYXldAepegke4ddQzBq+QBJVNDr3yebwy/g6CL85QlQd57drGJGn9ch0n5ZbIR
93O+RNxv0DV8yYZGStGKvJlwL+PDz5BKYGyUss6VHL4mMIaLuguXwcyGqo6lrgi+mmKn2fjQJpS/
LiM06vEyogcJpB6gjBruRIug7/Kye9+l1mdES2lwWpA6jfWWfuPiN7yimpgvwafr9DN596gEd1nN
To0X2p1VBAMCLGMXWcOdNUxYKxEc9x43nsieA9qmSJJXjVLzOu3lXdYQ9xR5dIiK6tqtek6mnTzO
pvl0eQZ9AkhLqRRRAfMa1LpaVupsoc7Hejw92+507gtsx+s2mTBhCmAUWvS0XE7JVj7vRk87Yfeq
uMMkq2fmoSFB9F5ehNlVq0AdbUu3wHcMOxeytBiWc1it0/nYO4+QWduFVkGuoaGOtvkMB7MJs94S
5NR0zDNxQ4vfBm7rAYFPscxKfkL9aZVQdCL5bagebRfwTz/lq5QxUlrxp4CUHt54u6r3v9bSoZXX
GK/orGPL8JKzpY7oMCczHWNglX67vHhD7Tm1zXg1CxIVKd83EvNVuLgFV/wmvqTkeYN+T+ZZnXfh
nXQM+CxxT2FBvscYj35h3KKaxwPfGq+tlB1Tc2CwFSvu/KNaMPoSqQKoBp3VxhsNd4HhHYOU26M1
HHT8vLsi0CAI5qzX+0RWzf0lm9xErHSt81XzXZJnJsfLzJ4gh7gnU0QLMQPkkcxpdaiXFSF7b1Ct
AAl+hfCNHQBIkggxdmoivNoVbE5wEmYE8xuRlayLaGvo4/Iya2eVHaN+/6MWqGwvY963mmP9c6Jt
fBzy++5rNnIAUQttTe+c/NE28k4tJeqpxnO/cyvnjKLunBrfcalZRp2bLfO8ZJnRbibLvMb9Z1rN
CW9bpSBkx+yJxvHO8R6yPv6OvdhcklVpXTNiV99Tm8W5Wd0TENrYdX5Wb9PVVE6ZRbEW7snxSWZ6
qtdbJS77DngLUSsbyaPJ7GiA8S4HGunXIzLG1aU2YInGg3OPZW4Y0nCtGfNTo3WvY53f0ei8mYcR
kAPTn45oDvcojMam0paqgIHuMoJuax5SnaSXLD9PMJWpkXPuUAkfJ4pfJ5usBj1N2hJ+5p5Sz9Yg
SPTU0L58SKjiGQjVC3zNG3jSC3xv0cK4p3FkCHYNBSYKFmt3GD95LlyDS2IhfsihAqP185HJDAy8
KOEALgJcvWsGuDFtKjPHhIJIoO8NHNoc8uwZWY8ih0igMh5WUJwhI54ktvaS3InrqLM1o9IcAcpo
OLV2JOfGS/os3QKaxQDcD68HjCunjlU94OakcKPUWxzb4RvJw3XTDuu8h9bSGwR+hVF8FtK4vswH
Edo8QtiEVcKBasIXwy3cH85M33rWTFw5Ext0jjD5nhF97HwBfYoCAdOv8x4seMCry1E7pKMTQuPB
IMcoK85s05gD4mRAq+M9+71solc3YuF28hk4NMci18/27dDf5Wjjptq01tgoER8YdrSMJV2gKqJ2
yMJeTlqRSpXlIytDWWMAR4P1ylf7IwUX7KeY14XGrpuQdCudq0HjeJTGrAZuRPRWopqQdURyKuaB
ODlDsgFVG7PoBoXytktq6L0kKUNjAKM7xtuml5xBAxHAcEvuaekItumeDvRygwWbtjI4IOsoH2KX
aLIUQI3C7mRC4XGU85ZMH0VUwSfqWGJyJ/9RttI4Xc6e5eyukxTfr7zjFglwqK2YroZ0YJcKe0gV
AvwkBdezZxREDKfIsk/2WLxesjSaxptu82TV1PS/u7rvb51EXzpIyZclqcnLZkeomK0bEE6Jw9EY
70qQlSnh6eT98GK/43FyH4sQZ/k49V/8jCNvW+BeXccAmVRCrK7JRrcW9y4LaKPNiZEXZfCpSgsP
C9zkdVK1gDqghhQb5bM9uq89LcGBHwBVIIuQWPFrWn8qJraQdCajNFefu1nc1BpH77DConPKHRZU
tjf6IjR0hcnxcmYuMfFaXva2zCWMFp770nQaJCGS1bNKTZkOE7O0Mo+I8YYsw4JitTIxR04YBRsN
fCI/krJn9cW5xYXThzKs+VibXPYq/K4WmO3eXKK5yxtVNlGr2rFZmznkkZktAvXQLcEftTUIlvCm
IxqWO7/+FlBghI16Tc/pl9Ah3K4pAoRR/tVLan9lxVZIygEwm7o3rk0kOTT7qozypRr1Y3bXZMCn
ND9nVja4+JbTF4yuCe685DQHtwPEbx5ACMsn5xwqXLM89NcYh5IMDFtzl5TFIeWt0UW41/2aQ0E7
/QgtHEPsst5wPN9ihs7iFkz9sgmKz3UjDlENAw+L/9FnaDllvingJ8fN9zrX3E3s3ISy2mt6/WWO
fBxTPc66oeiuOjuq92XmaQuWS7lypvw4AJW/HnXZ30968VhkEjczZ9xhuu/UWrCZnfGuDmJt7ZG+
WyY6XZr9hIVVX2ntUzdvZhqYqrDzsTe3mitUpOlNWNlAuvNVP0Lt0GVzkhn2rVouQTyY0t+4PbZ8
ddTT2drk3SY3CBvSfrzpEku/MnFQimU8b3SfylwdhhK14fDQ9pa7L8BfoQcH3tOfy0EBTf1HByWW
U9Dk0NXaV4GDJDnSKEVH6QfrWs+eC7Ti26FXBKRwMLe2U34qBx/BPr7Dd27Ti01pjgIMhysOtI2J
g0Obxj6VsCHM0TtcPoQGn/VfqlIaB8YC7OXLB7y9DyKdCP/1QCPRUYKgllN9i0eRe7h8QGLjHhxm
zhBFFUT6mj+flzd54sJlkdo68y3ejDGQP4jJFwMrZ8I0kSBDyGoHrthcucjON12ef+90zTz0hf6l
rCko5GlirFHRQbwZjOJw+QAm4EvQTsHatBowB37864fL91KM8tdxk31LcMfC1pMWwba0D/hG24fL
Z2++tOjSx2W3PSRVUx5pT8RQKcC4WCtT/fA/H6AlAzoPcL+RTUgKpxmTbp/CaK3Ceu1ost9Z0NGZ
/c3Q0GTHKmAlV1lk3RdD7G+GoN+M1ghhIU6uCjGZh8sHIPDWocWuAqZSHq//5x9AW6frPCOjYWiW
cbh8IN1v/vwMcxck/7gIGmQqVW4SRx9ma9J8CoCwsgvod11m6HdVk0awxUkNxqG7j8vSu8qAM1lu
CyaWPiUOjugEtVyPQOVZdxVdNsWo1/e626o2pvHkGj2M3SxP9zB0aTNLSujWPtBpv2ytW8fQwH3G
er120zhZB0EJ7MRwug32GZgT3k2BMhnxBQNKfUmivfk0cI3LV+PgwMuE+74agtLf9j0vJwKBfjdb
RX032fQi+RV5isv3PCW5DHr3k63djBnUnpnu0CaFFTUnX2y9ym8SVM9oqHFBjCXZ/dnObDYi7nPX
KyH25VOnjH9g9myuXa+zOAIYFjaIfCbVU/jle7rbbWRkf/YH0ETZEAIIN70vmg6Vdgyy5miX+MsV
IFiCBAqn+nD5bJTxPYmzeYGnKdFXp4+HyM1fUwrt64yy4eHyrcsHPYPBe/msbgWgJ9xJ6Pgv8r1J
ncEkJ3lw4q+8wNtMMsrNSkDyze3TdIviH9iE+uBP03e2I2zJvTmEFrathvbe0QSO+9W0wyB4baoJ
7KnZKSawlb2dXjVFFzH8wrWvlWJDxv3KmQy+Y0aAlxsHlt948vo2Ozq0fP5/9s5suW0k69ZPhA7M
wy0BcKYka7ZuEJJtAUjMiRlP/3+gK9puV0dXnPsTUSWTEkVSIJC599prIFzZk37KUhMkzVqfynDu
tPgo10u8TSXsSeyIIJqr2sFMvxSp6I9DZrsqdF1Wm3xdaKqogqXbezvDbATBhBnxbrWOx6JKT7nL
J/0mcck8cUedFLFt7WRkXBjticfaFHTw7bL1qWwVDYAo3NtedMkpw7fETxfUwsOiqBQR5bem4bXn
nbmatQym7I84S/asaxk1xvUm/HCkYW4sQqAIkqKj1Dw6+Fccr7euXyJT/nU3tWp9W3guO2d/mJ16
JjoEo57ENnmRMfnr1vV7Vvw0xuhNQI899rkJeBxVIMbYdVphxOB2oa5YJvT/9m3WOKypwxY9D3d1
kr7mCUpYY5Jkksh5r8Xdk545fPL4Sc2zGmaczAAPY3yOUrLGe/JisQKrz7VnAdLZ8cGk5Slz0h/T
Wv2IXHMnnFMr1D0s5TevqZ+xkHvJJipGbTb2I3Upna8ujrNOCR/PxpMlRuZzKWTURSF+qwTDaBUF
3MN8U3Wi2oehJQ4munQy73d5rNfhp0EmcKpZXLOjax2SWcdA1oFGpqEZtB3I2lmEFMZpX4VVfLS2
+0FjsrE0B1pwH39MTfQ+m9KfnPa+jHFmqRAFg5puYyU5rH+Aqo876jKXS2JKjN2SUeuJmeK2x3WM
Ktl57JIxAGTxscYnzTQHQZ1Y2xrP1wznZvW0yqT9lubGV7nwJHJJPt2JbW7s0WwkQI2aVbzENUFT
VuI+IrX+MJzuw8COtG1WOz/M9GMqOHSnxCoX8nVUsvNiHJdGZxinM++18c63lpJmFiOZc1Glr6xC
l0xN5EHRGE85Tb3T+/5Ob2o8aqee2EyiVguc4kKD2GvwYTY4yNc+s7hhI79MCD5Cqll5XmwQcEZR
n0Ifpp8oj6kQrlapp/XPSNZGICeQySGRFUIiFXV+nddFXqcTbLHHzOGLRgZk79A+XRE94cWfKxQ0
XRsqzEB8LNv9TieoZ8gKX1jjs/TI9rJQygjoFmoX0UAavkWjoyv0LaZActg6yFmbMTTs7D31CFul
WAQ7pGeGu49Gvdy4A7gA5F+qRqgEPbBQDl9eb1xlszcb7x8kX1fG8H+IBjyVrgBak8dU0NDMP/hF
7bLEZt8CXxmVtS9nepVaU9ElL+iumJE4dfFBpRfRxuRsZwX4xAo1eQzUer3YeImwwpaqG4Ai1TbF
2hlcD2UMzGjii2aMh1innaXkWWHh9mYSNlNmi+ayj+i3awvGyPxpG5wEvaAmVJ09XkM1fgPpeyVs
bds2XxE2vU8WIZXYAAAd5NuF5ZqSXxB7rpxtaCz/m4SkrYSuvx0UOKQ4R+HBqF8P2m+kKyfW49kF
EtnLQnvuoRPJjJZ1fUvp5F7QBi3jPvZkME39P1m56f/ltZFKE/huoimGFPuHiqM1B6sA6s/39Trx
LiL6L15IS54tYAZFt24qfb63YYvMk/aMIPPgjeNx7cIYixKBF+PjgF8AdQQj5e4ic+8wmUA+//sI
2X8jhaHVUx1r1QLhs/M3F5hSTmVm2hmnjcu7TBBI+G7bjhuWYZrJeYXXSi3zaxtZVOzBq4Iy1ozZ
50rmSDHyRqLFdKTP3W1FRwzX4N1Yezk3h/3pVJgiyeI9ByrknNiaOkVZLJK3qk0pbu+uFMRYXfv2
FQ7sGvOmeRWz4xAXR1N45WnQJnwyCLYDJ082+kAjr2cwytEvHeNlOmXru3SNRPfbgVHcJHMiZ02U
8sStFdZwPxfJD9RMt2Ta5fdrwwbO827L8T6XLbKK6UVfQcbUbg4W2e2QPKqF0aM05od8Svb/+1hr
xt/IsRxsPEzwlXLw5/0bYbXGH5igmT7bp3Zm+Yh+QziqdL8r30SuK5nZrqwoUkrBaAZCjeciwNtU
v9EGc2tPasV2AKLsOimVMbqxE2zycY/scod+3GQTBs9ZitwpjkkMfiK94d6MGADXWnVeWq/YDury
WSxo4y1YKVu7mbdXsDlOQCyQ3fpF8h63CkQ4Dbw65aNbB4plCkgmRtZ+SY+iwlHZGAVVlw4gagh9
Xzugb8AMlQRus9lCQ9HdjQmDqUwbsfCo8lc0L6w8NO8Fcmrsx3q/nll5ZOS85SRikALMz5OcL9d5
a6/8yMVYb8EcFK2rQ1F233DGWKcMBREZABBhPqaYoZTvPVFGfmGoO4RajLzUAttTAoCF4ayjkTTe
jqX6RKEHXgXiYwLNZbo8K4BccBj4qy2vu79i7bVSEQmfHZJa+VHpnD5lGWtBhRBSGyj3InNhMJLR
YKnwytq4hciC9rhsx51S6BgCiKbeMi4hA1TUh/pdN8R8HKFN+VluPVv8kAnBMa7GD3NMcG3BxtLs
L7imHOqVJGCn7BPSs/eGVN7igut8favNIa6SH+hL7/tstVuxCSbUehUyQD89G5EFWYMwhGzsCIWu
2qd/OF1Xafsfiyeqd1vDkdC2PCyc/5OxGvdwTEwFGzxj/ZPX3cDhe9Rw3nelO5WOoGklmQ1GDnlW
1Tq8WwdmGAWzdawchqbL/4G/+3fGt2d4bBJ4jnIVsbb+8ZZw+SBBjXS8fW7FX2tM4CmfDyv0nY8E
X8r5EK2Ms2ocnlfqVeHm75HavBiu9Q/H5r8s7uSIgLAhkUC17vxJPe/Tfojsskr3XYJUbOq5qnBm
Ey0BQzV8Zpji3ySt2rBY32zJ/AWl7qVd8Q175Y/Bp/DbmUS1InIf1T591M1kDkHCIj+tp39g4nrG
3z5HvJuNlSGP1xeOW+sW8NsmSIFtMgYfk/2UrRnWTNFhVgTq0GKiHOnrMJu2fsltB7mrRM+pnvAS
Ho+OasoQdTGoc3qes3QMe1yIQvgTjq+vaFRa4KhsmGkAzkp6aQsxr+q9503LSDJUx4LmsawUJKFe
exiz6amYRRWoC6xYvcC+IMJw3lMs79mjF9LVe10+KFkuwysmHispu49c9npmBCB9XjiMAGv5S23h
Ops3ZR/WfZqQakvyOszKJ7vQtzZW/HYyo9rDcySdmVsoxhjExOIdheSyMZoa2b2mLdvUU15k3eZk
Cg2Aq576OueQdRVjv2KOV6poCabmespjwgBXZY9I9ORusFmQl7J88BK4UbFRzEFhKAdPte7KPkaB
rfY729hHIpf7qnUBtKtJbBtbJr69NOfGq+t7HB1oTjNWq2LuJqw+U1J+0iq4Xrz/Xxr1T9IozVLh
tf87KfDv0qi0bdf/gLr/Qxj18/f+Eka57r9wPsQCjqtFs0mug9r+lzLK0/5Fmp9laDqb+1+SKMP6
F5kVBmIei1f3EHH/WxJlqP9CxetoJMrgXWqTpPH/IonSUV79cTHj+I7jNe/MNla/KOsPEn/qpA0B
om12wHwg3Xtj99abDOWLzvPNEn9GeBpcVcOyY77t7kVaHuJphinTJepe6jolRo30wJnvMtDwE+Tm
W48E0oOt1O+EezIo1KCvFYTAVxhVHLMCA9gxHhn76OW5nWv8CeGOODGywBYgkP3fn+N5NzuyDxNl
uDHEqzpXYL0AuMu0tgHSyXdjgkVOZ3xKXMhg6UN1Ggvy6u/6mCxLtW7fYLqvCa6Ns53R8gc0H0n/
LU7g/XWu+WCXeDVLqO4BNUoGhxEHLTWClj10u6mvIfaokq7ZTZW9rVXerchoFRelLLeCabWnRPlN
pljZ3QTRDouRod2lE8yjJVfnIx5K3xSpeUdIfMZj1xks6U30lcSO9MarhuTGieIU+E4lMWGK5rNw
ljGUw6AyAC8OZsH6F5ZtrYdSKErYetCuPCdW99m0Di9ShzfXtEloGQlp5DSPKW4YFz0rLrPXEf+c
DZe5XVeLrN4VUTre5cnyAGaAKIQgrgdX/YD+eRiScvghhfApk76OwDl+4S0TI9Oo382i0YIGBS+J
PhiLtc6G1qYIMhuyCuBBoGvzo1aX885rJU9EO9cwMFr1C0SqWwNGGcw4F4cPtCb5aVdNWXVYGhi7
5KecPa2hrOOJyaowwrSS75Dv/Ouj5y65sarFO03pfRHlJzcyG4x5YbSqPKEoGsun5ciCMcJ6YfYE
4bbMFPazzI4R45mdS4XGoE3Dvt1OTo4bU6p16bchscSpW7/A+/3rC7472W93rz+9Pu76kP929/qD
yBTqblp1qeszKRQ5fjEAj0nRw6T44zWuz1dff3K9uRSmt21i+/6Pt2EKbElhSr00sO2BSP/jjV6f
E0gHP5iuMYL//fauv3v9DTMztNBVYVVef+PXD653YxGj977e/O39/XykAu3GzstNHJMw/dsDf7t5
feD1ZeBKhEpEot+kF3jQuJUKv4gvraZ3Qb7AVrbHWT2PMXMgcygIZp4zhhaehd49nh7L4oxvdPbb
F2U2szMxInwP7pYf56aE8sj3phGjRiPaOc349fo71+/27jJDxtOXEBT5aI3ti1TzKmx0PZaBgYRg
Pw/nRGku6VRBm/Q4lTQCQ85YByjn6y0jKdxwifCV6cA/T7kzHUdvXA5S6GPYNeoGk7dio2p7u1iM
Mz2vAa2UL56V6mfTL2MdJ120uy+YYhi76891Ytv2TjvAoVJII1EsDjWkh+1Qj+Y5jm0Iq+utLgfX
aFG0eMOGiTQfMPjledGFhVhIGfxI5Rj++p6T9KHRq/KIg4N1xlrjm/QSUJTM2KfjaJ/qAmezBHBg
oyVZtTXX476A7cGUq11oX/B/PLGNBOyAurUWfyFi8Xx91PWLaufaz7uGm4hdPWavVKoViycRwxAF
d9CTULJ4c3lcnH6PwZR1anX+n9VmXyS02lqMpYVZfsuiiG6uEcW2VLX6UjjZcwmdYyebsQCx8RgV
4XMUqj1EB2OppjMecdN5Fom78wosNMp5Olfrl0noWIJo0oMIySN0eTdiBYIl5VjQBiU3yV06mnag
RHgJq0NlHeiFQUrL5EwcUnIeJmEc2yzx1Yn5R24ogdtC8S4dnnBIYU/YkEkvRvmGvDU/L9FOHUlJ
lwQt0uApy1lhoHpWI7mcW1EQYFiv7rF86/p94g4biIeu2F7vivWkv976aMwjDuDVec4Po+ImYKcN
61TDR1B6I6YgWa3flibwYd0Vtq9C69Lw+wAClvk5glN8jtHo7wcdYkL3AMK+yVg3zvO0aAfI0Kjq
4VYHFjPwsKzpUAwltna1YT1fTyxpKNOW9GwIr26UXxqzKi5Li6ysNWe5vd6l/Wq3M40qxLS5uHSe
rILRoR1XJPnWLWbGqYi/EPV7J1Gkh5XjIqnIBqCDGL8pQ9T5oc9mQueV1qM6j7VbB+/AyjDyl1TB
eN+IxK1uQ2PTc7c8rtAc3AErq44T3QnON3xzjsTox3IcYOTUath0BviyWB8ztl3F7JpbP7/56/71
FzHnTv565B8Pv97V+Xi2ntHfXl+aYZCDjWFKytj6hL9+4ben/nmzLPKnNtKTbfXrnVxf7/ryS1Gs
8PcYYWgErdv/7U389nhZQsjVMXvxY1XrcphfpKRdv7gKF+2vu5kuiE/7z+9df9oPZrIzzSTPcUNQ
NKCRSLW3JK7cGH0T4kozhciGuODsj6aMP7oobvAVbT7sxXnTJmIYiRDtAgJF851YXslCCyeO6yGf
bC4gExjapPkMJmHuUOcPGJpmToAMg9/QK5/xVh5OS4pCKs/nQ1FrL4onDzbm4Sn0SnPRiDdOoDRa
Tn1PzNk+Kef7jkicTTQO/M2MNRTcI3sasMyCiF9XmP9jMwPB2x5DO4anYroYM3XaIg5Fbp2JT+72
MJtaJ6oCTTt6oh0p0tzmkCt0koSYIyfh6SubPFaw/pCR7OtY0u4piXC2hRMWslAvjs5EounaR6hx
WRm9JMAY0E7tDraaMQcjmRxhtrg3sIW3GcienxTKW1EX2D6mlufHk7tvkkwPWksrgqolxMod0v7c
F2y1LIQoTzDiw01x4GM/KJLk+XJoPcgaQ0uK4wJFvooOWQf9Vh2tNIya6ZCkRJPoaZIHeoM3pREL
iGuucUgsvGzx7J1CDaYKE5mGXreFJ9x4U4Nnw/jCtG3yo9yCXmw4XxQ+B5m2Yh9Bt9gUWYzTqwXn
dGRAEUClfa8HpGyztevxgsed6ntqVcm2UB9sbRJri3qZFUAsvWhf7RgXUzsyB0QDkAxnzztGeSEP
NfSkIFUUz2dO8VjrzoRfDSq5bkFjsQzxKVFlux05PanF7LsZuO1cZvKtfHb63A4WUNNRqSD7qv1r
a0dZ4E3OBwISmvypDjJcKHY1kx7DI+oB97Qx0EeFomKCAKhmK3u7ftNVQazhBYnHXe3UURj1Xn7Q
ZoZCI+EMY1b7ubBMcl1eliX6kfTe3qnaBoI5SaVpbx+8xQC5mYyLLONpo560Zcgv+CnddoxQGJ55
NA35hP0Ik6jcqo9mpcqnpN1ilMKgu/p0TKkBHPRA4pimjOV7xYgyaFUS4SwYMHPRnT1hn9W6Ty4l
ig8YEexuMMBRLoInp0MwGNI7GelwMHXg4kYz3iZyML/YRgsNI5OXFDkPke7RnnAUpmEdJyiCgVvs
RB+K/ugMzEZQ4VM+L5YkbQqPK9tc12TvCZ5MHzYkxfhCQCONjHxHiBmiOx6oWrCQElEoQcmiE2Tx
dM5GBxqb7e0Si389d6vp8ZPWOM+mkFxSUbwfpGpg97py2TAIdOA+WqVzwW+2CTz1SAxsHlYabKmZ
92gR8FDi0k4Cp7ktYtHvYZLutYxotYgqm/ibwFD3g4iwArS6J9tI3ycbFsWUZ3FQ2Lqxy/ubxjBB
8DuWFSuFzFm6SRzYNpS4ebacUFW8p6k1nkXWIv2qc2zUJGY1wI+24NguJUQe5pRwkA0/KugB2zg2
TyK7tTWcs5skcWEQlYtfo3CeTBjsMhVclvFr1OfqAWn069hUTeiO3U2SOu65n+qvblfeWqrL/D3v
EsITOn1vT57yPmGguC1ThvqL0INi5n3DOWdE1xRQab3RL5ADb604Y9YCDqwnTBb1GkYoXjgmGpI5
nA2h7DxM+7aqilAH8YUellF7WUscZp2+beU5ejCGlMRr2McUtVoVx4hZ1XkJ+lpBsRikEct+pgxb
rauUoBvj+wizulPVD2GdO5yPiu36w4zTkq0RxFfG7h1xcJtycjJ/enfjFQ1UXI+ERlo5oacUUh5u
sCqlfKnXR/i+3sFVP/XIifa4UMpgjuMSASoJR2UvbrWhW22pObQ61vhtjjzEqcsAM3GWnhE6SVpj
83QW3YdrICqEzZehU57e6FgJnh804ZcLa5WbVNpa2kXwptaoo6jiDDaGiwTf1UXRIkuGfq3gKnvR
eqz7PHs4oBBTN2OGyHlxvpaEtPspRgCbYl3x2iGujl0jXrVSYvwW5UeX+mkhxIT620xCxewKFna0
cgRChZZ0IU4p5ve4P7pLFD20HPRNfFfYZXSK5hj5eGx+JkAYG71LIRNB6B4T+8hKRRKH99WQ8iDz
hDad8byuSOb4WkiDnLA0N19lyaYEo+ezTlG1FBxoNN6wWpO1HU308ZIoycCSkz5Kp6OzKIo7gyjq
TaoW36LVmhDvFhSzJRxhqxD7EUiwcl18kqwvsYc/F9ikmY9yNw/keHjwiXvGo37RmiS7luoNZ8HZ
cItbNXXvyzG7xOp9PPYXNZgAMDcKEsJYAqTnLCeq+TXW8+fR4mOw8aDyJvRxefxs4fq1K5mM7oby
vqbzbKwIUw8Lq9EaRlwMMURoGmwTJxLhXNpvZtEjqR88NNUAsl7yTRf4sfXmiBa1SU+R06Cobb00
GIgmyQx/7O27llFYr0DqlMJ1Nuas1du72q1QPjb2Q+mqX7KSy09JIBlkZfs9L+P9mObmrptAtxfM
lE3lh4sxct/G3v3UwKNY6IbsydoZjbavreFVCgoLd74b9ZjKv4jfy57TS8mwa8aFjxJ5wRy13ui1
ueWwY8WqS4DWOv0xNuZXBMQE0MNC8EUdZeEieHgUnaCwQWmPdT5Exdl7rsLwaMjKwB5YdmureodH
jGW8DcehEslXJ7UwgsZb38Dl7agb5WNSAtrET3WxfMdEJgvh8/do79zXxa61fZUo+0hfMNjmc8Up
0I9pG/zUmt66krzWwp3Fvu2AEab7tOl8LS6/2eUSSLFzm5pnVfazWr51DVawVqewJg7VMRXyZnBF
ion+sARFxoSgMeflBiZoulGz6q0EoynV7H4eyzfFqsU+7epgJlV8182SCXscP7kCk+9ryaVnhAKY
kg1aE3Sn+dr7LpbXgG67R6dBAaa523K0LoY3qDBcFfLPrAE42m62q2bbyyLWD1X6XpWlIQlPL1WJ
W+Jg0wJNGN7mXe3dzi5h1LllnAaHsaWRIfccPTjWMCh20xB5QSujOy+fbufx0zI6uZ0KpfTHLjO3
LlS0ELr/S09WcgCN6KHs1eeZGQPDOlp40V+QOxun2Dhahjoe3rJsgZNuSw6zRDRhuid9GsvTtHKB
Z7N5ZdCfk2jo/FCw+I11ls0Ia8gNpCENmn8lwqTQK7xLbyrPHG/nAqhD8SLfrky6z8RND6Z7MBGY
792YBF/CjRGo2WN3ll8IzlCDNBVakLvVctcv5k3XjDBLG3cOqnqxT02dPDEIq95qO4yXnNHCKBhg
x5D1Cm8ifnZt2R1rVwF1bAp8Xnz2yYj6OtrrjhnfjoYRZPXgt4W0H9Le/NQLaPJTGkNs6+YJrXQ6
+NjjtWfquirTPhKKpj6asrB2iLYVjYOhK03pFuOeabn0MfM1rn4yuFpwB/70WRB03TsvWeRRXevF
EPRLSz1tnLU8CwrXgquLrj8sizE9uBoiVyV+KitmuNbiSmbFOdHjdvFVseaHDno7O22jrmLNr4Dh
9gFxnei2ZqYTceQpgaUv6aEz9OdxbiDizF6gScP1LfU2h5oC0b9k1+1PnujZFJX40sU1IpNh9h2m
dBvTqiD+1M0Zv9s9wukKV2Qk1hOZeyNS942VCc7D5m7Qk3vVM4vAFTrb1dQ9qvHZ1oiyZFDe++20
hFhgcvRhk/mO16uofIiCMCeXY4LLJ1DpSxu1odaN60dBhwPB+8ZpQQLHWtzaheqAArdIoq07y0Tb
WHQXLeHtUFRdOE4oeKJbPSHi0e4IW50Q0BMQ8Vx7431Wm8+N0VPxdt4QlEp2n2s4Vyb1bIV5qKVQ
ZZI3hm4DXKB8CDLR7Crbi4A2dvM03qciQiKsJMQpYIyz9MIOEEUU4ti6uznTt6rRlnCW9HFLRg10
eGkdGm0QN31f3uTtSphltajrmW7OiIx9C8qfbMdBf/XihtiGsUjC2tDXDI0J5SE8TrOC/usp+vfa
VpwTTRDjb8D/WlIlLxb5yfVBTjwdBmsnhQRRiFNYCsSM5waw6xc76erjZLiL37P9AK1/N/KHvoHy
b8Sxu+vc7J6Y3jScpeOGBZtDUMc/irofz806My57pL/1BCmILBC3dmm+EDuEo1aWfIplsa1K0pNx
+1UwX6QqWiGsbu+Ck4d0PTaZWSkqexN2ku11YU/ASNQCLtgsHRESAH9IdNgc0W3smJdMuMOWM9k6
RNP4iM3+nXRb149mRfg5Az3Hi9vAVqGUZO2hgt/gMbo1p+4wigJrpNVyCA+ZwcRQVmj6eR2MbpTW
RI3XSuxCR53wMxOINCboeUdbeTC7+DNShxwuv4NJHdEeRtlD5XQoN8wFfxmk84zzWYMH9sKQDMoJ
Kj/q2L7Cf7hFx9QmND2F0LVTMcgDswbGFKpCX8hEctP122YWjxrUKrbw7n5y0jiMB0aSbW+DxWkF
kiSoHY5bBm3E9t47R4IxSyKTZorgEv4caiNVQ3bv6BALYjI7QyfFAWMea7bAWjT+bEXo6uC29uyW
6DRV9L7WD0fV0xME76+pQBuUeWx2ptgmvfXW5RXrB7mrKDUZtTrO+xzXGM7mPXUwLgq9nG+w/gaE
aYXpz5Vgx8o9nyNGa2PY2HuN+2GyH2VUorjpmdnXnarjIgJNWy2+xvFEqVK6z3Eke45xCVrjYcZr
EK+2UUv9mPV1g8NF8qXWFsJgUoZHqtr4S/NmAFlr7TMpFVAW+ra6LKky8xG9ZithMpbKhwSkQGtn
gHs3TUhHAot66xaNc68QhcLVYhErzlDfQCEFDGH+8Jb4eW67gjn3lDFO0tONbozvVd0W20QlX6G5
iUUXX2SCvDjNs2a7UJuHpXwu4V2znwDkOOTddIj1rRzFVjyV2iYrhBs0ixrthrF4NOKI7MuOslRX
y5fWAANeJj1csuU7reBi6WpIusilnvMvCZ8YGLdgn78zRkroDuFgNk1kXXj2F7MRn9lk3g7F8CiV
0Qkdm5EHJJol4KrEkTYeQuO9JWR1pzQ2XOWUhnSB+u6bc/qY05kdCKq87xf9WDrTLnX1CzlIYsf8
r6aSp1dNnwGNii3DSYR/BZoqs7vv1osUPDKAoqIQHGYeIbSnp9HZZB/LINdTDT2uNs6M6YwI2yr0
YwJ7Or9PTLTuy9419DX0zpm3Xrd6szBS3akOfgDCfMYHzuIMbenKkuVzGY027BSTCx9KdfMtioed
kYwPLoP8Pp5Qt/XTLpmVo3SbV0T3PUlFqFeQXIJfRd5nARN0WzfW22Lk2p5tE1YyykF8DYZbTosu
LNYBPeIMfKMLKFHtuju6s3KnMpjdeM1HDldcuvWjMeAwkUbttOlrBONt9kVVzccxnzi9WpyYltx5
afSMIaRJQAAuSo6KLUa6fGgm2R1TQw6iRMe7WLSKsTQJVVHLMDdtcZ7xOHI0Yh/GsbqtOUW4rj0H
Z484AT3OXyVOPhiDaIbPZttuNB3UFoxF8XGG8fZFX6NgK6Jj7BCsJB1KaxW7f/O7pTiPcJZvc8iH
myqb3ku3xvx9dpvQNnxH4JwDPBkocZvvleIBrwHRJOOpMYy3oivDemL2qqU9KRRqqx7s6Ts1pnhw
bKaNVo+a2a0O/UDsL4ebpnwMUbyHmWXRtKU95TMoGMkmAy5iqfNjgaGBVTM8Z4eKvGlbkJfyTvcY
PCemMgeJxL5YY8Wu3cG9Qemr7S3Bn5+rxnesm8utJvPvXcYIPGn6KHAsmyEjDjk/mUcOiyeWxD0G
ECxogdIp4JJxGcilKrbZEl9Ue5aHSlIfaqO7q914xwW00cTYH2EzpQcFNaCbmilSqJRTo5mf5g4l
HvP6fDtL99CljTiagwi8wmQGVbnNLul5xxUKos1QaunZVC6tGJiqyOLWFO15LgEPpZNVOwfo+GgQ
7rhpjZcqGq0QtjPzB1vepJSvVs54vFdMH8OUOyXVnD1XDKhBl33xesGeOUqJxhK3lrZQtigCYFsZ
eJhXmnfX5epX28JyWkuq7TAgPjbspxyvlE0Oqw9mmjttSrUPWJ92BeQ5OqvLoh70RXFvx8a7meY6
AhZETFWDhQ0gBTusyA3fyNuLYifkQnmiCWfLHrZVomr4KN0M5fd0hj9kjQe9Zd9sDc93BlTyg2d+
Iw+gCJLqwcjvxn5WAckV6tko7sJacZyQmLrIb6wZ59PV/Ey5dyHkXzO0tRYZbVYEgEDg5uqdC1qK
04tXckKNFPW5cUlN+9Fx5M5yu34n5xzjz2FxYCXl6r4nVcebznYE3Dn0JAoatfaldOeTJXLsAiZn
OKT5dNFd/Adr0iwCK618Va1BowdK9CkNDVzzlkx/Zzalb5yDXs3TtpBmRR+agkKPuLOl6odMvPie
tfnTSSJAFI9Bv4Cnvs1plEKpHVLY33dojM8VxvQZYr4zNKFjGxEAqS2ZxGlguGPy3zLFIYGMMG+q
hsgGyMkBqocm41osvYs6DS8JyrAQySUHOOvdcOgmGyQ9eaYSMQKdk1pXVTRWeXpYWiDVmfBopyUp
2xxendneKbgC3KWtiWmJ3eGUpVYz6dk4KEbS6XeVmyzHUUGFxnigJ8uiB/5sp3eHM4GBxL5Tk4Hz
o4XvYEIet/WzZYwkmczVU7/OiTqlQdTYpuXRKkYGj7/uX2/J9ce/vnf9FTcmNZ6kZX7nev9664/H
pEyx/WWVwV5/UOpDuvjFQoiS4uoPvz3Nz1f9r0/pEjGNKKHVg58Pur4OuyFD6F8v/vM3HVGesKAR
VGlQwpIo2g+ZG1Pwrn/ir/f383nKTjur2N+iP1z/4uuPpexP9Ezp7s9nvt7/+cDrX9K61nsyRgMG
9Dx1AvTEM/z7VX691PXAXe8mRZn4ThnNKOs5ZL+OqGpp5S41NPwnlKdowD6E6OfET8lIzXWpBIlq
rzaBowS8w0ZwyBU6l4Edc9J1OknctTpd04JioCmmZv5yg9usGriT7h2EIXa2ampB3IGEYcj6lLPC
iU4PTC3+RstPQHqFLpotdgyFPbPMQwgcPcb3erdRop4Q7bmlmi/LJ6zy9//H3nlsOaptWfRXalSf
O+AAB2hURxLy4X10GBkm8d7z9TUhbt3Il3Xfe6P61VEgKeSw5+y91lyjjp7FjG6T7q1LMrzNE0YJ
s40vVXVumYzIgEfFwjfhn7VsPHVl9D63MKoR323UFheFPhGDmuHNKXGBC4OAH/rCDDEsc6tkyqWe
DpzvJ1I6dVL4NjVBPWsKFMipvWtV54QaWSgEdDNkr+/xlEyFteaAzSYH9CGnyKxroYPiYIycIwR2
mE26gZND7lp68assCS6GEBS/lDhOC1TIfZO+TbDM4J2Q61pYrq8O2QxhfIA0SDpoTLvGYqdd6clw
4MK2Vwp7RyFNW2Et/6FTyxt75RmdDjAWMZyR5qx1araQb4huMMNqV8R17waBvjXr8QVZDjOHZuvZ
tY/AK9oaAyljYY+0UDUKCAPyI+/1YdOV4weQ/4YJosGJW8/hAftcA7W2Sd1ueg58cZ8nDG8LzmQk
CRTxJn9qVaqgw0TskkbiixquKyU095ChPDfTImdlVzTQo3Aq0B3Zu1JFPopry/NCbVONVAYMPUvW
bbPQXJlutJamHZreAAOltM9lLwBpGfF97zGukKQi0Ox5mYA6UEizaEdVb+PGb5O3kYuaqyDx2DbA
jGB49GerEpvQMO9KSpwl6bpbYdGVT6fsktOY6wyIF8xGAUqVYpvCyX9UJ+8GHIxJj2zK3aGWj4Bc
1oOdyXVGVMW2Gbc8S5vJwbjitPlVMzlYmYujGRNSNITX0yxSNYL2RR1a6ZpaYqDlsaztonmSBZat
X9SHf0PmFrNg71eVNe0iYc4gfkNnqISuj+d/UecGnjEmYUtxahxpuqQdiFsrprMQasl1oqLuCA3v
3ixKEAppJujPBN7W9qkKg4PR1op+gDawo4eirVvfb09aqjg3xjDiFLPSq5gdIbfqO04F/zbC93d/
y/zFJaGstFZNUhed3774BJNTjtRoDzSC44MiTeQalPNWA0BqLEANpcHIpqdPqLEZBeFx1DFD/+uV
p/3NyqP+IYmbQwppM8r7x5UXlmEkB2JMD4g1xqsiEYdYi4IDIz8Nr5il7HNojluP2YFSMmRo1aO8
mgBTv/zr7/G/jB2sC6SihmNoQrU1+XtWW5yPo1HFln9oCw80gV0ZhxZ0Uq1yEuzr6LmbfCjDibyH
cFNe2LE27EOKLV1hHAqvVi46pynPDOhXVWb3Fz6CGa5XUGoCLehdw+c0jSIUqAcGW88wj3bT1xeF
UoNmtOiHVwo96Szx4ESG2g9pd91+yMtd7BCJvdyE81KTTM//+mf/zb47h4uBerc0W/3fScCtSghz
0wX+QWoiXfcYfN3ImSmWvrUtTEzfxlSdu7JnbtlNe1MUh3TI6O8DLArK4ZylfrdP1d7Y4z/sDh6p
y6vOD0iTIGNml4Cp3reiv2u9XN8u3/z/5dH/Th6NaQKbxz+XR1/OIQ//sfkR5w3ejK80iiVy4uuF
f+qjHfkHOzzQfaFBeTeNX/TR6Kb/UAkrdFTBAckfDsk/ZdKGM8ukQTMZnDZUk5SIv2TShvkH4Hwk
1LyMqT6yz/+LTFqz9H+MciDgx5pPp7rgG85ZBPp84vjlrGo4dlHLwRJnneRjtTguN0kT6rh4iLQJ
yUjYCScsjgQH5tizSYRZfd9fHmxUaoOdkqFtmVuaYwWgaw0PoUsN7YDwlUl3UgELjHvcD6bRUowG
3spQztJShmgxfNwhUK6WAdtygzmYtLhQ7xyUIMypEFf5VU1sbThLnpb7pvBOoLECZCKpfyhhjNG2
vM06srynIH1McvsVr8Wt6jPJyTro0SC5mAS7ctQod3ZXsZIRsBtRb5Rl8VD70z2HV3vu+5R+hXCd
OFRXcowLhNG2trF8qIy+Yd/0YXQio5eqwwRTKy7yU+mM6BnJ/XAHz9g3GoIbAsNyQo7pzgVZ+a7n
jNcQvF8XunwuKf/WpX8zqs1TYpbWRmB44hcChbAJk7ZSrd4pYShW0vTOJXLpNYKPn3LYIAtChGAi
KW/AP6+QHl4wyd2QuX5hNKbiKpP5VKbjlRlnN5oevprQcTZJn95khbXJBAOKCZKHSmfLbl87BwWE
boh+M6AmT4do2s1v2AT102AGRyNkgDlAzTBTRnBxzzWSfuUIqK0ghcgkULrMART22W2ucGX1cq3i
MobbVz8HTfZa+LOT1oIOhXuemoU2nYKweqGddO+N5Z1WVtd2bSED0R5r26LM2kd7J5UXjuax3pEV
WeUNDWpKyagEjW49DcWJuXy0CfzyA2kbdRM9+7ANQJpQRZKJVoHMGEX1730PvV33EtpK4Jri3QwS
ZJZ39Grz2NLHGxTIuGoILssDN2WBMFUNgIYoSylFmJ6bG+VPIaQDiX2aqFNQhPNvHEtcJY32iUBi
I5LiPu3m8kw2MjoNzJ+I6NZmJE+UNUuGc5QuZF/QXeRHKyRDgU5mXVotO14VvIZ9Oa5AnRHDLhp9
i9QhLOlpI+d5K5BRbKq+usqy514FzgFBpAKgp9XUvfI77SkWrCpHw9zXGRJgjHfWB3TX7E8Fqp5c
nWEDY71K1DpYi4nJdHLIeuUqnoxNl8qjYskr0SFw1CeT2k+o7OgfIdSNx49JGy4TiZzTb6Kr1lbV
XRPPHGGTV2rpDc2OmfwVP1aa96RnzmXTSigF6uj6IdWiPm0pBhTiw2jUawXlT6Nl9MshLBR2tMeB
HdOeDPJ5sLO1i+LB7OVHm9fVBkIdRQQPA0NFXKlqTFuaWQifhity3vBI9jn4YT08Kl0PAofWQlsb
1xmZ3KuSxiX8qn3qx08Ib3vw4PtKr421OsL2FuFFZTf3iC5oejupa2TsyVLQRchkQiHWt1dIu6RS
bZIcwSZGxH1113c2G9mip++rLp7YC3NijN7G1H17079pBv2ECeIEadBkpVJYV9d2LIpVUow/+YCX
NDSulQDCMv2XNyOFUNSlrldXd56M3lgGsdjLvY0mbUW0XxsfirCbw9Gic1j6twHgJKDhHenO+fx7
ahPXpC5slMQGLRBhpCVIAR39ToCKKIuuam3OCit/Ro2CK/syc6r7plJvHb+I1yiWAeFH+jXSrgRP
ySpMamRb4SPpPACimOeVTYuIt6eEkvfXAsUjlY2EqwS7V/Ta6Xa0AvTzs6aRQagsQW6+AiwyUe+c
iJ2ZITo6tab/VM1LdNP7wbev6iT8BP8Dvinpbxsdiwk6iHst12kXjQRYO1MWuEEtXXvikhK03l0X
dO+1nt+qRfc6FHxJnZmKIUY8aoqz45dvbMu4DhzSMiNy4i0MscpQPWiIzjphPORJeayNyV7HmDQI
hWO6ruIEh1KNs14T2X3flzsjjH4OfnaKhmmriIJuGNr/ddMYco24yAodnNLMkTTQcVhSwZJeKiXO
bAhb67rNHlTeXthW5KoekOEYVViSSrfCSFISnPoOEPynaIPryDbfp9EY3CGweZMwvHAgXLlmxvlv
mjIb4KFxGXbGibjufRwZT16oflqeOOa5objBBKY0MKyzRzHMGfqTReruukun69CjRoLk0DCgzwoa
9DMpuxMwC3uUWP6t6gGfQsan64chTq+NFMGpbYEKawvTrVoHGpGBkxdGSpLdJB2JdZF+Mcm62jod
mip0CxQv8uuu1NbhfHQBgN7qComQWhB8TibWg550Ga/xIJjh++8BVurKq5xnKnHt7EuIWo3f06+N
aVkyXrm0M++9Qyi1rjUAD9n0Bof6cRhI7rNHdDZwSJu2RNUvF3ms+px5jb2lY0oFxB5BFjL7tCg3
irI6D0p8PQYMJ3oPZS4n+UzxNoHsd6o53WppCxwy6va5V4J4GXjf2LhQM1rZURPv+kjuC3DNpWk9
DdCFKf61B0cUEDqQGm58mD/ggl/8nowhv9bfUr266ahy+GGEUP85w/1ljcOnQ39DSa2LpNcfCs28
ywb0lNbQvkTwv3eT3R/rCdlBKyllK/Vt6Y/BfGpA8LXXajtYD0M+x1DcGlNwsh2ayCD0dVHGBHLI
a4IVKZHzT3Z275TOti7iH0YvULnB1i1IsVPUCCqFTE+1QhHaMgvOd3RLlNyiOZ4BBwJlT6/YZL/B
3Ea1uEGXNFGWsJPy2eyJB1JNHi9U9lxqYd6ZIcW6z5HICfYQ3ah2Ppp2WRiQcYxjJ/nCRTg9OEN6
qnoDmofzEkLcPkST/EBHvEOqDK+0V94cw7JBOM7zVAerqn7RJLB46jJ5bXpT3eUFop5a33Vxb1Mm
jtUthoJkZziZOIXItNsWF20RZvey4BCXaflDN6L7bOSUU1Xlpw6zcmuXD3qsAuwr0K1lSXIuGsZD
Xk7orKo/5N1MeizsRyvfmIX9EHYU8XTLe4pjiXksqF6EneD/hrMPLeNWpt5nllWqSyWcS1CE7Gh8
QqJwhAKAhZgCDs0DSPLp8KYX9GUJirws9LcJpZ/RJ/fgumB1vqSXnYHoy9fwC1QJZ8TUqO8RkNIm
T9UnZWYI6ajH6Uthh5nDXdXcfhoK0nXhbazUDsEWZ8yjQe981bbQtnOZYsXv7jS7eDeda91RX3vT
/qgDss1gSpzj2hYrx4gugMhuCL588JyA7lmgXtcWPasI9gEohwpBjAQI2xsbJR7EarB9NBj71sDL
oCLJGGL/JdFjmlP+jzKeLrHq3TYiutQ8FOajdNZZqp70mmjXOp07PuyIYk51DIbHMXPm6lF5N9n6
KymIpxy35UpLkDIkkiI9v7EevBwG+jaN+us+95/MfBhpvRJkWeqcd+kWcvrb0Lm4V0Sgolcw3Ao5
/KysfDajyePkVVx7DKz5KbTKRlk1mz7iIhT4V7kJZZXGqyP2ZhJ/ZJrWIHyBCWxx0bLH90iizaPn
T58IqJ89gl2vzRMjcsVIbaCP+XY+zsveuw9rwAJ2A6EGxgEsV79dTQiJ6bzc5Dp1/AgPNoFKyS2W
JD678fkAM5tWcef9QIR5L+2JYUqGxIjuC5ezOn+KtdzfyvI9q43bSCnFKoEeO9j9sxV0H2PbfIpJ
bhhpv4UOIbmFyroKvOiWTlVAl42AAQeNotFEe0yJt5QDdqPZn7XKO1H+8jCJVq+tXxOniWMnzHdx
vi5q0oSj0HpGZXryyvJn0HCJHbXktRf2xtTsPfpCHylhfIOyBvFAZb8HDZFmatZfoJK9crSO4m8g
3xqaz15mQcaO5wsecu/+M29VG3BaRW9FpgdbKoJc7JLLf3tn5PabHkHcwnmy44Q7pNNKaFYEL99g
/N9ioRzt4Z0Tzq0emNjjb/piiU1YZ03kenkQU2eBL2XF5U0fZc6awla1D6CkmOSLGNk9Ol0u/6ig
oUg46eQz2UCVFKhw/ZTIODEg2FatiZjFHGgRTcaauDTKUtZV76lXoihoZZb1oSkHJkG1XOO633ai
PZd5TyGvD6ht5nsa9Bv8le+GP97WOglrVVtej732qBb2C5S8sxIRF+upHGB0UDcyIyajluy8PYUa
RRxIbQ32TSw/xhqcGsT5aphjdabwHGScoUrnUWiev8XFHtEMo7mkWgYhAeE6brTH2ApcaZtENMBy
Rb6wj6z0NHj3UY9EB4ouo1qjXfUy4gKINsNUwou2rrBX6TS19XzY6yPnKMdpSH198XqtObQI/DUg
v25wr0BO2WQWSRj1aHtHmZ71PoUUnFoPuhEQaoMIt7cuC9arX7RrouM+W6HutLI7Z+LJEN1nGHgf
/tSjFzTf2kA++gbjbTSRzL+vjcL6WcbFjWfbwwbC524gYWM901wDB+WzZr5HIjtosKqr8GrQuF76
sNrsHN8f2RSa3u5LwWBhSHFdtv2Yu6HM4EXmxX1dFscmQloWY1EicKKsMMomP4AyQxILQKBh8HsJ
qisjrk2CabjMO0pwbsL4VkxIGpwx+Ixs1Ok+UVfdGoTYO/kM6XEwQmufeQb+AQ+uy3wTL2WGZTHC
WUSeuxa6y900pRFdsK8PUzqme0xna98jmKWdW3CI+rKj418FYdkfmqwrXacoPpbX0cwhW7gqaS00
ghLG8uAClsw8BxCdhNfw/dhQiHYHZZ4sjq4tvr4TKUR8QkfeIXFguJ9Apf3w5seWm54jrcV1hVJO
onEh2kUiBirR/YyAa10l5Ff5Dm7pVaD6r91sNKOZSnVfGlgTm7i+6+b+mIzpU7fdQK7QUozpw/hg
9jQc5wJNYhEN0AQh0TZ//dps/l2mSctEBV52bOY1sCwVpFuTRTg/6KRDCldQeHudnRbPNysJMSA8
8GVxvsnpw25iAnI0ZS5y9zGA2Pm30VU3JveXxeXV1mjTqCTFOTt+LU5J58pMhvvl84a6Rrhaz8O6
JzQ+OPb/WkshhNXchCS7rOtlrcQN1/y60ai6zJt+2SbLK5al5bGv3WG5v9zoCbSbug32peEgx2pv
lw0fLm3GZdV87w3LM9VAEFzpJBNqBlbF8iVFh1aBoTDkTtFQ7hjN8q0ZateukYkub2JkVjeh5te3
qeOZ7HWUQLLm4OvBNpvyadOI8Xax9i3mvDSS1m7yp63vl2xWlTnQ3p8QsNHmz2AZ//bBv3yHZdGa
27iaCGAbzP/5tfVAYzGG7nTkVUsfda6iwSnPYXjom+E2SeLwa+UOlPtwUn0fNTaqk3G9rLzf16Be
Bpd5uLOViSylINMmF6TzqwJ81f1ewxwiR2HZhH7/tQPlanedzi7J5bt0XnmVyEndFqrZESmYcqD3
Qtku3355n+WVy9I/fcxpyeQKuNxslj2ho/HNT/So/7AjiEFae8MjiuOv3Wf+B1Bz/IPBsLjwx/2y
Bw+t2e/HzITfjtzNoizl2fOR9k8/V+bJwQsMQlEy3Sefik9bPnL5tlN0AZwXP4mey+rwtSfNa3/Z
k5a734/lloH+u9whFrZcnAf9NkAPYS2t/+X/l5vvo/WXXfRrcXl+ogy6d+Y6yLyyv16Cn32nPDaI
HL+2alb69Q4b+eH7CF9+3vKS5bHlrj/vhWrXkUYUs5qscLs8Bx7nf9bH9+t/3wWX+8tWW5a+XrPc
/1r87fnl7m+Pfe22BQL8P089RJFSOk6Mg19g1kjEXqNzuFY7KVfL7xSO2cIirldiFNuopmlt1syG
5i3eS2G50rrKpoY0jJhypX0WCcNAEv/I9EHtgpYGQYLZGcWRWuNNlp7yeqCR5Mxu/zxWq71O9lFR
Ku1eGaGJLje5kzfHSqukul7uW4ktCGVTaahbuUWkl/DAJ2d4oGMJ/ZHCDv//94uZ7cHKRqkRJ8V0
oPc1GlFw6ucbQBdcBZb7npC5XC+LraiqfVipO/rYvY9XQfqn5Qnf50Ih7RbAD2fodL4qLjfOvGt+
3/1+DKTw4vfj6a/F5Sl72e2//395+d8///3O4WDlRJeLaDibQ0UY+l+f/svbfS1a89f55dGvt/7l
ge8v+P0uf/fY96cvzw7SfM28CpGaXpvub09+v/7r48S8c/z29hN2y20RNg9fb/e9cn77v1++6vfb
NJTAVr1gLvX9URE7l4bWLMhAXa/ilrrVL4sEJ5RHkY7OvgXbq/7VfsH3XByXm+WxZWnpyyx36yHe
tp6q7OBhhYyf5r5MKYY/b8blQQJzKTkOvu9SNOcyEszXWL4MIprv+3FaSKySPoPQ5byfzVtsuXGW
HcCfT59OVVTbXNduls6M+S1bUrnAueYiQltGEVNETUPi1Vz+0e7R/Q1fPZ1yGUI0cefvjdh2mS/T
EcrqIFDdpaHjz9cjtcU8HGYgJiaPIYoBGgpvvsih7HJfzRDVLndHp3pN6R3Aje3oVs0H7bLESAJ6
zlRRqQwx+6tTSB5ly8y8ygimiuC9ksk21Shzy/pY/LX022NVpVrMQvuUmgYdrEbr/7zp/bw6fj0W
kSpJjOhanYzV8g8d7e5dUDKWnLdnSJnnuCxpqI++lpbHwl6wD5iYpEa0tKgRaka/pmljF5gcFpct
vNyXlXj08txzl/ba0m0L6Ywkq2Uzf3ffRpzOa2bXVIzncV053yxLy5b+7TF9Hj8y93mPlsv7Vwfu
a3nZ0F1GTa2xHSQt/6hCm4eC8jcVmpwYehHKsl+aceECMFgWxwUr0NUAD+Kw/OzConCXLWhgOft1
iy4PRllObZaxaguPMGHwX9U7yVleiYIS1Sjb1utQzDAZ5L4/RiDCgBqg8imPSYcE7VTkUXMY5Yun
OtURdvmvN3/3GBWYvRLW2i7Q9Po4Ku2fN01GGaC2ECN+PzbOjPnIp7rsqJ5BvgLU6il8032H7nyL
e6Wvu2dTmzgGl+3kL5toWWw5hXjCD7bom9nXv7fEsmG+t05QaUxSrXFcL5vg+8aaT07fd78Oykbm
LuEUn8sBtujj/m5TLfq4PhcFkQDTZtkohXTmaEMJpZ4j7WsTLUeeHXXmOht7WiKBVR67uaI+WuM+
9ojvwqUM02EenR9MVMI6o1CaCXHx7tFJcPt53fkaqz2xMRKulvtfi46PUBuaDhm78ypU55uv9f3X
Xc3omDuCuP46MiJhu3VsPy0nyOXYccbBmdbL4texlMvwIHPqZ4VNa1rOjkWdrb8GFcjEagZLqAkK
6UAV8X7Iepf+JYXm5dlpPlN42aC4cioel32pNIrymM8333eXpeUxU1FoPDCAWPa0YF4NRD8XXyDi
/5dW/DtpxUx2/VfSiguwc3lb/Y6dm1/0P9g5BBIOmY2WkLMo7Js5Z/5hWWDlJAqnbzWF+gcEWQ0p
hfWlmOB9eP8m+K//1CVCC0OoFv+g2gBsjP+LmkIg6UIt8YtGjTCnWenBaBV9mqXjuP9HNUWl0RZq
Sz84iqZd24aP7SZrdsuFKwlEcxxhnO5MhtTLveVGci2rVDXaq8gNDp32YYZFflxu7HysUVLM91WM
FGu1mS7jMN2g/8FLRDFvH9n5a6N6AW4Vgp81vPaBnn4SG7f2UZ1dcK1bhR1eyHG2XlbgoHh5dMbs
MWcmbjrZaldeWobEHvvlWaVRmlVkPGZIC1waUVSZ24mCgga9YCL/rKXzLWPpHDxFpSiH+ACIyAZq
G5xXqZkbrJEgesQQXxFFLnvrOJtfn4gxyEjaXIPAOOcxL868t7qQkgK9d54chPBEdcga1xToR3Al
IBVovI3ZBkIfFfR26I8URjGkewWRynOLqvEdfR8cOjrSBDqDwrGZMQkldDBcxOuwJgkgcSjTEzZN
P9i7GvzghwYWadVWUbYeCvVTF/dOTQwVSCXh1soYg/Se6+mmTqatjYsaKYDvJrPPregecFrNoWRm
5dpUJNv8VOiw9CI/+ikji8g6IUgr9Td0+Ug+1S3QdP61XYyHRoMur8ri6McoQgx4I5poSeWc3Nqe
gisfY1/oqlY+kxlQkmRhsZFjT4qVh1Q0EL7n4ma9thQLwUfToAmIawAb0AlCDWdTF/ON0aFQjvXi
e8JtW9D6fXdEDX5M89tIa6cftdgOZf9JvIR3SD1mPJqkyj5WyaZOVPyXeXJn9s6msEtCcSlob+iW
4QjwKdijhxvciW4XotbI26ZN1a1CCLuHQEmYJ92MdhbsyZ2g520Z905aVUevUQ5GZ1+kZN0fWDUn
q8y1k2/qn91E0HkL0moD6l8naU65Dju+JqJsCtm7QeXXVQk2Oauq5dZpLVyDcccE3LCyjV/gsZ78
jCznfAzduNJupkmDBRCJ4N5WLBeIe70WJcqQMlHpWzQNPXrByoxj/4DL44WZPf5LFcpEYmPs0GRG
k38juIBvbCS5dLiTfNeVQ3DMamwayQ0dASjesTpeTVhjAVSYD5hE+PbCPJK2l65zXfU3HV5IIpUQ
SunVraTBykYr10HDcWZDVjrAURhvZ8ptaxsfCdWv16A+MIg8tQYxRqPNHBNMnKHRYrDse3/KXrSs
1UjrDI19EHqQI/NbvxjDbW7UeyKsVYiE7XgQ0sBXN+7QiqZbE8/qLrU2jk0bqAyUYdWoHeyZgGA2
hckwYeunLvRGZADFZZ5y8JQ0D5qxnhUg664irti/ZqKzFabcSoMEpRTbDQKX2UMqAnXXwHMoLIET
E91KUKiURmSMcR2NcZEQfNvCexa6czCTIL4QWngFJCd3jXVIzullOj40tTLtzKIip9Lei1Tx73T+
/SKyI/Ts9ovV2Ye6b8uNpljnPDWuh5QdOSWG6lQI843QoE045cVO1mzjc1h0qKJZZoKvOgc/fAj7
GacbUzP30/rG0/BVSjKDfeSgsDoIhcy6bJ20SrLzUkwhqXmNwnK66ur6WemCp8ggm7U2cqDCZNkd
Kg88O+8BFeENFAP2Rwl7P7Fd4U8IXjIJUMxRf/h4iZSSvgUqMQONvIvp8WeQdMfWKT68ePQuBYwO
OP8BRdUYxXU1WHImedNKUaH1eYBY1mVF+EqNdqHNyrVh4GJtCpuwZKu/oHmzNyfU8kainaZJXumh
V2CLZjAdtzUCE3RcueN8hqXx3JZRdRBz0jS+4iuiOsJ1QDN/Ewi12Ok9UVo0KpGAoR8ZQ0J8ohZb
yzgSpDHSBiumvddZ9V5N84546OBC9/UT5hadKxHAuhB/Upn1zdaOqaRVwHOSUFxXQDx1j16Gmu8Q
1BT0HxCcU0e7RPzeTI/WgB/Aq1VYjZP90aPqyAWXCPpd56Avr0vLL/fMPD7KLiRz0Y5OXoekLley
bhuMT1bDJLGiJ7wxCTytRmj7hjn9qMKK46Wi5l5r0IAKnDqrQsTmqgqTfh+r/c9xyHMXhvNFX6NW
Cxt1k0RDuUaUoLjZUBFGFmI9NO7KPDc/rP5RhslzYwEP7UMiURyTq6YBOGKdqP1n46TdDTOiW3zw
hOw5aOAy3TnVEyYEQ1Nfw+qMmPsCnMSR5L/NgEmhoj22aT3ClqSPrChBHeT5iEw00ChOwVpquu49
NZ8QLPp3apABPq45q6SXowNWSJ1GDdeY+qjXN61eJa6kSLIKKW26A/DXlfOm2RM1KYikvg3lZAz1
OzVP40sRBJyYy3jfYNfaWnT8jQH5EJEDmksmxasygo7VEyFpI/UeyjE0QiigdTeQwwM+0efQKIq1
DHEq0HKkeN6+5jY5hLnavDTo8NeTpCnaaBZaqSTa1lq+tfQh4+CXpLJoqBa1oAY7EcLRg+zyrFsi
OplS+cBvBirEVJl1RjqwNZtZAdCN8jLEYA6hwwsveidxzb47kASiX+ca4kuftGAEgPirs9moGFnx
RsKMlXHdHU1jilyro7McFyayfgYbSTn7y2u8wVxrr8wyONpFRQOPCelRFclBge6EyNEh9caqSjrD
9b6s/GzNREOiv1OJuuie6dpxCakzV9Xxcw8xioY81t+DsduAE7hU6gKbqyBAvdBQCEBhA81kHaxW
uUVBft2zG63N+qRWNYdxWCvvTrTWjV65d9Toytc7H1Zhc6lSS2ym5uiE5NIGoT1DMqfnuODgpRPn
7Mljw3CX1c9cdcxtBglzM9hczCwTpUelTgpCojmnGK0lp01a5D4FnqJd4V7LjkqFOkTNtWPWJMiD
lIz8KTlzCupXbw6LqUiSPVam9knE9Kn0pmxP4zramZa/RXejYdi31YPpp5NrpqgWSjtDjGNo2rWm
TsxuzeRhwDw/WzsIZhSqd4npdHIbx0ayak3xOQaHuEkZK6yDZ0XTn/mW47p2Js7VmuI/1maFkd7Z
Gb6l71omi7JC6FBYpK7EqRkdObxmlyBVFzi5BxWC6BrOCfqfFLpBb+tn1E3wl+KQq2DhIz4MY0ak
Pf3uvBAYUjAToabexqm2TSfNZxwqYQEh+Ko1c193uoZsXruMnFCc1MFLNr1pfFRkNdL/aDboIe2L
1rxn/xR0LtQIKYIab2BMIj1M7XXat9qBizd7ht5sSoG90HbsjKHZXu/U4OToU4rglMy2ShGfFN5q
N9XAC2Fi3wwEuBMb0h/KOTw060zSIYxxW0Ay5ZoTbAgvN10ddpQbsj5H4jIBwHDqTCxnpaj1lV4Y
r4NgXwmN6kSRKAKFQ4nThmA5gmK9x2+obkTL5XG5W2KoRfrH0QjilSuI41xHLYNTiu8HoteDTRu1
pMsn+Z1aGRm0wXA69+p8/k4cZD1G0e0sGpicBfPbUjdXDQki27jrysfUr4+DRFlmls3I4LgGOKxm
F1HDgN00A1Ksy01Z3ihqX2ySzArov0z6KmSaUssyOsnMutaYY6w9pcIyyiZPI87caRF67IT5Y1ei
/5288EpPp6dCMWouwopx0mDSi01p1/megK8eh76pYL+Od7UHYMuBGwlYNn5Dv+ytkwCclxz6dJM4
4mRojTwzELkiGBeqCfLijXSQkreoRSjSXcgQYFFdnv1Blm6MYokSHvMPC0SZkPUTbD1G1ZC3Rwf4
aqXmd/mge64W6DROAe00Wi7PNDcHqhbVzrB4c4AIwha3pDm+1KFzEIH1MuY5njPC2MmBhF1HkPs6
gvmwHjQQjU6kb7sigCgQBnzTi0qZMPgh/kvsKV2b/sRuVtfu5L9CShmPVbOOPGYwTByeK9uIdvUs
lhRNt+PU+E4AiXGTaKi3Uhx4jJcOejMQYFpk8miYVIKOAUTKXeB376QfkOfDhX3tBdEqApl6p0Td
R+LUJcBxesKhcttB23oMTJnuwuCjVgZ125bVcJ6m6IQl/iTG42QMpEm3Lw52FAQZV4QVhGSM9gj9
EJgxds0QdHX2upyeO7bajxE9WznE2U/fVaPugm0+rqWqgawoQas01hx7hqJQdEJsE4Cdm8nZYpZk
VzIPltoDOayEf6joDBd267tscHQ6vv0uJG5tVBp4zyRnxrKrH+gQoTtG/qVxkAZZ5WzEyH40ObdW
0J4z8hJWEeXffWnZh9zQCH2z61sEd/naGRzjR0q8Ux6hVoiU7ENExBV2SPeq/2bvvLbjRrY0/Srz
AugFb26ZPkmKlC1JN1gqSQXvPZ5+vtipKvBwdPpM3/dNrIiATSRMxN6/qRuMb3J8C9eCJ5k58CGa
MmjgM9LHyVPbm/mHHuXdu8Hh99eG1l6tecwJzoYof1ogMkudsTLXZQcW39uvMAMR1DHA93g7B9rt
U+3C30lQwWG6H510HZ3lbEavpuCzulT90zytX6y6eJ51AC4j2mzHxAT5gYTaLq9KNbDqyh1CxTyO
pGIjUO53cbe8NUdr2qHw+KnwWpxxmNzPCDoeW2dBdwO45TzW7hHi4HwCWIKkqWv+0VtJdojDabpo
OTCswPje+X7Oc4q1GJIdcZsmjyDhnkwm24wyMw3wv9ldxnD8EGSGe9/a/bqPMyUsYHn7iHEBcJOJ
wVjR5PAsQ4aWVfQIeOcnCjvuAQ2ZA9h6pJ642Kml5Rh+Gvp+qYkABGXdPDYpSMmp/dR6UXIIeA8c
Z9u1jgbm348+ekw9mJsRI2y0KxFMzEmlwoG7S7rkDxydE+TtEZnTdPN93JPq6kaPsK+HKCtg7zjF
jCfxtO4u4tz428afXWJ8JG9iXzwYEm10T+QXjGDNFEY/RHedhmkxcPp9HQwolJrZO3ux7017aY5T
0hUHYhBog4fwBoy5rO71rAPYMCAykelMzisD8+4MEn/dK4JH+dGskp+rye4Ka2F6bPHwz7A7fVyu
TScl4tA/RPB3sbjnaUM9C1BiW9tvAhBAvI7O7gIcrmTw1niiosNPKMHg3NWN/odLfCCuIwb3S43a
Y/uk+R+SKXMOyCkh0GMMz6VrmtdGx06O95SHeZFqr0OFsaWqSQGTIRxKBAfdDqk57W3T4kAGGAdh
W1U0TmNcK1VIk5e3gcvdhCNQkZvXWhVxPtl8jtr4jeu66Qn7FiTK8uAZWdXwIkcTy1YpauQtrqNH
+v3vk9ChFpH2NbvD7IUryyik9rtmN+GlWmrdxVPnpheOfu28b5VeGhdpSPdsIgmVje1PvTWQNEC4
BwmrlYGTOlmpWWPylDPMPw5zCA9D+jRgKtz2EclZLk0RDb+uj5WW9s4wAbTZQ+pfUYkYFbHZS69D
/AzSnPhMb9r7RdN7lH7KQ6PyTpUqpAb06Vet5W+SNXoGAOYBfDC+XxNSJ4xmMbo10OqxOrCLI5D9
PaRNVPZWpcFhqe1m4CZdz9+EUBXeFWS6KmU3uaKpdStmJInIQP/TOfJF4S6Bfcpc91lrM+zUdG9k
GEktUMXWVzJaP5dAXd0Zq5veNX4VuTaiPewnH2ZXhds8413UkIgk+lch9o/oQT2Myd5UmcytIBVa
w9+iQNYJjL8e4WioIvsGlsRBr2X1eVE5tFwlSj3G6NzQABrtlkRaWSCBxcALxSfV1DLd2AeDiBcR
IUwLd7pmPIkXw/0Cv3e66ggNnhrccmermq6jKqTfrzAfJA46km/0Vwc5xVKNgJdhvAYIkF2bPEDb
RMvwXF2LL0b6ONn4gWazk3fnWrmCap6fwtmZQKuolNBW5MpqNHMRwKjm8q30c/z0GgTILK+TjmUI
SSeY3iQgSz0mijdhfIOI5CnCJNnCrQTdRigmsC9+eS1LrVQH7eweiSRpP1tqD4bKpSRqh406i2HJ
yXVKu9XwHEIrs0WzovpQOdx3qR2gWY1SZuTxmvTwGrN0pkllqbuoCMzVMe4/BQi9QTjPeKcb9tdx
hsySZhNxkdX9DnA9uPNSC8i39hgi0Oy3XoxygZLjy3ocIDWAXhB2EBFxwi++V73FKO006qNzHFLj
fWMFfywFSRnUt7QkjU/4Cj8nC94jttH0j3Fv49Phuj9S7T3eMM1hLuJg5zr+p8WJHqzUzo8Do3WQ
wVNwLJYfRTLnJ5/nuBiJ0qVm/ibXbJT/ojtdKY8i3sqk4ZyC+dm7/lUzi/RQWfmnyEd1wO6JoqIA
2w+B0oWJ4EK1+fuq9qEGFP1fDOmGy+AwKtWyT0lmN3duyvsSQbJ8cfb4Ypc7V4XLyQzgcx7C2fC9
4Smt2K2v+Rh+RGjvz+g6AtzLjmlbunf5NN7pvXs3D9aP3ppwEg6YT7jA5lJT+2Lr3BfV4no8WuXO
CmeoQBNSg27gftPyT13hrXundbU7UGcHEIcYi7uZdgTXeemCFIJzitQaZlDuo1e2lywdPwXl+Di2
1XJtKqZnqDhi+9k1wzM4t12nWR9hCQKjZbBcTNofMOk+aEO1nvxezTLL8WRgfIGpBYLB+PxVX0YM
c+4saP35tSjbPxInH5CUdYltAI1FveDLgK8nAkVgbKpyNi/R9Cntp/YDkSxIVxPUauQHg3xS0878
7Rw53h47nKPj8X1rAmM+eMbweXR8hnsNAaje/UbCJv/THYcvqGqhKevFf/arl9zVK9wpMpXDTosU
42wq/+SC/2FCnfRzDzEs2FieVZ2i0fyBpNf7BE6HEhGOovB5Db1lPw/EPQPDOfUBARDCEnezOyen
lqRhVtg+b/CBb3BaBQfC70/ldA51ZOSdMdRPisJ5Qikz3bVRi7TSHP20Mte5sxiQk1tQ0bURR2nU
uQzobmszMLPTa+8OkNIDuJxmb3XBR2YIM7RKppg9Y4Sk+0qs4Os0p/Y+chAeQ/CVyZLFpyROqmdE
kBKiHJ1+tnyyIUv8cWzRNMBLlUAV8dVdV8b3hfHcvltNfngGF54h+JfV8vujW8NNLIaRQGizR9Ns
erSsDGiqiWxH+8ijxd3l2G/SpQAy5ThfbPx5zuXwriqUL6Q1f9KNwj5GY/811IZ8rzl6ztye26xL
YXElKQOfSjvGcfkl4o9hHu7sqyi2jynCdFDbkFr2sZorG+QPlzXfGY1KQhXhh3XhTEMEvo9AyOEZ
OfEjD9edSmXkiFUcbH/JoT55F8vKa5SB4J56xZC+s59rdBL3Fl5KKrQFrMu0SCr735TO7EMI7JTp
ufNUK8NEJwX0PBDqW9DSRKDk62L72jWssVc1sAmNEhRf4tx4CwXiM2rcXwlsQ9uI0IOd8CL0jeie
dys6aP2JQdwhbnv3oM1M7WKEbrFZhoPBt/fkoGqllHc/xCRWmJr8gNeHs1+M28k4w4nk64XWuuUe
/Vz77tig5r1R/6udut20zsanKpnWY2wqyx+7+OBOoMjxfiFSEGbDwbMD91iEs75bRuLP6BjyzlJq
rwS6oWYU9dOsoW+6XOvY/Thlvfmsn7vm0FXceWHdOJeq6qJdprnfyq76WM75PgMhvs8alOgivzk3
jl3uyswZ98lSAo7nxW7m2Fojun2wIj6nCHJ+8Yd4PPr98mBazhteWCaaJkxuTGvg2IQmmVy+ifNP
zpg4O7dtPpmAf66ahWRuEIFGN5L1E4zKat+HiIUvq3NpTfdNtViEaE3ck3CrzpXyVxJ8yhTNtfdt
82TABCMeAh1iSR7HLEIpjuGnnYMfiZc/I61bTykqr3f56H5g4PmHHlsaYaz55MGbu1Zxi9ZTD/a8
iB6TpO0OevDHEC4phl45UvTz9CkOa6LJ3lWfLCYjdWCcvMV7P9nGYV30E1wDJPvIxzDhc2qmytW3
Kh//aMgcKOsZ5HPGb0k1mcxrjXfoqZZERzTw2WG7K6poehj14QlAz0+CgfboIrGvoJ62sgkJieN2
VQibSsC3/xSJwtkUityeRvkn4pooRq6MUqRoGganAy9dv4gJiy0oSSeu/WaC4gvU5R3E7Ak0x65t
JpAwLWZ6FWMGKTD9GW61BfaeUsZIUC8ODVwxkKkO7pLaJLUyaOP9EtrRCTGjnY82JBCw6JAQkyRN
Z4d70p8NTvAEV+1qvXp2N5/zMHsscj48QVA/xTOfcQihvrErJ6zpa1A7ma4vjPCTGTv7CbkjArfg
Jxm/8pHsGKEwiHWhepppV12kv0Hb5lRMLZN6/21D+P6wDqQnAfpPYQ/JGXOeq4VS/NUdd3PvJFfg
9EQKC1zPAlJZF89nIOTCp+ej6kyHUqvKO+S96sOi58W9tfr5/YoU+70dTUREmF5FS1IDVXExOG0i
SAyBq9RwzC5FOoRhp6sKqUkxpQq0J1XUyKorSnGxnt2XqDfdzxlOVHlq/KwHUEqLz7Od2wzgFnT/
DkTLfkQ6qJFec5urA9v5Kk2mevWdq/XndpmIf6i/zAuTX/8WIPHphKfBQzN7zd5HxnO3tpBnUBNZ
CNgnCGoy+QMtz6HsuSR2HkGx4nKg4fRWL2B0W7YLwSR0EGZkWLgVVslQsTMTQrlSlSUL2tahyXwB
/5DiPu7R7xrL5E0Z118ycbPRZ3iuWdI+auXkHV/09W73OGJ4woPKzM9d++g4mwCC1I1tqE2lRj4a
skr5CT6mdeXNaV2LMeJJgC2g8Ay2kpSQQtCN62qDDovDfh9YBbEZNYt4BWx0UihuxqRA/lOX3Jt4
+aYlcWqkwnHXJZ531boTzgTRNQlaYnnWjPtm3fhEm9Ww3lb8D9NrucfUUF8KLxmCo4kVDcYO5hVh
hZ/VQpSUz/rFIzU/WPG16BjClQn3Dkwm2O1R5zFtgXSaKGwiCTvQX7NCuw215+0Md4FArBBJWxGg
UnU2Iqawgkha2PiA1OpfAm8TzJEUgYK4Sc1qAgdKI/eogwPLEfjTm8wK++sNLQI0Pc/c+rxf4tXT
dxOwl3Pv2rtRzRELNVvE9pz5TEQcV/4IwXzl6wKao2s9F4Vo4uwxgzSS+AzJ6wo9VL8tkfNCHA0W
Z0uAspi106pA5ApClvO8n2/aa1FdjadhsRGwBxRY1CGk66A8ynEmQf5N4ozUdaF9DK3pbe+vpHO8
gbE6ojuWY/ec7GiffRPNTpkIQbs7jFn1WTByqHoBdUkcxq3oBe8EKKc+8DdoozRtzBJOyDheejXJ
G0Gn7UNLx2RhtXlRWgotEsRNwpdjYAbSAfLvYxJP/khQ2Br+dM3lXbpisS1oS1wo6yvOHqD0pT1H
IzHPNuFajNVw7+VNcqkJKwgEZy7nGMCmOsVK3Z8t4rNnsgc31ZO4+Yyka3sRECZiSkyILLN/9Dr+
wptqiiAD4dGSnA2OEQep0Cu4xO5ZdnnD7UpVCj1DXVMdm1RVg4wvhdnNnOjWHker25X2+lYbsq9x
ZJ3cCbexblwU8E2BJ7lD0GGIV/T5Z/VyUX2t7TZ3HlkISH3Mw21vAF8p1yHVus8rSvj7dMZyRi2M
H0rAOFdo8i6MoG5XTdiyybMppzguDYLbMPD2YEEYWxb+nyFKh7kKj3TNEp1cFUpRrXBJfoxzMd6g
oCHpw50dh91uw/DK8yJNKQSyNw3xsB8DYu5y5vOiQVG3zIegc95Edg66hH839Rz1r0C/rq1jhskX
NLvhMhZFdnUtHvkCnWYi6J/5gmnYyBQ5anEtLkTHvKnfWwP47CAb3hilwfQhCvFRQ+RvJtZyh4XY
45joz4wgCEby5jLzHomOETm2BLo3bjmErxsj5hnUrmbFVTXr8XtNXBOsf/HOr83Pae9+wYn6TVMb
wZ4ZJUp8NZK5nuM85CkKIxiM8jnX+ysuFfedV39xBjg6jaO/wzOvuyuQ4YP2BcagK75GgYnC4mgW
h7xOdmUM0yghsohcQ3ZqEvvjsNxbTfhYgdvElHvaJ+bwJp1yHORz3rP24zAhGo6q6nfC8d071CnM
MUdnFWrauzzUEa5JHvwIewZGhRev0fq95yOn2+buI2H6Zz8NIUK/NbxwPtQ2viuzC+lPqUAnNYq3
/oJKvcnEmEEqA5V+utRt9Z0ncsX+j0GZmYQYbekoAHep2e78DvgD2YLyfmkc924CYYpZz/BnpT87
Xmh/j0Ok75mf8JWvGKOORbT3Jx12ovYUELg4oEORXfAj+At+9p3RxOPbucHUpqs0KMwKBE3QeTin
KbqKpWJJuP5J3iIB7AQIaeqFksF3uzTL5QaAXnrjychXaEdxGVznwtMv/yujxRS0X/4T1tMSRan/
Rkbr5/R/Hn/OyffqX0W0ZLNfaE/krhRM03Us/l3XtZVS1i+TYUMHCepYTIp0+PbAQTcRLctTG+m2
x1YeDpXKAv1v2KfxX5YZGC5KcAERXsP+H3kN+wEmx/+K+kSpC/Usxya3QqbPVqjQFxpaDREqnBPL
9KHjESAMSgzeqof1lOXzQ+ordLRA05ny8UC7uGLexR6KhFoBXjlh8tbEzne7iDU+kA+VGk13iF3c
CuVBdA1N30aNYvlaGHALrJrwZ1A2oLGlWvrBaBykOoQliSe1XIrMgzurZbiQyFMhXy2C7M9NMUxH
+ZpKcQOpS7VGQv6SFD989YygNvSrEDj61sRHLgIfqsV3oWLyyEhBIOqVMD2k2q/oSCBbuewFqb6p
tm5NqQUG7nWKeSuAdBmsCGZ9K5wBB8HBdu4FRiuDLSlkBDYBJTyuSfcgXXWI1QleSEjzy1dwlCGX
K9SDsapwnkD/5EYpkE/KreqhnXfJ5neA1JgdWB3sgkZBw6WQZors8MFg0NbisD7dg62F4NV5434B
GT/jyVvt85hXnBOGmPGMP/pieRboiYsH+l0XYEgZD09tij7E0gEAZYR452ngFlqYAsSTxg8kY09G
2Opnwy8+DKgZIqzbviHw75Dabw56nUbPeKM3PTgAvOrubVUjZQds0TC+heBtPUtLDqh3jEcrIydH
RLYg1oTkv8XsPWfKJXQC+W9St/mYr7g3r4+laX+6jfRWGDNZZ/tt/2xXk7sHKQrWasJ0BCuoBeq9
7v7swYgeXDVlgWrBvEXVsJT+Vdv6rHrCx3pryzpbc9tO+vQADzigmyPT86E+b+v9h928Xiy7jcwY
yWmp3pZn9+3KVGw7piMnt7W34/3P+9qasXpWEp+RbaUoWv3XBXnVh93SetKc4Fh5x1eHul2CV5fp
VXMuU8Q+BiArsjE5lvrUduEVZ83ymqjZlxTlP81MiOFbWxa3ZcrQVLaRJbeVti1teFRL78VAWXuC
Qb/Z7au+7fBklZhkvFoszW2d7WxgDyH9Q8qEQBTnLgt+t962PwK/wbHNgoeta9t069t+29aXdeZT
67oLd7giy8NT+4h4XASelZyVVlHUXYVMzGCogb2pAYN9XTV9JYK4RE/pYBhH0206/UCOydgRaYx2
so9tb6+asq/MUxQuWRLwsDHdVQfHNRbZwBBVYHXo320nfbeNZR05kdsetva29au+qiAqnwFhuRBn
HPHK+2ofGAqiwOCONVPlfEbwTLWT3J1J4ryqOoti4+WKS/N6UT2cCys5CRH4xkJeyikAeMgQd6Mq
tzfyn5ov3laKhF4vrF14FMV1W1Wag4sj9pI5b1I15ZFEoK9maVIQWeQNDbpiOK5L91b6ZD2pOTI/
2tqy8dbcdjOpHKM0Y7wq7lAngvOtrk7xT4pUmg5iFrvGR9PqxYIeb6MkWyATqBm3pGa34nd9MKiL
K7IQQvcW0rvUhPIvtUwm57IkQu+2tkcQ8ZKyJeQ3EFzyMb0kNvN65dt20qvJbd2vmNyZeXyWbKgU
wwjkpKgjhNUUw8tVHzcpEsVqkposMDJNISCqP/R2Hi+6FndXKUzQN8AKUghaDhaUs7pUVrcy2+os
jahWA9PKR7scZVGkDSdeTs7A609yplshfXEFnBsdrYOtgjVbBr90+L0lSUXJmGYq+Sk1FDvuRruq
L8vgO9dJFaiMLCeX2WisF+TNwtFsj5G9vmvDyr5Dj1oD6c1dI//vLZEcrtww0jnIvUOCoLgSFswj
1PJDi8lIVroo0JCzQtVRXSK5MKHtn22j9E7hikBWMAT2VWqx0/6qLe4AG29A8L3A25vJvgpomRLG
kkS4LpnvuCIyYesIdTJNPptzt3dme53ec6Hg+FjkCloVN3Kc1loPQZsSgsUV7i6L9R6qywDea02C
a14M2iHxNSIzSLwRYMJ3dtamA6l+ImlCMcwUt1faIvFx65S2LJECAXfC0bWZm0pahrmutLflL1aS
nUg7zzW4AUQybrtcGRkin8m8ddWs9z6Q3eOs9euK6g2vE0uFvqSYsZQO68k6G8XZNSLnYqrlUlgq
DCG1DugjAy7Vlo22dXrhg75afVundRsoEPi9kEgjHCPFKsRnqXKXEROoVZDmt8sXF9fhqgJh/mod
Wfv/o09WuR1FNoGm/yMKohbQ9t+nI7Xtp47zRFoVGtZOfpRcre3nvmrKD0VFxVnf9uqrsBWG+ght
zUh9QUL1+TL68Gi1s8sNqz4tlXzNthWlNhPIgRrxzzbb4ttuE7RDCAT8fUDp9DrFMX91WFnn3/a5
kEx3Vm4dXT3CpanlTpeiJ+ZFYEq1X1SlXWrGr5VeL+5Al/L++bfLX+zp9aov2rfqi30DA+Kp04BN
ya7/n+Wy6ppU1aUzfrw4xu+rvz/SdtLZYnxYgjo9vjgDqW6rvNiFLHndls4Xm9+WvzgdDB/tDv4+
GSfzRZH/0yywfbQbbSFnxhpb/7aBZ+vhoV7zr1tXaPcm7LscaxupypIh943bISpQHdcC7xuGqlcp
Zvj5BNcp0LpEJ0uq0imLccpkNrytKbU4j439kuO4lm6L3UFNlmX5i92ZZdFdzamudYi/VGX57UjS
Ttv1A+685KCHITAO2+ZSe7HP7ZRk77KYv/udBl/zaBD/PoyQ8OVZ2Z4IadoRvorn23PhjikCTNta
eoHacpioKK1K7k0ilxLLCGhSY52t8PG3QDZm0Hfe3AB/CQMDsrlKlkmBKQOaIVItVjgUO6kGP9uB
LNgcKCp9rp4JWw3PsAMkiv1Ps5iPaXqFoYrqjgqxI0f5lcEOEYTF0gAVDz+Xwf4R8iHP0b7HLiNC
Q+59VCBwgCPzZ4A9xT2JQOPYgwOKFzvAHYJnNmM3VXAf9BZWg/9IBMgcfpvSr0kbk0vjM6MNJRjx
Ac39LGKAC0uNeCwfc7f3UG1NkXfWkby13Y85v8Vx5nsQTspiGhRWezVQuz74LjYjmrNP2+xpm7tK
KEJmscVMzq9x7egumEbjf8nZN436/xSwM5Ci/2/J2VXZfyv/VfL+ts0/0Tp07U3L5W1hGGCAbRTn
/47WGfCtHcPwdMsOgEXqHOlfJO8DXTeRw0Mn39+idbb9X5ZrO4GH3L3jEP/7H0nem0hsvgrXOS7C
eITncZQnKmhD+v6XcB0Cq5kZgu94cplDhAbpQzxCyzNSIPNdoemXtWSCnubWfTGg6ZePyVe/8wFg
zq4BMQid1ya+H8BKHSE/pfuh/MtXEJa6d9Ae7d/ZdZsiL2nDiRgd+JeY8pDLI4yNZX3nVG+LyYGV
YKJ1WCFG8iFb+j/XFYd6L10JMcULEtLWlzibv5dmeXLton/Ks0V/q7xkIejyYsnwtw0Hgk0ueKMc
5eGxty3wKwaJy+dmXT9pTvGHtWjJqfqLxDeJ2fbU+gqTPED6iNtsPTX5PKB3l58iNgPeAJYJdOtn
CLgDLqzLj9mGG8DV2+HPEZ3X0b/TbcKNS7Bco/HbvOrZ26KvDkPAtKYjS/3gmd49dEoSgytKW/mw
YJU4YQKWBMmPZvDvyzFXnso6PgF7w+z0k+5j8zGDjIThdijsDmfSvJpPZo1jspO5Vz3uk1MckDuw
DRsiIL/cnofhAdPTOlJMVQ3ydFQX/n6YsoOJ69k+NZfnGMd3lHKfmhLd1Dpz9r2trASt4D2q+qTL
W/25HyuU2rWy360ZuuRu/R5wRHvQDAdxSzv/bLSYAaPY9M0YYHvCzoiwiXYgNdTwShFDPFpp9yVI
SQO5eAAceIVfzaCaHuoGuQ/esqkBdLzI2+qYuAAzEOv7keN3zjzJ+2rk4zt3te0jSp46qTvSSCQm
Afij3bur/OWpmeL2PvFzkPaahnaijx30con7wD5jnT6h29l+wrsewpFXBPs4N78BY0AlErdUABnj
Jc/icq9jinbOcZnhj53faFYz7tIVGlxC5AMSMeyy2TdOiQd52NUfixVqYZQCIcm8r4hklbsqxmt5
XHqYZm+wUwPsatXfih4WqUauB15S+qYxWkXMW90j9qCWib58hBcYE5hJSRAnu9z8K9Dj+hIXw2c9
AbrYzqA0fMc6zFWa7K3WhEiDalXvnrvqe6b1DFxKEwIPCrgnnDSWB10nBpXE5ls8t0tcDnF1j+NP
YRzkxD47ONcJSS5Nua2nhYHmENpLzXyXojc9dzvdxVGxsb87zamMMQDU2ycPxOAxUtLUPQqjONbm
nrGHDAPPxxh3cWtnlwU8IfADQq+4gxUJYqxtUKIpZ3vfijb8Ac8Acc/V0KDTwb4ATdEtMzPfBf/X
cn60dCX2nU4AK5thwLAacWzgROVu7FDEV8jho+Fgl4uU5Flrqv3CKCEqu7vWAB9hpJ8b2K4XD++u
ZyQYQIuWPclGRAhQtD20Cdj/MK7aw1oWw37Iz/xrhfLngyrSIN3q+1BSIe9U2IItPtYCOgM2z/nB
FcciAeey+2wCkA6XyfD5b3uITlrE8Kq0LzP3bBudLRzC70q9Mu+zZPoGzh1F02E+O0OCKKeLS6er
o687JAXgybGaLnDvP9dB/Aap43Yf+6TYR5gASh9G39v5YO19PN6Dyo53OWwaTCGjo26X86kOIIIP
4XQMtIBMaf45qgzusHK2TvhTPmE8FmPSPbQdmuA4BeY2AHsUlI+mraFaXrzLENt1yuSpLCznSfOU
sVlI1IGM7Nt0WB7jj0lyyHNj2RspOMsZ1g2QtBMW5dVRdxP/ZGIr1mOAeW7tBe2/GTQ9gN+8fYpT
MyMoBuyiHEZGrgDfGaqS2EEDBxD1NQ+IiQCPwAY60u+3LlmjQ0CW1Mxtm9syteGLNjTddo8LFPeo
r43XTCG9pAYI/HnV3B8WqiBpbBknycsLKkbEoKQpRda6xcGJ7L96oEIrrI9uPi1d8IQgCbGLjFBD
Nzs8C/4UPXVrd3FNyLE4LAS7JrYfVl7Uezf2zB2ijtqbGLidvuKAmTBlhbjLQN4XRdMtzdMpeamV
y4C3IIPXLc3TqWje1mf0Mzq0MdwibV5JEvMZnQDKgCPnTZiu7TsrIb5agJaOzPVDheIzCBv/zepg
btQl+Xmxhydds+BsqKJ2IhMQVnwZOhSLytbI4Jncc19l19hxn90o+qMPi7eQdHo4XiT1IRP56FZd
LAlVtXVUnNvMPIg0V+IYzbHto/ezW+GkJ32i4pUDwbpMCL0B5r3iB+1n3XKOCszcTcLC8+x/65ms
9qnV3OeT8xe2Vc5B82GwpF735ChJstugWKGAdO8NcQ/srS2trM6CZPDM78HohkjJI0XtRiu6GrGD
gDhjWykkHzgA4vuVGjR6Xo9tVPWHxlq8swb/u+ldHcX5gA94hqpvbVe8cTcZLhlzk+nJrvZbPFne
23pB/LK6xq43o+Qco3dg6A8w1WBXe+NX3dCrY9G7FzxIiqOOoW+BWQ7k1g5PQzvKuU8y6PpyB1j6
gDK0PSY7gXNtQ3ypveozo6EFkWUqucEe7c9EXZGiS+fdquSZ5Cq1SgWsQA5sQ0VJTVAer/r4MrZH
SM/vRkW7kGJFrQLtAsCI6Vohmws2EW4CgOTanty5PhUYP4xqiiIpRCmsMHGAlpufy2zO5XZYVUgz
svEDbnTzL2QiRxKFyOiV4WnylyT+k1nod5R6MSto1O09q1veV+nNrVlkY1mcZcnsoXF4kEWFyFSu
Mtfzlqz6tYYsazX7aI9dnO46UFPbnsZyLPauiWKJ7M1Sj5/Ubru5HUKdgdReHEbaQzF8RGCP+/Sf
VaQmu7mdznaobR3pq8AH2ouGRmKRel9fLfy3TVnwap+3U70dTpbfOuSavfgZL6qyFvyzlRHInM0P
udKgfbXrF6v/9pf8fvlvV321Z2l6ShgT3CjKGgzMG6uL72cltFktxgwZXjdOYbu2Z1kQQs1BpkOt
U0RKPqhSVWk7xUceEh752HnvddglRivcH180QH9f7WqGeJDuzV1poKljwInYW7Mi9XgKB6qZOWg+
2VTaUhhxOZ5boLuzMRqgZHO/39dKmtRu7kuoEEfbXvGn7Ex9T6iNwPo4wqPK8cWV6OMiYVDCzS0s
zPrJKxCf/FdpZGneRH99dQtKW4pNzPbVJtWU9+exZ1ikIAJSSJhZamaG4JGdMg4QFVnZSVVUMK+l
OoZk+kGRKVlS6ZXqi164/p9LFaqQxMQSBNbBr5ovrojsxYCyhlTLL/1YA+NJ/UA7zJmJBUT8LTJd
5kHquZVCclIpg2Ey8qhym0v+Z7mYVzjXvPvW+T6za8gUwXCOlSCeMQP+HINd7dc9JszRTafa6n/A
kCkuW6ZKauhRA1f3Li4h33UKwFKQ95ffEWbu+1DRfkp5IUjfTVvX0L0L223nZ6ov5rhUGBb8cxVr
9BPQXlZxfEDfzj7EfUuJaQGE1YLPIyAZYnMqgC+r2CrQ3Fr553o2nIPe5giFLeodqGNxiBe1d1lC
693cpieGBPO+RySrSPP5LFkmc2hwaEsMwrM5emZ7Ocsg69+0VgaITp2CnFfoJvOlR3HfIiim29bb
24pKWFr+T2mWw/A9tZbkDvUVvK4qlV7eslyiRn7LTkmi6pazIilQV9mS4yIx6QejgPq0OD1uBQPi
+ect6SeJHO6Fv+q4wJRV/b+/yxnKAoQKf+bjwngcuxpUkQKeEs+CeVcRQPbRmd7HfEuVK7z8M3Jb
R/qIsQPTC5U/kl8jy6QQxeKtKUtvN7S6f3/XlJW3C7Nt+2pXKMrPjD0e5ZETTXQ5GWkWL7S3/3ki
b50rWUdI715++78iotdnfXVucudy2JswvFRnedRuVRF3lbO5yXlL9YUW+m3buvR3M+NELRg+iBJ5
qp6NWAu19SCPCWGTivTBYn8ldV6fUFbIkLBRKq6y+q0aqi8SvsHOwJjilopSd6rUtkLuXmkuK1yj
xTAPtZHAQ/iXd5BclX5USvlSfaG4fzv7ep1xonmcqz4/jtS7almP7oyTxK5RiBfX/tOXE7HbK+IM
+kUutkjPS2279lufh2jsrowc7W5bWY6+Nbdtpbb9jduCbX+vtk3Kj0MGR1l+vLw4By9uSbuoVJ48
eVzxrL+X9u3k1xqiLspr+gux++3eCtZvkZKrlHssQepw4VHiP4iHgaGM3Ka/r8oubq+qGZ3Bs19j
GKgGb6kq5F0iTalJ39aUPleNgv9H68nKU/h9MtryIseX8wNl+7equHTeVNdvN7OsEJjlsAJm+vu5
e7GWVF+3X+z1tq9/v+mL5ZqBWkDvfjBWPb1JqG8a57JHefW86tuastSUUaBUt0L+j60pNdnu3+61
lpTBtoms+OpQv+t7tddXR4rUCx+4R6tw1fLM9kQSrLGBWaWe9a1YfasGC6K+J1un1La+9Yb3V+tg
ysjTfltTXrey823VF0ukCu9oxHfN5JWsxiOA5GDDbg/Ki/atKs/Vi15py/rynP3aMvB2M+yrIVsN
QnoMjpvvaE+5pm4/52uGAEzUH50SC8u+IfgWTB+zubR2ejfoH3mdzIpX6b0lLow33Do0HzEVv9gN
2l0rrI4vpV2e3cbSPmL2EjyPpjInDMf3WVqjztfOwUFPs/iCY/qsu867ck7hqljocgK/rh/WJSnx
EO3TS2EXD5AmCTcSJ4EkBlXPHxH+nzB3NEZU+DSZgb3+wbfXyVoud4OaVCkNEsQ3uWjyeZUP61bc
/EC29guYyO9Wf9Unn27pux1B9vNqndsRJpBYbodUCQkjGdKpwv8P0vEiyi5psJsKu7RvVdnJK9F2
abpOv+w916vx9FYvNdm88D2MEGWbMWvgc8x4DKkX3yKP4O+rSZRHOyevvhtJ6+5QwQGQjjJpjp86
tCRb6fPE373yYdBq/ugK8pLtnZPyM1JA9jHp2jMBO+86oRO2Yx4F+6S3P3V18my07oM/B2+sEpKg
n9Zffc06mF3hgOh33kHm/F6bWK2r1/MhYeh/ngzI4t1Krs1OyuluLdduP8Al2GsQHVFUHbrd/2Xv
TJrbdrY8+1Uqeo8XmBPoqO4FAU4iRU22JHuDkCfMQwJITJ++D+Cq5/973V1Rta8Ng5RlTcSQee/v
niPxWodlhlFUUmc89pq6tF/dOHGYWGJlKDWv51s8IriF8jGCWivmuoX9w7DnmIDVRvt48oHwBYaT
Xwzus6e44TdxzSVMa+GEmha9ukp9iROMO3FRmqGzCkKos1HlG6iCUQjfSW+twEdzu/OFy4kxTRaV
gvmGypoqhYuLDa5NfYjyOGgiihZzwzOmGJiaG5dj3HVoYbuo2Fd2/UMz/Adbs1ErDf3RbbRfpYYx
rNTMdE/WFT6l81q4NikiCnOyqcXjkGQfQNhikPDMQFcVQ67Rm3LlkwcIy8tImBQuf9WhSAPzm+VX
/U3NPW5GqR+czDmINnL3RVn9mL0GgvWAMSaZpgObZLWf8+pR1rr/wL7vu/ATDYqf8E6iZoR/nWMw
RuYZCwgqgVh1hVVzoElLq8Olhx9VJQi+oiPUXezZtlE5BxUta9j1BekgaEoM8E56exjrnOUnTQSM
kOXBaJImHAUeFk+DCEzZwrDb0ILUhV/MeoGe4F2cWdqhqKqwld1nf8FXKETsMxntv2REn4Jc79Kn
zFHvCXHhnC71pxqgHsRa4xOzjz5sNt/ecYHKLsqI7it0BliSXAraQIDWQZJL1WJ2rAbDCdRoHz1f
fsylU4fNghy9mWwP9lnZXYXRjUdXq74o7wYYbw4YfemgQWgUyg3xuZyND3af7CrBUx5wFZ2mqI34
dSeKzhVlJqXVQWkM39yx8ALfBghCiOgqrfFgCeiD69UfTDFXPepNjGgEBWa1ngDAtVUxThZDYfPF
mWed6S6iNm7SL8x9T4ecAqtU7al8sHscp4VLr8I3Wqbeux8l+MZ9YbifbNBTCxBX0RjJt9nSv2XN
VL20Q57dVU5NdrY2Qg4549bP1Mrpt4ATGS/+knovY2FcxcgmLLIbCAvxdULEdBod7is1HTZl1vFx
Vj9jkVaP2GV/kH46pR3Wz6ytac717m3GN2kCcjKV/m1xK/OeK0VOBQGyALehL/mq0jWZeN63Ur4X
mWPvU78VAVA0NofZ2Vknt3KVfCw9g6K+Vdz5NXyDNrLf64NZM/iZu91Xd6SVkM3v8ShmBK3m1R3N
r+TS/X2tMaTtg1HonufmeyWd5CnTy3bXNNV0iNEpY3fWgsFq26sg58244vjFFC4HCTXiOcWb4Gvi
uxEl7mHQyvzBJUmdula7Fxj/AksXCNvsMjQ6s97X0QTeajYDhDNE0nSO2UyHPrf2EoumlEHT+D9K
Sm3lNB4bAv7XIqmehCSO3cdgH8Q5B+KUG8Wbn3I3HHZe1XL4aa324sV8D7891SZ1z8pxjraVP6F1
dEF93rj9ETACLiHFOeZ93KOUrvXW/M40bDPUbyOjUbAmE9STBbqygj+kZhSXMYM20vLtwnh+NZ3h
zR9L7VDM834C1U2kTj2WTnkZyV3uLW0BmtqUycmzAXcYkrNW2ZbFD+28Dk6t38noDQJxCLZqz7jq
q816Bym6GKFmmBevBYZoZ9GTGaX7uo2yg6f6LhyX5tIWa5Ec/cWlrY17T6UIU5rpZk/4TVMb21k6
c18qYyZvaQDMV9YzMM3aX3Ztuyc5gOVNAFpFDTY+Ky/ZwdvUaRfk121LDnFU1Vna7AhR2ysampzl
cW346HLmkSlI9zDLcbyPGnLdHk3mQ0PTJvUbVDKKGdBsNctx5ecMVCP9bAq7B3BPXF2ETVN2svvQ
8780PT1Ts6UVFOvxLy3uv8cL3qbeQqJqgW6oh5ITCuq0nUOyYE62cpL43lrMz47eoASb8/yiNOvO
mj9k12i3wlw4XJLiftQ0yD5lNpxpyu1qhxl62BjHQnKx5NIACmJAjDtgUu7b7uLFAswC0dQ3ro8X
1y+RueocqNVsw9HiYmUaWrO3RP5MZT7sS0RVOn+xMLf87GjlydfMqG/A02GndHTs+hb1MuMl96Y2
PC59dvFbLm8qcr+xYz52kmKtn97TFDcxF7pQHnLuRloU35uu2QRKejd8LGlgtShY1WDQrXKnJyd1
kiNz8fxa9XIi0+df7oyGXvDE6XjRtc+FwV83XsmSfsQEr5W+6d3o7YuPKKKrry3ACifQAIwaq1M6
vw6QxIMBCNeq6zId92lCd01jLmf080DxyAKMMV/9kVNcev6+m9fuzaS+0t3mBI34QjXg4FNUGIFT
Gp/zOemf4qiFel6bRy8Zz6rgLwRG/ND6U3YxdGABWrRvm+s4df5znMbjubWRtIAJNd0qZTUwEAqv
6xDz8inT57ucjnIBpiSLoSy76cBl3ML+LFfJjd8HI3Ly/eDk+8pMsVr25bSPUoNL35K+KHMGqVG6
rKYlAVj8ozM57y4GqeaySJPyc2Q8iqW45SMEaPHV8pc8mK2B0hbAICsBxai701r4cRx6UVnDoC5+
czlpa9NytTuh7G7yi629z2MujrE1ctYXWguUr/sCnGknieB+mmbA5B1QywpqJzgI0Ozcu46VCYpi
9JwvAE2gE+Gj1wrG/yfIcRaCw1M6jK9el5wMUclzn7VT4IocJZl1Rual0dlPcBC7c0iEmgVzmqBb
1h4TBUOCdVPjx6FlNMszREgqw0Wi2bsFD63QoukWjfLg5zSfzIzlfjt/UGkjFu0kP5pqAW0loj39
Wv4SqXFIzrUAIlOnIBlLhFXWCykJ1B6po4VTzw21cFug5jBJZbPccVeiE6wkp2CK6Lns3gfSF8Bo
mi+eM5xhsBs7vfNC309+lXP+haQJIDvqEte26p+hZfiHxBmcVQD+LSnzT04Z5eAqM33XCyg0XQGA
MsacnIi3kv0P7WimpNqicfdGk15L515oX0WcyGOqKAfP2kUbl/EKZuOrPhM57mrWLXHPUoyraY1X
9jkduouoF8i7UUzXHmxgOnNRliYz1bMh6PqOQ2AoaEjlo2lZGQMP6tWbvV+tdI2gKV0r8HFpD8l8
PxADyFvJQJVHoLx1AsxBxBdy1ZxT7dE3XRkwzE3Z0AStLVTD5hTyCbDQs9n5zpXNBXuGcqC6jLsn
xgzu1fZBe69Gk4U6pq+LibK4Kj2mux37JeXqILwzV/TP5YJhlDLVRW8f80n3D0U5fl+U/QspAhRn
IkDgDLKgtFexchYyS0Zcc/APMqtDd0WR1I4PBj+Kbno3mLtYArtj2Z3S71xSNR6rTLahnmguPms9
3ZfWegXi4md146OapjuSgxmrquK4dDMjvhE5aKRxLMJz/ahNathZvX6astJ+gmVN6IVGaHIC7vcF
IPENLX1769HFhFPSakx2GwcIowc3aZpbzwba8PQKP8V0sPt1azLKIJu9r2Vp0iC0cqjJric5+r3P
CWCimRXAFDXPmZiPtWEznM50tbKmhmJsl4WFO14LmLgxbckwc81XWBM/xBIXoNkJD6YiKg6NY5UY
mLMj24Z3WUNMUmQOCh15gpaPIvDGNbq8yJNftcdJkSTwBRSGeSSnrz4zKy/uquxR6WjqfQ+NtFeV
H0wsXkVKAQhSNcSNmZSFMpzhQh0e1RwAQMVROJqIOHBdvEzK++54zvhee/6bbIsWglPxI800N4wY
BQGcBZ3P4vgq7FubO+Zr0Yq3jmQPDVJj38cuJoXKxKRkVYHWd6CbJ3JJkYxPRoUJvLfLlw4kQwjq
OpgWwk5Zqn2uMowAHWjoiPjtXveoomNffHOTljnBqTgkHu+l66AM1uoujFvw39GkkoPLeqCd4Wd4
BNOCmtqdkYSDZt1Gaxx3EujSsZkxXFdTICBnQaQqjGMs/PnkLhlMI+hprQt3N7VZ6IBRxJiKACUU
bUZYNn4yud8cIGvShym45cJJYZvBvJpICKsY+HRNJLlOBAczZrCDgW0PcPfAkiMR+R69Fs6vMrtr
x/k05g265x5C6txTfC68a65L8Paqd95Ktks4mRhyJ5UWOG1bMGbAVx+ATHl6X56s1NF3LW2xqQVz
52YoHsCx2OAz24c+g4dVsPngSlbA5nTE7BySsojYJs4Muy/j6qBa3J1rs0sevO5Yplw1y3I+zV32
VLqi3if+dOakrvdZxGB+1iMWjMro4E2WFrjIAEXTDk9ZCYoqIryViDXV2pJOw2eTYTLoOeE4Ag9g
YtBOVI5xB48rOURz8Yrzncs8N60xcbWjLxK6I14S3bX18zR2r176nNg9dDXQ2SomYp8Dlqgy98y7
0cYYi6Ms0PyYN8/2ljBn1r53leSERslm1XoReIn/mjRdsqfv/WSYsXskUVYdBZA7xwA0o1q8D8Zi
MApvlsTpIhYzRmuaIX6DWSS/Cv6WAQFy2Ptp/jMd3W/074/rj3jOXPXVocoFhbf43E4j1bC5Pzl9
fIRZXe48xpLDUb2bEVxywfwe/AvHUkCpeufyS0otv4siIPPcIp5NtiC4prLmYMclq6MY7+PCW9o4
w4F9BTy3LrmpWiw7Zxogr6mFDF6ruA2oz4up3ksjNm81f72Hfmlv+pSuHYEaNIvD6CrsjOrgt9ZL
5q09WFfEodGvNYj5Qcm6PXSw+sNUTkwuW0a8FyorLp7R7/4bBvCfggGYnvsfZotvP7+1H13+j+Hi
3//p38LFvvM3y7Bt27GRWurkhPl6/x4u1skdww10LeEZwtrm/f89XLzyAyzT013Ld8n7Wn8JF+v/
FeOTYQq+4T/M/nu2Q6TZtgAJWJz39j+FiQuQaPocJSi1B7ufwJBABLvf8unbbPz27M/Df/1jW/L9
t4/xP/4ynL1wIXEetnZoWGV22L5XvfWit/852KiCBpHac1MiOimeohXLWKyARmGORwmxMV/Rjcn4
Wnu1ea6WETTPinf04DxSpzvztRrK/CAgK1iQKGzgQmaNhM/yoUjU7tlEgRDH2eSq4bgK1RdrwMro
N58ij7TgCp1soU/2UCh7aJTliqV0VkBlu6IqxxVaGUGvLLLhlWrAuVixlv4a9OlX1GUDesy0WtCD
EfbnpqZx3EbaTp9jHXbnq4CYOa7oTHuFaCpays2K1XR0BgVzSJvlitwsV/gmTojdDI3TYHNfjtzw
+D7sGs38wEa8CohS3PsrzDOvwXpGHoBPfUV99umik/mlYIS+McgM5kC7g1jxoNkKCu2b6tXM4lPn
Oupsa8Ov0U5gO47VSw7yHHAgwNFoRY8SAk1WFCmt6NeYN2ovvLt8hZXW1uidphVgaiAp5IqnEdUd
qxvhaYZU4Z1WK/i0mn9EKwh18ECi2iscdYGSCsHn1Y8ZL6tZZDG78qmCp4onSw9sADP3c6pPAFqL
xzaRyVH1h2XFsbZwWQf4rItbO2RJmmMnyqel8b4QkQYytkJdq1iulALs9RSqQL4ypjnBgPVgwVor
FBb4xvchlfN+XIGxFCS+sk/Jw2gEJlu4r7D2MNWsmFlbBzirVvRsAoM2U4SJBSWbyrhBPbiyW2Bx
Yy/wwRq8f7MMckg+bJRJa/kfgwsotGoSk/sknpWmj0JD/14PQxVmzocmku5QMHoTpi6I0DaXV28o
ytDmhNwZeYt+vsh59+rmoSl9N0Q4o3FIJxIjvf0ABMvFQwXsyaKqjocEEh7522H06n3s1q/MAkBm
BiR2UMMwYj3BbFVae/aITFNJ/IOL8zzNBouZpKZOmtjk5oGAWVN710ikRy5DsRxtdYwEABpH6eoZ
yvfkVsYLO9xCO6GMUwE/ahIaUnwr2vJbIlWIf4zspi2es774qetrC9wBp8buyXVm5tDtj4rd8I4x
JGc/bNt+5wy87wdlrmhv9U82tu9AY9cwQW57MtjMmnHxNU9yZtanb0sxfEkm2Z7QNMAL76sPrwGV
2CEk0izrswdHgwIx75VmSpDh/UXzv01G87JeX3fAfnzeNJshh+rel+N06hUMwcgcoLLa+rFiWX/p
o/SXm5fPXB73ix9nxxqC3j6lzqi5CFTGxKx3495W1iezaj61eRXBfQClsGZPfj8IjRi9/ZaWs2LZ
az5mrfuU95rPwiSRCFcgMBrK0+9cEy6klj6KfGCeCFSl4eoXpmYBUsX23VRzTohsysO2IvlcqfvM
yj/1JZkVzi5bWw5cACzHeNZqwv6qDEpwMRcJimVJ35yF7sfSd8suk1DN5664FCT7w/QuZqlxcCxm
OrGBzVfi9Ud+lx9LPNj3VjndyNpzaJjypKQdxP30KBk4BjDViZNgaD4Q+edZa5pdLBorZLzgPhbe
N3BP47VlR+3l2ACjTsCr8p5rxgEOcWFSgJBi76gl3TnWA3x/b0engR1S7s17zUGIYLOpe6IUUT1E
0kEWGDa6hFdsZl9sn2xow24pxgbEUphifj87AerycVd64CHR0bH0+9mUzgn07njsJlHtTdv+2kRT
0Kl7/C3sLK0Q9lMTNjO4ggSTls2Oy6B+nSLiC8yR7WOXO+XNatNng+EtSRI9oE+AGHDRvinbQ3nQ
IOo0bQbGIRqCBx9UGjae/1hFYTRo8V1RL+2OCbOELhAbSm129xQRQRMqAS9BP5hL0ocWxdhgxkm3
nlrTotgpOu68z7MfZknGw7Hv2sVMqG5XsGBr7acch3cuSHw0A9isjGud1D+aenzgZnBtaeXsGJ0A
e20XT76OWiWur342U6wYf6UmY3hV2f5MQK/u+mjkVtn/mqMZIneefMr6rjlRQwlrI14OhMd/0aaZ
EJ15hMSEfU2dhjybsc8FjWmkXip0110YHAjqe5H3a+lLNm8kg0fkyOeuZ7dfokXRYOcavsNft3Ae
dKG5N4vOZjBPSX1Pe+TbOJnP7Txf6YKoczLM1XWIDvDwaEmZxavR2/Dsc2s49hVWhCydH1mAf5Z6
RaYl8zl3KDs6Cwn/OQJN67KonpEO9nK1izScyAQTcwdQcT8hoy9/+mnVsVTXWDvgusN6fPEh5u0r
b/qCP10nMGl9RDICoMzXjoX6RcRfMEqTXmtUbOTO06e5fPXMGFdA8SjsRQZCL2JUtu4vp8BZBaaJ
0r05hFHCdq53xDNfkmmAnIveqGeP6SqmZMNyzUepXQeVXPTGp3cDyhih9BRjVjnyyez2pJwvjGCN
DasMqJvhAM8oKAu/CHTOp51U4D7TeqBP6HdhYxg/5eBji6CGO7rNeymdNEAv9QueUkAwTR57lnSE
39l8+n18Grpuhhk+jBd6JYHe0rO32wGCgNl6lKmoLnf0FzzJNsnlwkaa/JLGoJLTHLaAk+7ZVfmB
lQ+PrCNRZ01JiuCCgS+Ly/G+S0fsy9MHzNZp59WdOAzW+DO+Y6xTnLoq98N60b6YWZYep06oC2sF
rFyF3XCz9zE4GhZDEJNdB0UuvxnslM6t158ibJFXZukx2nsPc2+OwQJUNVSxjkxHM0JV2n5o+yBf
oJ+fqGXCftH7oOPNoshNx8izm1CfKacWFgMD/P0ygpfyp1JcMCyrZvuf0kvmWjbvaAsmN+lg0Bwk
ozik4bNjL8oa9hGUNmAKO+XqHEAMKoGtK3+K2crpcCiuRSd9TH9UvJNyMcl3z+V4FvAbaOH4gNWn
aKYuSMPCc2LquprJaaSZNH5m5zgu3FmbWOyzLGfwjO/rQ4LEaYzOBkORSTS9KkIKKVTOJv1J66yG
XGDSH1p8McchS54rphyujtasAy8sGGxX3XMMsAYpzpJBt72kQr9rquGH6PIfS6Z/61rxEiV0vxp7
WvGM6qtMFm+/USrwi/a7mfv73nHmz3Qus5Nbldh9IuuTvyBHqmk4BxQsnGj4YRMbYYIJg5Jaut1Q
8NDOCSoiVEduWl8qS303+5hxQWikJRzEtWv+qSy95gl6eho5Z0/ipoGIyWST793LOq3DzOBGvsTN
EFoeZZLFitW1E9PBzXRJsl20IfNZ2qUAWYGbo3xwKn08OgJfyDwmKIPwohBm1oZPcK8f6ra9MXBD
Ocqy65Ne2MQCuK/pEcaABA8bhpL0ltU0Lxagg5SNEG+4Won9uTE4eWup6E6wsrFcJEgZ2Rsuymlz
1bN4AIopf+p+Li/dOmSxPYPD9WA5unE2NZwEtUCPMAlIuWPiWLSyxjdtLtFW5vPVJldxSwQnNsqi
05zN6jxy22S2pqiOmT5oZNyz21TmFpDgddkufA0kLEs5s4bYqMXRPQ6UKcyGxjnALN1lTFKfuFFc
2070lwJg5amLlqc5G6LTlEdiN+ribhK9tcvh4pJnFM/F0GCoSRkcizKpv5ae9ZjRkJsM1Do58m9K
9gJKGhXnWbcuqpmyexkhR+VCooz62tWL/jhRg7aMObmC0f/CSBsKAzuKTvlUf5Ld4l3KRr44foMv
qBLIM5873VseF+T2e7mU8kDFMtr7PjNzKWg8wgaROIzegn7E1V5ApBDEZGdxqIaUXoduvPXmfmDl
tmuHcryNZlXDub/GEY3lxWNxuhlC/oK6WZE4//QxLy++pzErDkra0IS8gdsiYxSUav4oQ3SG4Om4
jae173y3eUNwuuXMq/39NX08dN7mun8wGV4ayhmtaBX/+u3J2BQZ20NdxvNKCDEvsbQ+0t5SgVvZ
TGdpEqiy75fr09X9/vt1Lz9iJuh+x8d/I23sNfVMJy5s/4l/Y8lQG+isKXtKhgsXcufkZHkgppLZ
qi3qWNoRwKbtKQhKDzhU97YlYbd425+Hcc3AbS9njfac7bQH1UHeVnEVB1tKcvsa24POhZ0NiDj+
+dDvb9BKkPhDQqdmpWFtXw3LMnHv7emfD/p2SmMc0PafNDRrLWL1W9iv9ePlHBvXv8SI/5Ka3WJl
cq3Qz4n2sEVM2XhQYu07yCET9YONvuOrqOTPpS1sUcmdQ/CHH40rhP2GXF0jRJ+YoVhDhMk60LQ9
aGto1L3mZA5MxCmsGCO6G/kKGfLXt2p7NpXWYuxTjfkvpq62bPuGzdmeNbpDI9mexLviCo6xEgCt
u5KfalCK9Wn2yB6vfpuN65MQHrzLq5XPvb02IRKgBzLps2pWMMWwDHrJ0N72zG5zdXIEc5MGM3nd
+rA9KxCw7ntz+jKsnxrpYd+XyW+nynbwpQYY7dRbJz0H2gaBwUQB3ft1hou1jrHffnHepPVAbGig
Cyvfb/SgjSOkfGdqTiPA2SQz3GOcw3feHpyVd4NsD04R9Db8e9Vx+9CyiDpkCp49cPWZvBJchA0E
g0mWGYW/k3UqBsz3k6Xwa+r9wZ/7p/8rfvk7b7lGOueEadvcXydkV2SDv82PbcSt7fX2sL1ctAjM
cVv5hN9KtuGk6cnaL+rKJi46bAeOxpYBL1hJ+MhldrVdf4PtF9p+l+lZ1euo3ob0mTfu4h/STUZ6
a+M2bdojoYGDZ6S1aAlYZFxKzGfHHo1ip1ZE/Ea62PDwOSdKSAQB+/Wa/N8eNq7G9mze+IR/Xm8f
1LcP0uUa9/7MHvnv/w+lo07yaX3dK7Ns37enf/730lnludN/Ts3KWJY2x93vp7bEUcq9grXJ+sFs
gLxbtinX+T+fOTABxDwgD9uz7ROHifsw1ZuZYAIngZmpfePAZ99e6SsvZXvmW+27VL3A2MZntajP
jL0e6xU868YJG61Kw6ym02f9HSK/4eT/6SVEkqOPcHsdZWNO/8+Xt6xOC5l2QUy3/m23P+sfGv/2
sXH9h+3Z/+tTSBI6p6Hiir4No1JmgtVUo8/Ya3HrMt+YrNtsu3yo8S9y70MBqCNfJjO3BtrFlr7f
nsrZvE9Fhtx7eqxnGswbYjT6M3L6e/aQMq4MF7kOtNZP2vZubqzxvzzdBk8REJ1EmgxHJim5SP7G
jtd+ZZ9yXFUbI9tyB2+PJhhHDJeSPz/+9jLdgNrrP2wvk0YSAlCENleM10bq/g3t/vM6GrFEeEo7
/v511l9ve1Zx/ZwGMz1RJm5D08H0tn18e3C6dtoBnK5ooszs8GZqf+tVhRMoaU/bU4z24JJomQfF
5n1aJVLZ+mx7OcUtO9ByZc/3xUcyGsP5z2Ak1HuXa9M6KDkaGiZgUPT/eBCuLzerwXZMOtTfDsZo
P/7l+N6eQvp1dzmc5GB72VhJfiwM4/KXz9uObL03boajWYe/HPzb5/z5HtIg2FyVDb311aYAPoHz
qZpWnj6prN8/4PZfOncFKkxrrNfTxyXMNoTd5sjYzBjJeh/8p5fbPzA8LIL/7sj8ZzoyFul3eiH/
fzzz28+u/5fXFDFOlf5DW+bf/ue/tWWE+JtAIG54YJhdn3nzP4Rmz/yb61i24QMZd00+4Q+h2db/
5loMHguP2rzlucL8Q2gWfzPouQN5cGErmz59nv/9r9+n/xn/rB/rYo7hzP7T63+pVPlYA97t/tf/
MJ1/Zr7YHkAa6BuOgN9u+5bBT/FXRDNTS2NRZUyVAwwmkGfWP0taxhSt0gcW/O1ltKwCsjoz9MAb
PoiZl+dZo+BgqNvAasl2z5S3MnR0xFXQGhMPikLMPhoDbPGhccVHmkUPatJpgrDg3XVx7Ae5bKJj
kbHDR3Z9n7oXBPBuOMMLsWafyyaGD2W2+T4al7fxAwROg/9EilAtJ081IxMDrB90prTbGu+mjnN0
6C0ujpKt/VSfUcaXDBFqPenF8YMoTXm1PbjOLqtOI5ouQ1yg96XKjLbZD0naPJTDolFYIjdNvTph
OnIsTOMM1yBBnFHdawgqCS4OJHTMF5WUcDpyNTD4R0tGh0vBDL22L2fXZu4Zs1ZH0GlnzDmDk30D
JMry28AxkvJoexBW6ljT90Waq5XD95Irxzs4adgOJA1hvZPYVh/tXEB1ATL+kPl6GhYm7VhIOjMO
h707N/ftyKgr9QUtdGWOTUtDyhsXvQxjSXFcqvTAfCDSnKTJQrMB5rrM0ydr8J5LrwMGX9Tnyenh
wDjdOmq3Y+S9MT81/TBeSch8gk+0Yile3WR8cmxyYKN7ICiEm3reVS0lvfRtMVMINjM9CO0yNv6D
Wy/3g/I/66L5sCtiWA153txqD30+t8BIvPP6r1ZBX4Ml4Er3+DpmlOCcCkJsX/qI4Az71qctHF+3
72gm1BdrmgyCnAwBsHk+5b17N8Y9q1pruAPtQvtZH+7NQX9P6y5nkMT0cCqiYE8s0HUSV3pqkh0t
ahITfm4bx2xYGnb+Dr0mw+2PmY1KeUBfVHYoWmoO8F3vlABSpHAuKi3kO9H6tsdoLKgMiDiuQ8my
knLSMgbSLIN6NuMjTiWG86bvfRl/0k1E4CTXFXe0/N5sAQVFuvVMXfeaR86TWZCpJ5EYyPErWAGx
b1e0Cfn+h3Z1q6fLeNIsJmZzJSiJTWyqSlxNWucfKCIjydPy5No5AwCdNDmMlXHMdRKicSW52TbL
zh79ozWrOZS5m+xjSxuPKo72pVLc5Qv08RGUOwVpgysBp9nUBDqLTSya0TVqtafBdGQosKEmFkHY
rj0a3TDSa8F1zZgyKRDhrQyml7wDyTYv0F/7ztjJRtyoIMl7kVK26Pvxc/KJmuFz2j57pakda7ui
D9DQfOlxLFS1ydJc3pgkOviVzrlod+VRFZQ2QWCq3by04772+uR9dB4jQuwnf0o1QpCdte8jcUIB
zGnznmXP0tnAQU3IxgZrtuHcyNrIQxqz5prfKmP6OWuDOCaDc5PudKYUbx4Ejtna8ebDkht1mEzD
4zwnBKtqBxCNB3WnVVqYjQpylC+PbhQ/tX1y8PXoqRseIrOD1OMzteQUN1HVDhcAUnNms7r1bCGD
YXGwH9c0EnxH+cDr9ZPeffgYvgKj+5gmVYZCFyEd2Q99Wd+gmHapYdoHEamjGBIuZRmCCM2jMk+Y
7Lti8x+WpU3Ot13O0vTNKyE+OhRW9DxJP/pMOAch50uZyHrfp9XHrOip1lYS3+Hl4Zepk5+wABF8
j9bD6p6gTCkerDga7iba2AKaz11iv0YuFW+SP2tX75zmifc0QF7IG7LK04Bt24NjFfpx3eyLJHH2
Y9NfS8/56Wa/Us19hZROuHr2Qdvm5k9C1oRedTrILq0U5HifBDKu/dh9j1NrpFDP0AcSDswczMVA
RmK6WnzzKtzn5ewl6I24YPVWYGVgc7yGK5PEvjjVaxCqsOMn92gI1d73VLpgBjW8u21aHiNnDl1y
z7tBo45lS/2ak/qhxn+ZGuVcEj8N2sT+XDbY6y3WsiHDBERVU9rpKcXkwiTT3jegR0iepYaOfI5C
kyXUvSxjGgOnzpMP4zAep6bx6BpWcThwl2Sow3wqaSGzgaDc3pTjXce+NGTg3CFl22k02wZzwoQ9
ePxtJtAaeUmtzUAyNDNzAWMlKNbe35L7X11fDKfyl1/075lnU2cp5FM3N9PZOE0LMxtePj8U+s0u
XHe1xqqwb6gv2Ga0a3vLC1OdGroet0eLfgW0RDRNaYHhz4n0x4LRh8yxOHZSAk4Z4Nlcz4/0Dw3m
lLBNt9zWxlI+WnnnPZI1DFbErmuL6n0y7eTiJtoack/PqicrTlGgvqZuc9+dKsvV1lET2kPucBO2
4g456Bdb919STJp3uM7zR03pPFBJPWuZe0qajiqS2Bu9elmE/EyO5VMecaDE+RtoK283eeObTzwD
6ADO6EbNZHblFEjXOpaxtoSj5Z9l2iw0G85cV+Vh1qhBLPLBoxj3lHuXZvQCS4r25o+zuasXj+Wz
4PNajOnz4D8tljY/Rfja72zawYpW3S6dpHfgVPvatOOz6mcN0jLHvw8XrGw4MFlzMMjyfxg7s93W
lSzb/krhvhOXDPZA1X2QqN6y5b55IWxvb/ZdsOfX1yB9Mn1yI3GRDxbUW6JIRsRac47pwyGbRlhU
AkE4cYzsvzcm2kNc/SWQOzf0Crib+CK+CtNot9VQfFXtaJFJMDqeFsEqYCGyhcql4Z1xaI+NM4wh
fM0G/UG2TrLtDOOOyjJGr1kO4cJ9gwaxctvCWatz325srmqZZWud4SgixNbr1GTNoNCd7e4lYoHl
T4gEsmpcWdRQzSHLblTpkEgpgrfKtutthFR4r3Z0a4opfOwoU63HTLyFfkSbwGWAj9euWw/PlkzK
jaiyBy2xn8122PLGa+tY9Kq/17ENgd7Jxd5yGyjjAT9ooWkdMVzvpjL1L1INPouQ9bZ0kp0u9JMF
W4oDiC0244tWBI88dnlLX8SxrgRCwq0b9JpHAZphDAVoNlMpLCt9j2m0gOYiYboi2NmsCotEkO4u
G5snRKaTV1QhQc5IHeyJOMvAJQt8QJKM5u6xcvVgNcWcuepeSc4FWAtCtqbyXAw0llpky+WH6lc6
fkRlRW2/gf02xGBZm0MWhbeRVhKmUZrvZYcVSZPTbYSgZk7dsqbgZZwJXU71ZknlIYkbw9ND38fP
R8PeR/C+Rwp4ro2kXoXpdJtGlAKp+Zi3vqP9zrIwoIHSkaQ+OQeasJyWejs+zKLD1AENgn8vmXdU
cni2Nr/zgdlKeuVoA1MkznVET8otqqCAgmRfbpzAJN4t6cYt2YDsX/Ic+DZyF/sjTmhcDz2KVRSb
aSI+FGUAQCbKfq0IOjSBeDOIZDrUCgFUjKInLXMNL5twoCg3ucopOqe+AhA1v/Or6kaza/SaRI3G
03VVhLe+kWSbxoqYUtJgW+XIr9baJClgF9mDTbAsnaLbMZfCU1uJWEXVt7JW74qhy68b5j52yBTd
dRjHeuqCpphP7rFR7UjuQJl0hyRJw1Imb23yXpysOfvJhK+iG9o9PjmGF59asKEQuOWak+4NQ6cQ
/li2mxnh9ZoZ1TNTXuZ2NbRGcspIYCzrS5uPKAQ0hbTsIjyUhl49JE3jYDeM2zPcQXrzuuJwdLO9
bZQ85FRdAkRFCK/bx8HWyHenj0Tdb/C3tKXHU6dQOsT1RMNDDw7NNPSeH4sW0OxvzjEoaas2e6OO
YxMC6Ovtk1TrrRLbTFINcd0FtP4RJ1XUsQokGaU8jJ3eeYMLnao2pb9yOK/aGgi4UoFaXyMVWDWK
ndzEvjoxsW6rt6ocEGwQpLOffATIukJLxcrQU4A0ezIiezfZ+Xmco2SLJutf/DL+7MD5+XECCSLs
vlqdTKjYsAKvQqugsti4MlvOKBGxUJTzVxDvtEMwP8T+V/gGwLQ++qj17kSThdo1B8BMWAQMdaVk
Jv9KKaJt2FfPozl+kYh9V8cqMuM5xqUdxFV9NhRzl1f5OdcMPlNdw62EXUsWgrOy1fAjSFq67XH1
ltXy4Fgj495FxtGxbst3VlG3Vjc+9YrcqgoqdiFOWVq9NUrf7IKcJlI0uXckKO5MzPMrWrGhSnIw
enjgbHdW6d6ZQ/DuOAFbGHehKfFvqSgYgncyfA+uxPJDrALkYuZx/Vkk0Ct9rfXcjiy71DmqqU3q
T0iXqLN2phHiUbD2lh9+uNrjME2bidVbN5SvZR2vSUB6NGzAh/XGHdwHf3Q/mX2+2h3nEIOuh1K+
Cu3sGihuKE7FDC0EILI2yDFWcfqziWMOxImcyadI6ajP4X526ovhYgptUvvOnBMHQ1qhKhJ4fBcJ
QaLx2mlYbwYdwNT0Kk6z2xI3WmfpRy1LRi/zEcfQMrwxrfCKyLxLPAH+ksU+7vu12dG78DlDY2VK
zeKk5sF1YWLYhfqD5z5zB7YmuyNxmESC3Raq9qQjjEoN6tFBYn4kyBKK4jwpjkruW/LgGvo5LuXN
aCsXgbO5Jm6+LHAwFleB469t6q2lNDZTicnlRUZkXaMpfghzdd/GnJW1g18ILNCxcTNI460qyge1
Fueg8q9bOKaKwqSQYvCQvJk4Wumkmx9t5l4x/xW0UtH8aEb7OVR4+ZjiJAAGSiQHSYXXpmYigFWq
Ympnxfm1LeCq1uEnXYjbFBGPBrN/rQr7YjqWp5fdQxSJNRKKbPlpcgw6ppttM7knPZHFEMtRUd3H
RYAYEYOcPdjkBDv9ulRgkhXwklx9H+qoRUzx7CDBAVDtP/eMSPM2V3rnQRak3QXhg1+eu758t9Vd
lAt8Rp1l0Yq3PbDbF/q9T0FXkiXRbcgUKDkFrSmDkGVnPVG9SJlGsXpWQv8Cxm4bxBBcjc4w7+9K
zA4n4OntBr8mkehZgptGiQ56z3yKissZP4uK+gazVQEIsek4aVCR7Hoap3qRiZXDz4RR5BBgdI+t
umShrFRr3el2jP3tMdCbcxSoN0NLBYCBK17VZXa2euU+KsRWCSO5V3zjQjFKeqwAcZanzYCgxT/l
wXA1JTgYczfbyKL6Kiw+gA9DUecYmkDw39SV/exmXbcvWEUQ9IVotq3Jk4rdllCF6TolcSlR/L1o
S5avavgumdYh61r5aYHfQ3OudNzjVK6YxgX6NZKMdmtfW85ZVkwL4lCwmA9xHlcfdqd/KP2hlkzj
4p7RArolSL4Ko/KI6WVgibYa0mgPqe+jjDoHPEWJdmWO5NKyfhu69aUM6FA3SvFsWfFpsPFNgRT4
kEo/PqjRTeWQsOji+SZAw3wAtXtm6Lt0ekyzXbV39qg8WJ1y0+r9k6gpwRQ11SrEO1slEje2mTIu
FtObllT4FHQixBtn5Ghr9+yXsPIRLCDYDFZ9npwj1XGuowCOqS/CrVOGGzlF4VEhbhxyYbkuKkBS
KfudqdXtLizFm14UTKLLT6Nr/PUgLfooqYn3CakI1Oo1MKP3wiccpG+8dLKvElcU12oQNQ9kXh5m
algYSpQAVDw9Uw1R/O1ULEOrCM0dsku4bVYSeKlenuC5ubshMFi3a/2vLK7LdWorZKzCkatLThsa
pc5NlvRXOpxyMMDiJEyWHMVwj+7MY7rlky/TvGmOiFER91TlcEsYyngwNdCcgdmcxpACW9P6L4Fh
YVTEaorwapu7de1NUtf2muyvC6yUrEcpTkZTUbKi+J11HKCtXbGSNLsXq0EgU/T3BHqgA5QSIw4o
XihorEr61NbxvILzFaVy26Yix8Ajkk0oWPhlpr0b9CbZC+HPAmhzz5hqr2DdURDoalYJTM7cmMG2
t5v0kJjmfhysowyxQ1WZvTEMX6GOQnkj08bubmh/IXQePIiskpEbsZmjnyvUgQctUHvPNepNIVrm
Bdlw1QDCwR5cX/exvNhDsUMqYaz6oYPQTLNaqz5Nn1JgbMW/JjoJ64QFHYxmkA6++ZXZGtG0KRLx
1rHjU1eq99Kt96pS1p7RBpdGDW71SLn2HfjWvmtjXMaDii4QjVELHxs7G02RIL7g4f2MandmTnRX
EbjRSfO3iL7mQ1SnU24jAy5KwmeCRDnk4sGf8s3U2bxxWoNCS69TlfJlHje3aaE/AEegODAqb7ki
dI+oyVlMorMaw4EWqMoZH6+OwH0bqbgQMdGuSJJPdmbW4S3aSb95It+demxgbUo3RoScdGtDzEGw
GZXRHHYqAfZhL91fiioeLXTeDAdBss7oru8oqO79Ltv7NusOJUqBbcghP2Kz3JVBDN9Dy9Bh2Ex+
cbatQ5h4E6p//4rcPDzS1Sc4S4EkMOnnJdOtm8LUs+eLoC4F8MDUxGRWX8AaavsoJuEwiZlbFKjw
+7D+65oM4Gb2fT6fNxTlyIHCipC1Doxvap/LRRam1nE0oEpjCmYHXO5s3AgOhc6hvoQjtgHyMJ2C
1SGepQBBq11TkDFxD5MKUeYqXGhTBdE9w8cW2pi+dCUXzcM3F1EHMIVeSLLYiLW9MUbjjnJydSyn
jq59Nu6W5vuS4LJc6xsmNc54wMHK6d4KDy0sd62K4k1NHh+UXZYiy39fZAElGepWXripR03eWS//
d/kwy7UlP+aP+5iFekNcij02S3HsMuSYvWv7Xi8nZy3Av68oQ4tjbom/LsKcZSudlWeIJn/RQ8OF
qjjMGBx7AfEsyM6FyBk1jD+kN11VC22rNsxTR6Q1MkvUCE2EOCEsO3+FLw3g8hytsVy0HDWbXqjv
P3cJ0wHDAQAOxxUltZ8HypHG5s9N8ltJ9Wg4tf880Bc0MPSKyVxRcnoLZL1jKUkj9Z8XmLMCmsfz
bXjWm0oKFKwuR4FTIwXMBP1Xu1XQAkD/bQJBPHpW3dupn52LgPlwh2hl6Clgg2U8ZXauHhxEyqna
wdYnts1Tu0z3ZCPJicJNGSYH4NNMH8DtFDmLldjFm1lmRO8wEtxmYJxW/diqJOTK66hkjhQzlq4G
MQnG0z66smP81tlEkRfWsr8JO+trEuS7Ixc8sCYwr9ox2snGyTYlVSlluBcBEbsZs1uqkHh0Deeh
5zD0NNIyELJkj2NcoyQf+5XNTnmKDf0zEgwsMBy7bTLGD5oPTkopEwr0drjhHH0cA0KlJhp4rDN7
AZajvRipW5/UKdxoxSi3ZZ5vJ6fyGW/0mKS5llHVDo4TUv41pzmAN10rKMNgEMkSdZ+raJuxu7xW
CozToRabmHoQCUNtn92yTtQxIpT2gQQClktov2fTFf2gnRK3XBRM4kTwwdo3vZSKFpFziHclgMqV
Gz0S/PJXJYqbWiW/WQBZZamij7vUpu6ZmU+JhtweMMVXplj3kkU1Ec2nNEWIqWP76BQDjXEan4mA
fkwqd1yZSKUT50BGGmkiYQRfuRse6tE+xslDN4dkBXp/47fGnSvLQ+/G12o0emVVPFGMZ72fjwNL
yfxxhO2iT6ANu7Z7CzP3Mv/b0gG61yCUty2A5mEU/8qJ+uqo4NOIG1/8SiXRXMcQo2b3pmE/Gwod
nI6ibBqqL3nLmRUl+69e6i8N39CMKYw0aNX0VtSvZKpQVRP3srkqWuxSFCptsJX18/zt1gblhnNi
WdPOnZp3uwsuLqYkszD5lGGJXmjFZrqOA4eVm7HKVPOh9Jn/TBweaYn60S/Vx6oZdp2YWCVG7a+6
b5hesc5dvK+xOJSqoZzq5kHEeEVMNWs4nzkHsEeoCJEWhTRqrApsTB9lXwlsEzomXeEBH4ujQq7D
QDJamsNqhJS7Qrz4UAr30wrM6QTjtjxrmErXCai/G9T7mOr7inlfY7K6DyUVh53ZUqZ3FJscucTp
9lUYWZecKmZhIjtS6WWkBXANkuzbdT7xFXI6e/Omo1Gkv1fJiCVNebvOIMtDYKMJYbfmi2L1XtBY
91oL79QqjLOgBRd3jbL2BTVvX6Pg61dnaengQ/g9JI3krQwlgIuiPmuj89xJ9R1xkO7lhY79CRSN
4fOdK9mtgIp+JnKEI5NuAiGDXdOnPQ/LBwvtZ0BDlImNfhPkZbnFgCa31GuIwYzNK41i3R7TsHpM
m/hjBLBJ9sVtZNW/oUMoWKLhpWZFR12QaLfIndJ1QiNC5VcEDRxgDNDfcGPx87izMMO9mtzqzsdm
AnoAp7lPzbWo8ZE1JLgbXJkfiiJU6UlS/xI1EWeO8WRFHKR+1HE4Fk/S1m7cERuTmXTYvwxll1b4
BYjhoN/vQAEjl9voZXxw/WBdJywps8x8oKOOLyig+Ov2Nis3XaHaCHQjTuJVVHdMnbFyVK9qO1Ue
FAhG1YifxJEn0yZPUDGvjQiUGWWEOJye6646CAPvhUauRmPxn4VjrJOoPSi9qe07C1dFaCJttTBP
BZLmnaMYuyAYmRsj8mS7znN3VluuAH5P6jpB5yzf91SzX5RQD7Y+yX3jKbGxdkjrDQ7oujZz8lFc
XGmlc1e5QF0AJynsNgisv0Qx3ZbVxQZpNBqUAQeffXF+ABEdjeDKf5l3eBlOmzZCrm0EB91QEHsV
FCda4zZJbE8Z43fUPnvXQrScNBPmQ2pxbq9eRp9KDJMF2Grj8BgWpcQrqNxlSXpVdh+okBHYd80B
f/NhJEV6bckA/6JG89B0NnpN/hECqo0osahUtuv5urJPrPGaOtWtZVsXPW1uc8AUeW55RarfLP93
bNKYQBtyaiywqNIu7sJahdmDKkGbmHIbKpCoyLL9FROkOTdg3LZG+miHg0vXFQ+JyMcvxW12hYOJ
ZqCmgqmTIpsJZyVu72qbY6lT8fA5EvtX7t9ZWuLpYy93mfHuUsddWab5WXLe6smarGX1GFfxrpbh
ycyVax0nUhRyVhzci0M1SW8oFAU4BNZ0Yd/rdCRi1X5rHOe3k35gu8R8mluYGeHZEOeOChpiT0HX
Xap7Tq443yUV1kHdA7l+o4zLYtGJWUY2IFvqVyWv3uMgu0NMcSMJ6k1LY4K06qdel9kARcvxKlSD
o+oaD6ZqPJcF24wsLdgZ7SEaZ9AunwUxCmQaKu8lUoqSNswKwyHds2RD9xU8prWhHfiutpSM27R8
jLvh2EV3qtl8qgFzHJGsm77epRwnDLS7tOluVAYD7IdbEigOJakv/C7UJZ1Sy9aVRrdd4nyLR3pi
ZSx2Up0oMRfi7BBsMaqALtCC073yT4XfeGByNq09pqwS6aVgoLOr8jVuu+c6aYhIi6IbPZQlOQbR
bd/kvxyHClJitC+EtGzqpv6ooPlmVf6Up0wL2uixsrpXw04AS+YD/mDoHqwfbQaAaIB4kryHjY6D
qptApNFoyOWHye/pO4PgYLAhQBMhkGrJ3hnvg1hpbuNCvSJiQ6gVQJVy0G9SX0vXjDS5x7ptWpsc
SgUGOJtftIRPssn7iD3BlBV9yvKFgr6HMEml4dXQl9SS96ZCEeAzUNAWI2Cwqc7EHszMZ9VATjAb
S3r6tyJ4rUHIqCOYdFKuV4bDSImE5ETl9WIqACvt8BAPxnvfJQab+sGBaEfRLF1rfbdTXDQNepZ/
zse3XwTVum7AwIP9wRwIX3AwrAcDoncXQpOJLLpwvT5emRBJVo60spUlYPAGabsn6da8qcH9go5T
PgsCHYgcfMo5a6o4n1dWxrzFlMYz0oC9kVsSgpFG2A8l42W6bze/hEV9qgkU8IvQaRmab/LOZ6JS
ccpEHUcA7adi8ClqRcOWEqwnpfcIhmH3yTcWQp61kKaLrEM7JLxurxwrLXpMgJ1tgyIxWVhd1CSO
Ti2dktlzV0wTHZmCBmnhP7iR9aKG9AUCfziPif/UqN3Jqp1ko1X1yW9DTIR5+TVWOacMMd3mhFvb
ESr/OktOBcshqgq0QhqnWtl6jKrJftfrCMwWfiF7QNQL5mVjJcM+zyDX0+GHxxlYAAYduDaO3u8K
xXyupqg/VHVGlU6jP2lHz5WYblomkTsfoDN+t+SWKRAahdF+QXizB97vYnAL5dpXibwqdHrc7bjR
1LzapO31SHEVv97AKcN6w86RbqaC8wo/rrHNlfCuqoJqo/kFEI54axUBstb6RUzAWvpBnzwyV63a
1amEEryjEa3D1icBPSC2j+7N2qbjSjPoVNasKoravNb8zt7pzvDIriAZTC7C7PsDsp9bxY4fe1wR
1K0ZaqOcgazym0089IWHPKzymKxpzJr55pyiDjnaIZ9Ir3VdpxwqHCursUqY5NkKginLxSoV59W+
DA7ThG03YEGoVgS/dz3tUq0xsNom1sUdEYYUZnROqVvt6Dmru05L7sxS/yiDJL5SzYObzBD48rbV
ptMQBvqBllmjTvwkDbkccB5XINqSlRk4hB+UQJOQ7ePqjNFKUc0r24x5ZAiAxR0eG8pCeEzuGsKx
qk5Ya3r4T01dZJ5uvrjlJ0mAtafU4KxUEd1l0XSX65TpJD1LuLj9nZ/cOkVwmqiJ2AplsYLqvdWm
/TadlN9ymmgpRb3FaXnA9S7gxpntb+Fmlod7Z2fE6qOhvKWJ9aUaoIwJUzvpOcoZvYuuJtyaGzcQ
JtN3HVNyfi2m9Mkw2a1zF0AfxbYYIGuGmWirWIDz2jLY4/K47rSBdKNRUBxsmq0fatGGejTsv6Sa
VpOuck4cocnrjCH8asxt4kPdjnM/MMRP5uOScnfWQLZwQbSwMzxRnqFGaCl4IJvuIxe0ZbLSv+8H
+0UTwxPliMc2n2W9lSt3SmZdD3lLLXr8pUkqsmnLlEbStQlSK1pnrU/sgnKYSoIVE6ftV1ofmB5j
KLtpWl9iC7wLEVKQiBNgBrl5gPwEw8eJ36eUVVubvYDrZOdv3+rQ3eYNpka19CsmVP2Zhvh5HOgc
qFVg3dKbtfX8C3+ts058uh5tO8Rez/IzADML1vbGiTBjZRM+ypEhG4CQuCG4iIkWpU5T3xL7s+t6
8r5IL/joR5hHSUoOTRDvGfuCXaE9tq6BGU0w2QOZkG91JVwBUb3EZhgyO+tu3Vzcd/avOobM5zow
GXxK2E37YsXwgGR2Tk2sOw1/E5Il4LUpeTj+dLVE22Sirle5MABPB/sksjaNO1FLr9U9qz6Fut+m
ZyEmh41VZMRJtasQ3wphM/ifXdIjPJI7fVL/qjwpNm4baJ4TWR/GOJSrJIutTRdpd6GhNoehJ9K0
Hq2X9gOeRrjHmEkzm/A5W1NXsD4p9zQsuYDLhj5L2qR/dMzqHAor2jmzuRPes2dWj5FfV3B0pntL
AMohXCpiwgcWtBGl4bUD8AOZtuQd6c5ONA2dtRy7XkNWNA2cKfAFB+uNSQCgp/nRu+WI6NCJ7qZW
MLtKkF8eoLZ4HUbD6E2GuXNzrG2KOa4tS72KFb3fhJRXkFNCHSok8YCDgVwx3dPM8TfF2Hd7U9mL
smtvk4BPJuIOhV5HDzeAv6gOvxb18f/9N9LeT6ZfEi1b8630/efN//dAk73I/nt+zc+dszj459Y5
+pREHP9u/r/P2n0V1+/ZV/3nk/7lnfnvf3067715/5cbm0Vifdt+yfHuq27T5h+S5PmZ/+mD//X1
nwi16Ujo5rKpvrfU/B/+euX8Ff7n/1x/de+//kWh/ddL/pHKqUHH0RFBW5phGxZT2h9wjlB/YjgF
pBy00i6IHQf1taP9SLJNHjIt7nUMIRwTCfU/vu9/IMnWKIL8Qc6xNNu2qVa6OqUmAbjnXyXZYWOg
l5Clfg5p/cadNDd4fONV4M4r4rBN12QeUHFDUVaG8GVobDRJaF7JGcc6CfnoF6BJOjPA26r4u7yh
dkHfvVRIXmxIjFlTsJ6t4ajmFG1418KOw6yvNy1Zgeve4HytEhFBwZC8ERoFxWA/yswfNy4KBLDC
+cWvC3OnOZhygvrcwfQQS99SliOFiSgGKTYdaz109jJu7vV2qGA3GA+OHmgUVX1ShJEKrdW+mxtO
3UEl0vyI8KbY4jutn0hufgCB9SRTtXjWXcjI+XDtOn4NeLEHC931A9LVmIhQo7ohtM1fjSagPzOg
twHla+MDDFxHva2dfE5kqYo4XnFQAWkhLRRB4iacbMopcXqrGPBNk0x6uVCf25nYw9Dumum+8IPy
tShq/PXjeSrD0Ou7SpvF5EcnpBWFK6DeDOp0m/Svps9pkF2ixnfa14g6tDs3oCW5vMIK0HI4FtwW
4eBXspGGEjQHss6uIf40g5Ui++w6ZHkXc4pKCIkIJnWMKNFOy1J815XBxi5/t612lIXarjknzIsw
6pZ67m9d45eFk3pdM9Ck6J5PgOf9awiilnaaxtq8od6bbfLkxqgg+UJXI4LI7X/bdf86mFlFpzbY
0Du2Mdv3XtQOtoeJHj9onAIDyNP6MPkGBREVKAIKmLU9kzvNAtR1TzMJfCuzC7WhQNeAuqZF3zjd
sWuhDkZ2QF2todUQT8DMOkW7ILBLzvoo440j3bOVjrC97UTfpAGrz46V0oVlEdOvpAOJyLYpplh5
QOJVppq+mgqU1chfOQ6ckeBQoJelZyNrvpSVevKBV1/Z945Ign3AJArEwG9Tdv650oqPHBfyrp4j
acGEWrTmwv5IHfA5MGqqr05vsHl8ZlJucSh7aqlKYKy6rtOvdURGfRbIk44dtph6/TkpHRTGUO8l
2Hj8XKsUFe0pxta3zn1j8jSDQqARBY+uBW7TrXR220YtPT9TMSAN9S6sRUaC0tCdJb8iLRV3h0QP
fb2SDIiG9HQPFPtg9abKCkCyAiHjyrGAxwR9am7AvScouvJnehP1lVMw7NT6g56G7WvV5vdI6x9V
FQ1q0aXm3o3m2vdwGro+OEmIv4cxlDigI99Zj1o/UfyKWGIFUnlX9Ois9XVP19+tCZvhHOL43V5T
lENi6Oq1nOmZ/jTPxKLsWczYgkwALC2hDFHtis1d6of6tZM5V6Ehsv18usrB+VDCRuSsvJKod25U
p0UTWRZXtupfTRjctpA+COiBqH2qVbbBKMLCU5WmOEfoSXbEDr0Ks/QxN0cDKwzSIMwayrnv4DO3
MFp4kzKkN76b1JQRI/8QlUZ6Bines/Zm7kX/pPPMBhmNWddgJLsCDp4VCmaFub1ROvi8qmZqOwQE
vhdnPcsxn3VcY8QPbVbQM3csRHN4GZPMopys4m0L6unC92xGnS0hEK5G1JFXRZxdhUBWvi/SOD7n
pn+obVbVOT+5QteP2WbT3Lj68EUZ1bxPggjBXQxMBabkqc0H/IMokCuWXcAiQM8H2YlzP80dCqks
7Uk3/mkd6XP/iQUmHbXlzuX2cg1JLqGcRMj94/GRtCe2F7eXx39ufj9zudOWc29ueehvV5eHKG+N
23rQLstbLE9Z7v/jHVs8Z0edrDHnXTgYBFttjuWaJviiYUlv5PuqMrdJltvLteVJy8XPaxKbPYKi
M0906oiX/zz085qf+5ZXLw8wgTUo8JJJS12qndbLnf/+EyjL51qe8P3vlnf529Xvly3/5fuqTmAA
hztO5fnL/PnWy+3lPf7td/1+iz++5/KaQfrFerAlPYN/vu/P82rZ3Y9mAI/xZzsuL/v+gssTf/71
zzb58+nLE//27ZbX/O2T/vzH71f+7e2XNwXKRFHn5xOWoGg8s04BjQmFLb28frkwrKrG9zr/eH/7
EMtDPx+0dA0W+KYkfnN4DcBOf7/g+1mUjlYJoF8wY4R5Jg09KkkwyDkucm1dBIEBpJO+djWUtxng
l6M9Yv2Oyzncbcgddpfl3p+HGsyhmDiU4x/3LzfN+cXLO/w8+v0udSB5r7+9I0StVVzSvh0qgBwo
aeLZjYwiCH3MclWpqOV+3x4jMMRhHjne3+7M/aQ7JMXz91OWB5bX+eGobQeVNlwSuZwHFItefeZS
J8zHiVN/mHip456qBCMuzuXquFyTxuwyRr+5NihmeyI7kjx2Hbk+ebfz8b4couVyKijFtWjoiEPU
OEl3YrhCZYnlxs4PdIwpl3Rfdv3Fmdxg0TS+pUpJSRl8JPm188U4x+8tFxZ8sn978+d5y8v4NVjn
ddAFbbvdD0N5GuraphaCdlYdPvLQlVsp64xg1wnoiaH3r35m3VOsBfFvQdQpQQkf/5ACVEOzNoiz
2APq15nikCTZWtSlFevo2uj24Pe24CSC/rhcoPtijlYkUDcyNKF7Yw6mGNuOJ6fdkQZud1xuls2k
7TqnOCiDFZ6WCzJJXDLcGM0LgtUQVUonP5GSUFBn5yddYBPLhT1R5urxIy3ZP8Nsxl0u2kj5XWpm
vymRvBSIOPSIkoZ1kX0dnUZ9EuuRBELc8Y5nob3Zp0Myq5Jy7IquDU9QoY/ZWmTZdhOTzUaPpVcJ
TT8i4NdJEafUmfUxHddZ1RFLHGgqaWErq6teCeNkUa5VDGf8VPFwR4AK5VLCA7C3JAaxBxVKrz60
/ANVHXOcNJITAdLAc0P0ioOJUC14gZzJlzSz5VpvASeDY/QdBDkIIhZSknI3i8oiC1rBiIXoYrnm
WriiWRNAD8ect/wG7NlVsw/aCsAUmdPwpdn+9nzRN452qNK7Bd6g0jZG6TITHfxU36sVTf6flDUK
ovjlF4gIXVM4yFPO1IBp3kJnEKmTH03AMdke2AapjZGOl3DmGCwBYD8XwThn1+qZcd0ruUaErgHv
EsMKrx5hWKD9HMGLQaBa5DA/O+By7Y/7RhqumMcQNzjz2dC16XYpwbZmFjjTWFCMLGyHv9227DBC
j0AxKo/mk8sf4XAL42T5ym5JuEQ29f436GT5essOl00jh+bCV1l2NMcnXdVWDz8hZsu1n4tlIzQJ
JKje0V8WRMVPJth3jha2z79CTQdZwlNs6spbZDfLLrRc+7n4CSVkNGG6Ght7c6YBLIiSoOKsv1z8
3BxT9bUPEDfko3ppot6ckMNy5vq+qhs01DrHNEhWQVa0EEoWrdJy8cdNDAXbDN/abqGWLHSSn4tx
ji5ebgYCgjq7xdHpdbQ3SS++GnUk9kL3UTnPF2FYl5sBF+ScmeDvDSPfBTVItigxNgvoY9l+P+yY
5b6fm02aH2shUSnD3t21JkEwSc5uNBENNcLgogBrCbiccYkABvA+rWut3o2MecsXMjikzUIj7ETt
KLHVLAJX8JhTT5AUw5Elh6MgETkm+KhTxY3j2wYMQNs6Rsi9VrhbYUKHanpCqXIVRPFD3zfRBnEZ
SmBp0PKeGSZt4gTTeg7szB1BAuYsdvo+ChTV6/IOVNlEIDzxyMGpxW0gg5HQi3lHgCuYbJE3PCyA
yeWHX6797Aw2VpajcZ8Peb6WwPFno4A8Gek7llv96MrcPNnzhcJiUKmaBFkGbJtmGdXcPjqmJcBU
1wXvUDn7SA23Xdg+taWrbAOZ4kNIdSIpuhAnidDMKxgUw24K+/jUGDn+yLq8rRISKYzJVjjOU7w7
gMa9EUe6J1UI3gr0JUQmBUlYk0j2oRrttbI+6NgyWBD0OM7/l73zaG6eTbPzX5matTGFHBbeEABz
EEVRErVBUQk5Z/x6X+Db7f66x56y1/aGpUCCJAg+4b7Puc48WNBRRfNGIAlRsfPvtDM0zMFMtRag
oBnkg2JQMkvbMlk2i/Nae5hnVUMmTSFphVcF40cmd8ckVTvXqGnUzjYGs6peen2lsO2l2jofXc35
c0IB2Hk8D04PxcaamGaG4xtzC2/A/NkQFazruZPWIgnn8zxf91UBNGgG4zXSvpBEccLHxN8e/52i
gKAe1ClBy1gzTf7V8xJvGTV+vqvVzwld7FauEQKnEd5wDjeQ1LENyw5kTk2bIsWXTaluboFPAL/n
EwBGpgYQKO9JZjihKABPPhmswn+DmoMGCAek2h9ds29cz+9lyLpzz5skZX9WDz5uMkGYZWnij1rz
XTQrXBe1eIGZFa6rvxBrHuyaB0bFs6RmizJJ3xjdyTCHCPFDgKKFAQVceQJX+HEHvr3kIKHyqdpl
E4ET7UTP6ZrQnPmf/Z/3hi7PsMWhNxd0Zzl9801Hm3qLVoLIzpZhZpzekHq9+kIzsdmeJHsy6EAZ
evzaBDr4GtwXIEbC8RA1mYn6H9lWw+zwODvpOI+7Kjoz1Oe5RSQ8MX5sNgnlmH/6S6Df44+PRD6h
HncpfdTV4y7y/OV6/PSPmz/Bff8IA3z8/jhAHGaEUgAXedz5L/d7/CjKeuxquv6rPx77+Fsa9Zsw
wwyYaV+xSHpbniQ4OvPGpxejCk6tRZcsjaeDNdHNGis6nVH/HFXkQysycTQIdCmhCSN6UaUmt2ig
+G59+n36OhUjwRnIxqmjd3MrqZtVOSXRQ3rx5rfZKjUll5KF6lZBC7waeS1ut46UlGrYgXaqvrwB
OixsgI/8kQM9UlPyutKw1ZoGDIVUkh7FeNj2kBeegZJ+SQiUTEX9qBWE4fA7vZOBvuSAQgkbVxyO
d6OiP0XYxFWm9rWmxNQupU7rPmJh9/h/ryQ0IaU+2UJy8y6l1F71YRruKhQHO0w94wijqz5mdYvh
m5LLPZDz5wzl9t5Pcjp0AIMxc9Elf/wTkZA0tPG9thDSt5NebCLfyK7IXY6Po3LWuNRDTT1YIcBU
jbowRmqerjGFWxCRT9EXlbzVVLJf0hF3u9iyrs9FFCaDNd1KCbxnlmko+mtresUNt3m8ibHpScWp
Q2Vf1KX0xO5nBm3PI41OHlE94lr2xMo7G1Mo7Whx4AWd38pETWGy9Pg9FSqazciMV1LSBu+EfNMv
5VW1YzCQKarLu94Ae6zFJlDQx9mhz7AIm1B56vxR2mfKiMV5PuRI3nQ3aPLriD57nY85xq+66W9p
gI5lfmSQm7RaakXB+2zEl7YbPh5/F7E+LlJ64yd5TJXDpNNxUecHSEF+NBOxvFIZzDf1UBH9J+j+
Xev/fMBqyeUUVrW+6XqxfQlj/Fvz4/oCxGuH1vkYjIV+zAkN+vMBamZ2lUXaPCUsZ7du23graREx
G/PrF+udFcj9x0SSDZp0BU26aGgkIST7x1GnwJDoP3KJkWblnR6X3eOBmMi/qEbLz6o4hrvABBHy
ePmZxPJSNvLXEEOqlIqw4spC3QDtts6RT4HVGpXsK2vVrYrV5G0wJ4QsMuheP6qGsz8IdNvmewC/
22i6EL2Tqxkt1bFCWc2AdKbvJPEdTPMvOkkY28PxvQ0zyw0UsIrBXB2Vcn1tgbD4cxzwz8tBTYIb
qy20qL5ibiViLZ/GxqS0OR9HCwnj6IXulmBOdxEWpqwfsuCpQhSLop57+GnuEPXt3WrLKNwYI/uO
jYF0okwMyWB+tdUwE0PG5sOfm7uNJzPRoyw+iSBp/xxDJ3EibTTzY5qVWEMhRXvk3d4Rr1r35x4t
Ns9umuq7WWuKEyUqFAG460dtDuF8PMvAGGBF5j3JzcHJAD/taz0ojkZNQszjhVrIBbGW7B93EIu2
dtANhIemMawDU4T3516oTItoND67Vqf7qRv1ITabiUtQogkLp+kLOdD8tgGyBc6g9spBUfv8gGa9
cOKql+hGomziXQ+laNqtIARHT4CQgeC6dUpFTT5TYfc4gjQVip1BDTsWCCT3rUdCqTcl8r1T3x53
IJl0tDHqqMdGGos9pAsdWXYjHvOWj4e4NpvSffVNS4dSZN+Iz2BqCua2qSYUJuueJxP/Xyfp5XeN
TjjRW/VeKqkAAYNjlFyfOyAnptuRe/MqNP7zn6NZwaUwc+3VExLBpZsV7wxJUBHNhbC+A9O7m3xY
j7vGSgOYtg3LZy1XcVzFHoHHea495zoNjcddsnywM4qzd9XoI6eIy+ooS2q/izUcK3JXlG9iUj49
7sq356WFY/9KaQWiPF+JbTmZwanPLZWVT1Z/KkiH1PkdK2xqF3qjC2dpHOU1iydhNelKdDF8StJE
M1bfKVelaHXCRySomYOXiLgzmKaDumt8c3DxY8pv6qQiOuD0IM8kAK4KX9W6mZ2Kg7SVw6w6DbWA
zkst5pXR2+OeU+uRgddJ0nnwOmvdjyQaNl21G9qyvfQGtoLH3UY/cXPVGj+EqKidjmydAyjCYD+0
hLS1nhG8I0rD0jp/eoX1LnatgkZQ6JZTZjbbWBRFbNOzbJWyzZfUHR4nqGQnt/CRZpw7YvU28NnG
VUNf+BJ2QBQfd/F0f2nSrvrwCIhwTNnqD4Ys5HtPlTJXC+vmXUql3eOuVOruIc5JdNgEVaCvSlcw
gIh1RyF9RjoxUnxV1C+Ewa5sVcItbhXsEk1e72FuB0donqHDIrL5TM3z2Kba1yAkTIqWIZyUVJTh
86sk7+Rd+0bq0OFxrKARf4XIj17oLxD8N7TDup2Yug2/zZnbOEYXWuth9KR3vNmdi4Nu2EVT5p/S
OifQeX49j5vHry2Ip6MpcjEBTevcx8Pmxz/uofjb/98b/z/sjVv0lv/3ELPjT/9v63sKZSCsfv79
b23zzTecMEWcH/l3iBk4MkkyJR18mUyzvf+pm//+74Ih/4eGJ1axNFl/QMQApv09V4Y0GjR5mgWV
Ew20pvyjW66CPbNIqqS5bUgaUjTl/6Zbrin/3CtXseRzJN1U5/Y7lgpew1/xZSohiH7JqLaeAwSR
rBAyELhm6ArXcp+sDR2f1rI0th4GkNJpX5q7+uW/NK9qTtXTIbEJFtEwwWd+a4pd660gLUGwAMes
kRsqrrG2pQTYUn25xg0tnU3hPScryFnL7E5Hnm0hu4nUc4Kr9F3uEBRuLKztf1KR/knZ8VdIm4Tq
4K9JOn/eI9A3S9PAHeoWNLi/vkdgM6Mkp+a0Znf2ilnnOWgnUmmUp6jnS161v4LAZFHE4U1DYfOX
C+Jv8oS/PrlqzWfwD0luvhK0x7OrfFLUxUQDxeC/PDvL96FkdQF67Wr1O/E3f65OamCLH80y/YX5
OW8rf42L+pwTLwtxx44vwtI8WBfTsKdTWbjqWaoO0p5Kzz09Tpv4HLdOfWSw788tpjU3PI53U12M
NCQvBkycyMnXw1f+GuyVJ3FVmD8+2x5XYJkc/4Av1Z/UG3WUfEG7duIxBxx7k7GgDLcAOH5Nrx0p
d8pGowRsuKxIUCiR0UupFLw+8Yj1Pt0TJ/c9gFpf07028QaiVGcb71SX8ijFtrSrV+YWB+JHfkWP
FHxFL7yd5fCW/U4rFirhMjx4a9KrY2SEd99c9/v2RHaJuYx+xnXqtFi4XcR7+K9/5R0svQarbiRs
2ObXnwgD0QMLTvpJisWgOsKm+gASlMpudUWmQC9Lll2Ebf7LXEO+egiko/P4NBm2f0AEWpkv+Tn+
oUuNhlA45C/aano2YWu9pf0Lruk8cjgd/n58z+76so8xOCy0X8g/xkFnXS1tY98FVO6D2jbxZHBC
HPwUioH2mb7qe5dyTePihB1CI0I8q+JyhDR3rj76nf6ZP3mnJj/Kl55EVeLO83XoI0mwredwJRzT
bX/0t9209p90HHQ2YKaEFrVd3CFVmaTZLYJz7ii/kesvyQjBRiMig/xsIhfVHSC2SHc023uXaULn
T+FLExzMnTo6BrsDAN5u42a7aaUuA1cF/xG5WN61m/TtHQrMjIfpHYW75aQnlBAfwUE+KD6nti4c
IbMnCacuAcSLaGXsB5i50YowhDcLaKHqkGaR/FRnQhqHI5Z29STe4MFpz/7GqAjkWRBJAmAALIn1
0nEmiNdEbGvsifSR19G93VR2epKfJRADV/9TP7b1rsG2+eZdzTN5JFzaJNM2DoGiykY/pqceuYub
KnvjXKsutplinX32y6ywo3W5Tt4th/GEaZDkpIP1ZL3StsmpfxX24OKO49uxSH66o8rZ3MnRS5Tb
5YlZ/1TPUUfMwmjDF0a87d8pexlntXYIHkGEDQbPbe76GpIgYAcXjNlEydPOl9ZZwyC6AFtToO9f
aP0GwTEbwy8a8vMb1JeZi5wb6REKX1JlKM4fxrVXrFVjUdnVESYRMRuHGPYFiX5XghZGETUHCHS7
1Z0OdQm76O/kCuRmrdxi2BsreQHe44lqnb6CkKttomvzMTrrcR1cIcsBDIDR6J+MBuvDQnvx7vWv
QImXKN5D123GN6paLqx964y1ZRgWwmqsNiLBwdjMbYpc5klpr9a5OzS3YBvpC+M2PotvopMCzFqI
z9IJk+J/PT4y/f3z6GhKMmOkZUiSxDT3r1otOZlMrdfJs5l9lxl5EXJqvJlh7fzXT/OfBuH5aTRL
NizC1KjezlPE1/05zHyontJ/Y5GM29KTyrUm9S/zU1jjAPto+CFEBM1/2hA/UjLF/8+1wP9i6JcB
lf7nd6cCQqWkrRqmaolM4399WsUvVX3ATI8cJH2bA3ZdbciidTHg/Ml07GaSVi9IEVl6xWvkQxKS
zDsedkwMRI0iwdZp/40vuYegZAIt6iTE2CxbDQpkqIBqa4fTQGOLVOaqhgZC8E4ohqqLa8Jk6ywV
y2nK+0Vc1sdmYMhIJownubpDJhOdskkp92oPYgsN/TbWl15Z169y0Wo2ihCyBUT0SUkGmFMxp+cm
BdbNVQ77bFzLCkwfM782mtFefK2WD1aS7cqIaIg0NgQA3n6xsZp6T9ZPSAAIE5knFjeYMBsyJxI/
NZaJxj4eECSGxmWlwywAyCnkKYqtZiumsbRSxGljkLq61GOcnyRRoAXxWrun50/VG0wBmc8sNbqn
MOMt8LE3DAczHINqBoIdNCckxRNM+SYX0HZo4BaOVIW/bdXER7lHuhfm4iXWPfUQdiUV/0nvGKjA
EeaaQE7UuNbK6qzDS7TFMYXRBftLnd1eQm7+yi8IbxhTM/YZXHIeMukmd1DQ0dgUJhJny9SkN43E
WwbJpUSicWhq40AKGRJpsWfiM9TTOBtUdUH97K1BRenkqnMSk9caybrrZNLnGq3exDVYhz56UnLh
y4LtsM206UWT7z6vFxNe+g0MxVtrhc58hhIaY+IhEKj2NLmuLeVQf21DbcIDwUThYVpIdBYJXc0a
rZplirp+0Sb/Ij7MY9JRJJFXGLUnafguB+15KgRlpfrjGyXL12KAEX1qxSB166F+HoLsEnn+ixzW
35E5QLnjAp5UzEZa/Tb/jC8AFZ5JdrAQLTWs0f4wx9qL0CsIjliDnu0zOG0aO1c2mbKD8gmqTBTB
DI3YqxbaNZSngyCg2VMtPmlT3uZRLqyERBXWVV65UUe2hBIjjK/a/jUD3SeaPaKQwjeXAvxKLnVR
SF6GQv72jHGLFBwRp4WJBLqNELeg3vwWTnarP6FV9ReYABNU+HwCI+CRhLOTTNg3iaTCJNr2l0It
7AZDGCo5p6CFqRKnkoktaFmO6AnLIfmxEn9pkMmuBJrTo5KqcF3iUVmrT/qDdUHVYm5T57ik4xJ3
eQvTFjfIYCyiatNW6OznVA0J8pVgG5UI/nVaZNpPFNyn4TJ1IDOH7mrW/Z5Y141piEsV6eIsKayn
cVGzROsGSMCpUek7kATqKgRjNwYa8AXgZrJrGvOkUbXKHnCT2RIQdgQBFiG03miNisUIlIczAoTa
EME+EhfVruvYA1KmUcelWFI9CzltRBQBPtFvUWXnGi1wVF0SkQMWUlrFrB2zk/31iB5RamsVQcrg
kUKeuaYkhkggwiUQI3n7uMHdJG+TsGLNJltNAB3HfPIa1A/08WuHDET8hKNSuH0gohZU+3hr6PcI
4iHwgvlPofmW0avYEhqf7B5/0QIr/vNTJ3/xjYh2k5bhW/Ml0Qbu1bl+BVslaBKGz8FKvG3Qyj+l
LwtLWe5C9ym08VaLp+m5JsvIACO8KNamUx/ys0VqAYYYmyWjd5Ov01q+RYVbO9UhOQwH6Z6A4trV
MXwbx3qaINTUdnwbL3z3yz2dquEXHKwL/ibdo/O7LfIztBfxRj1TPQX3eq8uh0OLZvGYf6Y7luxI
+JFvvfMZ6e/mrr4Ea9UJVbSCjPMno6Cdh2TXhoGQqpwoGyZBrzpVbRtH8Ynei8TydEZkbVnOUjhE
AWAaG+mMqmbOgFlUN6lG6rUHmsPDDBaINhE92qf5ZH6bm/In7G4BKb+Ro6IcaXlg91sienjt9zJd
JuytFtVmVj12DN7maK2M1/yFhbz/ZC6GV8g8K/EUrozKNpjEMhYaym/yMUWrzDY/p48Iws2qnDks
rLTJBWLZ7AD1bHbNGvkFAtE5D3ubE9cGF1G0bDM6El1RaSsUuX2MSXo59uvBXCqsrnp8rDtJ3ZBY
NPJta3aWZ4sHbNWMpRoWZZVG9aIgixFO/uxNXAhurz9pAPJ4e+eSsWmXur0bmssA23HPgMB8YqPT
HWbKqY3LwH9LmlXhaCxOjyavHJ/8Box09S4XK0UiQdPORxs7SqKBklpoJ3lrhhtuDrSGcsThGGHN
pQkg1umxj6DtcUaqVniYlLXM+dApiS0JzsJcmHZ4PhcNnQQ3POecLVaXP0jylGpXfeIS5ePB8DG4
tD/AXCcnS9+CL2MXomfPfbcZrJtwZAizjpq21W8C0V1rLotU2MzAB9IO/YtxVL87EEmY7Ch70RJF
kNLQzmPNaL4Yx4zmSHQ0w53+rbnCeXr1Tuyf6hsN5RKj1ctA+Hu88D9Y+r5n+2LTfbMny5BR/SjL
8Kgf0ju8BxHS3lt/xdEZ6rZ15GtDgTBfA/ciMzW/FsvqErDVInjrxjdA+UzZrEUOVh7SpC0YHFzg
VxCN0O2O8VVjqQqtjopd5FqFS4j2Wwf5ul8XvP4tr1dsD2jJ+U6yhBLAdYHCW5D3aMMFMcpVeZXg
gft4KedDdx141vc8t0ESmeYe91IYu8RKcBINNpLHGMD4XipdY+dtTXagJvsaPqklxyhjhw8oc0Tv
tY1fgTWlkEkJMWh3wqeaueGzL1HJg3G2KlmIHa3THJ1ORX84DBsc7DW88iVXLhpLOCurateiFNhS
5zxEvsPKJvmG2B69i9Y+2XvZmr2t7tkZi+1sk3/S6vbYzS0gN9NhM965rkjXgpAHcQvQBPYYxoz2
M3LVNV7Jeh+ss2Fh0DV/T1Z4QlkMsAHrXfxeKMtOzcpLIag5MfHfJGoGtiwvBNOm/UvjHeoPZjo2
5JlDu5Orhi0qdQE3+aggu+P5IdTxzI6cEE0YGDBwF9aLadntW84KZ1iBjt3UtvQuLeWVfk1WFHNu
+Csmpo9NcgiXyjWjruAa+x0KvenSp+7wVILEf0rO7GduzTLakHynHmKGMVjtDqp243s2oK3TI9iY
9+4dZe8H7+HMTtfM1sG2W2EW9gveNYmsmO42OZGkJx9fWGWL9AbzpXj0ngFUNNiPF2wBe4dtefNc
n4RbudMugB+ad/Ns5YuPYIM/j0IKy4Szh/8fzQOjdneJxqW5whLsbayl9Sm76StTaPM0Zwbuh2V+
9I/VF2K2kUzCQxza1omEIJXl1rX4bB3twAirvijH8BrvUNLBMlIg57q4qaHVjeI6ifdFsynEJ/2s
HoxL/goThAUmDmYoyR5XnbamQp4skTrsqo30TrTNdGJLd2SGoRTCHjH8bDDxgljx3YAvK27qFluB
naZO4W057yTVvmNUJvCXNvO7pLgzc/NkHrXGrtBxCSsiyAJhPUhLPicvwBSxyOOzOOxzVDeRzSa1
o6LQLrMDZRXsoxEkQoJvv+vyk1WFha6/2avn4IXYJfCBS/Msr6wLnSHUO7lOC83Gh6eGduhW2Oo3
qMdnNNw+XIesCKxjeaxwu6sQxjHGLcxfnAtkqikL/236So+PYU51/W36QXUFZZf0AZuXZZHljk/p
Kt/GZz/cKtJnIJAbePb7Q/jRs/BKdhO6GTKTmp1J1zjRDwz+7UieECSll5YepC/8Qj9cmYabR0+M
PxZa9ASY8hbVsEsf/Y0kWHYE/SG5UYFQ3qUTBZBOWUinZDMtyzMdZQLq0rP/wbzEYKAod6tbku13
yp9D0he/mqVf2+mbKIL/dnQ6dJyAfhExlTE++mwF4ShKbnIdiqtvsgq3Y8xxzC1QvaWlxGh3iz4a
kGMngIvjeXj3vAuhzfCpmo3CFRshIq4cmK3twvvwfZgcZB27xWd5zT9yb6++FuFz9GQWWHHW2jq6
aSw8UcTcB0KdEfkQlQDpYBudJgU8n9u9Setiqa5aiMaYOO1yLa6aDdvT9hCSXFqtSnnZ/pia02RI
sghIwPqzaG/mRZyO3iVbE+R5a38aYrNZBbwQ3jDr+Cp0Owv/CMnmaoi295Sfyap9LvbkrcZ3Yr/L
X2XZfhTUN37HbXqXlXOKC4dNHYqHQ7frgbuwCL8w54Vnyx6fOnGlhZtmC6fgQ6WTeGVUBxWfcVRq
Y8d4V12QrjCLKGvzFbgZ8lXrREHprizFH36RiHP0N4R3B5RYh5VHKh+mbcn2XsgEynbac0GxJIDJ
e05/MGObnZv+aIDV4vNk7WJpSS8Qp6hxROXQPXX6xmNaHMUPelhsFT67SWRzIi5U/32ib4rYaEH8
V04+Al+9kI1trzLS9WA2WzISWQKVYcVG3TWwHtcgGaOVJC/UA+3o5B15mHeolN+6+qpwEj3xnvB1
GlicNj7InEV2qlgknDGIY+5OWCVsjcatKteK7RnPwBp3of4gjkfOpsGH4NK/AtnkOg5eun33bXz1
H+T5xhj6P8sfdo2klULe8X5rfTkw0fTsmTGGLbQ3fwAixSxkSytjOx1goe7TVcrq0sEZ3R9jlhkV
giMVMz0yEodcZoIzjqE7iQuE2eq3uGGJGK5m1MpOPZRrCn4ML6XrH5NbtolWaLHqzxa7L2XNl5IU
USgQC2aKk7kqj6a5E1fDT/djHrkqBQj3L9MhOGRf1ot/ag4ItNRPaxO+Vnv6wNTPy9dhXI7ZrzQ9
jZB9E5ut1xhtshyr2XL4MsxVQZvCYiuDZ4kLXaidIUwVcgt8GW3FSKyzPCP6hlKDX8UuNtAMcdf7
ibSD+8c/JLE5dGkDvatGFImWET/2/N/HzeN+j58eDwPjzEAOKYdBuZV2ZDDgdXr8O4ekvfXGp8Rv
AMFFwbkWJcfXBshlJgzYgHGmKYH7mmIlu0TOKWyq/GEFSl1yIgSDi8C0DS06+cHAFzslDTYtpNBB
PXIOLXDzmslrI0/WEdRUXKIz1daTIVoLLytVsItkdcldnFI/QpqEUnoZyhErKsHAcD6Kbm2YhI5W
IsUoS+Mte8EMsGtuUkzeQtnW/UWC5BCmWbIsZSrsosWCu6Gx5ZQeBO5Eri6gGE1Q3HhZAtLjA6Fw
/FFxjAT2EDJF2ZEto8ICXVE0l710qYRD8BqGS61UVcIBDAl/GAS1TgHWXWpofUuSG8GV581zyerI
VEg5QOWwqAb0F8mgsl2r+53aMq8X8UQhxex3sALPgleCshAl7xDUyk1XJ7K2GR+iNkYlNHMeVSF6
Bse4hYiL7JJxNCh3nSI60pQ0rB9ZIfe5B4Lc+1BB+28bGTtojiwW3iHL8ElbEvvez1GAyFk2sb9j
f/3UFCROyLTVnVFOQbiEKTuRkUVF2qgbv7dInDACMpPbZdCZ29rw914xvOtxJiPXgXqdNvqTF92T
tsJ2ZEk/agFtR+vo13djFK1Eb85rE1YRSJ2barJZwRgBRdEsSF6YGtRg3vA8+aDlMu09bd9rYJD2
IDa3bPa3SvgTI++l1H7xslULSHivXZAwr4J6oKZm/ZaZsZOQFC0EAYiNmPEa0hGF2qACPTEFtr7T
GzE03boZIF2VYvA7eRplJHZDpo+iu++CtUctr2yna2nAIWgjobZLwaT2rfd0GPz+beZKsOZkd4qg
Xba8lAo0Jjaw7a5Obq6KVcsOI9gbdSCvxYLydKhYRDwQPRxnqKwqeddObyQ1v3VZcCTv2u0siFFV
l781DZuxx2PTSPsVzU0sFQzWyO9q6mmhMbDlT8xTouPFrEbxpQF3kw3xui1dvbVnlYRYMuuMk/XK
qBzA9fR5BcaX5NVvudZvg5QNcZGxRFXy5pqVAtJslaQDo7c+q4GQAu9T1Vkah127M3IWzEVKBwH0
uqXerER6r1oqjjF87RoJtx0T7I44YOkXbBnkgBZKVIaGG4ISkKrU3zwHMLcX+ciOjmxHoAUhmxkE
dXJpnAEHvQoRepLOqFhPizeA9Z/RMKdxZB56aepBabMhu3ZbyQj1rKjTFmoEfoewtEhhSElEdssB
LiTYc5NLTDgpRKPcrM2w1BdWFurbTmICMPyXdlCDlaGsOvalUQMlVBLE88A0VUNMtIXwxQuiO/Tv
jOqTEbtm02zkBKKoUhfMi/LM/uqoWwi+km3qkooeaRPzyOpCIbEWldc6okK/zW+Lk2ll57CvrlI5
zmWy0QTUIWFvbJ6tviZeW+yvqYr0NpR1djLGbJmuaVt4DVRosB8o0/x1AdPA14VlIeVnOMaMYJWc
rSuVJS0sHIjXcfsGqZf1SEIvhjE83Vvlq2KyRQMIfjPggHKmvPGoZsCmffOl66P9pNcOPuiYQFxx
lefspQfCZlxNIEUiikf5VNAHFEQMmTpYGyytih1bk78gPfwSmdjEScO5lwk71zxIr0ARsT3yWSmk
My7GAXuYGpfHgjJD03g/Ab5MBdFIATnGrkc85zqOSBcpKb10dSCoCG8fsRMDC9miuYn6zpeKI32N
dQFHCfB9/WMNNO7T2oEDxAI/O+SjMkuX/YP9nJvaJi3Li2iZx6EgorrX6bQ1Yr9Jq+q7SLbWKN59
P2U6ndFfODuwZtQJxSYjucXCsoZYu6i04JDMsZH0EljwsMUZb3d9tEZbQ7Ec1kFpI5RndSbI+6al
KlIJ817V7J9DcFsLmEBnEZyQlmjpWilp+w45LLLcuvhVlC6TdmRijYt1XU+bRsfWHFXiLq8E3Jxi
8jx0za0jhmVRphPLE9lns8yaKM26cy4I96Fr3TGAl9dlyLZwbw+Wz6fR1hCw2UriJAUOOCwTMK+2
irsATpJcrYl0WQVYqWmc4UpHrWo4uZVe86HnTwVltarvdiRVk801ODXu7bjG+Fr2CfTCvqf628mr
mtFsoZvxrIdSjtIkv4L201d4pwFvJyREZtN90giLwNC7iUTpnJqsQZOmuPZDwiZaby6DQgXX641z
y3Vqj4CQqYuuFLUGRNpC5hnotfoq26rO0Fa1VyzjUnG8sFgrirAKCwp9SmI98r42SlLsOjO8CLz/
15DieZzH7zhPAmbigNUiE5mUYRPMAMlt1E4kIhu/lqyklJAjdMxxpRJHALMMGjUgw8ZDtB4Kbb6J
sFS1E7BSEdf70su67kSe9LaLsD/pPawFX7acYCKnRaGvY48UgFB/szXUx7saAwjvhzSx8yLeTCKZ
abm5UaOmdU0BkiIqaGTYue7ocFB6FBtOH4x2PMnIJ0U+f92blkrAvmyGJ9teJDyNapNutEIlydXM
2LKTilTmBiHdvfzblx1lXAh9/UsniJprkmFdjhFbh7o91HKAfKsL3EnFF2c2lzoFlSY01cZrzXVi
hNQgKu3cAxx0iglg22AdY04RwejGvsAU6RSAlSKaVkkSXsqx5htTa2/yUGi2GKe32BOvfRUA59SB
U4bWmyH6FPq6YakpPWwFq043na+/q1i47DoSHE2C+abiblhgL1zycffLXJLf8ZGgidapCZhzzVqT
k+dJEHZBMV2qmA4EA7umupjXWAGo/YtJrBbQHekb6mx1UHEmUMcHF0SaLiTz5tmvIdgbn7ocig4Z
V7glx18w/DDP9RlTzRnKVdVtB+prksCKLVRJ1dLrEUAZ32qj/DLKkplN55IIai91mqHWnXhJUEJp
yx0200yWrp7Y+nsgBmz8UUfAjIVdHoUX8DXtkgYNIl8TVVBJKzvukEBMyzBBYj3Q0Rh76hp+YxyQ
GqPAkIqDIQ4jcT5nD16G3YzTBOi/O3XKUjAx9ctBq6ymKlO3ddqr28dP//LrkOTY+HI2rmX8GdIZ
ciWl1La9Gfz15vE3sxotNxT9Dz/Cn/C4AU0azAOW5KYFqzZPkgFRYtap9exLy8kksSC74zYSxAXs
omarBR0VvgCrrQ8hAAC0kjkAO11EVdQ0E3Zuc8R1RxLeRqXqpM1GzLgESP24acfiLKR446fZm1lH
I5EpspYbW3l2bT5usgz9SXOzkL5vAY/87SZEXqBOWrmJ6r9Hu6YySa8a4b949cTntDepiila9iR6
vbzqWi3eJ2Wsrh7d7r8hav7W7v4XYs6//Pr/KEAHbd9fhAH/GaCTE3T3b/a9yhNy5P5ZJfh46N9V
gtp/qCgBWRz/D8rOYzluZd3S79JznIBJAJmDnpRDObLIohUnCJkt2IT3T98feDruPYM76J4wtLco
iSyi0qx/rW95rm/b3mqF+L9OQSn+5dirfZAWR09I4fy3U9Dx/uVKaeFalzQY88f4Uy0tWvH//l+O
8y8+lepUG4uhaSncCf8fXB3Hslen2n862ehftUHqANSxmdg5/up2+A8ThZ9NwHvzNiWA5gqyudUb
fYBhYKbDvqjs/jl1/Pg5Sscz4L08MDsAVk5lOncKVjm16aU/u+wx2Vh498qo1X5p7eKQLEZxHWfO
DCOUqCdI4TJCZSE1fYiiIn0pDZC5eTLqK3U21YfTPCg8ZlliLl+wshBL4QCT1C6qS0YL0iZK25lF
1/Kfa7WgHbkhth8Mc1lEH9lshc5dEhk8dLZlX9wyURdvoI3Lqr1wZ8e1e6hgVnH0bumkVMZDLNma
YFjkFzCK+XGZQg3Ybh4/zabZhW0y/Ugk+N66c/dVwyku1V75gS2btpTYH9iJyzP3dmqQZvbz2Jir
h75bujc2nB5QeUcPt6y8jWda8VvBNUq7OZWYi760U/k4L89zGIvTIOufylcF580ssOopP+jEldfU
W+Kg6Y3DuCamO+vRcZIP2uKnve8hwS56uCp9HWi/u7Qh4A5erHezQ4CqPOeUquW19LSzN1xkV88T
/xij3Jcl/5zZAqjLyCIQ4ppGQoU7GnUYLCzjvefGiS6B19veJpHQh8K02oMB3BY+9zVte/VuXtJn
E1brU9QjXI50fegpZ7hF0gphvi+PKsg4KRzaEawwLCRy7oP1BK/pXjSD9aj7dOJYlscBGuxie1eD
rY/Lfc0cCSda15j6SD7D5v6cqE0vmvSdPXsnkqWAUoSeLIDWHCvxh/dRfcxSLSgS95hIKm61IR0J
Lf0nDdHD/STj9iZtbaOohLhVKniYjWtPQWV3bNT8cA6digMyLOvR3mxO+VTTwwBkd1NoCGtGWvfH
LmOLMCo3vlij8bdszV+VYc7HOaqdZ9M4R0PonCy7UNRDqeo08Zdu8zBx9p3pRWfHZi7BrQtmrJMY
ByNMFUMbCZiKa+2TUzGqUgONqqHDDMYxmRasH/ylu3DzT45x0VcXM+OsB5AX9Ixz1iHxTF/dl9y3
gbpOmPgcV+/aHBAuUZmXLKH7gSfrLEMsM2M6o/SF6VPiGFTtSe95clDCrZjZo9fSo9tolBG+jHxP
h264j8iWM0iYpyfAt5rZos8GNJj8+HEyUGDlc/IzKFcs5/ditqkd5SXf+lz5gjRcf6bs/WkIydPW
TrlxZmp3fOQ/q0r7zes4Ff1lauJfBI3zU1MvbI9ex7AuzXelCS5Q1oQc4H0c5+U+Jt2lpjn1yTd1
wRh8/fbB3zA7KZvjZNTLrhNgerv1Ya3CLtmVBfcqDBKIMgM9h8mYfZixaJ4UpHQvAnwX4tm0I/ke
G2F5ycd4x/UDUK0XlZ+6RP9sWmwJrMAPvHc+3C5C5eTGe7CoqVsmez6Ri+LhTtJLEVYxREEn3sdF
me9cklFBj/AGF4pJXE9ZwIa2MLkL84w3mmCZaMqK6XA+2Y9OktQPqRMHaVN8CVEzXZFlCmxz205v
hsKBKJL+obRTC6dvI6F5pSQAHYLZEvi8i7uXcHF181FLfAvtp6XM5Gwu6lMqSjgWujc2qat/WGG4
Kz0RHmpplD+SlPEV07K+dqqHSHfFo0dz271KIAbnfhVfAY/SCyMxqQpp4RQoXO5Ohu5vnd/YzyIz
bza9RnRI+s9Axw2mklx+ZUSrJSWrGy1r/xfS0L4u3VNUpe/RCB9T6kruC0BLKV2iLTJSb2WgA+E0
7Frtq33eJADjY65sVBCnx7QyfuFiGTEc2Teadg4idvoHz4TwnYLb37MPlVevcZ6Luf8wZ1Z+6x/T
j7ma8/TviTKbj63CVF5IhpYRl8QgUsAksP8Uu2QQ4blpEYFr/2eUhOrdCefwUTTwwjJnJI0VjquU
1TGBojXG0wYOBNNVB29JDzSsTE9LLMuv1B3FzXeMtxlGq268/q30960dwv+3GMfaVkrZddf/TRPV
oxZgLcnaMr66Rc3mYS7JUWeQxWvJ3DaxXqJkMi4yjHdgHbLXZgZ5TQN4bMu31DA+td9fqspPdwu6
7DmzgaZxFLa3tstLq7XPTrusSaOYY+xM68Eyzl+Anb9mj88cKFI89E2tMOIV4DqimX4K0otHxRO/
60LVPAP6dITzJypj9Q6zFgnZjJ4SSQC9z2TMTDTDuzUn98nM6oA666AoUuNBx/i9J1IyVgWNRXDF
OiZ18RnGbk2jkC7PVcYQe5CLDqbFSJk8Vv3Ba1KmxYh9SKrlK7dcImGtnjB7lIxvHDwMFlQ5v/E7
ytZcE7mGOU2JDBnIxRv3PqLkKSqo9pGxsND1KGAbDcUQufS+bAs5d/Dst9EqpzOdMU9LoqNtIzz3
LniGonEEw2sN5y60wIy6thuwU1c7O2f8N9b2XxBVP3WfWe+zdTGHQr3P+XjnYPRzgYPJZbJVkG/b
N3q+CHR2Zt9el9rYV5n8GVOzcS6N8bNqOac7zABr2pZaVdFqLazLvzcSn/lELLFGzOjee1GDHW9a
9sS+72zOAJ1FoA7vf0zw7UnlFB4t9k+7Nl2YeVS9kQJ1rnbmJIe0ZqeOBUoToH55bLoefwlJ0Vcw
Z0zFJdt6bzfORhPjPuZOC8zGBh5b6shCaZnPZpgDFEDHKcLxt5dTSLKEl3oK06CzEG+bOrPuGYQB
vxvUxalLZKNGkVgdifUjtfTCvHfd49RWjHms5NzMJSS4DMpYXxqXYeLWbsUeU9G2ap9bFV4UC9C1
pNZxG2ca6glx1Sty7tmrTcS8SvsbgFT/1AvhXWEU8bYfn6kSXvZV1E73yOxfOnKerw1D2Lxjtopf
zTzQ+BgYPsNonX7lDs4J2c1/GtOFtqJAH8f4XOJEpg/TQjSPZrWKryeLimA2y34zyDwkw8+IF+rN
1yg8ebDhBlQjkyIvs81HZFnI4VWD6WCezAM/aWcvox+SwAxLY0kpktMZ0WmE5Ywcr3ZDKfvb4PUc
HtPxGs61dQxHTIVt44qdkFj5m8GOr55b/tM3dGKWzN/Rv9duGoFQOsrmyTGMj7GMAUTUL51vlC/r
iJBjREblEXb8e6rhsIA+z3Zj1hefQ821naXNWJ4sN/vtpxw7hN0yxa78B8m5EMECwS9eMLH66kfh
3o1YjDcRCuTbuA80yRhJzsK00vbZsilLJxd6kTlyvuNZV8wGHffXC5rWX8d14msXorwV0cKm4CcO
820ojSk5+UtnUeibgLosLErxuibtngAyTtj3VlBiDyl4YYzIq4jFeFo2gh53uv4QfkwjnpmxR9Yh
9733b4yukS0mGhHoE9vPXGRXsyM5mTMdKjGKkDhHupnfRNsngWOHr77RJMeuNhMqUcZbzNltU9D8
XVRkW5eO9zzuTbp0jNe0P9uhbD79uuJv2FVDWt8qjDxOND4rO6lPWYV7MS2PZkbTkrJm8+xiPl1P
2HXKII6DzLJrGiydoTeAChLVe4yjPuvd6iQHzd5ZLfcMUdxM4vmhTJoNmcrpqYzA3DqJRW5bOGCT
1F55ctg53PlxB5TtfmgpXovz4k+xentDsILXrJjpWJ5XA1DnE4SVCJwQkZaAW5dGzHRQQmPAgq1c
EEjXHaXNhg/dpOL0fRji66V1bCLl2lUvbdLDUgx7+0b1MErjoq5+xsyDagHGtHb14k8rL9xK0kPN
IDzTIn3g98+5JykZzkogIRnQJPzENPuO+CEKBqMYJTmUjf44XSmioccXJz+1Iam6mKP+SqlPRQAu
8mvdp/VpKEz8z0aSXd2x2BfcifbKn2njpeiZ0g16H4E9o3kPWLPqiH9qyt2XxiFg5JWoMya7JfCl
cG/Dcx/vjpqtx8bn9rT+JniwmC+r2iy6moMixBCmXH0nJsl7l+U49sAmlxBgt/OALYSJpVp99AtH
jDrnVKlOBpXGOIU4UxuNs4XVSIhK81TWhkgCoFFHv8PYpxqsUPRn7ixz2MtZFvuy/xpsTlgu9wAK
KiCciemvL6FUASYAQtZlv4kI8IZ0KniP2Ik3aYZnpRC4RKMWt8G4NEkAano1TVC5VtODmavhZMPS
2pJaxeJFJBxSYh1TIm1QvsmOWe/yKP1MAdbsw1bmbLEsA/zo9m3+nnr1cmsXG8vGIptTV2fbJY4I
AJXjePQakia2HVHyXRSvVlV8qmZFP5PnjTgwUpDOWh/OU3wR0/SiTW8ISuiTMCrx/AuOK93EhcXM
K/9I+Pl1oYybImXAuJRBM+VWE178l8qjYMSuFlbRrNds4B6ucy9scI0ZA3msmexQbT2GnZ9v8zaE
K7s+lhRyYTQDgKWz7KGaq48kxuaYe2i7snCSS1XMP1pNt8Mg5vJCK6h3kO1Ej9YS8gNNss9e4VwY
lJfssn5pD8BWHlzbwAgx4qCsw5LUAQPcs5iyC4zu+mTV7h8L4gpUI5C3VATgTYSNc5yicGRfbZ3d
PFDoHLW77wt3ImfiYJ1+meeMV3yw/pacX0iQx0Dbo+H37NKelRM2Z5wtrx2Xz23c0k2lNMie3kvU
1Rx5qyWanNE4A71qat8kFk4ZbYYYumNA5BxmW7bbuJFMQKriyEiUNnrf9I9ZRTQhs7yHzErKB0M4
Z8/ntCKSEJMinYMx3ce/E2ciaFGXe3uM7GAOu+boBQoEzQr9wlvAun0IRf3Tc+ff64CFe+dxaSf1
UA3Y1yhHUg91aJyqCSpoM6XOrved6W7Zk8fPcB4vc9VyLe9YhKs2h3O+hA8kwb+4ufIJ+RCeF9l9
SB+DTGW73VNTPhXJGLCLd7eQ/SgQSDm7Gqs+VQwq6LE9LDndQ4CMt53HexGQZ34wm4w2tWhSu6Rd
/pEpsYGpBgI/VVzC0llec9uwXr3Ic66JXPIg8auamczIUNsq7nHYnBzX7m55Lsmjd1EceBI+kdTt
qSkeKZgVVxuEB9gX4OeYlA2GIX4rQYMA9bEUm1/Z6iTQYUomTxBry5CX8VsX5CO66mAoKO06Dt9j
6FS9WWWUx6p+ZzmcdsqidbdqoUxJBwluC/xeRhf0CvZ+lUcmqdoFD9csm63n2ExT1y1wamzzSifo
m9d0E8gi9rk5Oy5z84RvABROjhc9DdtXD9hA6xCdi5W7CuPBytt56ibzXuWENVP1nk0cukxPeqc+
CkvORJpFNabDV6VZ/UHvREVnxJbtkuhr6IK6aWmtTxp7OMJgO+siHk/0ZT9burWeSvk1tIxUzLF8
qiwwI22n9uWi3Z3BdnCyHGIavbiQZzGOczGP1Jd40yGrEKl8YSjexslptgCDVDEusvEz74z2vZYL
gkHxqzOM5EXkyWeYDvoShfHX945F+TLYXnITllUDzV6MtwEhZmHe8BJnrC9O4zxkNvaiuO+GgEXO
PrGscGRn2Nvl7zE1r7vZ340OsZKymXGkRRiWgMxCcRaMItoQ/D8PeXcYzbgGpNUepbKs12XOiEWk
TCUYdq579aO9frcwNExuzSI5qZSmbCf2a5p7QMNw3otGaz6OFNMyAeU4V6fE1zIr+ustPuae3Dua
jkFGhiOgPd+12+PMMsqd7FK0IyeDUjDlaFOipLco/QuyzHxwY3fv0lSyEUi8p9TCAKwmGxGjNXE6
EFzpseYzDWlpIWjDOtDxSDozWchBQCTBUaEwHU61/1CUpXGsZf9SMtxjPJKZp4EmCBfmTzDEK6w3
S8s1vQIrenTtoMpXp94Ma4MUkvi1kkZqMKPu2H5aEJ6FhaoJvWi5CZhbRwqEOeJjNJWloR7M8o+c
umCaakgdbUfroal+xGuvuESf2XLYi/BrL81Tq627uWSMvXtuM5xsxqf6S4qlPIxOU4NJLKCKheVV
a8O9x+DC09b8iIfO+YoM3I9Gf0kc96ws+Ivg3qNLKmEUxWq8eS1GVctuKOVgrJTT9rlhFzd25LkR
Y7T5jAWKQvrEHx5Hazil+Yiay8T/pegpPljwh7VuhcEm5JktV7HWGdu7mzSImRIaMAEvf7+kePVL
AZLZN4v3NnuevJnpjuv9th1g2IPhFzchStTI8TWJMv8mxlOEhn5V7Mu2NRLPatcSbQ+bsK9EsVk8
QlCDBtylpQwDhHNUrMLnH0nz/jyFoC+iEacMfRXGMYFNsin6OTrA2ZbbahjDjd210cGtBsxsq2Ix
LFQ86tHXgZEQekDQ7/ZDZGhycE12qBKaQeCPMGRHK/d1/FQa8710uI3nnnikp3F4h9G2nNifH0ch
fw8u0/gstRSZJxSCCW1Ciie8AvPWsgy1Ss7pARrLyeih0BuQyl5it9sYHO4exij7aGnVPbNckmdC
Z3hGH9mWU5ntx2XSJ4o+amR9zC0YE47w1XYGA4LzbM3RxliLgpJaB3K0f9io5pu092i+6pIPzyeK
kzXvNZSMYSE1stSSyZv512OqjGSJ/CEjTs40jZ1AAdXnsqoxCIGBR7rLnzEZvHhL5wecvqZTPgOy
nIboFJlZTCk5YBX41u0VWwh4mJKBc1jbZL0Nm8k84HgXoxdacIODf0ibozFgefILzkfsFanNLKIF
zzJURB7Gijn6MFtPk3b0QRrFT2nQX7VkEWUc5VoWP3McZkn+ZlN2kz8f8wZbaM5+xJx3W0f+iu/0
H32zbs9DswWZglc/RTbO8juoxI2TqelsrR8I4CdIg7TUH7+JmV3ivphIKIcuDL+MejL2omSZhF6L
b6paKIBDcTX4JKNIzbPs4+OspbltaqzV7WDe1nHsYRRNTzxL4ALtiZW2mMiO7uqR6ti+/JYIukK9
oilPcfL3+lsfcaqeYnlwUzUjGyX7ycFW942SnbrVkaIatFtgfn4TP3Gt2DW1awSOFhRiK/dgpt5j
25OmGJf6WYT2SkTEp2ToiN779evMBm/h+3W5Y+cdKFSH11+Vb35fkqZkqknj+C7HI3fkSM3iWtru
1krclcnkxNvfHYv2mQk2vNd5GQM9Z6e6Xtrz94eI43pWggGda8TBccSvqaP9UHXhwR2yj7LJ/4Ch
xXTXRle9jlaLhKuj4+Z//bKnsy/CV4LQ7KPTFN0u7oiSZLMfjFP9e4Lf1TI4Ko3sCizux0LV3zpW
theYYAQ2N66Bmd9fP0QZgbYonvHGF4D3TEOS49BT/x+8XCTfDmPWwnuFhsWzcMssYK5+zey0Oc8T
OagyBgMQgwemtvbF5xy05biHb2de5xKCcTMwpqjQIOqjlUVnWfyki+xeALSjx7hwd21CMSfjaNTB
8gADtzkvWl9nOTkBR10aI3l4ZwbZ+AQmG4REsnDCMAr1K6rzP6VYgq7yX5c0/wd64wEzFEDKhUEG
u6THs3L6xoxaDlYDOzbfQ6C1Z1uQX5mH+cuNESkrteMUmAftZDy1E3zbGWs0gWcL4UYb59nERB1S
R4vsxg+ihtTv4LPsTdKfCSjEs5yeeHLZAmHofrNtSf/pg2ipshuJclhptQToEzw8UfQ+iMF+K5cO
f1nmH10WgZNf+6sbrwwJQsxvKnec3feMZGlLCgyK9d96vFrJbD4ass9+yLLbpQanD5co4xlm8Wts
TPbBNHwH6uX8bo+TtzcTQAYT0XDGGFGQGSNrdh+Jz9mzY26P58gKcXutXFsUK2L/FeMT7jKe3IqY
xFKrscdbFKDv+zLCOI1Ov8JeaT2o4VlXzYGr5v3fz+U67Z/RGekM895EQj3C7L9q9cft3pskvhsz
kJGlr3/6Chto0xBvodbxJmk32+J1/juZ806oDtwEKErifSbmOiFPyMLGpm07DxosfYBdKZxjVfj2
2eAPxzY126LlZ+wVnb9uxlsnKTkU8VDiC0NDPHg99/bfHFMUNb5E4K1dYojrmIs7iiMtySC5DaF+
Srv6MhOcE0VxGTIOwN7L1D4t0fQlFL5ew6+44IzDp1FUH+1vGT9qy+sxu17NNoWK1q+XavutMdsX
Ae2VXhfazIZ7JfsdLohdzJawDdGCPEinpgUHodbqLWvifWjIt5hPPfsxFWw0jh6/kbxTWI3HcTG2
enqM6to5Md3ozwCzeIm9gvxEC/ss6DnxLihkdR3EBYo2Q+at1xH+kNex4zpYW3jG3bl8ltlkYY7x
Ir1zba12XFjNDazYeCFFO0JORX2P7pldo0YUVr/VbfYojA0Fu7h+k5cI+YnjC5YSxbZD6fCyizEI
0u6hzFXSMM8+xqBq9khl99OfdEVQF8cq7nZgwZAMjILvPiZPNTv61CziGNPaF0RciCyogkeHesce
w8rRWteeb5KymQpyFNWEimYbR59AE5Ddg5eq4jhAJCZPSXqTZ+2Pjo12b0cLZ2Ztj1zykb7QB7aG
l3KpVOqBItBPDsSEhcP69g2r7qsVND/RxRo1kRkkFlh4GtV+MJngipHKZOvOEe+N0KQ0gPn/vi2x
6w6ru0dVtT4ss3kdQJBNnCfR8HoziJzyvLhxeNY1x+rJx2DrTdOHtgjkOHJ+r9Y/FkYtG17NT6c1
njkhYMzNw5vJ+vO93X1/qNa1XSSUG6auJJgW4/uP+f5CYpwNBqoz7LyX2nVZYkOyp3jjrN0goj1r
Xc1dxeZeCJqbShGAYuJch7zucbSmhwp9w7VAnUfIoa/sycSY/BUqIjPd36puyQIv441O8+hPOZI4
TZijdSvs4HuXXr/y71+N+c8hoXDLbyd7O5UG/YnM+SDsvk9kQfKtxwtbVXg+Zw6+FccZ5FlKbewC
/A0e40rQg6T9O/sV5bxdfVdlKg5cSpezaxKOMi0rQTnzH9RkUV2dDmtPyc8+8khy4svaQjfjW7Bt
3GbK+aXW04m7Vw7Ls1MwVIN8AQAolMD0aTUK/aE4NTCDBfT1oLfGd9dlz1j5FWACMvR4hf2ryQWA
oaoW+1zKFEMocchchWxdOWBQcHDqnFv231q4J+GiY06LE3zv2whYNPq2Px3TeBXJdIvXJ0U6VJ1E
3rG2xL3Fh0NG2id63mULahlTBH+Yb30LFDlMD5PpMZysvEA49fs8pBGPd/OYddPFQRG6CDPez04j
7k4DQSKtQpZib7ryk+wwAoyv0TDeONk+c1uTO+mSvdHKM2CfF39diwWCuzJlboL84pJ/SN5JdV/N
HB3nh1FUx+4jM3v7tLSzvy0grm493Kp7Yf7TjjWnpxLvIStdGCQDYt5I8qvhCrjJZNvcUESbMOHK
0spjaBdEnPIK/ms/BUBrWQVXYc7x17Tpa50aZLXjmPgS1N8sR8YAeJhLlO3KYmW08AL2zRjuW+yz
aefLDeKtfio1mTXDM4LGqcPAzdr8GFmJj4NvFlvbMA5g6sCmy/YAVgW5QMsfSS6zk2lxiPHn28BI
5NIkEjUBx02f0MUcYQLgYJI3/c8wLX6Z/Igxys7Yha2+3eHfoD95qL+g4oML3OZO517MClO/mf4q
LCwskDNxC8ByPE1utjpGCK8X3KxhR8ZbY7iX9oirkaQCzupUmcNBJI69Z38sdiqbDDYDf9hxcn5X
o5iPVv/HtIxja9nhyanwwoDXL5TlPqUpL17nZ01gaSBBUZ2++gxsj+3cHyk4tc6jS6qKBG9MTbPL
XXLbeERFVPm3KUOwQ2SQKlyddhtnXwSBQUFsU06Qx1EUglil+4+qWm+f0uewARuJeh9ekjiFFLRM
cjsk1clpLVijyowOpodAJlwKvGVh7xiAEuNSfrERE3jhUHjvPASkTBGE4rayuR9hDIBC5a6T+VDp
W0I56tHu7uaAdccgzj4DK2wTAWkK1dkkE8eBdR2n/PYwMO5M/mMkBrQk0Rzka6fqEPZIjWbjHQwI
LTz3J+V6IxMiaBXhPEYoTS8NlI4TFqx5i5OhfezT4Sny20MFCEAr6w/yvfske19zlXroFqvbDVFl
BGOCXNeDNWakdrO4YLva83b0HQQsUOlRlhhouUoTX6HoxPwTNpTrRM5EIZYip8bwqwLrSg89whCr
FacUM92B6ZCktEPlQxRf5ss0NRxA1hruBu82tSiQkwS2MRveedmExc6VHg1urt+BsfH/GR6W/ZSg
/9HQBtRGCNpSvJRh+bIjbc8A7RCm4stuXh3fgdIx4lFIprVP2yegauD+2JutR8AQkaskD0Kc5xlz
hTwA22gYKGNh0PKYCYPtKIN6QFGmcpd+y1SGa3zP0LGbR+aN48bICnGZqNNu1haPMglSP48unll+
+pO30x599KyCfo3bkzN1zK3DJq3rsGgY3wmMTP9SY0Miav3C3ArrdT3PV5tmLVz5lCQnsf1HogdT
+GXAINpHcfaaV7V1mXENO7XB/W4gCVEbHJLZ5nwsM9jBCCl4hJbSpieUXN+55bFJQy3dVmRHLOhi
edLPJ5HjA2pA1bhg9GJNt16y6GeNULBzkuEXZuoXEkp0ehH5qKr0FN486WhEU8ZG6I7bXPUns8GI
LKbmXLb23pvN7Nj1BcXktLil4cj0EApDLpz2MGW8djhs73iU1Tbm6agy98xgNN/WYRWkwrBoyAER
PJngimx4LZFP4Dpqrd+Mfp2tV/kOfAeNEGNPT2ZKz+d054bTnF26LPCYJAeM2V91Ali2DCnhyFNi
WuVDpNqG+Y34lY80mskRAEuf8D7X5fAD8w/h2Q4SUJqrC4NgI8gbTci5ZemT070p6PAtwRIzE+Jv
GT1T4FWvkNpwOXW4spGCTqljVM+eLp7SvFNn5jfeToTz3xKa6dEpADMSktlwhYDdl7U7x4ZaIbNS
HOwovmUjpICwE/AD7BedD9eokNbGWRucC57Wqq5GcDglg2bmFrsI7F+DkEJASu8jI/rR2M8FlUFv
lQ4WnigxcrQebZs8XlpCGPTZi1xtovX6o7mZYBXgG3N2zMSnvabBdyi8zyKf+61se4wu00tECutg
umvLe7sSlPT6NLQ+U/jc3sLU3jRjt+xNk7Ywz/qQjI9I96CvYBOVVgk6NX3L8SEesGhwTef5wETm
tM9UIsYXxlQPI8bDDdbp5KAAREgv/IgV9MS+o4MwmoBYiOacaZdIGip+13oYY/rI2aac/xej2S1U
0W70vOKCRJzt8WU91RVtaP4ERcvisZGiCTH31cah1slZN2P8SDnjj/Rx6sVvJ+ftOlfFW9VRE2kO
6isRyj7Eil6COJ+xwZH3ZNm85AtXi2LoeE/gBhs2HZc3IAAEeupLxyg+sdmXCTTWnOeT99AFdEFa
h1hvhM5put15LNZ34sQZmrUPjksSoSLVZj90l8p7g+zZncz15O5zHf/3h3//p8/FySNCsnMTagYM
cneIHBTBaE3VgLMWF3x/sP7rV/+v/0+jYmw6Lp6LygHWSYRbKLcFCRBzLRLgnjl7PSCAhnj4CrIs
oYP2DdyJhiaFNO3oDlx/Ff/Xr77/83/6f9+f8t9/4n/6FCEmLguJCwxTWBkrTW1v0raJbzEZ0X1k
LfRclh3OvDmEvgcLJouXdF/EzZsYxZ+oj5pbkibjPvQyOhhreSlkjDriwe0S2JG3Hp8lgOpSJZSA
z9rjIarOJA8QBGfGrn2HWjgO6ZUnL2CJtQ8TjP5tr+LpNpIN6WLwPIU7Q0ayOyaVyBwuo9qN6JNL
xO/PMb5jfCzbfqGPpwm/vqzMUg8i/8uaOW1Lk2Wub2d3T/lQ4AIU39jWzyilD3IO22hXjKhIVsoq
ueIRuBMivlvnMrR/SJaOU+iBAXe+Kjt8msE/BT5X+HWIbfTjL7uCphMm3c7qGIJ6PrrQPM68PLdG
pQ6aoYP5ccBRZHsUUK8nSjIv773+a7YKLL/1AyL3P4ir8W4xw7eo7sh1wTJz2q46lxkl9D2hLtCi
tiD4FWRVLw7hyM1+nMo/y5yCEwdFpsz2HT80uvTCUjDL/JHjAhlCjJfxmiZMrP6uw60cjDsuImfH
N/U2Nl7ALZ0wu2USnLST3y0CxSadk4l096CPdiNfKVsHszCOtBL3SbflvnxzFv1D9uPLpDk4mC7k
y1GrNYgkEFsoc5FrlCShz/nsrPmQoZfuWZTyNTesnjMvN7pJw5dBLpp2/jTDdmuax7zvab1XIDfC
3hsZDP8hPB4ybucvLFsHAh1V9Kf5OUKBrf2uuZQA/ZlVk17e980+Z6PZJRpGFM0AxT6e9PMy9y+x
gqJl5vawa6CFrf2y/tnToLXlrOt96xbilDJuyRLk1FHlwXd2BLmZrns9B2rlYyhlnwDf5ZdZlRQn
6fEo1jveQO6K+QFFVlGDV0KVvBZWpO2L8JcPLoqbpVPWPlJjfKzC5lxVGZ7vCbbN+v1bzc3xfCSU
yXxkWo6SOXvcvPWHn2VP7rSSdPG9xe8ixAUkzcrEloCwjCh971POOzby0/dfpNyr463RlRHJOSat
2aEZ0FvjHfFt/B/2zmS5cWTbsv9SczwDHO5wYFAT9o0kUn0zgUWEItD3Pb7+LShvVeaNm5bPal6D
ZFJiUBJJwHH8nL3XhsMx04uFFUmgy+T65N+IfTZ6w6EK+/7QT2pvK3NiaEVyVFacE4IS7PQuzuNT
kXX83p6e/gTNBmyxofyTrgwOHOphNK7s/hNvR5H3jjPr0kkgWplLziiJCFBjk3EVR7eusl7bUZFo
4gHOLK0bO3b2barf5zx9GyEmHaKxOOjBf7f90GeKHXePvY0TfjZDUiUzdjWMzKQtkTxDCm06/82q
OnOn7ZjmfjTh1cWkWib0o/rYSLZ+7PPBmqH5WKjqp5npfR0m8UOHkGFlgkWJh3Q/JDJ6yEMmW92c
vmgXXr+RUq+zfdhqJlKMpt34gj35YBogXIxChmSxON4RS7BJuPepKwd5U4yeceiimolj7dESqoA8
NuHFgodyVN8cAYsGi2K+GCgr/TDSygmYOJaIOnbNFN6nyy5q0BChxIxuwWXywNwxJopgeHJT+hxp
F+t1s0wditL7HuM+QM3V5VvLTQnVWQ6/VtGq9xredtiFsC2b7hwKQgCDhO6WSUW69qkz9n7e3IWB
w9yqjF/jsrRX3hDnG9wU1WnWLVexbAKmmg+C9c9yFqMuOmBgBgOt8G2KeWU9T57HlkYRkYxmhtnO
8N6T53qyu3H448YrsbYOgr5BGdW3udX3e4tJhGsjCkqrY57O8clvhckYobzvLWJNlli8r5tuSWhT
i+erd/2XMRmdFb4DIuBU1G3tfvzMzIIMHA+pM1b4MyUTsXhcQYClSRE85RmFIs4JyGw0rE9OZ9J2
Wm7moqdFiMmNNZ8ENktEL3PJvwXywFXNEfBqQTvNWf0poiSnucpzUACwsVrWNMcUvzzXbddDJF9k
jXGeQwObnc3Ms69vXfRN72XJBK9EaJb7I1h6evMFhtWNOSSfyKXCY++W5gW4Pi5RIjjSgFwE9IrZ
7EdXRMbtejTkwO4ikbuhIa3Zd0bmACYI3dLNuw3tuPA8G78m+vXsJOTZaSLnAtiPAnS26p8urJB1
qnoSngaLq4r9NnQMik0TMZYa3OiSyOqG/nkK+gyU/ii724y/vvby4sHX6vvY2I+BDOd3oyjOnh7G
nxm5u96VaLQQSBkz7ZnYeSY4JepkUpmwghcvAgdpPKth18d08CcsA3PIENUTZQTh13u3B1V/Ts2r
hnuT5uY1aCWQ32ZQG5nbv3yNGBWDpAGf0Y23fi/YG+YItmy8KBsrDEJ63v7PZMbwFyxBnxMywKCY
89tJIxGtrdl71IsE3Ctq98Majm3ZXFtTPThVBB6qDpJj48KHy6pnelQMrtLFLZDNO5Rx31R8lWMU
PuW1RRs9glfGUJ8zg5VNV/E3AVLjrHzUlG1rE2PS0EJQAaKSpCgeCzRypW826Isbk+1s9TAgG5We
3f9wW5fwIOa9T2UIEIPKlmjqB2fq2hvfmrfVZOUnHI8+WgGEXVNVBjhgLExRfI5OqMtj4NKDFdNP
jyyRPIj3RTLIX6ICSFkj+Wbz7uyigTfK62x16VzLOrIUdnuJwuIRzxf7XDxNP1VwsGajPMxUuBsd
zN05CBWOmc661gqp9lgzVtSOA3Kw2E/FUN32oT1fO6cL94kA4DHSbrt1HfO+RS6NfLnJb/F4Ml2N
aab2temypnfWeyMW2Hgi9EkvY4qvm4w94Sl5HcK2vM1hy95mdeRs3ZLu6h9f0sjfN62c1ja1yiTn
4eq24Vs44fHKXCY8XSkeYteHx+n16KkqcrdSo1psIvArkrBd+4bSrHcjcVMjOJPEd9pjq5s3recE
9Nzynpd0bmRiyRti2Z5VJ7wtfYB824a/LO0sl8jphXFQzx6VuJFeopZWjIM7n3ETJSvQszJB5JoS
Ex8q/65HD2CnZJWFU3J1HwcnQUKkQAm5RYdAwhuJSQcR1QzIMTFvUBILSS+pxDRTsBgfjCx3ty6Z
J+u/+Bz/BoCsfgfvYxhU+BkFtkGhMQ/+Fi7QhX4alW0UHxzRYOKZG3Hbt+YpEq13z9u1I9AsOpGS
DRKQvs3WkVPDVZzJ/5xjSqGUQsyeTlGKoiV+6RuXApdY91OURMR/Dgp8tutgNR5K+19WKOK8xbqo
dboJSpKtxyg+TZTwKAZS56lNvQbvB0weO0GHj8XapJFgzlv6SeFBlP57mtvDbeNV8VF09qX05+D2
zxs3y5tDGnRPgVUx15LUST0KOHAaDizdjnTE0rQeOg0V55/fRvk7I5u30bUt5l1ApG3eSvnvvkuC
Ry1mDKDD2kF/YvW33jti79eJDQsH041Dh6OP3ua3cmrQ/OjU3tDGtx9QOyrkIGlxhBljPzB/bS5a
zjs0CxhY8JvjCjPDR05czDidfjKnhsxyr16hLwmuMF6dDe89sE7H+UHCYnNCHBzeC2yISC7Cj7RO
0RSNc/ZiRWO+kQW8CpZovUb+6d9pqzu641TBP0KnJvDpyaY6tsydqc8a68WVzM//+X1aQjF+96cS
30QJKBxsslr/lrSQ251fEB1GvqkgBDQHqunA/y8HorecWEyUkrBCURy1595Eyhr2u5hjYD/YXXSk
PXzn5555EzKh0FNaH74MbLFqYYYHyttmzBvXn6rMgosLF2eenrMxuhvNbATWh5bR8LN3I477R2OQ
ZzQ8//za+L1/++IcXqCDXNiSvxHM8wkXa97PyN6dND0iL6V9uhsKO/oIywYLZFBUnEp8EEyv5M6u
GrCnRmQADrW4dhUUwXUKeD5W6TZ3GbYyP+1XWKbM59pTw0bXAH8TDiv4RnC4aV01l8DW6V/uJSq8
I8qxvZs6AHiGSNofoIlwYk35q9PCbHL3iH/GE65c624uGqKHAlO/+2V2zCTTuHw0X8w2fo/A7T5T
3XT7FAfMQepOPKQIwWGA9wgxh8lBom680vVxHrFKJKsuBmpes+dYFwWMi4q5yWFKnaNjbzhzrLMI
r7VLmHwVWO4jFz1SJ5kQDFUa3pRk696xmWVB8PFS1vHon5sqf+0JO/zZM+zyZftRdNOExh0pqFAP
bY+OgeRc+DGqlY8lvfx9mY35yWVDvTEsjKRZhZxPd73zVo3Fxapn9ZOl9UD30z87DqhUJ/L9VQtE
6Cn2ZbrtLOXcYbPDcWFkB0yXEdcJepDhjut2vZsNLCrDrpnL5h3bG8Lx5si5i3938NobEeNykT2X
o6Eu33LtQO9HpIAWS57iEIxKa9egJlqkmH0s4MwULWGblBmhX1jv/3wU2v+5EikNOkXbnjBNbf1+
hjHgiQwbTy5pMZgtTaTLNq3NW92/pr24RnrJewxqZ0szUZxTKylo+ZE3jISeHb9LDCZhpfMpMsX3
TNHnlczu9tpkTm5Cs+gJjCSFD3sHcJ980y2q+hmEnW6bbJ1N9CCb2t3ahUf/3g/fEbYh2qA7upbZ
fGu2/MvUHdQhY1b5P7zs39MDkBYqE9ebY0vyeEzrt4XFUJUxd0KH4NSKS7Rgf8REdIeTGtFdoLpz
lovskAf5UyE8ZPK92T2xo7kYA/iLqW66awPXo+u1YPqjglsQW87SrLSRyeBZLnvU30HWoxxchJBL
0h/uv5Vt4AAM4viZkwggKjOxpG7uHDs8iUIdaEcnu3T0mU/rSi0ccrWrIMMw/9rMjLP+h7eAF/wf
6w9EAqk8B78H3UcLzsC/mf97s8QRXIWHXpT9ZUoD97arbeZl4s3RbXs/B054qoLoh5ZoN2RUvg4R
0F4djDtHmzTkMq98T5NL21uP6ZSgYs6E/ZRpKINVDqOai8hZVXX/6kXvPjKFaz/036vRNA+imvC5
GdJ8sWO9QZHCmdaQdzZOxaW1feT7jLHDIn3JGbxd5qh+NYIW7KifxKfGqLtHj/wiPy+fOjpCmyob
y0PXFde0JD0e1M14MwbTh2s2PTLTbNeUE+pw5bw0U6wurZDywnr5lkqwKQ7huoxsovYB/ZB9A2vg
TlSdYmuYYQ8ZjNsOV9F6DqTaRsNcXhpGNZt2Erdf2hLW7GOTsuXvzdFFHlLND6WyHtyuLM5dVT/Y
duvejAiiHjI2gyWZ88cIvSQxy6QKFmSpWS1xCm6ncFPM7r6DTdmaFaOCAbo6bal7ZXXA7Z2WuLA2
ANxmIEjFphiUEgW6Lt0boRqif9HibQk+ZOsxQIScPHOLmzpZYQHL10OX+tc0sy50HNJ93Kf1tnRR
Ejd5UG8jtu9b08qqzehqxHeWkcAQTACLRN0BySnyvYh9OTl+9DqtAO7kEkGMphvUkkHTXIWuv7Uq
S+wl0XF1+kJxRf2X0tEzQozPzXdlkSFRzxNSrrl/N7XdEGOMCAVnJLVfh8GxzCEp9DH7hnoOf1Wp
uKLbvLWQbF2GjOaoxGHqIsxZVWy7rnXaAZfTyt6OEw2XaLISRus5WkCN2mKKzCd85sV9Go7ARx2e
GfoOtfrsvqAUWxEmRbiOFzs3WTcx4Cl94/mfVxZLeP95WmmhpWO50pKOJ38rkUPLoDHUw+JlmgqK
j9nRJdW+D7eqXWDPQLvZRD/kZexvJqsh8EbL/DSE1kefwzwbRxp3RgxXovC88doYIjx2AGLWWeg9
Kc8lRBhkwa7Xg3UgBey1zYECllN2qwrVXNrJQLpX9c3KDkk/8Hxj7Sm3YIN3HcMkvC7jvnsKUrwV
loBPl6P69RnOu6aI924PFi5re54X0E4h6iPlKmQnt06B+KFXQ7cZsErfKpkxNi8sQoS84htjczrV
bnHbhSHxJBbHY6QsfSfStlrbTtTswgGo4GRh3c6m9jUbhL4OSbS1cZstPr1dFp4yo2t+6Kk5RmBP
EVpehfhO+6I/GAXT8iLezRQRd5oKlyvJMByAh6A/cciwZEHeDj2/JRAOsKaMQF/bCa5tHiO5YQvG
aI7Y5HRUmy8fvNJn26Gtl/rlfMjo2MATHrwXbLS3yVRBp5D3+YzmisLbPoXKww7Y6uqAfR6ke+DZ
W4kNm9ys3L4k8ONmhEk36DDXllFSbGD0qlOUMQPWpLOTByQ6xO4ialuUEIir0buopxjnDZ0voOS9
jxYzTgqi2lygcRF6kBlsxVYGmPFQSRIumP3wEoQBXiyA3/niLDRexa8j9v9jfp6m8uf//l/fPjMA
29jq6uhH+2+sHvawlNz/N//nPzA/lzAq/uYJ/4L7uOZ/of7xTFMAg1hQPOxd/oT7gE4QPOoodynt
qS7+Twyg9V84BQRFP9t+/qfsP+E+7n/RzDRZNmzhWNpy3f8XuI/kB/3b1kl7nuUKpTQkIQt5529b
TH8wgp4mlDrmiLSJMpouvjfCC1C0ybNAfbc7Wmnud7e3HkoPukTqARVhR/5WeaCRlZT9uh0Cf1vL
/lgFiBZrHvfseN4lbn9NC5oO1jD6p4ImyCHH0qm8+r60nILqh/g1awDEMvsM623GHAHOv+Mc3xWt
SNZTipRZwblMEGbp3GWH8JQX+3Saw0NmMS6lq3Cymk5s//Lp/U3zQvzNWyJM3nPeFWFDE/2t6MNy
U/vW4MnjbGjckQKnc5Aad9hlJ6DHBnQ1+PlocChAZhs9Oy2EOfkwqKzg+oOBnnilbckK1Xk5rya4
8UoTA1bsrQSAgh2TLbrfnvNG/6A8/vPfbvHx/faBurBdXK4oyjGJPPwiRv21XPNDAayEeNqjH/hv
WeWTI2czhR8d9KetR1dtti758JpHwBWmEh5npavhKGv3tYiNYW/ViI7HIMXUMCD30AWijGE6ADPB
gRxbq1irjcCAtMoqvA+lRo/ATLNwA3yU4YitJj3bEDZXGcQXS8z3kVUBRTbqnxmyshVYlnOVRlzN
ivE89cGrJOyHTmK/Ckf3TfTBsy5biWLCOpozZCgchRYktrPjXoOwULS/um7H4v8832A7nPFkiGNm
AJLDEcjoBzO1xGdr49VjUEayl/xO7ni1Ch1cmjn6VhdIPs9bD+EF+GC9bahdINuBAHLaTxGGzOCJ
9XCBgR6DFCpkSHmfSue1GiDkWk2FApcxp2O8lAw/16Q1/Wi7hKucbhVdue7AFX9aowxgWO5zAaCN
dVOhpyC5BkGGMvWR4fxTLmga1yNErJYfQrgOQ5VO3nPV+oEpLl6JgZiFGHEnRudvyfQ09oj1klF+
c8Oj5TJ2QpxyhQSFYrGUjFtJdEuy5pyQPRWk8fs8Y6/2SY0vakkUimS6FmXNbSVnoOihTWzGLPY6
z7/NyQTpAH0Ho1giPvv6rVQ1n+UQleuqG0fgLaJbSXfT1uE583D1wolBRxWjuEH+Z1/o/VdrCweD
b90EU9XdJ8aji95pMbdsF15zNlsAQ/vxlOn2uw/AXIX0NduZMEKIaYaTUa/Q2tr4cDZ2czHfBy5t
ognFRdY/1z0287TKX8pJfqCG/K7TCo9196Zdqui+zT8boKIiZAhjRdGlTih/o65/BbrxPhPMgoZm
1dLQWc/GvA3QhRMpfy5nJmejKd90tKguxW1lziQagSOJJlJrkholfGmxNy0B4Zio5Ok8uHjBJbCf
sNrhp14lLbugvtuHor0Ji3rfctV2x+HYJPUPLe5pDp86OKINDQNi/MZvhqW2Vded6Nptl11f4cIZ
LohuGtPFdsiAz530RwhsdWOE3VFlOVlkRbiWpnx1E/2U0iqVxnwTl6HJuBjZUhgH5gEf+brL0F5G
xUPsNN/wL72HaU9wV7pTnEmrPOw+WhcFUcOv084ABwcBpAWCBrXtykSjRceShdV5mgu27zr9zlTi
F7rJj5rZHZTjb0YTlmvRsqBrcnHwC1+jXr3FfJ5WjPTIj85JBS6krp7p952qPrhqpX6g1CMtRH6T
04DxG4EGJusHl357vKA0IYiSX6IeUgmyXIJco3IOCapCbTZn/R46yc+cM2/lIthmVpY+wyrZMebC
lOcgs1JmBMx8LkBZj/4qatDNNbp40PiHrQQg1NwCz+4divYytS8AoGhwGozP+vtJu9doTO5jZ7qD
Hg05l8zIEl3GhLRqi4uZ5Rqv69DcTRFQWBhQEuazODZ+d4zrkLQ+/7tQ2Q2u5kdvor3vTONzmTpi
AxC7XvmDef3j9ybtTIpfsWv74ECBTEiU3izn99SQfFRzKtVZdPRTf0s+3NaaUCbJ4L2viglW+fgz
zSCNV/TtsMWV29a6+qV1vzwQe/otAS/pjCSStP5D4KSbZqjJDfHJQ3PdD0w7N4ELI+yoG2+ZT/Rv
83EyJyClFhIltMVFOhMC7rFLrOjBDgaBDiZy6ELQTNAOxP4oVNWuc8Inf0CsD7L8KARLZtgyam2s
AMP5cDG9+pi31quttjKu002i9Z2ji9fAq5e5/FubsoS5s2R69c0kBnBTsdGGHQuHyau3eYccNabV
pfOG6IgO4z79kKem7pe8sXA9THN8hOfOtIvL2xpQH2pu+8WO8KCmFok2uRh2NGwuaVm/+OF4dTQm
8iDXLxZy6ThpyI7RhAp19qcNVKdo6TDk3EE7u3gv+/rrocmrHkpJSe4RClC6bGdC+0OA3p7LFNwe
DNTQI0nAkLRzR3R+7MfwCif4dJy5/zXa3b0TeesxyL47CCNOYx2z12Bq5SF0xZs51rvC7sudmNRl
GS1CwcsQK3dPo0EqI0oF1heuPZPFa06sHxnNj5Xt01nEi7fStnpPmHpuUCR+Kw3/tQ67W9tHBgra
Iyen3QQO7IDANm8zjSpcCGWs+nqCYTGhk/YmeVsKjHWT+xircWO4+g3KLS7VDKTAR1xG36YMF5uj
7G+KQiRuw11tiBaFMVLFMmrzbVKTGQUhb/EOrSAvOdcZoA3e5oBwpwU4PCSHMGrrqwR8HZrMlnTk
M10s7RZ/EMkRLh2fWwcZwpmBwufsmk/ViOiQ14DyhAPeaBpiwtDAdiZ59cpLN4NT/IzoM5GeW5Aj
YWPJm+J9YHlM4AmQyJZuj6ueILABmfWPGrQgwl19NSX6R08On3OEO6MS015M4jnE/AlzgHGSJap1
p/XTQOJFErgn0fZ07leSGahTKBvaCn8t65Y/t99SB8CK4pC43WFKuB387nV2icIpioxZv8DgIx+X
DaJuk/Z9eetanz3b8nkMSr0FVfc5G5zEWWi+wUVBpIVSi2HFa2BljxloRg50RnGkUelalDtNXCxw
nc8+72FBUG0jmSmIp2NukhpXtqsf2KTn9cwYefDzZ4i++DOgnq2qqnhxUULQC78LnerYTc6DIYZL
XGL8iZInys+T0Y0w2hHJKIny0QdyYnmrhmet5kA9f706Lo9rcBqkttD1Wn6t7aAoTQifjp2fTTxy
zI/6pdTRfc8rdGSzRZBycP07h+244dX84SAuQkh/PuSLFmkISiwvvXb997lHzhkkXbOvmz2uMnvr
lINeK5wDsAn0sR3JfuyH7N4unOLEUm9NYlvlMLHb6X3GkXfq6FogOxjXdjoJevMT+V0DfgQ2b6ex
ACYvSZc8GA6Vj4eGtET2uXNn9Ktl1p4xwF8BIYqtUSC0r3J4SKWwUTKFxPFkC5yvL28SmT5ZcHV2
sWAHwySSCXlsnYdsJHYFyyjMsGdh4K8ejYiUA+k+AW9xkDSAKWf0vAYe/ohtK8+JNPJVvMerx+nP
rJ+6pDt4ufczCmp/m8NQI8uONx6iTnQziVlskoZBMOch5m+c12D1zYc8B2diBRHEq8TYg5w2VmUu
FwtU16yBwKzS5jgGDHsMyNaNX9vgQyESjYLRvUkwHbQI81hp45xKRZRwbxAgGUhipP2Mbis+bTjn
tM1SVCNheO4AaewbxelhVGRVOLODCsIP00NLLgg6URIsNkWjqJ4YPJzAfmFPdaPy9OeXX/esycGt
hdX668HBSJjx53m1+XrwjyfY17SeRyoj868/4uuxyZz7ne6Na9VJ1IOD6W2miqQ5Ye/DYF5M5tqC
+BJBbAjB4q8NsDjUyhwwXzdi+YO+ftDXl+UorjkzuF21iGjGvqat+XU3MX32F34JH9t9H5XKTnlo
k7Om6AJqnG4ASyww+PDqba2rPfNMSX61J0nKw6vF5eNx8ZZ18eQ/SVXytiw/fvkxX/e+fgWzJ37b
1zeRAzAukta4AW5DTJ+RVGBLUcSsrIzEl7EabqIm0CAPhy1ws3pVQnw4It4zz77XkXwUuvMdHmt2
TLYiatAAVRHJ+cwhg0bTsMIL9FJSiSatWQeafLsI+ddYfuO70A9SEmNFDfKLAAbtz48Drc/1iJ7p
QQcwZuu4w4erMqo5bEOwLCbkLk5BPK4h1b0SQNzIL0EkLitBsGKPiD4jOixCLJAVE5HpvltRtyPy
b5J4EfEZW6cvPqhHMBoHXnQThfVLmxkjVWK+pUG7m+gYM59BwIGxe2cxR9+GiLR2hlWqHVkg+I/J
u7gZevVOf+HHXM/JMcM2weXBPwG4TZkqHqMMA4A0SvmA7O7kTR26ITVHN07D+pCXXCraDFAWegji
JrkguTGZZGnZ1+dqWWel29vbKqjvMynrs7BqOCND/SiB29wO86Lhy6Zmh+XAOju0OkKnDi7WiPhX
5IoYdF8em96P70nXIdiMU4ZSI//etzeM371TIbmANagozrlFJYb7BS7gFKEYNTyqS22wUIR9igAk
uAd9R1xcEpMfF/XB0zDnv+yK9XsgXNladC/e4ANEQLRWJaAQ9aDnWw4RrGYwjtmML5mPoqfG1O4Z
KIM+E7sE3fIB4AnNkzR/owvDdq/0pot0+ityXIi7XfBdFe10LAvsC6MOz4kPZGsE87pZ5Bl3LZjU
O8MekOAHjC874ZymuZqe8ILBIcx7VstUPCggVU+B0eRHMh2ydUE8Gbt65zpOCzArKeeexvxiPYxd
cVMuN70pr9Og8PPBbN6quRXPkXauRJZkh6gbb5vJKK/ECN0NsZUeXLttzsE4PMNDQM+O+WOe9dXd
5HkXP9SYTm8i2CphwOSercnDNEFJiWuFOauUbxGAAz7EpN8NynaP4UhS3eAEYptD60JN+eZTjTBP
g8TVKDzpaV9sZVaXd2VF2qrMAnl0UuyOyr5C3zAPxkI7SLwU/0cD6GF4shoaD7N06G+HwUUIhhpB
Koo9JIlTJPN8F2b+Z4uF+cEazU2c93pP1BAzEEvxhlnze18TOBO1ewOXz7HLk7PdmyBgOHJhIO5A
uT5DqzmFobKP6NuanQ7zV3+2kgeNvs7y6+Y8YCSszAycn+aA6Gda8V0WnAO6MhprHCLWForjnRrp
l7jOeM+4w9tB0MM3LxN1MGf28ZYqAYM1YomqDo2zL89t704oksk0CLruJ+YTcp5H993P7Jfeo5IZ
5xoNxVTf1xy5IWC2kxUgt+tm2MYhnq8+xLe8YGKpJQR9iOgDK3j/gA56a7TJqc7y4J4JxZ1vI8iI
8JmwAQEBRUAzrJZz6U4LPimLt3J+mfEH7jy8OfsoJjbDFbReWj3SUEBYN7VnCefsvCqivL5XUXaN
KGkIccM2tHcmaE5uZ5cEi+XmGdT2hXo63hV17h594MFJ511QG/Zcq1NjG2jUHsksTl82VDMT3j5q
PedOOYirZJ1PKBN9lJlO/sxUnyQGy7ytX6ua0BuIKRua/93VJ5JIjBSMGOkfzIDgjDlIJZFoxCZB
9k001XlbE1WNPDzZZDbz7sUovgFw8AlBedrPQ1edx3TeaIUop4QGTq90R0wBrTVHPhOf0R56BR0B
r/x6TGPvUOL9WNdtflMnz7WImbv7gBXbwT9NZOW25TkDfHKa0+YsgFHf07NcuVj/Fov4YLMrqDwP
UTQ3X/ei6KasuCQbFQybVb3cHeubL5AX3tEFXx0fhglZfYzgYOub9JKMGvjdmvwcIkrQ064zBhmn
NKx+5YY1bRvTEIgKCSqzTChMDMqxi1hLZsIfd6NytOkoVCl+7aObD6Z/ESlqpdmdWuoPzrWujXfD
mMwn6bGBb7M426aK+G5AaptQdzG73AF4wPKtrxsorC8j2Wq7pC2Gr7SR+cSYvf/X3aSooqPZLw4k
ZZ6m5ebrnlDIllY4c/71dTul0caEQIVXFneMrFvyJZd7OftwKnzJjMcZA5v9To5BmQe6KFi4Nljy
AGGVp8ohX0zEBECbBbSTr+/5X6XLnw87XPu3QZN8sMw7a5V4+i/P/foBXzd/PuG3L7FLZZh46lis
64A96J9PqTT1LCDc+fcfSFYKT/n6h3/ctfDt0X0DR/Dns//yj76+6RoOqoUGa+zvr+Dr4d/+Ps+1
SrbAYb0QwcpTWPkOkaQjUb7LW/J3z/i77/35Q62RMzcierdcqkUWQjgTcky3fhHZGNEdeE6ALvFQ
LQ9XEkuzGDxeZFw/RAE0F6eAEPJ1o33sVjRPoWN8fe0uj4xgwOBZpMUWuwGbNyfL+o3Td1xFJ+Mx
zd0nB2fBWixHAOfVD4+Wz1YVU2FuOcSLE2MNHghqNvh+PYJZE+mj186w18dqvxCMpnPaILEfGSzQ
AsB+FUvzY8znY90Pn2FW4PbEWhT4t50oyUnQECV6uGzhpARLBk4jjiL8sdTpqn+WCQ7SOikfo0j/
Covy4qlqE9jetbCCb06RAEzskzs6sb8waDZ9dK1GFJNjB4y9dKIj2+43zMXZilHB2srs705D6DgN
H3Kga+Nbt9jEIDSgkS4PIIN+JFlGJAvBa5vQ6CRBvC6/vZ1ugdv98h0KYM96zAf5HCfDU1hB7uyE
C+KPCULuR3R40+EHkupNQDwFqNXytZY/3ZFOrnL7S2b2B0HuzaIZMmvyy8Kw/SlBbob2eNZhcs6M
YC+s4EMsr5mRf9nY4LPcs1aMvhsV8tuGTUv9F3e4fbol6ybIH7HNnsl5grtA2DQk5FzJi1DdCz56
O6SZnlYv2EYeVNEkq0LKfRsZn40rTawIEejy8dG15uek6MeDJcn1rb3ipq2bQ2nUQDi9TZL4yQkk
UHDIvOmhXLjmvQ8ACLlYUsFMDAc2yD4JZY1j31aBnW4iZ9EhpTZ57T4uSzmTa4Go2vXS59F2oasN
88491xRbwDGhBXv0IbxqtokhGEkDiyn/cYc9tNXzlEzDL8HWlEFa4tofkzHsADMfrc6/q9Rw8Hrv
ts0rlkl7Kc/vTDd+AhhprjQAL5xK8XRbKegzbX9buQoSz7Tx2o9+aMgmHYwfg1fdJD16iCKQL6DZ
SxG/jj6O38DHDeWW8Zkpe7b1BthhNBGIzUBU6Trl98Im2NlDV9KzkOzt2NbrCbLtbqgcBT+HzIhB
VLDJfG8iciE2lpHXuisZQkD+J6GhVPhZcfgkrktQaEEhHywbGafAwVlln7UxjOtZ9BCzD3aKpD40
ckYOCSlLc8wbWA45/aeJvSA79ZPbk/Hx4BkRAJ3Z/dRdepGa5Hox+sA6q4yD0b8XtV+SEkbqKS3F
Jxd19ZbQh+eo0PscGxqbsiN7CYcUdj47aXoQmUgiASTgb0oko5zp8xn/5c8i2oFseSxS7xeamGqL
pepEYBiYjxmKnu+Jj8a0Hbg4I3B2rG2SjupaYGeYFzhqbErsY/TvxWuR4rovMsDfDQbqjWqcbmWO
SFJZUhJYn6AQmT9hgnBh71VnnDfI54LkDa3OsUOqQqMI0i1vQZkbCqXrR8pFbieWc610MjYtJ4RF
d8t/PuY4GKucLVNpb5OW6yv27icOeFYaJ+TQqlsg8WRo1AUtuyqly1DPXByX7FqcJDh4F5RWFJMO
BbSGFkOxQYAORnsGDlIDks0YFXA1+2/2zqNJUibd0n9lrPe0ORrGpmcRWmSkFpW1wVJUojUODr9+
Hqivb3aXjd07s7+LwiAiKjIUjvv7nvMclyBgEV6hFRkdMJBi1IxtFnLlzoaCQvFrS7nn3JYpKdOe
iU1dEZtYpi0Jli1IEi/9AVFg2pp5gxu9qR+CDCBeY2U3aTtRbgJ7r0gSngbOK8elYAfgvURoXc8f
JHR9+l92fs1qha5W8NBb48/W9j8a6iF8G/pPbx82WPXBLqySSf3q6EM2aXofY5Bzh8JbB074NDek
6XZh2+oiCIZOtm9mJMdivnNTmCRD7SEXDZjS6+mkcPzkyXockqPpESeG/Q5kYze//c6NN17NTL0x
wVb77j6rA1bMFutBZTr8QRs9ky1u4WAO296pP7BPtHv0yeG2FseWRlqT5fwEDYuen/XVA9jI4ZLY
vXaj5oI93sZkXUhsSmW4IUPEYfTF5uRrH0aUXKVZ+dHM9XSDeAW6H015voAqxz8AeQOyBmgU5+Cr
rjqSsfZRcwY1lJ01XX/uIXWiT0R9p74U1kxCNzHKlw3oRNq7GqVv4t8nQelUOF8pJYNdVdE6oCKz
JkzxENlTAf8JY2bOYmZOGSlHwMPAjixqsCsZ26+xTtc4SXFQG9nWziYqgknlrn3I21PjfaSMoZVm
P7mpfs4nzgbQjjda3uOX1K23rp1j3GXWrLHxXw8ZaLYClOQ6AEeVpLmERAWwEiDlhrOdT9+BJ8QU
IamXr8J6pLEG9tpvcgaqkR9EIJpd7mv3HqclIBoY8d3s+C8Cf69MnzAELAbarwZECHUDOjvS1hQX
UWRhuaoJgr/JEKJu4MoZKwINTbMyLlLWaqUqd5tKOD9Fva0kKHTCKnyB49VKmCQh+PQZEsLD0vD/
b1XOf63K8dFt/CeqnDR7i8r832O3LFjiSHXe2u4ffyMP4u+EZPHLM0zgRabtI335S5mjC/PvQjjo
A11DINCZVTF/KXNMd74HBTRqWI/y/7/Hbjm6bcMRwfcy/9//L2UOuRR/SDm4wXTBn8OhQSVEntcf
EsGmT5GeOzq8tNg9E2mHjmBkauxCb6Fe+zw0cLYVyLIqVcZGag8pcWFroqeZxqXkOtBaxwpMaGIB
z3itxhSCHs0aSF/WEcmfdhJYMU6WdSqasDGZ0x2joYjPTAIqQYa4CXJrPTTdu6oJAoCIN6xyQBmm
N22sUYef6XOGO753mszcP9Fd6DdJxKTGKB33VDn2c0WtET6sz7JIEG3Xt9h/l73vjWatlYFFcxTx
xnaxqi53GVQ0WZfO/6keSMJL85BMdS199mkHoLkL/9qEcHAAC7C0TlGuQ/rgkKksbHGkQevvBy93
LJt4fsiytzzLsjcWTON8G8+qAqeTN19RO5OvPEJDKEvk52UDQi4/N1OABBn0tzNiJfMRXZ5+73Xl
Jk8JeaZN2FOOBc8QSJAi05Sd6YXRo/Z97U4S9bsrgysgIzDEWodSpRkW5+9Novfx2nFSepJpkABF
ptu+IWWEaoNtVOfYia9oDE/b9jp37GFdt4gxi7SMWQLlt8bgfTgVs5Ge9sXWEdmPbGJxGMXVT8+D
HUN88F0wkOMpIgdAduIVXJQLVrEhUF9Pe5VeRA28z3Z9raVr3VfTgZywK8KPYCA00t1YqjYuYWfo
FzWMFtSAjq6xHzpilzR4kHGgHTWCHV2jJUG+knp0pY1fZqEXl95nVcOruRD9BafEOjeJKcnHkNuk
M94BBfeYih36w4joLgju+7XedMHGtEsuC42NGb4fPJZG/cNItVql/njlKOS9zSxqDjWCaY2+4dfZ
TdluwOoFfMk8QFHPrwEqNnBpmn5vkj1GhGjao0FphnFvkSulLHQ4uLDhHeTDVYFlE/8dOTPU4M6e
Ku0rkcXO3vUIWJrv86uBTw9eTh4YPdcbHuAkjnc0Gm2v89YvxFKYF31+1V0bPYORHXdgGHfLfdP8
ACfOb0bDJjBLTE9OiPS0szpwnWkxXcFNG68GJ+bzsLO9j7LInbpwN41cqQd9Svb2KC8OGeHTup2X
ognT7x1+3H+7bWheMZJfx104wWeK8rNm+OIwas0ObCPB0Hj/MQ4KEnyX3eXG780MPcYkmK0YAAne
8emw6BZ/OYFHvhwZilZQCrSS0iDpRg4tmZVGQljd3E12+KRi5on8NowzQoffYB3FyUKUyG02JwIK
3OAx1PJdGvbXC9BW2lPF5KkhmaAGirJyqKFhHrtN0dac5kLytvfynwtCdTDG/lD6rAA6gylyOej5
6fcuwuhNg+PkIIIqm9YfmQeRz5o938a8gaBn2Xxznk+HuKBud1rgmU3fbVoEv4flJr9hOaXrVr9t
TGRhDAkE8mgDC3KqnHSnWbWIMsy3pOKQ10KDBsyMAYUVt85Hqvp+G5kGsNl5s9A6l73lNuUB400z
DBo6IMA2oMYH2vyQd058qHp/2lpVW7Nk9N/Mxs927RwVurykKQ/f9LjRt78/SUmNvvSUtl4orQAp
N0D/h8Pou/XGsCedOROKGr+AGEHsCmH2syFSgBham2FJ1p1GptQKAGt1Wniz+AewUQVQ0wy8pKIQ
py4xSWaOh53ApBsX9R4FfbTLNWfERd09mTP4ofY8tTPK4tEJ+NDjfm7NawP5Megl19ooCvrbkq+x
I/tooDC/MkaTXlQL/CIsrtq+jnY26/DC7H2cFmtdFjbQKeQLc1uNpDguFcvugnJt52basscEHBRc
DGO51AQJgbmi/zb/AMalEzfvtWV5TxYT1C49L07xDKhxbHLHIbWBqQnkfPHCgUHgRIKw1QV6GidQ
abQGKg2oNvLuMtYlYWeOJ6M3Pgxs9FtS3PDTTe3dUhmth9bEPkI++avd/gp1GJa08MYMsBBXUZcY
Ls7UwkeHrvTIXEee80X0UAOPhkdmQFQJMmCBuTw6dcAFAT5vV0Eit26eQLkejPhgm92uGY91MXr0
vUgrAMtFbBoFK1B21ouR3Q8oKY5/vPflsI+x6MPHDi9jC5d5+Rgw+q0NgUxyOVo22vxx2MohTGF8
H2by6JQ45snqzWJrUwn4TRg18hgHfB2tM8GvI51/oClw5WmcKF0aVHiDGuV/NLMap2vlmuWBFdiu
nYmpXtFcDTOpmCYzkgeHCp70E30T6MhEF2ZvE6IXgeqQ6A00a+p9yo4pYzMLEH30IDoGCGJDQwSE
Aw1S5cqDsPvNN795UnSyma8LKi12BtBkDaW0OkY9DWtOjhPKU4RAcXDIHK4FVVPR/mdV4sw1ue/N
cls7yTsRNt1uGd6WjTkPe9+HLFerU04INs0/t9lEZci1VVaH5ewPhc5osOwuG8+3fZr67qy76K6Q
5bOKFwQCOSoYKCOz6XRUEUYLt3QGSxOMenGijsCiggj61uhvtApkVUfhcPm7y3i7vJY/DqdAaPvC
yWEBUwd1/bUedHQ70srhBKpHFsVe9tLa1P+XUveyaTXITW3OJ1KK0LrSXRi2Rmd/5cy/tirSorNh
aZupqNTBKB414EjYD+dfZgTutMS5STd+Pk39NprNfrNczMMQBcKDbvgQ1LTS7VXS054mhOSVnGG0
muE29moMjq7BwFyb6VlSjturcQIkMxfT82nkuZZdbEl01ud7vu/W80MrpQlm7p/3LQ9dHoC/sjq6
/U+gXHO1OLHJZWCsm49IzGX5R+8E2tU/D3/vmU56NCEFy9oJdcji3FumIeDx5XOsbKfszwlRZ1bh
QpzhHRdGoU5WkomrBCrPnOZ57CuNRaRLyEbcFL/inGhmXTP1E1FvRJ75Pjo/SsgLU3fZS2Z2VxHP
heNld7nx+zH/t9uAvZJboYVo4Ofn+t6QFtAcdPCO3zf98f+XO5wZC7bsSUV2qaZRPFlOvarKYXMu
u3XjkNztKazwRklBA4buBnzTrqbdc1AzzP37Evp9uOz1k4W2ebl7OV4us9+HOZQ80nogv6gmXhW6
UNvlkrPQ6hH1onpdjof5PLKRF/c5ie2rSPeb07LxhAJf4XXSO/T1sB7MSl4tG+W65WbkikyCQYyq
R6+AGRguGk6fIfo0jrI/BYhZ20Pcp8F+RMAt64M18mk4BABQZZ13AUZxKQTxVJ7+vOtfHhXLZBBb
hRj396MKaHFldZxcRp9tsVxy5rNh2Vs2Mgdc9/ueKnWm5rzcyqoFCciyO80nCpl4ZQ6jgd3RVJyu
7X88i0Gte125qs/OZDCmm7JmLUCdf9ay/H7yf73l+ymDGML88ozLbao1vKN018vNfzwqGiNv/H3P
793lr/9+IctDl+O4dnnUcvz7L34/lUjw2Bq+0xVn14Vd/sfzf7+K3y/7++7vZ/9/uK3Mz4lbi6bf
sRA6TsE4tqxHZxq24WzqbVuZ00EMFMkKJCAT2BGwB/W1lQgSYEm3wiRZPCcxIWulXz2nldkzmZ3s
XdEIa68H7m2bquoHS+EvpuhvnRvV2ykyEjy5GvkzBg/XS6ipOVoZcriiJ8BQYiOTNDg5Ptl1kUTk
F9iUyFrqyVlMAktXdo9mGXOl8UjPmbiirJy+f5wGb9jIWrzgjEP2DjUZseqZbOuzFsUNGRIkcVI3
g12L42YcZLvLNC58DgSMYUy3NfPTteoSkhS6riWPAJ5x31TZviq6Xwim41l2Do1K9K9Gp6hYOj+8
pCNspEpIvHX7tdU0u1HpP00NKFW/60s62EZNeWxyiA5yJdx/TpdD2qYnau0FKjPrjItcMvTFr5FH
KGwUfQ7jO+xeMIygbvtE63dhEb10tHNQqkZHq2ZBWhC0GZrm3uyqG70KO76qGoR8KD8dTPOV8O29
EVCRSJxiFzas3EADvmiu82lrm8aZCxj5yLWV/zonU96nZCOa6c5ukCe2VQ5iOXO2UWa+07678ylN
PPf5Ow3xrWTKdTPK7C0nTEOQNrExY3Fbj+6IVMA06Oy5zZoyNCsOSyIBc35Ovidg/PjtsUyRkIoM
qm9iki/AKnuvGiqGOSEtYDUAp9CC2Pte9yamNtqoJnxGAJ+cUxpPawon3aZi+biFIUVaVAqmOre3
irr1Lq5ICcVs9ZbwSz8lXKlB2/YT1gtS05T+FLhzd8HQoOExAc2ZrQLw1feqC06DAK4f0Ss/DKH+
4A2NtSeb5hjltXUfW96DV2XXgw9WLglBcXR6CNoa/X2tBih52tannIHyPIC16/h7bSA1L8zlFfEV
wafWt1f8q9eUv8mkGZrZoM8AB0GxpVjLMBkTkEGq5SYpce7YFiqMSdz4cSOOadg1J+EmV6Ifxxsf
Py2emwz9DDge4j/JbQrKtYWQvCe7WC8Bh1gDzQcPochOGTQJJYpMAxqphbTs1HbduzFPsjyItceh
etHIHJhc2j6ZCZk5Ac1nI8phTtTZF/INZwMJECLDT5OzZfTAwHv3HlJbMhJBnUEsKuz0R23a73Zr
31ueEKSvli8VQxSJf6lYebUU62HWshhETVyEuMR4YtauYhVpGWXDo+giZ7QW6Otek5UDmwCeVqrf
OaVsb8fii5xe0EotXQwDPJuKGPse3ata+Ol9U5W43pRFAUv7nKilF3GwyyLSZSpcDU5CplseOh1h
GoSijGkbr4u+/URraW8Cy3+w3bo91GeZtNbesqCsIQgj2UIqLFBaNsuHA043+zRR1WKa5+HsntWe
fXDVokBCGCx/MclNVpYisjhgcCrzHj1cBjhZ0jXJW/+UY6RACpRc14HebUm9/lmmgmsAFqk2oqaO
xQEjSM0ktKPuY1RFQ6sreIGXl4C6TlIA7YdoEA+VqwUnMg13kQsTpautcyrc+k5TCJQTfUgBH7ef
QwdoJ2CMIpg7RwdCvnBlKVbRXXtdJMMthlUHf8F+gLE4SJxUPikSCNzEZ+wYZ3s0STMe4rdpyEid
jsQ6AHG7wrMS7Aq/vxAT82w2Np0WwCM74tlZ4j73ffZVxSgsPb9xD0j1C1vj51u9UabgPfU0KoCE
vvqBOqBzfdQjFC90oz5lSf+7nCK87taMeLRMVNpEwEJR3ECvkkiIr1ozd/ZQ5e978FjoIh2s9WEH
d5tspZ0/osJNKqj2+lRtY/Umw+Gn8mqC4IanLsxO1K/w97TIBOL+CclmusoNtHdtdB41dVMYzjum
JyCDmKlchI09OumaPl7pDt5Gia8hqsQG4PiXpxek3PTkxvluvysmfn5xBQewraZrbJCsHrwIIkSI
T135Hf1DK9hqek7rNa2KTWUCE/eZH21QB7xXw9bLSmxUsgcwKDtmwg1yNpaeHpeqbA+Q+UKQrrc1
AX4QQEEgkCj0TwKWKziJPyyrxv9VElRRtv27bOmdCL/ivIBmGUc6Md4kwBg/excFaVARskIdqirx
PjrSug7beO4UYgEaR29F79Dp6J/4uUNMpRa9WvZlyoNrVXmUrwc42FYgXy0zJVwB8GYz2GfpOM61
XkSXRpQFDkqr3yHJuabe7O2SmYYXhjQgicwiqGis7mhpHrgK11u/s3aJG5tbI5lekJCAX046hw6c
UWwiJo2rgX7uinR4XB2zx5AauxmpNwvMOHK+eYqWPWMjVMwZjV9GeRvCylhbhItulDUyFD6TFnxu
36ooebIm7a3z4/qkAtms9alPjyxXr7GWIZAD12z2+sWK9GJvVzd5od96U9NtCj+pd72mtpPfleuw
C3VsggzGEd1D2ZtPIIPLlYy4LlNAuLc088kNGCDTuBJ3VVjIfVMkJmUe7d4qEYTnWEX6HlWf7HKE
CiXmSpVAHY98jOhde5uCCTRcVO1KTlexyG9VSexxwleWuxgUQxj9sGtIfHDds1aE0bEEz36wmgw6
MyRvSB7M/Lp16LpPVdqcZRHdunHdnsveep+lFHoFy9uK4XAAwIDRQS0wgsvrSIBdgS4KpJDBhx6p
RznxOWr06VCfY2zgOjbrMNp849fMYHvjXrfNkx0m1xNAVEMzu61ACrat4DFtMKBtrL54z8qBiMCa
cNYIghHFX5w0tkfkQE+0qjHn7PrtjRibnPYcpgPT3Sce2me7DH+x5qCKD+/Sf2m04t6vwn6lW/FI
SbgCbAGEudwPhZsh74qZPgnhb1PD3FVyuGeVy4Was64hVKCybI+yJ5hmZYUC6cr4yGLvAT9eejXE
ZMygE8gJZGE09y/RvAyZ8nsohVinRL/RvXS6jGZ1p8dCP2v05Gntn9ukI0yxqeRauHCQ8GdWd37f
UGv29O0UoiEhy5c2fF2eKYmjvUqZ3bqs+bQfGq1SWtkK/hz+jnWZejuqTcVtGPvuDTwV1ZX+T4Yj
UNVM5nf0P/1tJpV+3TfpuRHihIujhcIbEmDRF7Rgs5gODKHrI/rU0hgxTo3q1jVFvhVYaDfUwOM1
8bl0wWc0kOUkyU6XBwNsCNFT5Xls0y90jjGNYLoIQhYfZWJ9xhpzrcxF5I3umKpxJoAnA5ZMB8iH
+HCMsnK2TiaP1SAi6Is6vAaGBgZEX9wNJGZGaU2gsWcf8X5svGzwt0yTNLrdKb3WgGuf3V6nVtSw
9kKYUvYUKH0Xnbgm2ngPyWUDWqo5DnqT7E2nyehkE9GKeMZBwbPujNjZlXRuuHa8SycHWJExKscG
Fgy7Da4SZBlMtKKvuL0kJHLnXF+ZRpL4l1f3pvNA4JL+GDT6ZgiHdud7brU2041d169tT+Fcdsaz
ZTC5913zDpP9Cyr2DQW8Ox2qHeu+otsqfSJAh9x0dIXTfWloPUY0ZL+CT3yM0JXrQYjfrZKHTJ17
mSKKdwHaWeoe0SlZHogiIRafXBmhRsmN245G57oT6sMuvHHTewPiEMlNWqAFyLKmZ8+d1wWBQSTS
LABB+INerP1J0FuMTXLqNm4lmMLQF0PwlUv0IcXI1Wbosscxb9TajfNPs3CJycbrxHoMmrEeQ0st
a+NU17/AYXRgigJCVFN5ikf/UDb45RuXkm+KwO2gB+gOE7eCqegnW1Y5SLwlQA8zv2QOfzkr7Wrt
t8jHBvNGoIZg1pVuUTUmWL2hbmBW/CkZ+9fmHHQapc5r0yWSAc9DQYiLSyeIxFHdI3LgOwsymqon
agyYgtbBhA6bGBxzVG9jkfPuDP+lz/EOCVegiqsdCLxY05JoJK1IDlsKaWd4fRFnKuKzlgJQ7vlH
rMPzuzRWoZ3ckEfg9hjD2pxwoHMfx+82+ndseiipbeN5SIavBhc0Bj17RxDML2ucrvN0/gJBAvCd
sWyzwKbmzbgbiL0D0AMTJvdf0knfV27/S+bqyYhCgq2tPdP6tyCNcKz7TJYL37kXUDEJJntMEzJX
Mq2DSSn3RWmPm2La2anAAo5balUC09z0prqUQG7LIEBr7L6R7Yt3dgj97VSh849xpD8jWm6xz5X6
lRRGRYuyVufOuqY1FG6ciXSWaMqfRBrwOcGH4ysjQDkbb1i7UAmyNVyA245R2KdcIzr5PGFkvGaV
YmBGADrHR1aN+AeLxtrBRv+gb/sVSTwF7UThMUS6Dp7qiVHis6Z5tqty2FN9WHNiRGC1fEbtwPaA
7+Mk6bWei2jobRI666uwo7Xg2/3W1+pnJyQjZpNooXfP2TPYVcoqBaHe6NHQy+JPMUXTys3tV8Qr
RAIjn0uJO/XjOcSCoh+/ydZFQ6loV6/iHpd/McVA4Sgmtk35BWQgXUfRiE54fNeLzliT13EMgvkF
iL446FEjV0SykCzwQ4aE2nFxhactX8zOfGiwdaCIv4OEdeMnfEt5ElJKzRFV+mT2dlyfWMjXkpDn
OI6eQhf7dgXa0AxT7xSN3QwkiFghR+Gtb5T6PsrhOrIKZQYAC3ULjaBgBo7fEDIvnhxypFA+mZk/
Yo9k9i5VwQcScIm0RLcZShvkb0jvJhrh6osRonuMpekqpcIQ21rKqD28QRkErE5YGmIwemQ4zLMh
eQZXEBn6KyEQaBNbbDskBOODttZxr7fX0H/dTKNRopyLYbr2ecYcI3Uj1xQKBO3+M9Un3P+wvLBe
iPq6x5ZhSfkUj3ZwaQik9xDT9SB/gJs2SNd6CfWaUl7KFXms3J3eCbHt0/SLyE4ak7UgkaoId60Z
hdvIJbHDNwcEaCOW4LzTqSSSGpyBFd5J+55orSc5fPkRVW9HfxrsWoKC8H7OqiTX4Spn9oTzlO4h
yFgt0idCkcQI4Ib8/SZL4jXNr2NUudd2JYjILEP9qgD8T15lwWzTYuaAaFSVVbzWkb0hxHXXudfe
RhpNwTq1GB6SWz+qNhAj3vWQxHTcM4St6Ix8vObI9MptTc9cZzra+OIyr1HxdQYrPdBrTkjekhLq
RcoGizLc3kQzDGSyNtNvhwTBCut7J0iMGbKN9MNqC6L4CVPZV5eXX7OmxM7jm74o9RUrlYDvuK3j
5wjN5MaIPZjzGbNz7QcmbGzEGAMvbvxhZfmtnU/2EWETAk/mndhSxpVRmxfRak+Ym+kSO+Ai+kCs
9Oc8kPCnyp7BeCrgmUUfWh/Guzo9KFb3qHirRy6aF7Oa7tyQn2e+NefvCfiHT+K6yXsEg7DuawO7
fMivBXY6EYGxQZxNxdzMvzcH/ZUcXVwkyF9M51glJCZHpvtAZIAiqOyS2kgMMhD2cRjdUo/DoTuk
AAtonyKzqNvh0RmTx7if7pWK78J4PMZddQ2BcAfz306N15K3EMCxduuPCtJJOBBZiX+jNbUrNWut
i8ndzQvTiUQqTlwmtKF+Q+rzmxGYTzhwiGWZ5F4m9VcSuc3KYpUAw5sIVe3J88dDZYtLD8Jr1cSz
HC3g7UJOxwXc3xl8W2ZgbTFog/h88KbpsbZUctBJ4aJxyQSRVenaTfp81+X8YhqrKNee3Wy6yQfV
3fycXPcnekZKCPpF6PmXbP2fppTvRfE+tAHiaRocOZEOtJHuao3EN6f4Mnix2VR9kRf0kNnlY9Ej
w6diibGjcN99fs/7NpWvBRNsMqQYkognSFcgst+ypDk2jftQxLSIrIxCgTpaYwGqsHqwbSL+CHl2
9fZhcPNdhORuU3rBnaew9aLj+Eq99M4Pnwdi8oxWu4q65ChF9lEJukrNbHHV5A7JCLEjIbjTpq9z
nMU4vAy9ftHi22qKX9Ou/ZWH1yapP/uqIoAi7LxLiTWnlNFNoCNY0EwsNPaXTej5OrTmYpVhQgs1
yjU9NKpIzLTRnSPoBAf/Ylot5rMfjQq1Y96Nd1rAUtDFAZnF91O8/29BX0EfcPwvBX1UOf9TQV/z
KyyLfwdtLf/lLzmfrjt/txzHR2jtOWj6rH+R8xnW323HtsFN6g7Dnw3C8p+gLefvBqgkGwEgzj3b
9HkNaBS66B9/s2Bw+T40YcC7FqA+5Hn/+399qP8Z/ir/oki1fxz/j0KSlYeTrf3H33TfmVFaRNDx
qo+f//ibLWzL5CWAlRIGa1Bh/AHyTVs5pYP049sigDpZt6eCkuvJAcpBQXYEbAu0o5QE2tfBiUJ1
R/0+ffJU/BmKqF1jBC7W/qxu+N54i7ghMa+UY+ubTJlggdAGLZuGdmtXl9S3XJu1KfJoWl/dfJlU
2gWatUGPkk05m6umPDEIekU/0jf10dGJpOsiJM0JTIS9oyZIPmGE3CjtB5bfeXqQZn8OTOsjybTg
tiaqe4fk47nwsI9PNg4gmixYoppwGG9lXcd3qZcfSam61pUHjLIFQyjT5siQ8h4DD4UGqZ1DC7lN
TY7rrtZnQ/XSS2pmDciyt6QjOIZ6roY5Zbh0qKUU1d7O7Ou0FykdFaI2+pbiqgo+wBw5J5Vhbyyr
MgV/5NDO9BRJNH3sEKYod4VOQamaN36PN83M3gbMtueaVdWmwQe4Dnk3WkI0GKoBc95Q2ip/Hy57
JKc+qpR66JKDVISOdsCwuCI9JzynE1GQE7kDq4LQre+Gl08B68DcctWlsBjWy5sT/DXcdVW27Ycu
3lIWeBzM5CqJBDkuo0HoT+mBQGhS9+TJyN4wA79h5TqbtrFQo6DQNXShIjSgE1PQxdwm+pauoUNa
GKp4yZr8FHfOMQy8llJ5QUie3lEzsKVjrNTgNudgMg3QIzX1ydDbkb/u7oXb60fT/9eP/o9v4vvb
KePU2gJb/TKtYi+YyR9o5CKm8lS1xbEoT8sGTVKz9Ur7l8BDk63k0J5C0jf3srabkzOfDMve90Zp
UYtIgIgla7R3Jn/+tGyWN/THIb2e+oQ4k9ghA9BFNKso1uksAPi9S1rf7ZCx3o5149Waew8U5ejr
znvfh7jzuMNtoFwgIV2+eK4Zf33ny+H3j2HZm0ZFv8Om5LSckcvJ6E4FK9olIGu5cfl1oE74YeYU
IJf26vLRfW++bzMjbGyga2HgFKdwPpGzRR9hzvKHJbNruSebBvw4FSk7SyxYOusLlo2axQLLeZ4v
coN2zpi2XbAXRo9DrzFnG6E+S8D+5ThLd87Y3VktotetN7eSI1r5LImzt5DE0lPXlyi9NA+pPGCj
ExBBmLvzZjlcNoaPpsoi53HF8ilBtEHBfl/1RXpAzEagtqKxQS0O0c6iQZ4TihE2FWOxL1R3Jo30
xSupM5Xkrrgx2UoQ7h5Hb0Kvv0j9lhdlbbs4zk7E7mKpml+lPo+Ey8b8j73l0AexMuch7XUXEdg4
/wfcOMQJkfPDBYLoz0I/pl1Ynp2cVpomtHCrmeXE+2YjNG3EJDvEu8lSP+K88U8xiNqTNT3xyabA
Fsg8PAUmmz7yJX79mlE7smk6deG5ca1H+ANQ1OeXuNAhopzpp3IMwgbnpv9yRx8nef3DFX59HDFP
6df6kDyOYwczURfkXU53RBHgxBksvG99e51M6r1r0Eqb2kAUS38FW6RZzVc6srCCz9jXsyMVQp3Q
uo5AluYh80R8gMDyLKwaaOiAoa7w3/JKR3w45HfkL/hNdopzcTXkcbYrah5Rxx3l+nLayAFSYTtm
l8pzi72n1KsiflpX6Wtolf6RWE5a37k3UVGdmNPNPwWlbsyGvqguxWswMsEqoUOvlZTXsUGKWJl4
6ckoJI2gPiaJgXfH5LgC7T46BJqhe0qj4iqrJnLAyj6+suAHojTL7TC/zH4/ig7TmbUn2l8rPo6d
cdFrDHxRq7OQD5A15u4c/AMJcpRc32xPHfDJEcc4yFPlzdQtFbVnPx2fVUNzdkyIAvSi4jMFJEVS
u/zQUESdpkp3t6aXEXXftsiV+rvA06ItYO+nmOX9vkrGGy3xumM4Dv0OUgircPLT1iy+b0zccGe3
tfNjkXoEkyFGJwQQ/VTubO0ghbZC3w7UDGHiY3nWGp8Iz6JGl6Daet9KWrJmG3RbsoSMTTjclCG6
Wduqu7VpoSdsgGAxP06A68IwlSYL7yzxdMbw0sQrZZo705SQGPL016hPpGP746OkAJOBZ3kkO9PY
QgxApGC6IO86k1XKhFmL4rOvG1Rqk6Da1RVPOrbZbUd+yIovXpE7lGrgaSL+c/gZjZlz7WVatiFr
k2JSkD+pqlPb1E30HXKJnyUBLMzLtRNBOTNwsQtvx6w6Q7YWu4k+j6Y12rVEVMbCia6ozHuA2jaJ
smjSWziicoSEjlbUk/rFq0Ct5HqLnZx50nuGLGehKaxiU2bYaAdj7XnmC4bwSIL7EbiTCuNYRv1G
iPgzDSNaOigbwDIC5u6NNaHs47rnen7oFCdQX0SvFOaqjZhgD/YgVI6wmkZWUv7WSB3twov5dK0R
kJyha4Seo7iePvXCvHXz4K6o3Eua8ZkS0fqTfucrCrdVoPzLUOYny+W8JdUdJVMSXg9m5B2MzKUo
zqmKJ4MoPlA8KzuQV0SZ20+TG2i7saQCYrO2cEAgpSPLHVs7yUaR2WlpcpOJZGfAdd8MBKZS+Yie
S8f/yIyEy4lAVu0JW7smNl7mZbJ35/zaTM8JJRoEVisY+aiu5a0/6wN633aYGQwf4Zxnn2ZBcpgy
hDXdkZyRl6EVxqbSrFdW7acBXwqyxacuhlIAiekLJph9VzSPzThHK4Rq64ZdemyADpMlUhinoux5
uUlwaE2szIGd5uDDD41mqNsZKsULvY3jUK5bZAmXZDYWjuGxzZ1fyWj+mKrQWBNQe2WKwNtagsSb
0Kw2cfR/2Duv5MaVNetOpSeAG3AJ80oHesqrdF4QUkmFRMJ7M/pe4HUd94/o+AfQLwypzpFCJMHE
Z/Ze275iVW53bOp8mACdBvNL1y5ZOACNSuOTblV/SsKsVnWvy12ROiQ2GVq+spjMMFastnShX6AX
bkrzq92oVxfAEWpb9NJZj4lxbrvxak0s5YFyPJou63w9hSvdty92t7GISWNrX58kOXH1EgnF1gjB
QtIbq8RA6kUHLNa1h++Zoz9aQceB/1AyRuvH5n1IZiJvb3FBmhLjGcL+Fs+M06SBlXQagXPQ18Rf
oJbCUx2SJiok9CSdTz3RoqyLkuRhcClldBs1jUHlnTdfTPnTncuCcc6BZXf5LxnFVOIzQ9wUwTGo
2HfpIf/uYvSls43IRA7dvivJ/R1BEPq2jz9Nq75z1owHXgj4dupWipZUCa1+mD2SkzBlu0owcMeH
MpfcjjAeEVCMuW0oxgnKTOQf7wZSqyTKizv2aYLJx/HUXbmXRuuye6jRW7CciLWNmZu8sBOwVceo
V8wlSNAjEWjCsrpNUBqGamE7sW6gOVnqk/v396+ihP9y/3ZYuJOTRkm2tC/3B2pTtCP/+pZbYk4w
Wf422oyX+yxXWx7ESl/S49RSRN0fhqU2+o9vi24Uh2hEbk+9Z3E3QQE2PVtWTcabKjEgDU18cjsW
NmXFBvAunQZ/l9IlMfNmp10H0sb2kKevVqFPO81vpi3mcIobdqC7LpW/7+LveFGA33Xf9wc1jlTA
HmUQDM+QTJEM+bgt1ILVZfmwWB9yK2yP6fJgsNAKYhmfaxvAByPFzyTSpq2Foz4eiK+7/3NtxKxj
zX6f6c7KKqrp6EToL+kxMFzoot0Ii+A5DXLj0fPM7wl71NZD9E41GJcCa/6xg4n0Px7apSo3owwh
muVjW/mncvoums5K5nP+HXNQgeO6C6Zbm7zTbbR876dkvyaZe7vLcLO7vPb+5V1ue5fl3r81iJQ9
YkBYKvshafFxY6SpjpxdCD90CsNuCFJgb1eyjQgttY1nYRVvrJ/7PXcRJpWjHl2ivrrMdma/2FG4
BvwEaKrg4i4M7cbG/7uTVhIsFjK2kB3MhhLVWtiq8QrsbbzCcfmZUyfd3Yki2pCB46zpj2aJYGmT
9oQ5y1D/K84XHoHzO44AH9gTXCzU8WItlksENHjFqDZzSDWf9iERpOTMOp8dJPxz1SOYkXF0zf2S
1jRDkJYQcUfdxk6wqc3PkZbLHZriiWVmVj5rVQFWpX43WhW9OJ5GYnxJ/hvduLaySXl/7dFkHx32
D/hU/ky4GS6tQVYAkKxomyz9om6Z9tYWeJxI0qxvckm6HRxB/akXqASUOHHlscaUHJlObOR8KovZ
gVwgoo2tyfFi+tPjmDaX0imuvBEs6dIlj874YZSWXO3qoPIZHqEsnY0FOZ/RdIqYYkaInkFh3TX+
tAAj4+mmCIDYGU647hMDQEUxjuRAW0iNRxLdhoz+nwuGASyrmLK6MxoJXddnDEtRVh9GIEdhbtdX
YgjImC9gIpUMZtG3xOrSONgb9KH+ERNDAz8KA7iA1dxiukIWOk72QxN7BRDqAcGhRieTNfzpwiKA
EJ4y8SmIganvwUzo84lTAb4XgEqY3WoF68qEI9J8VyZWMgWte0+yz07rJeSECrP3FPd8yo3pYQDG
Ciz9QbI4P0xIQzQYkI9qlHLnJeNn7Ud/aflkPbRT1V9zu1xDDdMuRM2Egd+x/caqFgAPs9GE6d2j
pbPZmcTI7jScyblj9WHk6SkXPfWct86x8aDndEivtQaLmTgnlULjvu4so7pl6Brd+MYI7oxFzL4q
UzvpyCj39pj9bsl+2E4LUkd6Sl1Njy1I3qWAlaoo3/fcpAce6JqnszuaR52KYtsz31rPtWEc6vTX
5Cnak4L3NRUjy9cOKmE3hOZGNmQttjwjgGsN+aWq7AMpPR8uOH8NiREMlecmaObJWrMa5JliOWMN
UhxNhg77rlLvhUMjOyftmfBlLQkfUU88YbU39vxaAHIR9FEPHKut1eAaioQgwmrYArtKbmYMH4qo
pbMXjhZ0VfvIPPmROfNwrnN3ON+/okUx14mmSG9x6jxI6ahXOWUqfQ+Y74EVNF3fRZOg8SYkXmpR
lYS6OpF1pG+0gtAvbkaEjyA0s4sYLzeGmNWSmrxTQJHU0G/1ig246fhHOyOxKkk6+YRsYvVeJSJA
yrM40fQgWXocLVI3OFQj4CEG8P2rHEP9Sc8/upbPF7DnXdVn+rV3CgIccy9Z5/WXge50jc2iRfum
4y01sxlW3MJ46Ml2GAcjvTWIvm5eieMvbb4GPVrUwlZ9gJwVvZRzdET26x2qml+RquJ7MGCmew6w
XKLaMugPaMbq4qrbIlAI3FZyyUcr2vbTTQ3r7BPfS5gj1jxlCN5VkjC2zDq6vSi07650yfe2ka7p
ufOW1EWPkF89d61fXw0pltw59A/LGdvMzVOENOGgRWK4GiqjvZ+wgMAnJMa0Jqk1m462nnIhdBL5
tmdAlR2iSyfMnVU02YO0dKAn9UcTGvUx98ZH12OJERdcgS1h7l0JF0i0xHxMNlMItPLaakpH+Kqu
/8pBkx6Aix5ogX+Xok4vU4TusXXccRemrRscZgxzW1QH3qYYzKNJHvQu9UBsZLoHrI8zkivmV4Jj
lxKzRThqGqRA+QaOvt7aMDV2UFzifNKcBNWSxGVYmvVtnIfuaZmmjvslHvd36wwBWfTAvw2cCc4S
yF7AoImbIojyL3sg6air+j2if+M4Gl+UGMM+yScMjULA0ZeECDge0IOuqXZ5wpZei8cAo9/eT90f
Rdn+alPdd2AD1+wTHSyoIDOzaj/l06dyUwHlgo+S00OQtVnscVsxw9fkkvnioGInvfZJIR4pryFd
1IkiwIio6AXkwFLE/9MQYLDKnbal1EVx7joC3LIWequwoMDujPylsohZnkFNenJALjqaHlsopJJj
DIunMSlgZ4dq/m6xqQBW74bavN5LMbaggEoFcTL4gt5a9rsbWRfG0RfWKyk+RxssI3LDzmXUEA2r
qosSlJHE1CwYYDGM8KYnhjEU623L3FqEXoEeAR2hCRvQDDWUIYQCRV36e6wnf5NNPaBw8w1md3uy
NPvkq66FU2JWgOrrlQsn4uABHXrp9G7RIH7awyxPQ4oApJyMnmMM/24/A8xEe3jxs4mi3oREn0l8
waBBWK+dcjBgF5bdZU8a8OCE/Q4G0vRMoF6QNECUGUVB6EDIuS0a0uBknMprKqi9yWdMdj7taxXr
q9qQ4JzL7E+t4yJD2jp8irp8ipMy24oq6XHzhCg9x/BlnhKLsaamVgmYiYvPsnorCDNEBBNudZd4
35nyB92AT9dqPtNJ/elnfTy7DYJkOsYGvr35x29NxiamdYBKuYXgEm+iBKyJ9ApcUi2Djs4kSakk
MuvUIdnyayRb8AryV/Ri462zwpsDp0Op7t3uFHe2OSVL0mt+e0kqDTCV7VVrJZMockZOeTPtLN3u
H6saHbKGHokTxg4DkdTaxi5rxp+N8ZRzo4uqzD+TTvI+kQh4HKrFiU7WL2bZojplOsrg3tZwGKXz
sjlNuB+O4L0kuhgWfalG4qrer5Tf1MSFDPvSQJyfLxesVQPhtcdt7pTjxfYbiLt5+UuvvPpcDEqe
XP76UXOLNcovE3dSaezTOfwkYrh8nfggxj37wXvoj1ZBCi616FmFIFAgz2yynP2HoRAkzY1XBMLD
9Oi3JCJlg71JaW23mR4JYux0tZUIzllZgNdKWHHvBz/vT7LGJ8FtXtuErWVe4iVaiDUm5nhj5kaK
OGPjsWZPMoVVuRXGi8U6e+OMzbD2WNbQPlTIq9RT4eT+lsQhe+31jYkshQo1qYqrF13HtBanOqkJ
KqzugZLpo6Hh+/UH3gDXh0Y4RAi32EVzA6DFXnuT1h1iEw58JNMLg4lgsEE1sIxvTrjp2p3d9HAH
iCZgFeQah9YpfmNJhvXde21AKC7QaJ+RRFoZ0Z6qaIcZn1dkRg8czx6jY7MnxLjw6NeKut4wg+w3
7kCCu8y1PLi/0IaER2EY01WrkDRZoX5yS+pg2jOkOLs5j0lQqrx9C7EgjN360dBJgy5Jgo0Hwajr
L832q3XuFS96qmZiPa0lNQmZ7GS2lyIjJzydDU5ZNM/haDNRzLoZfC1j1PPQJL9sUj8DxA7WOcwy
P6im7KvNkhopie9C49JT5pE5mxMrP8cOxQWg8xpeQq1Oizr175lPIxvLQ4KI7sCi8OQX6sY9OTp5
bZhenMxGo5QU11ZvdxbPLCjHmMZQRE8hs81LjnQjHn7FeTycvaQtV05oVVvba51j6vo0aYX2JJRy
T/cHr+4Vv65Wa5INs5soSzgdA2w7L6KErDKvDuLBdS9oHPMLT9vrYu1mK+dDCOyN4fJd66qPkevh
RFPfM8DnLBgIEctcLb9ipygQO5pA0cb6pOIWZiA969ZNxm1pTsNTvjyMfrNN8+7J7+lUoVvXtwrY
mOt3J1ugCqN5MEn9RrUwV0iuk1RVpzk21KHwk2GTp8aDiYDtGVEW1zqRAJt4nJF92UucCG/cWjal
e9A65a1j3d6VgoVlD4A0iD1qV5+za111oQIGMt+wqBj7ohi/7L6K9yZv6jUncUXLpvjiR523Ro9t
8Fu738Mo7EfAGBufW/JzDzpMpvpVQ/d2pec9zAQ8nSvU6rh5KM7Tg12I5uaTdL+rS5SCedPdGBBC
7UI8wnzbTsj2omwUDG7TCWG9V28QHnAzoDWFUJxs8kTUhzLjEM5Q6V38kY6FidOD13IRWehxKTPP
XZ1XF5fRYSwwuqWl9TII81TWlRdoKooPkYdgz6xalieVn9wAVt1A+/VYzlXQJCQg2wRrglXOmdNg
kR5stKuK/Wpj4BNmgemvCDNhyJyx4iGuN94aZJ1vFyss54fP57rHyK7qH105VeDn3hdJJceh6TNS
mrCVDarpENxW3VbU87UG9EY4GfpkyXB6VbIfDqZxbAM75VavaJt2hPUtA7eq3MVaGXgVklFpRt1b
JupzpznWwXLZN8+TWwZThixTTwd5Emn7pHtdue6Llr91pEwvve6lDH3vzACXZGbuJYh72PXG6Jmd
zj24i0mhKg/Oolum5+bi6OjeSPsIMsFs15gr2E4m9rK28h7xzxX7QeBj0DTNxl8rqHo6JkqV0fxY
0Vic8solzkUU+1jlW2uhhjRd8547xQcaOTjP0/DZkcI4eqPa3p9H5xHLac0uieM5F3AcpfvB6F6l
13dbcucBK7S3OXxzRjtC/V/NHIEOA2KfzS1iWjT0rf1SJicCgcdfSMzjzVDbELZE9/cd333b9x97
v3//Gyy/F1kBJ2aay7A3W2ZJ5bKN7Zpi24WsRgtpr2cPLy3Lp3yj+V3KSYBZ5g6KMHI9W6fuokG4
f6+aBhRcFh0YHsJT9ZE9WiT/boxBUr7b9nhEsJ5uYzuGjKJHjxEqs1UrVby57+3bZY1PDTXsEdyi
AY+RJujZZ2Z5RNjr2t6vb6pGqhAtHuBh4SnAA3ZhUpfkjjjGcIzMHHIpOUMrpXDN3R9kqq5hS1Ss
xqjm2EzAO+yRiztji0UKCjxuSppHPiykZjrVmwDYRc8SoxejlylOKjXAAmYQUXXfY4zhGGVJJNW0
gkk5HdIFchtZc7FWC+fD1fT66N8FbjM2K+agr4bSSDlQKGN9sDlkMsEEiSUeVVoQcBfLM7k/+MuP
psuQ79//plmm2iVT8fofe+jQokpK6EbEAgu4P/P7V0WJDf3f396/cstJbWqLTRLtIVXwQrK4f+X9
66v7t3J5wQrTfJnb6iqrzFpn5Qg/IerT7SQkrsPlwYfcjwkOqGBv193x/iC4ex1mnBne4q6egWFh
lF++LLEJ/f3h/u1sUowqVfjQtMdz7yXTqYlmnTqAF2P523DXcvVt7jKM5C5SSDidmaqzNGZbQcGr
rCVNxJNBU+q/jMkiGHkZmsLGbo7JfV5KDdIcfVe8QZMgsYTN8jFbYC73r5LlK5mnAgaFut3/iUXi
eJDuW7s8nSJW/3ho7zyXHrtfv0yE70qZyPGOEO7JY9BKfzU7BJt5DM3IG8VRgocF29s/H3qrOHdA
5INeJqhGRB/TVy0TYZaDxta3VEIkmcMYkUlmPNoPtpcYu/8TiP3/CMRIPjf+1xzG50W29V/rTw4K
wsP+p1DsHz/6D6GY6/1N8Ksgt92lYCZ5x/8MZLT+ZgkXtRfYNQbh5CH+Sydmib+ZumB1bDIxs03+
r3/pxCzzb7rNls1FYLY0SQjP/kMX9r/pxEzr/02GdSkBdSRnHtkohqX/h06sW5J1a8X9qC7aCMN6
757jqnvJaDaxrb7XQ988YeXFywt5iGwSQ5zVdOpxz8EqdLyAKsQvCD4IsysOzRDj5sbn1AoKzTha
RTRubBmG23C6TnVJ2r3u/1YqZc8zJ4pOQotZOiv8fDHYl8EZi010RRCjnv1E3+p1br1OIUPkbGSl
bMxduBkdFte0oUGLuW8jCNpYp7UX7WzMsVQZ+MN1FzK4yHO1N0Go7srR3yHMpgoGfewwUExMw9hi
zGe/18pi69dUW0UYH9EejJtaHwiIrSM/yMt4m0y2vwvbiBN2cK4NFsCmKdNn16Bny3CX7qtk3sda
XxA7ZZQnfcQPVg3eIWO+GphyfPWlh2MSiepZEwG4+/hEdoiz5pbWfGjWSIIholHCt33MxbHNDWYB
sXG9HJ0h/64TIpZyAhU2fWEalFedgKA5QmNGkbi14+YXdMrz1GuSaUa+VyqGqRZXVgB2nSgtUmWx
nRrHdLC+arTua49E+oMRHdzYEC9QpRgzx9UhN3FC5JnMzhGWog4T7JGJP23FNmML9zlj5c6sVwFs
hikGHboKhycLMgPbXBvTsZ56iFtXUQ+O1HeyJyIeBHPQxr7B5soOZIOx/JWIpUKw2SfRaSe2uOlR
soO5qt5nEO+Xrz1cmp3VTdVmJhQMbQZ5AFJiFMN7HDY1dSSODTwww65mUP84F8Z7DrH2rNfu21jg
+bZEgnYt1N0nljssU4h+o0icFkw3TqyOFgXpC0BsHI+oh8VbiKC9RSmNxS16QpFr7aqUXL2qlNsq
I2gauxURRRUiejNOsEA582lKoIeNrXisXYvdbYMfw3f284CUu9T8dN34eotZB19H2itnM5dQ5JKk
gFSVRBYggm/4sYxTXcd9sNGZrwrro8yM8nPCXH5Owz5/ZPK/uCIa2Ptm77yTqLQf1CT2OYukTeGm
NxdrHcvMMuK6dyh9qumSoTp4aPoXDCflSY7Zk5eb27hrn20f1NZEBLdHH432kLygJrSQFxFdX7kW
eD761RL93cHIoz2D9vocj3jXrNa2DpJGTaVU2a3nkeTctMyrRNecWm1+rIo+2c9+Qgv1rTRETG6s
N1xA2TOGJwKW4+mxiMLvrCNL2HQhLlnkaS94BqIrKuCwKiOwwIiX/JIBH7VtkhpW5sNeM3AkmuHJ
0P4iLPyliuuK0D/cKdS1vFFsl73NpLwze88BxQ8wPg9h+TFBtarTgWnEhpynNL/pORAVz+puozmm
tzyIrkypTgVxoifI2Bq0CHwbtjJZQHo+nWvTB1ghhp0oimM4ojZJeiW3zchodUAr67fVzrdy+VKb
b3gF8VHgGM51I76CaDLWykd5ZGjuQ1g4LxxB7gPhzzAdrXLl5mCZ4yIrtmQ7O+eFtoAMxNr6Xcco
TredQFVIP72kQMrkVNcxit1z0UK/SD2S4KaYPUrXsr63ve4pKysKUeSrG2+gdmCkYW0xs2J9Kv2Y
18f8y3Btm6FH4ge67L4bJ9mRKWoGWpQme7Wk01Gb/LjdtOT2kLvT6mwPB+VlDyQ4Jd6JccxrSgjc
LraSlqJt4d46NEQw6VmFRdrDLFlEzKNc6HPeH9sP32pLZphGckIBNccOineqpvg6ecgTVBWG/N3j
jZeWseOUPVX5T5a23WuNMwErGOQFX+x1QOTbRX9lME0evWHdRqo/1IaZbTVSeleD0McNnnsUAdwE
YIQQGjz9hCX59E2F/pXJ5bxrm+pdCQNkS187G4heG8rLX4ycWOi4GMAxL7zmLtE50wiupBHhGe84
Axs9/z171bErjHaDIud3ZhB1bSbtoasZd7kTXsYiTbeWQQRLlhoBUx7sS9BN1jEShdBo6TmiaWdO
MR9KqRMcOjLftJZ56UxnFyET3fGn70dfHiovcc+2TVqRx7B1NcxsHR0W4S4dBKld7RbSABP8aMg4
5uExsGUm50J7t+PodWrwQonStw6TTz7XNHyJkShTx/LGgPYtOyCB+jCj+cuTafhY1wd6vP6pwWk+
JeLR0+0YN65hQGVHqothViDy5Uk0dvxYS4zTZILluzqzok03a9s8scn/G5FL5a5PymVUroEUrjUI
isfUaPHdMsPczikjAl2/eL2Yl/kNCuYy1/derr7mmf3uYOBFm1HqctIFhe4NKxedQNSI/Eoy0uLA
yWYgfeRuZI5pHomeQZaRK7GdcJgdnbnahkii9n6CIG22aoxrjtybLRsSY8lAU0P+iXmPBZSvDvOc
iFXLJH5jipGrhAssrZDwFG7jH4rywXEUsolM2wNUBr0Tzftmtr8n15WXWUmLPgQsoNH+mTLPeMmb
PUuiX4Y7lE8ZicFFNf9GHxFt8bJjWZ8Axy5zGAIuU6A2Ctv3grY1uvrDc5JqX6XRsAHd2W+IaVNr
t3GdwHfn7Nkw20MSauA2OL8Xa6q5BLtQaXjGI0Ltrcq1+BdQU0VyxB4GfrI1XYOk9pwwa+FE7XvS
Y8WJx8cmN+QvlGKEimGYK1UnXuCWv3IssTaQLVYX5HN236ydJGmuKFyR2VPBYPQv9H2CZGKTtF36
zNqrwMgMD4A8li7QKytbK9mEv0Zn+suc2vZqxLm98dWZcCP7s9cj3NDuEJ5aBKQeW4OTRPOFLKV1
P4X0foVl+Anqczjoiz6CWQZT8Qiohaxn+6V36/feBuvbGlG/87wqehIOs6JaSuhUJG8jt0VvCo0q
OXZifLKzvr8wkco35qyVe2dJNg3lD14hbFROrZ5B83RBDziDAaIlbmrg9RA2add+bcq9VclDSczz
H4SNHI3peTCnH8l01ZVuecD3v4QjGzs0rFEw0H5jOUNCXEPdOBKgxCe/Y0mcPyUZyXkV2Y3+5Ncv
fstFjLGj/z0WzuJze4o9uGGYv5sDMvRtWhTPvFQ6ssYYU21rdTsnnEHapjVz10p9EhviwD3wOt4U
sSlqg3DyMZYvDitZ6qw+I5wnDZ2APCYBp6J65d67Ix+MgNUKeH+ni6eubCDvHsKi9v7yQtSkDc66
59ltLEY8c36JKVc5q+HMpjP8mzjEIhzJtc3EdlOilNwQYG2sk9pT26SINCxt6MxEbv1RDboy2dqQ
QnP9wWNeNDfv9iDqb6vzP0KzjH/pMvTWPcbHh0HZiIYFwagStVlUvI3s5DcwO6AisTDZNpkqkB/P
8iN8yK34EpKu8hMxA5G2nD+mxnrWXPHV+HnxBJoT+ER34TziBPEskCB2dXYGL74ZXJarsRvawBl+
iQE7ZyaoSgsyQbfFbNQ/Ycv76DasGrzePkGA1yAE/CG6VJ4qjygrpatl7IXLfwRcC18iwfCr2cMq
NQeSROYwfnDsTRbF2pvX2cwYB9CraHZuRcgeC8bMd+klCaG3xrQvwvG9KhoEd9pEKMTsfyR9fQkr
/nwFu3MvgFyMsf0WesywXN38MyyAEOoejOys97B0JDnCjuLbAsyQOGbHXqrHR7F4Uk0zfrujDmk9
cBoWfYbSlp+5/+CwzBOkjZ6qyPh/qdCfS4zybC2YpNJjqRRViS7fWAS6TIrHbwDKgI5NCCMpmeGr
wWPkpy/7ldLqj12E9fr+wPl8kHr5qLXI4AnqVUcZHzDl48hQzrUw0HpRgF1Gk7DisESsgkr/H4y+
YWFnxgTHGYhU8BUy17J0dvYQz0noqLfICgYcAmT4pkzjIUfgfcwnIkR1lw0Qn3kXtd0yBEzK0kK/
o94NQNa7jnmR1rhxYIgxR73KaCs2S5bXTXeKXIIphbRJw8Sk+He0L+KS6ThQW25Rmy1ls/MF0kOD
R6JcYNwYzvuwfalGxlaNF9PTzdEO2woRpJPbb9pJPlbCdXbkUnoHypO5cp8KRqWu/HKSPjm33xJl
Bv2DumWiY4UWD/46NOCOjGlE0pewzyMMQFJng6R1/AP6cnkxtFCyM0foKjx181z0X4oMIRzKLgo8
178wyn8rJBnci7T8KRnSwKgIdu98CmSZqCcjc4NSVD8+htNnTYVAl5SWsNogzxVIN+rXuf/QBg0T
4pzrkI29X7mJWLBoBzsgCahjQEoOSiOPChFoO1jt86zIZ8SH/qHGYj/VvdzrefqrS90PljBBWxpn
d5BfrL2wi2f2u1ZfJEEF2MBpRCvW0KbipkWI/a0jLpX5/W7Wybkb0oj2g6VZ5IQo/zjZpD4t5vMD
jckpydXRTq8pkbAhTA7CGTe20KeADMigln2/z1n37DvNDJrJC/FNwzfB3Eu5Sw9IEJFykCiU61Q6
C7BDJ2EQlnsozj0bxqPVVZ+9mjsoIOJJazCmIMkGnxtmySmWb8ngQV6wHvjsPuRd8h5apXP0Wywc
o361HRcmXX27/6ICPtq+KpN9FdZHuym5cZSWATSoXgl3fkeQaJ7Cgs+xRIuwrXp0CkNRojlYyNKI
6Ae6IMYH0k+J0/TNQ4iSs1gC16bM2pPn4ByhbKdBkmi3nqyZVhD26U9ZtXUzdLMR4VW4vNhTGKnZ
b2IfhIU+dc8cPI9xBx9XZRSRwL+BJpDePG6tAQP2kGHHAoOzxJpPt3JUxqFsWC92ixGsFlF40Npv
DSjHuvZd8vLYn9ME1ldvhGoUJxBHpgz+1P35IyXp6HoWNpYnjrZViSMMeXH0JUx+we8rS+hodiTQ
3Sw06Wk50/xueLbn7CN12pvZAWTthmHaFBp1FLXMi1HBmwRLDNeZmekqlNFvqiGyNKIIzIcUgW6K
12EMrY3fa085KkqjezI8UhuTdoAm62ZbYLJXfQZ2F81k23B7fdMd2FqaIy+A8r4zLzVWHnHApH8E
6EagNCYpCvwlB9y1E4jh3RjYfUlKIxZjd4jlpjOmnyH/aKoxezbNH2f237IxjsgfhqSDowZLv4WX
ePLMIJW3bEKcT+ACvCUNaVHabEI5GiAi2y+jMva5pGSaTTdoCaVSkfFXZ2yavBMHu9M/WmaAxwJL
hljYxW3XqX0xrOawIeJbWai8jU+ficRKVC0anUlsMfTTxUwV03/zp9Qq/3LtJt//y2RShm+h6jLs
x0zGIi86Oc2CHm3w+VdmC2Rt0oEmRDYYaURyiTXcWgSBbCiVuUObEoxxps4mpf6apKloq6ds6vsG
BK29xX+/AkYKFksY38OYQjitlx6AyQjXpXMKtQji14IuKhbNH+ns30oUr3rZqu3soMHMxLxpRrwy
6NPHdQoqbKvZAKfcBryGZ5FD2HeYCXGVx6ukwDaixRObCzrgist6X6csb+f0Ickr4pmLn4peF2wT
IHC399ZaOt7KV+m2wTBiDifm1ddwLaYyfWgWWFAT/8W6tljpIsVEOCfsyt1XVGgfdsEoZDavfK4R
zZUYhbKfEtV9YFrVyQ5xZYh6AFXS4y4L0faY02buEUfbZf6pYxqpkNVVxPOtJdHFSbgISNmGLanW
kFrGfU+oB9uX5mpyL0H6oK2QJ5E9OV9cV3BfKKhZLKB49B+x/e0p+c3c0JfqmeT2bptYFm9Q/Stx
ko/BWUbEB7vmnTNYTdpuF4hQPIJrYszap59osy79iFIpZ0mbhsMmkdrBbcN9pOffHuKjsRiJ423F
MczhoSPa2sICW4RkZOr1rX6w27A801SddKU9lFg+mPbcolq9xH2JlQk1Ayf8TlHfUBw98RnBIPWY
x/2PY2aKstJ5j3rwhA4vDiMK5JZPDJiOsal9xeESPZWyBsc7yJIUaBHHPBixfQjf0aiyHYeatsLr
9FC3DuvxkRO3tyVV6/vs17/nwf5Rc/OaEVQ/4+xQ3vDWEHTh5+PvOEywONbTRYutL22snrGPrXsV
f/e68eTOA7uz/gABBgGFwfK6YH4kEixKMDlHrSQtbBi/sZtC6W35+PA+0KhcbZOxKW3CwY+dYiUi
49VyxGEqk0MU4xRsWAyV7UdRiZeBLmAo1C7lME8JyELwA+eMqDqpBXCGSIYky5WhnAQMT8iVhd8x
KQ3ConXr25M+Kk4D7iq0ccY26Rs7bf7GsHly6UJ0cjLQKGkVFrZmM3nlF2PgB3mws+8CYoZW1xcL
AwBnFmF784B2LrWnS9FWX61pn0IxQWFnR6zG/G0UEbAHAw5CQl3W6otnN/2Z7EOuhVzh6dLdeORA
2wFYpO86HD7sXkCDNqgfixwyWpnfqrk8adYD2DV2pW85z71I2gefa4q4yayKNyGsfZI9eGMTwlYF
wvkFg9GChYCaACKnwV7qwEeGqEJcJ1Q/xJAdtbUU2nMu6YJCZb8l1msCM8YXzD8KfnxmBt0Sb8gw
dPxT2gltVOK/4jScVqhnP6RHPLgIrflgKX2toJ/xhso/TW5dWwECp2Kq3Xnd1mw7tbFkrl+q4mdi
DoaTaRtb0gryDtOV0z1Vc2Yf4A4R5wnW4r/ZO48mR7l1S/+Vjh43X8AGNjDoiQxyqbRKOyGysrLw
duN/fT+ovj517rkn4nbP74SQSUlVEmzzvms9K0+nrQU56sXuHpU3ktfi9sGh9aJzQHuQXTmS/Dko
tloc3wG7ZGFKMaeo40UywNBr2AY2h2LYYftZomixC83B+APXyAeyAvgZSLiihT0RUFQxcpRRU7No
YbtTRmsi2uOk6He9HpB6FoQbOri0kBvKUlbFVad1MCj1BIov6Y5bV7HHbCKkDDHWQuIbyulG47IS
KGvpZyKIzwx7rZzKOlgGAv8x71h40hPWiuRTRuFwGHXIQLkXA85CemmP8GVcBxGbiG15M6Y7c0Ts
IDSNgnlOgd8BNu+yBurgpfX2c2jwLQ+3uPs/i+yL9Bfz2Y3oEDRghsUiVoazYqxnxx4OqIkKFL06
tp6sgVPVNwTIoMXEfYK/1dpGBSutok9MXwm4FUlXUi63cDPWFD9rhO1eE9J2DYiBaexq3/RNd2vf
zd2XXkFEG+bSZZabWDZGEN61qdxgP7lMQvdQTDzOFToxRW4kewov2kYAgNLCWxo7A+KeEo4UGUU7
5kVrL8YOnV+bqo1nL1y0oHiBh3nfhGiWvcxeIRp4TVtsGPZg3fUMWp5Ri10svXu9tuB3AhlBpxuf
ZQP+CVGFuW57+7FSQEeW2GW/S/sfTRReWvhsZMCFjDshddVSNFtdqSc3I+oPobKzAf6D8YrN5KGF
bwkvhesqqZghKgr1fjNzdbqeh9HHIpYeS5l3b2G8sg1WaxP4qZbz4KbxZmiCrdinLakownV/FYmX
r1Gr7+VsFNu+Jre6LqdtnLw2S+a1FWLBazgN2yLcgtZTWz0HIQr9NvZ0QFuiWTuVg1uWmggrkOyr
KzWxKsVzmDr1IfXYhNleDgEtnEm6yyXnNTCtPiLSLKufyR5Qvokldm1P4GOLodpoefBZdWQuDwZB
7r3pARicYG/BslylPfvtun+h2o8ejwhoNR1HMwfj2m+UAJwwa/LdksXdTKSzLCuAgCbw4X5+K1RK
59srnkaHf5T+4Dp4vEeq+o0NX976EM7wRM6vjcMUyHBlU1AIAdoQ6Fj77CpqhEOoEOTG6kjFbCAB
sOTCxqnHfmIV2d4Y1d5wEP+mGt6XFnH6FKxV8xRQ0okht60c1G4rHVVBPgTwWJwnhQaVZQGlf5A3
lDFTYq7MjcM17ikxsNdEioK0jGK92T1OhLlusMhAxNJJEeOPUyv8lU8/7ak5OzruBqOi7Qf24VGg
h/II3wmtXT4lt1XefDRDyxmbvdssd+U4EnuPU2Ck7q6RPmfjxWBUJn992RuYUJEwUrf5qxzpHEKl
Y82l17iOgJIRz0Pk3MAouXhAxDi80l3ErWJuGuEcEeT8mvlKenvJUs1QGFe8yxDuc8692Pw0A4UD
Mf+ZG5sx9B7KiVRGAzib4w03Qpd0X/ET5718aEj9nlVK2F66dWR4rmP1oZx02yC5ZpVn+XHn3naj
c9Zksgkbdq0r3cgufde+VXZwXN6rsdNzUVonVqy71nyrvWZNx4LNFvQJ5tbYGnZBXJwwI9RO8eYJ
/DG6fPQ6DCLBTs79mxDODb+kB35KYPv/HezqsE5h9MG/URg7wRAJXK0jjdLeZgxSTbvsT3R02eXM
VqcijLZiqIxzwNjTfIlV8TZS6GjNZDM6/U0u8RoP5XNmXfjWNlylB8BH245+SDN6d/bQ3S2/Vwe7
OsmTOz7yVicdupQPQas+hoqq1pzAXZIde+1xQBoNsV0L9sEw7HFpJoRUNEwtOTOjRW29Mht0+FP9
AKLyFeEwX7diBhCPQrorrYXeJud7+BZbBHGoA4v3hLj3VZnUOPsfCkPe1lN0aNzJlwCIC5bFK+TN
L3EnfElUddAV57rp4HalGpB7aPLe8JAkVKo0CE6rMgJamWXJy6iNP+kqwglU+KhwXJtdikyOVK8q
6/dj25ysjL6BQtAWLRacqrfuahH6SRf9LDMarlGNj3OMX6g9R4yE5EE6AnadhDEibwPrg8LWKZt6
sSnGhQ2T7HUv3BWD2JfskvN5g2SZOtR9KMdtyzlCFPgZox4Z7tGhS6KLSFh4a6Y/txPq92of4HZG
5o0fga5LRSxPNdJVIhvGJZs5s7ungCJwC2WPYXc3WsCcGRRvRBlv87h4Wk78Vks+y4yqB3Na2d8O
AE574ibAKr6Rd3VqNO82S+2tat1nGu1vQwrP3B5P7LAZrmr91RhcrKHTr2JJ5B1z9TBxya8MGfLj
9IO2JrH3xNID7551EHqzy5UBJTy4CKoPFeuXMhe3+BqAWVeftK/f1ejujaSlNy7ynTN8FVYBzte7
sbSZNEpkdYyobqv9mA31s8ut50m4zwRwsevK5M+ilZcplVtNw3XW1i/0MT/wzhM79KHb2KFm9Sut
o+eiSP3UTh/oOR8GZNTpRKMVfYVXJHc69PmyvsiIaPqRS9nLfgidPrA0n4oQ0bDdfVGG2YPvnLr0
s9H0xyZT7zlXvVZUN4Am30Q1vA8tWL6QhKIeZDOo8fuZFixKTsqbAvBgygS0yIdJ+cMevGGOObjk
pgrTuC/5TUzX/bngiushQpfb7EpYkHTSCDtDPJnfJ+OF/tJ3MLm3dShuVZZ+ZBXNOCfZZ1F4E8+4
MfEbmxpiZNM6NWb1HRPc3qT9yda6N5OLSpKVIycj38T0TFP9IVPxO6DOY9YI6nlscDubqrmpXm3N
viH1CWM/8GoHDEFc3UYORq+eZoreDnfmXN0Nojm2s3mr5QblZ+ZLNzyqIL3BA3uhuPTUMKesZjoi
JTHZ4UQeT8mpzehpG/qCizwG8FS7iv3TY4GDcQUKmeSqtezaE8R4dl9Ns4VUMjt39oS1pIdmz0Z7
itbLyRKI/D4I742g8SNI16uY+hXjDP4NR0GhDQqKVhiig9ycUE9UPoJ4UNd3Vp/tvba4GJa77U3o
9aVtrlpA3q1e4VKftp3zZCbDAYQ64gQq/KF4s6fC3OUjJSBnenLkUo0ZOippzd3cW+dkEvdwMX+Y
Y7QPm2oX5fNNQBdVzQuJVH3kXfxY5hcvioKV6Tivk/tBrvNhtMevUqvopBjitlXpI2SKeXwejPpz
6Py+UQjm1VtkTe8O6Mk89V4il0uusFaZpdqvScRniyo4bZFdpZd0MVHuUacqD2MrwMyE+9RxcDS2
dDbQxeBtOA0etbicZnRanpNo3gUpayRGjC02ADZmgPecUTorNDdisSP5xLljt7Se4CKFm94xnulu
nb0CLmtILKWV7mMre7F6LvthDnn3+aRTfoDAuy+MhtOPwpNt3bPm/Z54PjDcredN/mjcyTq/lFmz
C82HcY5f1dA8wRyDN8hSXe8ol8MpriBtJZWvaREFajj50rB+LZ+LCfBBN71TVEfnyKAu3AikOssH
5hibwY7iKom8mzFEMR9BuFGcKVH8LHLht3354qwbYz7bBqJj/AnsQ6J+h2sI6BX95+WPxrx+7Rw8
UlH8LVTUQjKVl1JUD13k4x0kHSAriycXSYmFeTDNvR+EUEGANu1HfZ6Zyb3NzAYOUxcgMIs0EiXn
lwVXmNh4bzV8nHAgpUVRhCzBlK581YLkpsCsUu08GKQWo9LfQFreN05/5wWSMqF1gNNwN2kOrjvz
EEbtLpnNg/XWdxSxp0sPP3WMp73rdndW/B4upcyh/E4G9wfVVmAY9ECBPMrQ+VF7z7Ro9mGQfQeW
ew4iQOSTrA+urj6J5HwM8mQ7dNHBLajgAELhA8RKU/g6Z4bIKk93lPDW3eR8FHTTNkR+32VZeTTS
ga8y7aztzKy1dgoH/wtt1XXSEvzSIxugA1WsYdCzts3F+zJkhmp8g6RYrOn+AC9Xd9JtzbWX6PUR
t7BHlkKAauJsT9G+ZT1xLLTVf8s//5/knyaF6OtX9RvBt/lsP//H9/WVt5/59//+n5fvovhW6vv7
Pyg/f7/qb+Wna/yFPRHJsTBA8dmE0/5D+unpf5mGbToS1SfAP45/pJ/yL+kaukT4pKMbvdID/0YE
mtZfnmtK4hM8mAWm5/7/ST/1/yT9xFHpScOzdMOUuocIFYTg1+djXIQLUvB/OVNjatFgg5I1HG19
VYdfsWSDZbaHVn/pFjBDabIWIZsWdQ7MAHQjy4PXZ64HnC3o0dsr0WF55kpS+/P09YnrY0XHPDt2
WYD1kQL5PyB3eojP6/f93zddTMUi89pdIakLZlbAztIgkGQBb11vXQ9dvCQQUmGffK0275Ilg9FQ
Cprs9eYQEJtNcZFH6wWlh1+RxYxhVqwullEFbR+N1UE71JYMgQQz4aKefrEzhOk1m0W2VjTQ5tNg
EqKR04RF4kuEz8wKfTWKwmBzU5zi2WBnqWr6cl69QtEkSDMhR3Nsi9U0Vs+NAdWwTZ0v7c609HdU
YNHtJMD8ReMSEjQH+0jDrZ93FsNeld21en8/WBENP0jGa8hWSHiAR6HhWGVdSMpjH+pb1El0UULi
Gy0sAOEYn9rWwU6HNlYvoreqMU8T0cIock1jBWTs7ITAazSze4C1sIut1l5TGqxn5AbDM0kfpG7C
Tu6G0aKtV/mCJqAus4saKEjJwEOZmyF8KUaH4lb+gLoBZg3zO1aNyvZd78kNjd5PZkG2o0E7ckaU
UjUj/Th2xJOOJo8sg5WRU5nDuYLfFwUtYCHPwJjLUkWrk23LWE0oxLMWPQ5t8p5RhizieabKzDKP
RfomNXvD9+ZuwDBoIVNh2Tq4C24Q870I7afcMay9TsaVQDiQBp3lo9AlrDdGCmrQwBEuO4ckcs90
+ca9ZRm/tEKTmyIW3rHOqnsTrdiDSI923zjbCXMU4z1uC92xfDcnFjKchLUpiGlh1z0/Ong8/UhR
MJxcbRdn3ilsnWAFNyungTm+i5g0DIKSDaZxF/NZIH/gx4SgNp3TZHwrqK3uAUwgFXbnj5gGn2+4
8/p6ocxPKivzzQTHSC8AfsRUAghVhpdmRdZX2MqJmopDvLHDaRMk1QExlKDf2OwULhuCBCTa3XTX
5Bk9X3149PRFmFAHyh9qFz5kOC07fn+MWm8jQd/uw97cuq0kcKmPicAacCUO66qR1BmIpN4ED5B3
D3iKN4Xb92vZ2E8i7n9knZYw25UPbaujXcR7SR2T6wfBUtWI6RAhNTHQbxtBReNdExi5Y/VYNAO1
6jFelyNuRs224aMrLsR2X8hCrWC1wMmnp5RWNdEUYXppdNqgsWac9HlfW3AsREc/KM3tvSz1G/R3
12pZxJYSH41rlj84O1i+dkO81WNpUjcro01R477SEN6ak0c7xcEa1bz1dheyW92BbmRizqtVkBbW
ydAHanUTKJGW3gEmvpVr02culsUTKcDo8cJdDKYkgzmllew9ED97CIerhxKJcjVNb2rwFp8JuK7J
wjFcU8ZYd2YInjMK1QFhVG7Ij9RhpW34sU3gTp1/SOUh5jKiYeUFPcmz/nA2TeebTUa7hz0LU3vZ
2lnCKjdNql4zTrO9YyLwIsqaEQrhnFaArIEHgPKGjYh3xsPFz5OvvH5Z5djFLtGppkWepzYsgBNw
hYSROIMB4f4AAOUtDRE4GJXJhruIUOBwaSDMQvpU3MnlQ8o6383sV3eRg2UsWJgSKBDMsbHvO936
maGrL0OWpPF4P/ZxezvRu1j3uLZRfz/BKgtflGNT6JxiUpGM4gAnbq13kyTmAmhpJLR6NYG72fVU
2WY2ILZH5PzQ618i5R4O5s9QWzcxIXljSmti0czmGQq76HEKAw2dPSNnT/B8ZaNBJzCJYDLOxgjj
co3p3bPkiwmunNMEWNcYLtwKRNIUn8AihV1OmdAJcQjQ3JkHcLT0ddd4DuDu18jdqPr2BQs3e5jI
8Bncb2tkeOmRsO8nMlzW1aGbevaYsjhUATOV2+RvtvVLy6HpGZrdk/QR0/qKUS5Vv9wSdhkxBHut
Mbp9OGSXMV8Ca2j/EK3eZ5sEycO9TRUpKdSGxS5xhES+6N3Pqka2CDr1hWD1HjAhkJ5UDajCC09s
Oat7H98ZGhRjG2bTwXEeEzeC+ApDHJGcglsIQkqgKj4UE/2x3Mj7mxmpZmXyPmZrn1jiIsT8IL/o
w2zgCVokx27IAJjAENDo9JLiB5KNz3EiEIFeR0ekFFpmGtq6dwSshTPbu9MdAJdTkWYHMufem1If
DgvhQgwRMr082tk2pm6rLRyi1+Zsr2UTojsaJINt6dQL5/xeI+yUtq61CnSxdCdKdYgm2aFMww43
npTBJUmMZbBpouRhGskbVi8NKk18lnx51UyczWBOu9EbR+QisPHwyO/hkJLkXK9TdKR3xSJaLNPo
UkMj2M5iQGytQ+VOCwaNIf1lhz1F0cHMkPGRGZXonTgotIsVxuvpXHXUXMlHpsqYvSKstcEJgcxb
nGqgEn8RhqGtPZsNeRHRsCmYVEI13WEcuDRStX4qk4nQCPaRBnYaOiXWY2jE20Sb7VMazeCA1W0s
ARvaZv3SeETcTbq81RK/V9m405R+hzM2ogFRz1ucNdoaTlu8k5Z81DR774FqwC0iwHJWIxyZYCND
ki0N/dYp7CeunDd9kUzVVTXumjTC3Ya37npIWUikitAkB5s14RYkDKJNjAaWDz3ONPKgiINEbJrD
tjrAadKP5XIwI/GRM6VvdNc9j13hbO2UQX1Os4eoIkuIlugHjgaoP+xVxtA2d+COR8Y6i4DtOLcv
RFVQpQ6md93FoIHLf6O5Ea1KSl+Q9t3is1qMdN0igetTzWSVmeePepoQ1AmoLUwkW/YKNwN6i9kp
az/wfgaTqqmcBOhs2SlTN0YWy3piP2jaD8Z85VOEuAtp4fhXepjULHMtBy9ap9JiziIMZIXVmebc
hIosm9adiKdlV0pvPN0E5BAeWqIj7H5e68v4nSAIYnMNtlcUfe3Xqnm8AsoGApqxwfawsQAEmJvB
BPabmo+Ir6HzSMdkkqjqI5pKPK58ptKJRM/bEiEbohy1k0tfAzarY5Iqli6LWFwNFzMxJEqN+HyV
4Dmm6HejSiAbR7Y/jNHdNR4XSAhRYFNbE1GVUTpFR9Uukjv4azUCU/exUC0d1vhpImkF39eGaMsS
rCf/HOmhqE7j6OB4eexnPVt2yKcb6EHpEQf9ulik2pSWYqyL5Hrknsh8ra0uCWGJGUkaFml70L5n
L7UPeXcVqpIiv6zdw4o+HyF96RZYxXdta+02zSVtYUlX1KkxgtVGgNCBUkUb94StxKShREFXMTF0
YPuQ0hMe+mGp4DmZWSwrKw83XCS66T7mrdnsB1q2ppDKR5TfR2CfBgXkp5s6+JiO1e6RGW3nvo38
tpFvbqj0o4LchP2ZuLImC+djqety67j5BzBjtZszYNSLBdRhHdUi2bLD4qPun/LE/R5ixosIKkEB
/XFXigyAr/k8ElkH1PoS15pY/xZbqkVUlMhPL9bofV9try6/vD4FtFSGirU5l5MRZi+z11GIptcG
kvSNdWDks7O/KQsZ+2mp+8jDvgkY1rZwmoMwxRmiR7/aMTsZXWkeK/1SYSM8hEuYvLVsIpDB+JFU
Nn3uqll3EKVYjerOuvAQHnIa0bgKt4W+ECWqyqHYnj5otV0jo+m3gOTr/RXdF2QlFHiS3dYVDJVD
7j2Cz6WktRyG8Au39kRWLthkURcvJsbCfKXPhkcWEjIeCMdoDiOiZGtb7Uw2bhadJx/kzTsrCrSi
OYONYwHSQdhTVzrAo3x2N+FYPFMLp94HjaOa+lMc10/9QNMCKk9/0txxPc0uCLRu78yZdlRx+8nq
4SWrcatoUp3gl+D2Siw/T4G2YRYHl6WvUq+qN9DMrWOHADGu8WQou4PIssDoqzwTR2gYWPjLV3ws
4zZjLP99UcOxeBC1oKs3giaAQlEfr9RAaZE4P2bOhGe8NHxywR3MTIeAsKA1yFB4ol12k430IRKp
eQwrpGeG+cjV7aLzZ0eIWKYVLPgmuu/Q2zZ5l+NoiVOIoUN8nO5zO+vWQ8vbOWZ4KadQ+m3SRqeO
BJwDNLel4U9lWCa57+E6Dh0cGpEzL14OThK7BgWBpJe6UZGBRAZbBQS+g/UaBuyZS+W9YFdkvfAP
UuQUIVVl4Em3nnwn5+QjSit6HVN1kwjjJOH9YlCZT0DNWAjZtFmqmezURSzY6CypHXtsVtVwU5Ny
e4isj5zI2yXnu9/U7q+rBvF60HVyf6G1mg80FjhHl72rFZZ/H7Kqe+lLNfoLdef347WkCWJGfbW9
HgLpNJgpw+5G1yEIsUgHFmw8MJGqo1GH7RHYqYEgq/60zRmpVkzNjKYVwbszIJscAvIxpqoI5zxC
SZdKEAyUJMChtH6UIcHLtLr329eYwYhgb906xgjdft9KB0hmac1ozTxUrFJbLXlzhJ8U2pK/QqA9
Cir4p6pGUjM0bCut+h69W7TTZe3sZ1TLTu2BM12e+3O4PpYlZJSHGgB7fJu8ssyJfk6SRxp3jj9O
ZYp8/EEshqCwCKYvi+LKelokm0mZMoHC572ttTDcRVJnZvacYNPWAiBe07ZHq3FB3Kbl22Ck0KAt
L4EGBt0GF/x3ta8CPIgdtYI8BVC9yhrEFmjAH/5gM6/szGCZJY2I1W5SA2W/HnT68vsCfrSpJJSo
BXt9paxdD4tL0NTk4Tqt/XlY0Da0uYamnK6jvhzmrroUrUXUodvV8A6tz0CloW8EAp422eerZGbw
nRmK92EOHYBEi1Mh+5wQpQIuBmSBmq16RnMK4TGqlkB4PmOAzuwSIdqJcuv+esg1/YfelU9266h1
6xnPtWd2TJzBNm4gkqRJfCobG5auaKtdo8RxZFG6U8ClHFAZ54gzb20ZYbExU8O60RNHgXB5SScz
fB+LR9opRdeSnl6U6Dxp9H9aPZ0ZldmKuIPgISIs8akiqs/T3XWF+G6nisC+DzxSf/Io+9k22i7w
evcYV2AgamuGKzZitsPBU+KUQvgCWfRkO4hFUkQhCBdB+TTiY9bzg5t63XuhSKOkf1lWifmqqkQA
OQr01WjGJXE4xHoWYboGnTKsO5d0HGiY33iALpGee3u8BvQbTGcXDWzPgqgcSZmJD3NRfIIfMr4g
vx0pCrxOIjdp50EXtBOMQSIU0XFwCcB1wvG2iuufcC1m9OlsLUGJONQKk/40QHC3W+Gce6CSPgwz
lJfu4N3E1Q9jyMxTdTdmufXIDkTQis+x98YefnFGxHKaq0Mi2PmGlbG4CAjgDsMSsKMshN8MKCbZ
3W6augBhETTNzUASx01oJY/28DmNUfohLAgzOsmryWhepCc/3dcMJsYts2K4aVrbuCBWI5oLsd+I
oXBFhNl000KR9GfNs2FbK+8mKlOCARXBs/jjNh6IWlAM47GqbGPTV+m0c8xfMN7ng7QT2FwsR9iA
uNo2U8GlnMkjDUGPwb+xxnOtwPViY8NC7w4/Mi1Wd3ahXqPShXS14DuChdwByMTZULVkHbjwczVW
lMcpTnOEn8oPzM4gSnnJllyGf/Q089FtOrTAWnK5PsRaaDre1wsw43ogbrY/JoMJbEPMpMovVdp+
qdK2y0Er3Y2nbC4+j74kJox1aXACZoZeIowJn9NFPd70SPVDM/KvQGJvCTiYRHPPrn74/ZC4Fl0r
IZ/bkXQCsQCTrwdYHBhxZe0jY8Qzucw4dQQutZwO1+dNZvqjusZEFBFrhVwfSfsTisW1XIDLuFf/
PogRzWTA6avrWBg7GYG9vqrwr4ueQPGfvt7KjCTz08J4ue50SrY1Th4Rdj6SaTxyokjD+GnUbrTD
d3NAreLtNVl5JxEuXLqegqFHWYVWI+WWCXxAFfLj9WMmWeV63Z7/HkURMrWI3YKJFTF+aPejAREP
p4mBcx13mjXKb8iHxmmy3JPrJuSxBPPiYukwiD1GIT4bY1h8I0j+kiC9yBnY2uxQPY4X4S3ImXRT
lfUdMbWMRrUFeLi270MRBlt4vJhgpiE4c7YCMoHsz64HMCUmy3jbuHN057YQVot+V6J3DkleXrug
lCkfLZbEZagJ7zvTuU96oiy7NESQBoDWSZzHNEx+UdSicaUt/BO/ihCzYKGJ1lPVP6cJkn6rDreT
26XIIakZNPwEq0ab0m084Td3oTv5TfKcxeZ3NxUk1sc0sYYw+mQff0cC4S71Uio9hA74jZesBcVF
hsfeH2umaEeNJMvtKGqYe/A1uEA0/LfoysbfriNiAxjLXSK9qpgv25lrwkZhTSF8ijv0ZytrcG9S
DED4V50fReqh7cxu8pqwhJlrFdHcqz04xyTd1gKaK4F/1Ohga2wqhVYWX3BFkXfDJ7O4SbHytN0y
hs3zqZuMdOd089NoBLCTsyrZJuRgrxUIyqw2qxsUUZQ2tcS4KyeiSIXGCerGNyZfDq1YhnIpBp92
Biparz5LaqWZlnyPOjXdwatvRvoBa7PJP/AW2XuRB8QFZtkG78OtobTTZLr4o1rtiUL/07YO6L9U
xluvKPsuy9hi+NTZXZPzoKvHfI7f8LWLR1Xx31Z1QvW8zSk4sxyMs/CJjUBintsJI1kYR08KjODa
CpjxSIZZF1V+kSI8O6yJe9VG53H5oesJK56TrMcSEaElxZdTu7PvtC+Fl8lVhuae1s+LbSljG3WW
tQOvdh6gWpKyjriecjMCDBdGCG4lpgwDmm/gHFRkiH0RGGe4alTL4PCuO913m/G1S2IYa6QZuxDO
DAlAs2LMYlZrkMfYG0zKYErNkcQR16j8zkD9gUFqn9nyUQgaAnHvgaAMh+1syLOkFKcURp4sr5pj
rhAngpR9SINzh0cdBWxjbMGB+nqAU3eSyGgmcujkMKDnt1PYmwYoqpBWT+4RGCfMb81rf5oiuhVF
WQEkLTMWxu8k+0UdlpsJcg9Vw3ClszxY2PoUsJCIuLac1nz2jQGM+xrE6OQo1llI13xZOoMK1imt
+bAb69f4VdAlhPRUnLVJt28IwHotki92qhHFuzbdtilnN9Z2XQq2bNU9yAqE6R5VK0ujH6+qi7I4
QZz5qbZ1l/2SubFCqzh18UfZAd8dB/DYs3xLjGGgPGDimp9AMKRhs+lwKlUpzvmqnPx+oCQAow4l
uG6ilaLMsvjo7Rz6k3grk6TfJOi6rVb8iE101zXBDwSyli9FTqncgLW1Ih/31HQNUZzjyFKZamIx
GZd5kYlPPgGveKc76xLEXrMPFi1dmV5Sq7Noa8/FRsJSkbnn+lGChkWA3gkNQPuVLalINfPapHOy
NupHqMHAMeiZt+bgE0iJZJoJy6I9FFf7mXyIjetoj1iA2qfIEq/l5L0XaQX42oi8XcuQriJ5K4L4
V5hYtPcHZP5oxJYNWkLPCFRwDox9lYSKdOtFl+5krD3UFB1VRk8BLaR26Abqxt6UGFtplqhNSxuR
hwGJjImN7MdY+6GQMtgB0QiEi/hJTNqwMxrW1m1IR3UAWNvaFxc7FFqIizi9FxOdYHMNjdURd2Z+
6g2utDp5Rr6HNAG6BFZ6mhUqNF4cwiJ27JkPs4tMoMB+FI9LAQ8JmlU2N6k3Y5/JfNY0d0q424Zw
lrVuRoq3Oc/s7vgi0qe6Mn+JBkEGLRPOHaRZDoSEgKShQ15n5+iSpuwbh5O0CzpAteRr8HiLPqrq
c6ANK6VlH3oKQlSL21eaCGSxmQIau6ejD9dOtY0Ozpqx9Jhgd7KsvcOgBKQHdhBew9LxZ7S6eDAq
gMJ40f2mISmjdeABjjAltLou4Sd4X22A4TqaK3kOk/nQLxeUokYUaEgkPcAkdbVkqpKfmDJPKEmp
t2C+XNkiNFZqZA86dYo9kO5sXYmJvQgwyEp6DmDysUF+UN38qssCUWUM32U4OGR+X2Ig/oYOpshc
Fomh+RVP7QmEmn5grNnMY36QOj0izwm37k9nZxS5vs4KB6xRspSMemrsGBMjXb8jOuWTDlvtxy3C
Par39sbSkqemTCU2w/SxJwZnpY807AouacSzqHKzCrRgWoC0kQo9m1Me87xJfLcGUDRGdCCjSid/
rSWWlnDPg3JcUuknUnfd9Uzf6Bg2jp85AamfWBECneV6PeZ7Vr9vNYR91oIooOserjUNziErPknW
szPzVlSYS7uGRE+7tA42vJx5APCLJEGuogKSH3gF0qld9YsxxlnXugMtfuxPbUh3YWTM2Bk9lddo
7rao937glD05M63gZGio9iDIC1D3GkvpsOytMnN3Lb6g3RVl9+dwZd9dKXj/8tifu9pstIRJhMjo
60IZ6ytWrWjNMKNhugQSktVMicTG9UsLp1pPec5TzGzERyzhZv/0900g6H/n2XN1ffn1b/7p5u+3
W96zXIoJkJyJ9l7eYuHLGLMx08VbPnA5XF/75+7vf8Sfz/unt/6XP//9edOAiTU0ZoZqaO8EJvMp
f6LZBjtB2XD9aENGxj6f9Q70oHjWZzPeOdjCcOi0XxTFpn3XVsRQlG65L1hdb4mm/ZJTuu/717gm
nm8BYkZTVILFWUiBiIXxG31EMOogtTs3LnapvSYIlGWzRNtlQEb9n24WC2Cwdtng4HH8CJatyhU8
eD0krkQRcr2J6sADVLfsbCLh1bR5lptKd5JjblPvRfda5qd/ff76fk5Bxfr3u1xxhtc/uh6kSP7v
O/1+0ALMFMmSlTNz8J+/+/PP+v1ef+7/u7/5d49ZWuseHLWrlwK6rSaw0JQasZlO5uZ6N1pojeof
z15vXR+7Pnu9ez1c3+DP3X/32n/3VnkHPioBC0m7gObIkmBTL4X6kP8tJ/hy/98+aFYNe44/z5fL
i+I/L7revz4ta3Y/OOAHE9M+aJ7ZoF/NzaB0pr9vXp+6HpANUiLTDn9e/i8fcb1r6oP53yq031qy
/yKllrK59V+o0MZP9R8VaNdX/K1A88y/WOyB6GI3AynQdP7AB1GY/SVNnBC6a4grfvCfFWiWJy0P
uQb6/v+gQBP2/6HsvHZjV7Yl+0VsJD35Wt5IqpI3L4QsvU0yab7+DtbCOdpYdzca/SKUNyoyzZwR
I/6PN0vZPIuNDNEHwvn/gQ9SV0Ln9s+QWl03bAv1jWsgdXNM66JQ+4cCTbSapuqSadVKGkVglbqv
FUFsbcgyp3RZyPvIbo0AFg8p5Qt/GjG1+lSZbJwuPMTIqiszAJtqs2K0Pbpvdv6O27mgfOLuqnLa
REI9+BayetOPbmlu3vetfoXrgxYy6PRAEd5WTNZjqjmEMQtDXtlm815gqtRYstQA6YYYd4LOQiDW
D3pCB6Wrgl3DagUmxfMEUxlbe3EFRTWBl2BT95Q30EC8ZVn07G38AalIjdOyA0FSyGnbe+nGHtqj
0bXhKpzmWNZPCA3hxkkNd9E37hzJtID9Y6yIbWDRpOOId/e4DMUCbl+19tJp2+kAjCk+T2hK+WLF
VtPiB+mzm+xd2NmYIRZT3bcLKnrGVoQjSVmERAbyrfb0TddYV93FumlEe2zuFLfMHmyqjtQPvDnb
xTo/lr3GBzBCBA4qNK6hGsBAh399uWYNtXF9uaQ3EJQzIa4919JvJvbL1EBjiE8g7/gWlrwSeGOO
UjMdlD+TvqIfo50KuwzP+DzDc1lrZK300xW5LQmLVCp6tLHFOZxs3JAMf3+udmVQn2d+tIj9jWkQ
EhjbsfXgKiq1pass+kkqulZl8BwSinTCNsIOMWSj4GpecLr8wf2inSqjvFfmR+4PLmIKlzQjKPYI
0MMSIEtubCsr5zbR1PhE+JWTWEtwAOewBKZUlivTLk3W8Qb7m6pwqURweC9bLfWuepZ+V82InZAy
/tFWg3uFurhhuAwA0WYqOg+NG9/EfQZCqiPzsY26btkIY9hmfXH2QbRcOyn0BznG0XYMY7nqXLu9
LxoY4XTwlU9bRW8ehVbyR7yBCg7uL1cMm4VrX6ozscsL2MrOo8q9xYUmxfI1O5qCchpGsORlqnAq
sbekICrNl6GU40Ngtk8qKNVH0ucwSSbLulVI7Q9lXQx4M0WPXlN0FCIASWmh9l07GgfwUN2oWrcW
KvPKtRAhEdHwDx4Mx7zxnaS9cUQPO64x7uEnjF9ene/Dni4D5mPKPGAcXsueUzzzUSHQxiVXwrmL
+jR50wNULb1eevdjwnIe+V20kb3jL7xCTfsswWJe8zvf4tVVyzj17DdvCvcVrdEP6vbLAE2KT+TN
I9lQ0y6aJZaeNOVLOpVruErGiYJSh8QR4OZASMDKZ9P3hD8ZJzv2q7U365Ty1MTxYIeCfR33+r2x
1TsQZInleru06sZnV+rPY6qVZ2lRBRoame69wMaSJ6X6yt81vQruCGQ20RjVxyxX/o0cUGWFuuOT
LxZ7sOeQw1HFrx4iB4F7wltnktxHSjYKklcjD44yHn3DuqaZG77nWlwvmtCazqUuxusoBRpm5Gg1
PU62Ixs49zB42NayzB/uS60f7gvD2HU2QEpi6hBmzrf3EVjUNoYZfHkE3g8fxy3eZuQZS5gb4y2B
i8OtbbX9dRHHh9+b+C3TbSjiY+w4dDSGonoWlYkczCs1oCRcJTUaP0MU8KlyuhK9yp5h8Z2CMpW3
qOfSxxGWp5P2bw7lo2tcTMWDLLKbuJDh6XJtCPtwhYYLMwbnxDBiIWEEYo2aj+EVtW/xjAJs5TW2
/TAOfXdubP8JfBfaeSfDNGNkt21Jtm8vERc5IDUAOOTXVjNk1xqVnNLs2DgBtUgXFf2QY2A8WIYJ
ojr23E3pBvZ9ZTkNIT5B/U1lgKAodaVq11g5GjTwKUuL64Ii/Infj32gUhGNAdI3hF8+hZYm77VC
z48d0+UqD3CMu1UV7yrHPIUIKr88Tz95mdA+BwpWzj5zw/FZswqbMn/GfnG+uiqJ+1o1XW3sG2nh
K5tri5GePlukxbN9QkHG9sV7wTkC6IHDa4F0wER9HJYvoBNNt3mBuhYcsxhJkV61P0rjfDIc/VT1
uXpyNLi5ItbzfaMC3CO+BOVEoA6uQHuGH9CnD1rXXXmqts7NKEmOE5zCNeEVi87Pi5XqmmDnWFH1
5OJBWOZuGx+HuLgJysqHj4l8Lgrd8MBHTh5dG7B5lI0vRuDjCbfC+D4XZXfrqRzXpoju695irA6c
ilgnSmhG0l6ltafOYFtQaHpJ99zYGoWSsjg4oCQfB9n0S8st5L6qY/wpTU3BWfCNLvfSswF+zoqA
qKowFB1RHW4znW2nu9XDCWrU5bb5Kj70cl3l4gmUVUveK38ul/qCz9MrO1q3AwawwTXYzM6XoLIg
4SWid0UZCPROyOw7FAxPopHOyosB7caGUVEKowCb+3l9zqDNu6n80YUgD1qRHUASbrlAes406JB+
XAT0NdEtYiKyECv73s5E7rHkwAdzUL+acOf3aRzuokxQfSljzGIJE3uPNtto3OCqIidEL1pS1SjW
NeccWcqtxihL5jrQb8351icWRBaTwjYXEzkWhqyPKq2ypROL+z6IE4JiAn03mQG9aK/xN2Va7U2z
fg39fAuXz1gPKu13dt98MAgT2Vtr/ikcgW7hM3uu3TS5VtbwbtX+0uqQd4GVpp+Y0hmtxvtYQQEw
FK5Ps215W2TH4EjpyLuf7pg8TAkQ1ZEepEZAj2yGW90GoSKb+ieI2WZ0jVjR62+p5ulnyqJ01A31
ZQ6A8ZsB+CYt1U2r2fWitJJ659FPg/YnXybEtrATiEUVmbFxnaHe9HEVQA5OVpVffYYyRZaE4x+L
7ITnak3SE8L8MF/7sf9k1sannmvXrUvqhgiGZWe9km627XXvtishlSVZ/+12LnXLOu/oXzmPYSef
UtfeSowJ27oDrlCN32klqeQQZtq1w7MdVJ+qBMLi4+ZiqeGavb4So1iBfln0UXRLWgD4jI3oyeYJ
VPBWAqBdFF9d7HAwt90SGrXchl1ADbrRYQzBrOsphNr0kpcqDmdJbLKgd34LO5622ieKwJfJQnWX
qW0xNoCQYkJp9OxQz161ydafy1bcI/u4Q3Pvb3KH80n89JDh+vEpGIlZMtg3hzZWQe0QqvYUEKrc
jO6Kowk+S7ic1HmQ3hJd68jBqt0pU3tPe3krQrHHzYSG29mNbrlLGYkXnjE8IEZC7KpV8Em6En1f
J6FET0tI4BAAsjtkVw8GQVkrhDzRyiRpmLMfmbJHlQJY08YzOCWbZF8btlzMIBBkM3MIj4O6BNyY
VWO1hd3sM9dDM67qUz136ZpIXrF+ggXE9hxJ4WLQB4r1vY86s5erRi2jAJmyL4IaIbR7kn5FId6c
gxKDo1FzaV52x9Az1nn4gie2uMl89Qqp6whY8bNoRbWV2vggOB9XbdMn/BvNXW5MV31FRpBdcyL6
pC6zEZuFVuNZHxGaAugvlq0HuxqHNOSz7n5M82Mu4FUUnmiWo4nGP2j0DYd6RGENuu8UiidRmjeU
K6mp+Wa8ru3kdapNvGMZ31t64dKPka76BoU1qZ5kbr5CG0a+o9uvaJpvzI5O0ehBTBhBZlqcI6ZW
f6oqpl7boZt0Ht3cf3M9/SPxvpgBznTP+aiEf+KpXRTS+/Hy8YOGz5XRYvQWRd5A8O3OqbR75kkC
PDVolab3NOrWt4JkNMb1lVVhlkLGm5c5eerR3sbRN7NoPiM7voXsherIrt710imBcI5MXwi/BXOR
iqs3J+FYZh7YevawK6PomgXzC13SuaJ8Jx3nxqv82wybPyCpmUI2vAoPwkMtD1ZNJqc1IT9voi8i
HGhUcADimkdLWMqN6pJmQd341KTOsZvQz9gLR6PK5mar0pNnAlw4KZuCg2SyO+yJXNP6s6Yn56Sy
3mwBOJf519Fg6ZXDRDVadljyrB1gCgjRoHPR2SdNflak92xpPiJTwE3b5PkpdDqGLJIjUNpijojC
FX5l6lNvVoqSDPPNd+f1MHOgaEskvjgKoyQIliwa4LNMTroz+5jARQP6pa7OHixfvKBYYrt9qbl4
e5ReLzMJdnuIr7taYYhvdX3rxIRKWrXYjTWudK18R0PY7S2aDosCNOcN+33KhFXDeqM0WC2xP9Y9
/gc+WOdr4rQXAIajs9sE1L+bn3SU8I4VSCsz2wSW5X2Gd8m915n3jl/ED2lpPgcBUztye22lBf1B
2TLfsMqSe9vnkCr8Dr2/UZysun3WIwsOK1xzBLEjDnOonM0KwktEy7e/pmEp7rTsIcYSszDsivAy
M8I6oYBx1hDORkaTUJEJXfvxwRojwMSOFyxrldhbbUDq3iHyj9qYErVXnFxizTfKR8EuAveY8qsd
Nb4pnc39aKpwXYnspGnEG9W2d+rJh0ddkW+cxE9YtDQ0HgVNGY+hf2lqw5vTuN2efeLexpwMnQ62
EoSK1zgpjUOTs4svpIA61aCAyzT6Cz7Yp4pMAxbE4wZicv0i82bTNh75J0N7T8t4tpE574ZJblFY
Mva92RrKeC+ypl3rsW92+PEXtYkqsozd22gM6JoRglw33p0zdxDDxnwShsN02WQ4TxsH/JZ3gq18
OwYM8G4mrmWnEaiUBB7FVdDeYkVBvkUsYrFBr0btUYKK0pQfrxo/frGzjOaL3V/3hfiJRsTvXRsX
uyrNw7VeW2ysQ38jO9QajYOkA5MCgrXf65cbTd95To3JXV9u73MY7I4c//fjLncnIj6wG6u3l6c2
4PvKmGLEXy95uVMErAitgWS0+SUvN/U1DogaJMREoXkZmGFxFKh1sOaXDMv9Vpr2vidqNBkpJBX9
d5SzmG1H8TIYjC17qQGwNLR2X8r2ZLUNvl4DuXiLlKlzXmzsTWk1fbvJ+F2bWEQ6hPQS9rbZ999T
CuSH/NQHJrFjHi2JGoTrSKuMZpMl4F0b3yM0YcR0q6bSr8sxRkT5NU20ujIobpjz9auaNGMrRiNB
i1YsXTBUS+lVOiMncr10/qNGpHqXS1MGo0/1tbs0Orfbdb1YXe68/InaNt+A6HqsU7Cnyojf0ZI5
B/jnO9Vbc7CPi/QdPc9gtD6wNHjLgszbFb0qavcG6YVwHZA4X65X7PEPVQdYKLstbV2gfUN4R8+n
X5CMzrgQRYfUyYCt2qzOJiN/zqwp2kzu7K/E00PvIHmbPKzgygyNo1Amrq35j/HfSw71P5ZSISfx
AKrTUzjLaHosCiO5z2YipjRvNNf+MhxqcOK+NcKnrA+PkqxTuN8EmzWfCEgeXVRqgNdsY7jJnVWf
5le9CSFLQ2KsowlLpmtT70uCPoyrUCO2jvad0YlVXKotLB/2M8TXs+nh2GCTgu1kZnzSSJotQ5DJ
U5xqtxf59kj4geOuW197I0iQmcEtbuLB/6pGb0/k/WJeItjQqRZNgCsxu+10++gWs7LqFl89Gh1w
tjAm/Ziih9DeWkQ41P5Y4iMmR6pXd9GbPolrs6aVJadQUaNDvyCalmIDCObCr1fRXZEawc7s+hsf
z+lCs1hIZZtJWkco2g7o+FSrrjB7wV1AEdXVOvO+cTKC5JTOJMEh6ZxFA7lMsaGmR5vyNV2O4KLO
HkqgePTgDja7KC97GMmznUWDz7qmyFBM2F8MB984WW4DyjNrPwKP/lOTBPYqrrKzkexN0eIPMauf
tAKJjBjbGz15NNoOXDkVAa9g8zP45U3FwL8YWLWgEd0bxTAuskpVe2hS68GrUOt2V3UePJaVI1bC
SlE+EYVZVqfRKrxtY72OQXBPqsZMVooOZXLubJSqrazcZWRHNutGHRVpuyUJk/WlTDZ9mT8Hnbce
dBMFfBxRYY3ih8radrk7S6rYBbDg4NCHaVY1EAYhS3s+GJrGQQMgrfERoTjjiGpwatSvEWUHb4JG
75H40shPq3QPLf4YlEDJZ1LmHj5KVqzp2K+M/tpKs7ch6JqDKTk4i7ABPFftYNdHJCpgZC6D6Gsc
ze4mtlg9khExpExjmec/JynqgaDrHhLYaK7TTdSIetq18TJps+/ekc+6hZw8nT5bVMJIpFJavobL
yBD0eHLuM4OYUV90yHoGKIBCe/RcXHRWVB6isTOg89lHEcPxie9yV5yQGy+KdrxVYaXt9fbFsuRO
a587N8bWU637rt6LzLpLyAVeCle/IUouJlwini0B9k+jmdB3gnVZJ6eyJp0lD66zQOqLyRxNaihg
V9R3PYFZSM6mXj+jnagQrYDVIMAZg6PDiGbbLWKT6MpXQfjaVeWn7qR7U2pXg9WdgvDJ40Q0FasQ
D9Zb5QW3OiL8VchSxNHlfS3Fs2UnR1jR96GRr2SG2SxLjxNKQ9m4GDWavdWW72kNwE3EJLmVJpr0
Nu1eI8tHADhZH0HiQPMA77TM7fIhitL7fKp+IgYKY6p/KgRBqEdus5ki6+pXgwxcSpgfUzx8BAwK
up7/zNnQbVcdyBJ4G5PqrYMGxji1klZRLquS2r/Sy3yD9nrpptOcFrgwXhtrSHb+ND1IT79Hv2wF
1pqz6xG/3G3meW8V1NSlnP3BPc1TPuB0TTLRzh8fu7z1NuFYHop5qUoKxk+rtXjBESKYgfnYMAV0
oX6yfBqGqJ0X+lhsysndjDFbwWQKr5n6NlTbbjMkNZr9aTCFVVgEOYJfTf2mY/XmjMVNOfVQWcNb
FN53jsWibKJS3FH2sOuV06dnfCs9X0UjXzw/SBsBI/nEsY7DMjbd+zpxkmUz7m0oIFR8ParT+msv
/LuIKLzQi421y9pQzDjJvsa06GZ8XQjk/LfJilgC7MoW2doJWfBM5XA7/4u7vHrwMx9xKCNC6kQb
o40+SZ5BtVXNuZF8hYguNrEPvixW8NswVCX+ozHo173DFcJs183UMHoCmd7bWX724k8l7fGafD7M
KLb2ksXZqwl0hK2Vv/Km9KkJsTT1j31R6jwtPl1OpDbj0K9+WHw85jF+0XDAstki3qm9c+3A8exH
UmxTzTCAwOvsPxriwcXwDCsgo4vFml2D00ZFimkyna4NnX2Rk17RHuO1SH8zOWKY0esl+pVmG3Xi
I4jIf06jc9zrH1huGOT9+hzqLec9KThjWXFWGvwDm4QK9rzdxu2DpDHUr5xKUBBM/Rt+/T1Gu3jp
ARteaAO+5NCibDR7tkLP3o3MHUvHdRoiKx7Bq78Ndk11R38MIgocqv9hjfvUZfc2PrFNPHqroCdE
gmMLbpAJKpm2E/NK7GmrDoQv68iRdEDAZWz6fuzeEUjEvE06jHdhxfsT6dRt0H8xoRrGR448GOzJ
gZSj4Nruusc+G5DMifpmQqa5a7HE4I07Ghk0gMxhoz2LEXJcPJRcWZdKik/CW0SKCGx7ItkJxRAB
27QOC3KsY0N/nfR3hDhPIy2YRZ6iKPXnEbImfGtQ747ppQuvj8jnUfqVl7EOzTz4ThwqRDITfsw4
2q6GgLlVDQV1d4PIBUwvxK1K5C+k/9D22jgdSJ4GUTwNEewnFLhDKm2Y56sW7TG4vjO52A5C2XYu
vcJDbSMP1Y1LuGQcEYdjDoxYDQQ6/3mCkW727WdXexZk1WnknAtPbubfSoMqaWvet/XwXJn+jQrp
ZWS19kLF1hYFSQlRWeyw5WkLB5K/UTChxfH4EUfjLp5ggrLN+5mcCWOTYs9Kn285Em0FrZaJoPcT
NGk2abzxB2V7l1Nojo8gJME0XuVcTWHa+Bo8YpNylx8uStP1RDhqqLt3C0eiLsRx9xRZ3bps+QAq
EgCSGqrKGNvWel6GhJ95K6TtaqGXc3dTwfGqc3Nb4y/dtLr/yfLmMZzY5cpJW4XdRLZVNv4MUfuZ
E07Wxi5rVz82CN1BgxYEG1GAocQA9KT77J86eRoIkkmDI6hdbCRlf9LKyFx1aiYEdD7GlvTRhRu8
IA002XbWjevUw1EJAIYZBq4rZLRsH5AmPonKgJbWh/6aDhsOevluTQ5oTEUeQ6Cui8FCHenB+2rJ
2iJ0e8PwPK5seH50bdhgSXgZ2vAg0grsBmOeX7JBSyMs2X71bhm0k6Jw3+YDRSz1TdgEpFH2TXpi
LLBJPoI5HDdxjU5YRcnGduA7pGIi7Gq8GUv5XWDT22jwGyzq/Hr1pLf0pZ3YpZgXxx/VcZC5OngK
LDpufzs5OTkstXT0vjvpUf+nr0dKF/zUeQTILVrQPblFY77J65zQUpU7aM7QPFagEAvDByLJf7wJ
1XvRjSRVt2tfn93HZidQy8N6lu4tG9qHKOjfIam7i7H11iaRF9tWmK9N7o7boO3CpRqaN5lR39Jj
uL3RgPgcpxmTkw4nkTidQJAQ5THymRrgsyreqCGyKKqTUUI3ZW0ETOks2auddH2aOI3DEjTzdtUk
D2NnD6tczRQJ56u3BDsYF9ZIZ8JsF7qzShD8rxBMf9W0zJZ9kTy4cOsXBpWAZQOIeIGuvOGdDToC
K9gqIKI0+WbDwsI7w8IYNufad714qTfTE/6igLEHtnHvIZd0Cm9cdWL47FxusoG0eQDult6A2bXP
VxTGuHW4a+2ORJkImUFUHpVP5Bp69EUAx2mp6w2UBtT0laGhaS2nOywnwWrUp3BV1UW7NjwnX/Wx
mEUFLCbt58A1b60BgEEQUyX0dOwbbvFahkAOuqcugWAalf64w7mrH80GVaJbb8Bfs7Z9cCt0w4oB
5pBP2Q3DwyamrQ92MeNMpvNk7hJXI14wtAQ+E2Xi5GWSqZxmZP7Rv2M2f8toYKL17U1TohACqtHn
2T4dx6uol/0uz6ZsnVnOvifjjdGw2bOWvi07mj1JH12TH1Xt42zYx6lPjy4T+zDTUZ56LEMcgstc
Y1qS4h1stS5FLm7Gm0KyRLCaYUOCcckE0yJhd9iQT1J7KRsXc16QQs1Zybo8EjYwLEVIQcVsPH2N
e9s4qEzhvk4nxqISf8vYjh9APKbrTCic8SVS6vwOfM60rGGGBV060KTlxICwU5ZJelUE8X3Q9Sw8
gLNQnqVqRyzyglbtLo7STUJ3ctE23R372E0nhI+zmU4toVnZQRXldooP0ijOdkFjoWKfvdC87K5X
of9MNDI1nLKytS+qc+RKOVuCUtBkM81YvjwFBrgVHBDxlvd7x/zIqAlyu0U8vhwstK6mKj5Avq9K
mYSARVzGWM1s1yMVEStMbmwYE0yhd5Xr7JVLkLHddjBSLJC5icN6MwAYsORZFNvcT/Q/BRawnKi1
CACAzhzllNJYl0ZA04GKT08/MnT1j0IL5bGrtFNN+gQ6wUdvFPTcgyw9acnSbrJNxVfahWUY4e5x
j5oFXHwKKYcgjdintbFEcjQBVMjPYzddmW6crWjuLEQrz3mT0uowh4WOL4jZgdhFVxFZ1aXsmBp3
WhOndm96hbmsQzhtWVyBAA5CWoma+Vj75Z2KWmw5cAoYxczHOKg304yItGg67pWOk7Xx8QVQ898I
SW5ZUEznTLtB3VdsOe6uzVS7QVSA8mNoboxJUZdgD4d4J0b1N2nvdZQ8ei8U9I+Z9tRb494s2e71
oe0sDZ+pR3ybPVC/VmZPiHYvtSA6Dh32jPLgVCiEkDfcKgUqwE/5JSdzYOXq5c7acogxoBv9rAyP
9lthbnC91Yhbph35BbdqDI1FFPqAiXNILmbpeNSRvJvZtb6RgtWeUUTXeZO5N1rqkgliI4IywRgF
3SvxXvF2hPnIYR5QqLgm7u+V6iA7kZaoA8dYpkbnLdhRgJwjJZLOh3WTKVzHBKtIz9m5eY7Fn+ay
ho1FwdY1qGQz3R4RsurLSqoPp7S0hW3VuCLVC2N7RX8Sf5X06mXiJvEiN4W3zv3uOt96gVr1TbQL
NEA/Q8r6N+3U1s9AStYsY7uYLRVF+dqEy0LPEtOfQW+U9LdgraeM2DZS0EZR+CY2jPk5IE3WLFBn
JxAuhgr+VNohCUVqsrNc+RPqCWWu9AchvLeapdSecqDE1/EBvTe6iAJIofUxxv3Jt7WDoSek0+KL
9mL12JbJfWJRtoz6BOdv/zjybQzVvo3xe2u31RoQLgBtge3KcdHcFkW2LkfBoa6gsaR5cteaubPN
0f+Ai8Li6a8KfjW2+/l9agGfrCbc7Kp0YQmX6ZcR0eURTvkQBMMO2cRrR/sdSCADkV9DG0yiHStp
4U4u6m3Sn+Fe/9CoekIlzFDO+1O1xYPePbn6cD1n6WyCkXJdr5CjFyWcljh7d0bcJ4ljHH1DfAVO
wYqWtT/rW+9BOdtImc6mTPrzONY3vt8Cy4yjHcKabh1QcSXxxpBbL5VfKcE0bD5ZAWeCnN+uto6x
C3Myb9NN7WoB4YDGfUvuAl0VGoUiYdIOnmlMNRuKFfw2LXz0EmJhKjEj5UyeFhWNZTxAQPLclkwv
piUvGhj3QcowjyPOT7ZVruRaY8a0B/aTFVF+izKX37TiSHkwEV6FBU0k6nTF6GdEnpsHh7hfgiFo
VZkoQhzFAcdLMzIk0to2R8etqXRY/r0WZaSwKfmFtItNFHaKheGM7XY0TWx2EvqbbYB3iFls6vrT
JLSvJhysg6zKfSP89M67AnU6RAXh45g+y8Sh3hneO+a3kyXyXCYTqfQwgAATBEM03AzTglOEHZeE
SGzC48HIOkHXwUgx5eq6bMFJeSagvdgLxaJ2WsAYsnyGxyBeYDncNab9UdrpS5gTUmElo9gwqin3
zqbAujUBcByRRtV0clhwlkVrXzs5A2RqEeeAGnglXCAfoe1hdX1O5TTAKoB8Jez6o8RLccgrMJZB
d24rs2VgYIlZziGlVaPBlG6rVRja26hFIjnKKlzXtbUotOwmGOFb62ocT7pLhG0IpSeIG7F3JnGi
cEANO5m2DUzkmsGYUNJ611rAiOK4F7NJnkkd7wgYK8kCu5dXxKYHX1FOi22oKywa/lZzggxojKxW
wtDWXT30c6TMdrCDGw1A2Az7IS5eJTfj6NzrZWDeWVm593uw4kOo38f0onbDnLs6YrUqbUcHfl0c
FI39A9mv1xqcohVEmkedCqFtqWmTBkKbWUD6wTC99wRL8BJ6e7bBsU7zEMcGyWjsWiDj6VZHRkyO
hwR9V3r0RfykTzICLt2+ywzebMRIUzh438aGChlZj1vca3KpZxaaNTgJ5O75co8ORDCUvGVIKpZ5
X2gbeu/NsoppA3EJ/HcszrLOgc/0JC8QdKLsWj+Rt7Du849A2OlTFmS3cWZ+2JmzbqscAlGG/aQJ
1mntb7qov8s4FFDUtg0JDPPuV4Op7GA6b5+1uvPXsVNsAhfeV1YaNqlvLIyq5gt2EAtTH7u81QIx
bg1mSnXoywrGPBgExil2U0X0TD4Zo6+JtC8nuHaYd5xfsdcWN1Ycv1Yl83JOuRryFngBmR5yDuqd
6VkHgTJpb9asrfty5rCvXZPlEzFxbyabYYBWS6fCsSlKuhhx+xIYTbz20/ZVGk2wDCjhYf1ov/um
ImBLFhExvS0RDzFFu7pggdz1eFNdd5NrHK9T35GkgJAkEw0f1ij8ZQgFjs+f0IZwjxWDjTsT2FUt
ngWr+5WL516EkNDruUxslfhtu7J9yGO/xTjnjNScbCwAUTfiiOJ5SRocRhvYK9Frj4VhkyNbgiur
DJMs50krNgJ5P5LOqF6H5vjetPlPSw4oQin3XDbC2jr+ZG+yiocjXHlKY5aA/VQ8dT3/N8sEopu5
5C6ImhqvQSixV/UPQkFgqFcQ+UdSKTxkCNImLDUN9vjnB76oFR19WO+c5XZ+uFyinoJY8/99m8Hu
PV38PnCcX+H3ZSqWQkunjtriqCdFTVgl73J5TFU7CO0u16nje+Py9x2DtOKuy/V4jLjr8oR/XPx9
/T/3ALnAubb/v36KPx/yzzsy38lp/c9bQitIVm6Nh+ToNCbHx/wZL+/+54Nc3s3AEpHvft+40lKW
EJeH1qkzNX/+f39e/HLr76tcLgl3aDgfOEj3vnoLZ7aIl8tyD2Lf2LcktTPMxNXhcgkTW/nn0u9t
3jQRfPV7PUFkRVXtv4+8XArnkfr3NgnnEYeQtbvc/ucVLvf+efLve/0+76+XsYGFwOoM9aXuUEcn
LVzXWTeEp98PUhsaHYjLa/3jYik5Vte/r1Y0BX7/wX4kC4+tuUohSXgdlDKtxmQ1/0lmHE00//nr
tt+rl0tF6165RLiQuPOfp14uXZ5/uXR5kd+rE6tQ9j5FS7nlP+/z+7i/brtczShkUYGfH/3Xa11u
+7en+G0NAUva0ZIKyPb3zf983d/vRtptMi3/epk/D/q3l728fTr5B1921dYpnRYYFcsy3dJIhJiv
ugFwWnv+89dVMbRg0P66uxfgV71N4s8VFwEs7fKk3z9/3UbCKIz1AXjd7zv89Ta/z/3rrf7tcbpP
xC6qzv98WvSF9aE5TJebL0+wqp4e4F8v+o/7/3qTy9W/79b8vNqNpIX/67/g3z7Xv77M5YG/n/Xy
mMttEQqyde/CL4ixIqPzRUao00JbFH1L6wMLd9Oew7aPN3+Gi9580mwYY8BhjOrxMhqUM+ksSspy
D8PbhVk2Vx9yrMKpRkmRLZtjavMkBnxB199bXAdbur/NcUSGdCQRsDlSrWsstthOtVZ6am/5zjdG
SulMePmDIF9yR5zcNh3UAylKlBw1SpoucfeLgQQF1AvhpgrUSerlNfGgKMv+h7LzWpYVydL0q5Tl
9VCNcNRYV12EllvrG2xLNDjgyKefj8i0PFk1PT0zx46FhRZscNZav2qpmZt8vBll9yXQIadk+EJK
U/Qe4LDMAMksyMYRA78KRpqpB9vc0L/8bHgwpJ9uogpSRD6UkItqe4Edcbw2c6qkMD3nc/ZrjcYR
9YyMTmSP5OdwxmFKgkf6Mb/KDbgAgNhk8mDYctQphUHRJTpcFdzKqt0P+uhiQjrpt8LDbX3q+WYO
7ergPlOa0Nqo1IDCTqFjeqinSZqkEgMD73JafbbpqqRXodO7FiaueGA+2jpArkc5CBUU7Qthuo+W
yPaFlGdYugieG/Fa9dWhLEcMBtouXtuc26lQTlEIIoWrcLiiYy9Jc9yPUXtiKkGPkTAG1HQMEMPE
QN8PChAoEW/6im1nK2sXeFH0QGzDcpIm+vuAFE9JY9544zXRiD+Ny4bxOv8VTB14tPNPIW5Dyzjj
fWYPF0Pixgh2djI7PYL0lNC31NFz1f0kAQWkrlMRDKTJbgNSiDSpdsoE/tZqDyNnhy0tGKfLphdr
auMnaslh01R6ucxU8+XGN3k4i0bh2pJUyCh5a2njeGdqiGFxZaAyz6alG6RvTUeIFvB9vpMaAwLZ
ku/kTUa/FSrbeHA01qbgh4fwGjEjvB1m5T6WH/ppmOB8hkgBsCfkDy1JhEb9DAaJmD70dGADjiVl
0tlH2o8KiHCph/O8B5mJo85ZNH0DYVMmN8ADlXgjFyS4Ks32s8rNYWly+C2hAXaLYYQqF0XEdwmd
7OkAdQ0wRb+q0YaIphlWWHhuLJFq2yklkMxRI6BIDrYI8+U5iFPI/AQZwlnrYA8afGE+y4FJtirU
1C3boRuRPtrw6LRNHjbB7WhgKFl5HzIjSCLEfnbstA3hfXNgC3WZYZ2ZJ0THiKQU24++EDTjF4Ll
0NoYphe/IpfTETtD+3Z9zN7M2Ir3lqHns23/7aRI0bbGDPNa4swMbA5wyG49qu9SY/JKqvSi0tLP
tCKadaoojBk8yo3mPeGchjFuQmhbnRGfJbqCWYhWnqY5lrtXZF/FhnEdDkwnctDXVn+3K0HZg+Ac
x/D7Jq0eIdNnS59JpePLV0N1V2BoxNZZapOp7qnUA1ymm4TJeIDrGix4+g0ycxd+SHykGoE7Ejfa
2WIOk64MrCzFE8ZXlUC2lmX0SE1e6SuSag6WZxA3isGtYUG4zLLxGV+d9yCsalDj8iuZXiYTF0MX
dqgeR2D35qNXRY8I4YtjESuMwY+4g+tO57+rofVWjKtw/8CMtaQgdwLzp8jgU+vOa9LbV/AynzEJ
OOF6GS5zA+9kHf6dmkSynl0YlGxOAfwQRlOEAkWRs4inItqNHw6ZfEH2kBbtm9EW4EJqvBGJRi4Z
mkGHSSIiCdZuARBWYXlkFC0D1rpfhewTy7psYccl74Q2wP+REGGQWezlgAQLmVa1VPSIkU7N7qL3
acqjJTd1TsYObBS17gMccGYI2RnylVW0LAQaE4cse+mxDVwZPtHKTc04omnyZ2kb1tJW4yrDmHOF
+eO0cmqdgQyhUTg4DmssGJ6cxLzthnk4/dw5oL5VTB5cAyEiNr9KLf3KY/OzqZB9M3Bdtjo5kq2b
o5hpKdcIQsUKAiKNN0dmkyf7YsBSGHJ4ncQd3etJdVU12JjgjSVbBp0NAyuz5wtH5sZvkN7pyqzX
g+Yw1yQcBtyKkBly3iw3pG8Nhz2pKxF/kSJ1iJepCD+zFYb7ibGvQdXdxkU8lJVkwDDYstx9VTnv
TUzC+yBuMOnLV0LPdpHhkoAbKLVqe8IaHa8/YJm2CJ3Z2ICz7rq1EnjtmPmtHA3sBnLfCL+hGFaB
pX16FQBf0A1bi8xKMfZwlFycdYf6QRgTRiy52JbC3NpTf06j4rEY9I0wMojoEfSQscpeY5vdTCtf
fL1MDt0yjLyFLas7OMAP+DQ+jbMti6ibB+xJPsvBeTZLeDWMhnNMH5xwOGNs6RIoggMMVFbDcc6l
hEZTNiCpJaCMIxoyKGGoxM62jzHCiGGqvYLav/lh9uDI9jQ4JHzpPQTXbNeI7DUd2CcS1WzMltrA
6k7RBIkIP/a1XjPUSqV5ExMbYNUcn8QX2tmOrhv2YQbWF/cOFPtyJNjUfhvV8BY2YIJuBiXUIzhR
xSC+efrZu/GjVQ2vWA1/J4C0XWhhAR7vW5E/gK+CyOnlnURV2sYa6HhqcGFFJENDSCmnuFtj5tRi
UTFthR++N16zD1tkOUw314WXQ/1Q7ncjmonINoDzVkFhKATwkw7dQiNHtCr0YhXMGiFV3KbETC4M
iBFrRFHbAYum17whFq0C1iwHYHpEauFSG0VJIA3nZs0kcrylXw5mRy7X3M086koGBSlN6VHZn3qO
8EjvX1q+1F6Xz8RFYgQ1Zk9+rR1Z+e7jOiASoXXZ9OGVISkTbHOrkn43lMGm2eG8vcFyj3RUJijL
GMnVogcmfItGgMHWlVexN7MXFHGLzeisBv9ECPJ91mIICyiESIWjt/eC7yzDqDntcWAa6mdYISfT
Vzetly3dtr+VKnyzc8gELRk9y6TPXl3fh3+A2HPZTAy1LMFseGLfmL2vFixiz1Vt9FQ0A5Yd+olD
civacdrj+RiU+RXaANg2iIHQzHC4tM+OYiw3ZcRCNWF5nSUMSFD5sDUFfE4rx3fUyb7lLFzJVdZD
vW4fYwbxuzoCVYHQ46JaQGMA77wIuyPUrQhjn+ANGcyKJZdsubzauE13tmr/rAieWlUBXPosRvMF
tG6RVgty/5ynsFO90NUW1kRQUWexkV02o+uiIMhhWa1a0/UXDRp25iwgq/k9fGqSClPITHCoF3ZT
x3eqW6vAUQ+c4Kgkb/0vfWjbEzbIS1w/7J0XqAdNjHRzfvsG53cxjlqMXLZ9qxt/E3YeqEY88iiU
OQJ0cVPDqqssCW/QNQ4eirAKTmAVAp+B9UFIzVMsODpv72EE7lLUS87gbSfhgVMb48CFrhPHnCQm
mq3cdmF/PfgJu0sV3xksP6um5VgLghSYsDoRQ/zjNjHjcQO4PLUeg8a7gnDyYQywUqa6ofRGJBTE
3ga499yG2LtSLIYM2To/vKIEWSS1fTbj9Ila+8lzLLm0cRKBpjt8MpUCbPEIc/Z8TjXOuMJq8z0k
ADpxnVstTBiPOxXUbcJJZU/CA7Nbu8tBmxzStYVHDeaQ35aE8Q+ZrUId7dKoF+Du2sIY+ke77NeG
iUn4mGucW136YKe9QYYK2KulNxazcTDXD0ZixRaY7boiVJiClkApeLkW1qErwyseYRB90ClXSzut
oL0aIP4uO432Ywbme1ym+8ABHYwjdZTiKpc6XlERZOIspxCdbCysmtRb+ohyksk+163/kGvtN9CO
5YtTPARrKO9kakCwRGq0Vl04W+AJSCTV61Anh7aY7iaL4Uwn3yqhwVb1IY3hIfMoBZTRQQaPHkEN
i0oPqTsR5cOVRQDuweXQsRCAnAK8Mu3IBFjEhf2etDnJp/2IgZhjboQ1Ppg64qWEIzBiC6ciDmfK
2bcNoWSVYShDjxgZDkwQ8vgGzKSbx8zlKM3zvlrnBttJ9OIqHPIzRvIo4xzPpBxrzk1qP2t4DAhk
ZNBVib1sjpqxcfQBGIAYZlGSUyBox1ikSoSBHjrQ8cmbtbt9gCd7ysKmWUc8oV67yPowHW3cBGZ3
jz/1elTEWo9hhm1jTUVo++z9pTb6awoTfAOjlIKKRLgYSl+ZWj8WcMXCGdpvQO3Lukl2gm0uR1O/
jWHXE/zorlIf7F7z2Utc23y3Pe87Bl9CKljuLbPfdaPpgzwYd5XtQ50yfEjF+I8Rh23PL1jHMRa+
ELB2g5cCjJvj0oAU6RqdRx2QyKXhQ+GB3IHBWbUnjPSoQVDE7gbTrkw+JllxjnTn0NWYN5Vz/Kwi
ABTxcLVwslnyl6wWZTNdMQp4keJrhJIk8ynBSgsymdW0t27Rv7pN/xnnajcBajum8Qa/Ew9Bwu6X
5MySlFYj65t6AAF2HinuSTe8bQFDF2OSnzsUSxoYJaGc/mtiwz+B//QQqLtWEKro07rj14spsY57
L6DSObPFSRggn2mo1s40INTQ3WtJ19FhLEEkjH7ji/7R7LRH3W+LTRiNdyjcuhXWBrc5qT1dlwRY
XE4vnn/nMWuHZJK7uODNggWVUGBTYDouuqTELFdjbx+gjS0IYd4qN4I/hOo5e6xQgB50TPbYJ5e1
jKz1kBh0Yh2EN/QGBOCYDpPnQxMiujQadH5hPK39Fu0pYQB9pb9oWXbAodTcBsO4LYdgU3YZopfK
baFUqc+owtfTtvbUF2jCKTDmoA2qSrqv/lpP91TS9l6bmSdd7MOQ6UgzbojhyHysfi3/pagsOHhe
8jW60UukojV+p+R5dISyJb4J6Wp8LkWcrQOTVBPTWxQdDm8NqhYnAdoT7UtagLAHoJ2rIOGv5js1
XBifCO+a0Djf3fG0ZCZfOenjMMxRfSWEVokh37Jz1NL3GondX1tAEvIPovySgRsu0kheqTDaWKkd
I3odjjI18Xsl3DVKWpo2+MiV+oz78TGFxYaHqu+TzzmfRDT8tCxyF9FmNlfFuPFxmh5JRoHrqfA7
S0Og0DLA9CpYi6yTGNM6AAMBs5A4/iqD7KS7cJpowWzaeluSt97soqFUC486e1GX5ldvIerIHjGW
LrYQ395c2CzuhPHc6Of71JJfJRjQxi2zryRD6tt3/abC9XAKIapWXMyJE4tBn67ryN+5mMC2bxyK
RFQU77EZbEy7+8GS5Srw0XnFrFGGW6/zzn3yjeE41hpMjoouviSIo6sFvDLQPxf0KvXNrTaPwiM5
njJIl+ssLtpNDIHRAWwmUKp/4hiFDWJISC69cNY1eTG8jljYNlzhgrY3Mv0RDaq2ikH/noQJd6Sv
glsVffnDc+VZz/BnHty8pdrEdcWGZ7FsgiBeQOqAkQSX0qVboODl2ISzW1bbqnY21qtOKkplWE9D
3mps0PquZOMxFLRutSwdV0pYLx2+H0aIkeQEV4u/jB+ekBA8hJOzM2bemwijhlKYEBUIIx49LCJF
9F0tIaGqRPXYEY0Zhbfym4U3wGuzr6zTEHW3maBTc2r825Me+zihv0RYUy9Gs7yys/5hgKewIYzh
JsFE0fLhkXlgsgIYdkUTiB8yhedo3RvvUKnfXZTLjc6OmdpPbuTcmw4et2F8jvxpmyokKCSDNDVH
S4h02sMf39JfWmV/aC6UEH7XHlHVBjUuw5iE8z9W8wQZmN2+aq/Syjk3LAC+IBimVsZrMDevnhae
phquhlGeUtMh3bhrPmU1zFyBp6yt4DJE0LV6DHV0nYD6PGBvoYppi9LfTTpqKhsEuQzURyG6Wxm1
E/4ANj1Ne+9m4gjJgihKDRFLCNXeA7Hki2kkvefJNwWAAShjKrKTy88oj3aJnR5qtMV6an9FXs2c
qq7lSmRGuBnirTnKq9RJh2VdZXvZDehJdIwtS/s9NZpDbYLE+jYxLSn620RZH1FQ3NaxveYrHNvo
2sUNoZn6U6HhfpM6UDdi7C966y5QGuqM4GcqtAdz1qyh2HnQ0rcOjoM9mQQk6JKay4TbmcuVpYxP
t1V704/vccQJ92WRfqlg3thR9jYa3TPGxixhFkrjpuQ3x/3VmPbnMonvkVC8U0K86zPN2S27jS3H
t1aG/cLTOZFruZ9ioEgW1WS60Jvby6Ry2A4smStrZDSrx+YB1jrThOiNwKh4xlRPeRYeYUHf4dgt
Fq6uvU5hf9IrYnn94myyhGOKslVlCcWgN2HVqHXcxy9xVovlT2XLT9vKPgIpieEwy9tcqxZQ2Fhc
HNQxAeIPrMemol8HyF4dJnpZasijleX3kCEXhQuHpID9MvZImCIjeE4SWLF2i/MLnoQE7xEfrEvI
9FoZbp2qwBp6qaaB0Fk3TjdT6B5JIH13RPUGdfy6ywNvHbOfcoQ8o3Zw11q78ovyTBh5uDXrZOn2
ZGK4WrG0kulKCwgazLppW9nW2m5x+uGUp63tbOmZHF2wKLud3cEwn/nUg4fEbv5R0vLvBpfhDTZN
dOVUdOzFxdnKnnCQWUVZeVNH6iXq4L7Ou+A0VuaioDzahA47CrP8K+R+pDpPL4GrrpjcXgdNoNMl
EBSRVcbaTuQxE/m9iszXfHBIVlERZW0vtx5Jh5HA6bwr4nvYC5yHdYYyDI/ljm7sHtvfF6mST7rf
h95Tau+iB7GKaQ4KyF5seapl8Ep50O6jiBIlYFB/0jyxruFRkWNqp1gxmbtaE4z1EqzvErMKT/mo
nUpXalf0ms9Dzmx3at1NLWNCqWxnDlKDiIOghsm4yNJdUZPprgEQ8AZ4WGmf9L2Lse0eRBx4u2HS
riRdOXFkKUNMIpK7uKdpJKjRGhttKRNI9xLX47HJjYOWwWWuyEwGiXBp1LxI3+aBsR1Hv9rbmgcd
f/S9JQqw/E4bGzg1OHNsLzd/v4+M6oTjco6IcTPyDOtCmpyrlE0bn5fbLCKKpBhePBGfAX7ajeOi
qar8cV+6OTHunvvmMEc2EFAvXKvVdvyezWRQqLYiYNKHXz2tzdOU1c22o0Kve85hXc0AMlb3cijf
W4UFVOxw9pmI5BJG52/d4Md1SWoZM6Chirnx1FQddElYBA3aFK0dFRImSnunN75RA3PQUGHnQfBh
JQLbHIcROq5KwkciT5gHv8lhWfKw/evnki3SIG16OzdwPyPfRPyCrf3IIhy0wd6a4hM29Viv+uaz
n161UBHQCJ+r+ePiGYGxHHIu++it970nT+CI4RU7kiWhqY/JadKdu1xeywQbBpg1JIGjcEfItK+l
YKTpXqNhXNSu91UPmCKLECcvO7slMHJ2d8wZGw71UWDcjArC4ojwC+KldXVoO3iPVUhGdDlCWYPo
xmFt7YtOfPtEhG10/FPgiVdpxCTUCdqF4cqGPctyF+aI8A4Lqes66V7wRqYcGhJkjVb+08dTc1ap
2oaMt3WbTtkKfU6weCH7qKrWfqS/xKN79sMfWFDJUa9nLQINp4y9guUxuc/7p8BCltJ59GhRCD22
RPo9qBKWcAkzw0/onV1oeXjIbJNYN55Tn9U6VZjUpYxYcIOytwYBJy3TF6cTV/TYD46ePze5l601
rIFXnYEFRajhFeaZ23imwiUwMvkjhjTt+k4wOWRIBU+TsSfC3ykDK0HSLLXqMGnO1WCn6RZmEK8y
jxZY2Eb3nPcJQWLeM6oMOsCVLuRVzezxpgZ6OM3CYanIvGXqOMY6mLoHIyspVK0KZTFOPwuLgZUt
v9Kkuqn9ot9l46wuytCMmGKvckVQaQgw1UwMn1w3fW8Z8nG2KTXEpkzMsjLah0k3F9Dmq+2gf2Va
GW55dn2j53CWehN62ww9BW8VExaESxq1qzohHEA0iKAyzHDToxi5DbB5wWSOYWera/62u+rI01rK
vCU+pbBran5gD6frvX1bMfGLp7YHL2OH8a2QZMyI3BrKu8VQp+1tlQMCNXbDn6YviVBMzqGNrwJW
5Kchg47cM9akliKIokNCQze1jSqB7QDZs2cF7I6ilEXMNV00NvG5EPq1L4W1FXpbbbqRvJIqQaCR
FuvIJEJyCjk5hKFojj3z9tRD0pCkw5NToAPV1SOoGX//YsJsjolsEJPslZWM1elbc4SvDmHh3abQ
rXrZV0V8Ui74aVXP0fPWoB1r9mI8wDALVNA9aSBefJ8YVXuuP0tlH6dub6espFmMVTepAzs0ZwlL
WDkeRDNjQrWuLVojR7flpjV1bWYvZuNwchTZLbRemEfwxlxxoNFmOfZTniEbc40iWBJgUZi4RNi9
RDfLIdpIUvyc4Dob+Ih05BC2sprUWSEsWHTVCX3ts3LYtoGhHFz2Ujg0HParfHiqHX5xZfORZorA
bAhxbG6AZByve7Z9m8AfBN8eQ8ljWN7qjFDYowC6+auso7TB5RFLhHXAZxty3FgVS6gxV1kuWM/a
IQ1hmYTdTtC4L3Qt19ZmK4otYDEuz8XGh4YZRR2fV73rjlB3OSGEXTI+Y8dwkp3b4ZqQlPApkVaQ
goYMHgOBIZ54kvYjckK+bDv8kBaBha5HugwYKoND3/RrDCwYmzvyy1QZm2hMbrpZqesF3lMWdd4O
nRLpJiTzLRQc1JVZVbu2ONYFe7IdoJriQMKZRZ7FSLxZORSkNpgoOykrbPY5IY0v4vXedfOnG6av
tqhufaIKbLu6mRqHpLMYYXkTvMPd49XCdBB0PwQ4S60GyZKZUfE4Wt9d9WDMDvqpJOrWTaS9+rXw
oCrU+pL1DkqB0FxCIbzPKBVgOsBe2ORT6dDnkMpCxUpfuzVL1sp8GNMVp+19YgXjwUGKs4hpfUTR
UsyG5bAh53GbyfheaZm+qb0bU2gUhvr41A0YVDU6U+GhflQdiIjTo7sLiwYbIGJSnSGb+PbhOWrU
K97oTYOBeRffeHT7NMGcFbtueBYm7UCLXm0R+Ro1+64u7eg6xNJbKy1gA2qVvoHPW3avmEfA6Q7O
aUv+umi/eo+BvkwYwXeh9qAYChDw5i9Cs3AYfliPJH0wbc1UvoYL8q7RuteRO+IcFot9niS3xDnP
bvm427iTJHbSZ35tdPR8uMYx/JfFt271H6rTqVicfmew9mzTosTrM/tAUR7wWsQlmkdnbLr1Hb8o
Ya9CV1RLO9tGFjae+I+nWrLLdbyF6sC6qRo/OZTwkpdWhT8SWsBRkmmCkheffLQ2ker7K4k0S9QQ
WQass6L2fRzLa86wCVUwYZ+yjPFELeCByM2YlA3ZuvQdSLDkjT7Jr6SBC6Ki5N7U/WAZVYxeo9LG
oa9icIKArr0unGWca5/M2vs3LdyBvkJj18RV1wCzTUPx6br4g7qC1qhurqpZmUMw5bQNcbW7jucL
m+lbrvl4l8+30Kl8djaThzmXgFOB94BxwbDLIYgvUigQDIjSjaf5OAvW3biSFetwII2HpI0T9gP9
uZFRvzJM012G1s5z0IyJyX8m+gJTmZqZdtnk/boOaGTyfqIWWtRDWe2roXnoXDltTQRI6w4zpSEV
Idgx6BxeINWWgwcVsYdESXlofw2QOEo41lgHlj2dV1qurbpprzrp3WUFG7SY0KtKo75SviIgMMaS
ktdDgNcU8EbVJ9d1MDLkZ8yIovCjbw08SV1g+aQ1niyncmF3vMmqCLbRgMC6xLqsdq9zEDHiTgV0
YpjzgdQ2HRCrkWnNqsS0LEG0FTgd0nByz+t2wOC8wjwsuMKU7Bw69Cq0ZfBgJX6xGlEApQEf2pck
/cXDN0suZmyud2NY9W3VpoxhHJw4RvBPwXkpzBSdANrMoLtJAlTjsW11K1XkhLBm2L9Vhvfj2h3a
Q/U0KJhmgnjMpTvCsG1G1mdr+hIDoXcW7qzJj+uwg0559llhH8/wU1H7abD+izEkeV0+1ilkCsXO
ZTYPQ9oc/RqGDzrNNTzzRyPF14DI50/R1ejkLQNrOd+0CAFzSQWXiwz8Zd2Fzt6H8nOQyfBoTEj4
QqJP7KxkA7jiC9+AbUveAkqRDON1L1n1SfaAQwS4qYuSHxo5dLrxurNAD2wRvEY3MFBYVZZBP61b
U620rj5jPJZtoWXsxy64lg0AscssIjWIv2Cml7D8j895YX/X03AW2BtQpZKGEh0RJBcL9k4NQlCz
SQU6rXSuzsBRrp0kQtKdNgg2O2tX2Wpv4JjU5sO9Nk7GuYULZEqb00C8w5fCpni3vs3Uws4Yrwit
VBNzrpSTAdvNJDW7gvRUe9FRgaUxc3s3hVIn+J+s9t640ZTyVw0+yr6Y7fDj24z48mXIWl8SLS6M
vdNlnMoxSF5nhiTtOEZaNyBXMrXv0G7fU5F+KByV2fvNbV/xdxFxv8QTJ904U4NdLUPIJMnXmpaA
oFno+cwSSxCBio0JA4itzWbu4CxDfGKFPSQqeeTvf+d+1OglVyHzAsa0DP0bX0d3SFtlh99DM9w1
pvstM/Xsjc09KAQupIlGqLyrwJ1Rl1UB7YAwZvYOOKqG5toR2Bvpke8tyFKsaPlJ/YF2ZB1lZXwY
QY/NUgFPbEazCkWKBJ0aZmGF3HeDc+wI4yJf2OUIKmDv5SzcgaO9WG38U5sosfGyHojogNYWoJ6v
vwu3eSYkmml0UV5Xglw7zpys6STZ+rtcdOcBQwm0sz3gybr1Yih1OumXIYVqJd1sbc8yFxafL9f8
BtD01tHknwcoaavCEJ9ZHt4iFo4OeAgdBnu6CMrPEoMwCvf85GAUmBZEd6vR1tfQ5shWZfDTFs7W
6Ifw1ChZbcKmukMHttZtcm1kKg41TWmoKiKfW6wHcr9SrPAIyZLvCMc1RAtqbxUavxs7ReEwxaG8
pQlzwrU29kggIv/IZGM5NMV8HoxJdHeLh0jWNxaJNAOmDnyNeNWjo115TMuXNTM/B8PcRQVcvoxH
PPRcKz0lTnUb4nW7MAcJYjUAYgxE0MCc2pKIhEGJvFaTbuDa3G1QTWCvllKUyWZXFlh9tMyE4wLn
HTUUay+azjH+1UuSZ4q1LtUh9JI9UcQQ1WEcGRgwrvGveY5pFrMBvUvXUAKoEB84in4MIL5CAL0q
wVjBD7V4pY3mu6Oqa6GrXU5g8FoZ1LuZQh1CXa0RuVnitd3fqND6kOIYWqyaQ9y7wGE/PhyHUtg4
Vnb+tzuqd4ZfovKeQFC2QxGClaRHi6Y0CikjhtC8dpPhmsjq67gnSLs19jLM8o3BeMDJnZvBRAzH
eKreyko/4CuDtVltPjcDfjcVA1M7x2ZFdcnSL5yrYrLuAyu5E6wpG4/4vLSetr4k6ZIzufCSZVsC
kJGLsk4SppFI4BIkEmY1WCtolNzyQoodCS9mTpnXVb6PS6yqOxIjlaIqYdjoFwMUAC07iaH+CpLu
K23AKoiiMqq7rGpbDpoRKUz5Au/+Kx7s77Yr18StrSw9k1tdG8DLiFYzKrp2J/pgJAtgj4CM4Zl2
bZUTgX3uU+IOO528W0SZ1UpT5ikmYAp7WTg6LSdEu0Fre/qBS72udMkJo6mXnS82dsUZVu8/oKzf
ZOmHsGaDg3TPUPcWSZjJ3698ngJ/VWN9gNTJePTLGjaS/xq1UNtBOk8aNgkLiHYtxNnhZOfePVor
Bty596jX3akNyuvf/vYf//zP//gc/mf4Xd6U2RiWRfPP/+T2ZynHOg4j9W83//lQ5vy/vObP5/zr
K/55jj9rmPc/6r991va7vHrPv5t/f9L8bf58Zz79j2+3elfv/3JjXagYP6D2ux7vvps2U5dvwe+Y
n/n/+uDfvi/v8n9LPcBb0rlsqt+31PwJf7xy/gn/+O1RvUf/Enrw+wv+CD0wdP/vuq3/ij0Qv/2t
/27UP37TDEP8XXd0k0ZRJ99AF+6foQfC/LtumI7jOaB8hm8IkgoaGtzoH79Z7t91/lm6bbg2vpim
/f8TemDanvXbv4Qe6B5TOEu3YOXMiQeOxY+Vn+93cRE2//jN+B8lacVROXrj2THgzGQpYnQwbk8e
/nLVcVv63y5uq8PvV//9CSLbMupz203fwDJflu50E0czB9Av1ZZk4yX9hf/UlczN2lJAO65iulbt
JnJxKq5b71TXWn/AfMhba8b0M5RafFOM05wdPhJQOqTJpqw1Z6nh88bpKcQMsTZRQbjhVY6g6oBe
/DXSpheMnyGAElu8kwK2cdoPWzNn/pFTmVFOGM02q5x0leOWu2jiHpuWyy/Bj5Bz4uWqhuX7dH+5
KjAn6I7eVPYrOi3mlpqkTL48FJNf/sem+MvbXB76y1a6POtyp45ZUNxMxpY0hE5fu3OipAFW1b1c
riLtzzZCRA/2/MDlrstFGhI6Sdi6/C/vE71CoHN5YobA6I+rQutwtrm88vLQ5eW/bl7u+/UxxeWF
l9v/29X//tN/fcHLtTCW9n6M62Gv+loe9IvUaL7WzReX+3490KT6H/f9el5oSxb2y3N+veTXw5eX
XG7i9xiBEeFZ/l892bAdENXLI395x9/vvbzcpuCE2jB/vxg3hqmKfv+y//adfn3e5b3+7aMuN6N5
p8AskyHNn79H4iiChd58Gy40KfWSrkOOc79dXC7jWX/UQ+5F/jNfRUJfHCCnETBal9vLXb8/kQEo
QqU/n/L7e1ye/fuT5od/3fzLw+lFWwTMQ791uXp51r+93eXm//nhy0f85VuGKgiZX8RMfuABVItk
Vi6l85e7PLMKNcyL/F6TKzBX/AQvt8tZ4Hd50uXpl5uTFiWH/u5y7+WOX+80OYo3udwm2Ae51p8X
lycWF1nXr9d4GmBcm5t0yxEn5HnerIjKQ/zz6yq2iERMQaw5XB4fCqSr0qZq72fVGRJ3a9W1rlj1
mtatUnGb27a9v1hQBrMZZRE3J2AQjaKCJCu81pZyKjgBe3GQH36/CiWQiHO2JvPpOY3296uXeyPl
HkVC6Pbl1uXi8sLL837d/MtbXu68PHx54q/XXe4LzDlBICmiTRVOsHMInv7oxgqX5qA+Tm1psVJk
DARsFyQlU2/evIhfLqxmYFEnBoVLoBl5MOAsYptTkyvZDv2h9+PhINzA2RXk8jIjvZpE9VDaGdO/
7k/xpWOf6rwZ93gD5wc0SEjX5mu/Li73YaknVyW+FYChbI+pBtqj4cPOQ6utZ5FU5J26hrOL6sra
hlE/HIKQiwxQZxNPxkP8ezJ92JAo3wU0v/YtI0Nq4DlAXMW1ReRAFa8uN3PCIOFPMpPrWhhi/4u9
M1luXMuy7K+U1Rxp6JtBTQiAPSlSEtVNYJK7hL7v8fW5AI8M+fN8EVk1L3MzGjsnIBK4uPecvdce
YuLA5b5hAmZKBOh0ETS5cA6dlTE/GlVpUeJpATiV/U5qnygVvCtmK63TGhEjEg8maHUV23AHuEKI
ircepOnBo/qL7FncIhas95YI6FkTjH/cq81KpXbd2so8Rpsh6ApNr9HkUXv6lRhM9RklyRIe/P1k
2Il3Sh9M5KlzBi03wRza9v1wuVeNKOiUdC5ccSItNzGii42RSTsAFSO9NV0U94J/V4qNsNErvXCE
oucUGNOa8qRf17YAXyar2otsdf2vA1GZf7nvw2+5tzxXJhUG4k4FhWKIFCfzZAMqpt4vNFYNaMk/
EK3L4+WVX9zW0arGrakkDvKMYQ/odf6FlYIBDwyrGy6PAzSf+6H0+FV6uUNdbTSqW3tzzDpVqRX4
aYEO2KQO+193m3ILMVneBdO09vpKJUTQRHVfIC1mPboiH97C0C+Zv24wcKn9yAW5jQCaVTUiMGVS
HZpkFX3pOYlvmIAWEZAp0PsmQYETeaDIxoxmK41XOJ3jAw5yBejvw/BGIjPpDSYZnpk9PSVb4Yul
ha/ACLNRD3Ioxj9DFrMXlPGF/0JttCD5G8p1++L+UMiZpXRbb2VMHIHbDbLtGpi75NrVfAKMjS2L
znA6++JFGt1S/dl67106f3QEiAFVGXGLg9M8geeuBFcM3lPl2ALAQrg2HFpzm/iEaDpQAfX8BY5X
On2ik4jo7xUBvdW15u/onM7UACgQsd2ZrEfVG/4fVSNc4dD5z8anPgf23mBl5C099W0VnXJo1eDP
kiOlLOSc6XhQIQ4FJ+AJhbg1EbQCxOhs0hEB302QBgplU/N1ygJyRnWlslu0pimlWDsBzdhkC18D
iGwDSGzfvlSDA/GQT/SKO3TJaYbLyBba42jeo7Lr2+cUOXHrX4rmJzaYam8eDMTZMFFR5YZ4dmmX
OlmyCwQNcd0WUzOcRz++N7CNqbYnnv1ur5vbOrXp3CvvvT/Rj9uILbkUOzk+pvWuK+1cBFNjI+UL
+H4VWEO0w1ewf6gloF+xKE2uGrRitvhSPZnCfqCd+xUh72O+died0toRkq2nuTpRT8i+yM6Z7O4p
OgyW29/5oSPdmlPoENbjw6tAVqhQFt6N+m5QNkVAJX6lVZ/wq6aEPtHJjG0p3KLc1yfiDT+iiXkk
w+RMmzuK1jUXnFzfmAAXp31lXOL2EBGBM3FeKKuBslcUf+X+k1qffI6jA6kwfN8sakV/E/G36Svh
CzG+oTmMYQKH6RDsC5+yswucWu02E3lQX7CWVaRHyDQGBw+/2eylr7y6ZvEOfYSCnL60+Z4EXJjQ
oTg66SiW5i4SXJCp4E+B3vFhzRsxVRrVwWGdZ/CsbCQ1GrGhETIWF6ZBD0XLPFCVkAZHPBb3mgCl
An7VfqJnHDj1Du2qR0kTaF1+SCa3hwPfHBGcYDcCrQKfYaUep3hcucPbcAsqGieS5SbatZF3fQDX
rzsi2wGtjmMxQnWLjDlBX7Lrp4POqv0zeqOQqQNCoj4ni6SH3ffp0aDb9IgqTxVeEcOExl34glpc
meDl7SWdGbidvloKqbpHz8d9einmeIvwnoRVcNq4sMQLWRBiSOhygEF6rbZ0Umx8QT0+Ht/BgkFp
vor33JdACkAxgZQlHKPqo0k3sU9lX3pszTva3hUtE2sFckX/ifrFugFg01zlDOcFIvIsSrRIYmAG
6RZkor4iTtENLN/YKtZzAaqy8xdcHrAeWgTBZCWXDp9SIw/FY5c4fOdnDmZ0A2flgLVqmyPVbNbY
h6lGwN6AR0qIrD0YNnsSonzP3a65sXBCPlAc2hdNeSnbLRW/Ztveyz89xY2rLbsG0qugqA7zqSo2
7JMHiyc9yspKR69g+7fimcqvGgKAOSQHEWQPWBj5gZ5sQ9QmQ7HUH7v+qIvr4KMNz5Pl4HcR3hN+
rrIRV6OwqcMzZS0kZQR9h7fsOT2V++BOfRTcZroPQgDflIDeFOUuQMaVtysdERbR2ZHTlRslOUnD
UVBPlXfwS9ocRD2tS5Oa6gEeNkq0gZ75NaQxoW4xDeLZGDHFXKxnCmLWj/wJjRZy7i06owcCFgp1
51+nQ6yuJoqGzxYWqXGDCaiPXTTeVLIgQ0YvIoCfyQ1hdXXWtk641iHAxw3gxLPCcEXRLDgWwqNG
Gsv0qE4Uxa49i9L63RKPDZARckCilaLxI1OsxU+59knhQFKaPzy2weM47U2TMmljh9gCEmIqcFU/
+NFXP752oPNZT+JCeE5rMpCbk+xjdwM7xwMRKJst0gMw76H2J8DXvaM+bDtGlnBfQB8v3/viKAnQ
zDd8Q7DmKnMFXCCEwkztMFiRxWVhOuW+tOp+gn2LVnfBS6ge+PT4wIImUDB6IS9cBY+6XW76+xyE
okxWPJR/oKrkdmwSB3UvzfbmAyxkvgmqDfEsjyKSIVvfIzdcRWsDkY3zQ4vs4hlLhH6JXTDJVwXF
3DpyssN40StXefO2DXJ/VDMuR5rh4tUUf9JRjZ586NS2+GCc+8hlzyWbkyF4BsvsoRHHaHBTL+bP
YkuT6fRZPSOY1c4RTgEfGo1NO1LgiOWB4Ao2SK/72hlsb5vafKerwJZWwVq7/7H6LNz2B0BHZxeI
K/minLOtfBkZFJgA3HCGccZkz9GzqKwQEFTP2j3uB4r8qUo32/Xwy2HYcIPkxFv7fF13Ox1Oz0ah
Yn3xDNQyt4QmXLSh2Kx5uITJYF75gx045KQYuQPLlAj5HfIsZKMB+Ka3elPche5Acpy48et7lktz
SX6y/Wo9uuFedTobc5pMSRe7RXae9oqBbcn5QNRtg3GTaRKtpeediufgDe22ciSGZGtAuz8LP8Qn
CTAVTs93n9MAlcdV26ZX8ebv4xMmUQQ1xDl40Zl2aX7LNxF7tQmv5istDl6T8E4hU7WnD4O9dpFo
Y6UL8h2gJx+iJtM2ogj4bumIXpFG0EIhOEd7FjnDKBOxerpJjzJ8zgf5Cbm5k627i4bweNVd4oNu
K/SDVuuWsCe+NFs7Ksf63F2qnbd5A1o3HadjeVbW0NH8LWK1Iw7yE6c31r4YU9lxIJLnsfG4ZqyQ
bREmlT3wjnwFCeE8HbV18NrsNNLb30fX3Hv7t/p9OKbnwSG+x9ww+zjK++yIt31a0xmwY1twEwex
96pdRSfPpqDuIDM8JWtrDdvs0ux00y4e43PxKLyE94PTvkePZB480gn5Kp96t9hpqwJS+6p59Z8R
I2NWf4RbjZJbixxu02ZVOdKaq8YzIxmHDt8w7uEE9zMCEirx8xjeX6b76kjYSLGLz8JWc4yj9lg4
6MbtbGNdMjtcG6+koguNE5xwEkyvrS3bkLZtRihgoIi5XwVlixiMi8srEej2xt8wKdklBw6Hp+ix
OfZf8dncdMfyPWHWQ+XrRfx6Sc/h/eh6X8Fr9hNaDd8EY4x2gIF8wgcxI30fsof2lMn2un0Tb+EV
ThdYZQ4rTqpw9Sh+ZnQsbXGwx9uciL56tD7aNwDBqkuC4DXdmu/qrXrF5gAngDnLe/Ua/VDt/gxe
cniID/FBvul2dymv5KS6NHJX4kY+cWtPjsAGPgp8ARsM4HYGkmWlHY2tboOdf5kPuq3wTI+T4a2l
WgFP6Q1uQntCocmTwyq9StvsjkvivvzkWM1vOB520yFa17fp4DPGNM957OYnrk7x53LcN8/RXYDN
mqsLZ5EzHFJ+r8hpiEbS0RXbJG4USFiJC2BN+kmOS/PMa5xMYevo0sFkjcJXA1+WCxZfk7BCgD58
TB/Rg+DZUUxbdwVOUBJX6rjR6D2jZLoJH+KJcVm3tfWwo4PM2XLR9/522A38ION5+Fm9YvMhrmrN
8Z6hsbWVHwj5Rzt/Eu5Inln725wrUiRtke6JT73ygkBv5+/C3eByLe7gVbrKXjgpSF5D17hPP7Eq
arUTWD9jhKf+KpW5ZA6X+BnMrm6tg+t4L26Mu+nYEt14quBrAciLOVfEV3q4brf1Lp/hteerBqcN
AgLBC1PlfXQXXqfnYRkAl1ECdQmDCji3+pZ/+nTMyapYaR8t/xG5NjRxxg8ugx/9SWcgeGp2mTPs
JJZq781dubc+UhRriPfu0Zeb79yrXoMX7Uj3f5j3ejr6kV3fdw2aC9pcq+7BeBZv1R2SA0Js0+s8
P3iTPso3dpGeE26q8rMbj9MzF8TuY+JnRESSzYMxAxtTBHKCGJZGF6gCDs796H6g5UKNsxrulTOS
3RXdGDuwfbe6YyzlMvk2pad+3GCou2PIS+76E99rvBVtAl4PLcKOO3kfcIYyBbKlN3GHQVY/Wq65
48RXoXXa2ACcbDsw3Ogb607ciOccW6+jPfrP1Zo0VepV2KE4ef3tR+AUroamnmvacNWP3Srnghfd
sd9D6UoMkkSZrVmNPSPq8D+Mn9Nrg0/0p/Sq3Zlcu6O1dc6ei4O+aw5BbVv3cgSPxm0jl0uafGE6
SB2Gg/Y2bBWG52rX2wDdDtKDuSk3zFD55M3FdLR75hT9pzn/9aioD5Bot+1nxzixTbe042xpG62j
h/AaX7UDVuT7dYUz/VnmEIhXg+DIt44z88o56z1RW+QHVD8V+s2hKz6N7+N7cake4/v03BwzRkEA
snfBo/Eg3VWJPe28PejLs3kVXRjjrx+RI9yD2eZ0VrbzP30Aq7kKK1t/kt+Ti6C5UbHqZ3f6quls
4QWrvxKuYqZQNu7cFzM4caURn2rvaDZr5sV7fU/+4wa+cLFjvXAlrunMNJOjVr6RlICAA31bvxse
/b26syb8t2vZdCfjUxxn+v011kd+RVDPxmPzCJnT3+scRxVnbH5vPbMTH0hSV20Udet2roQSV8eM
VzYU1kasj5aymzAXIhfSz3Lz6zniYBRT1qkV0Dww54bCck+aS1TLvV/VKBOoR95HV1YhFKHUuZy8
3CyVqO+Hyz1/7M2V3NOmXKpQy/6YYrJvA6twekN6AAUx7AK6rqXXk+OIs1SCSr/D04zNLTzUwltH
MUeaSaFJ55b49bboXmkxc1ajawXIhfzMiPMtCb53MjX5TZX4LIDnG5YuJBLrO78EPYZ+J98v91Db
4beFKSQPNBjqaK7qY7uir1DVBFsud2PiELgK9AyXyUxCg7ghhyYVTPPmmxXyVB8VK1S7+3xC5omd
hQXvFNFPGhWkxSq1wVCn4iDNTw3k1u6DQAI+O8YfaEWpvsgzqYcZdTH4NKiGYZ6Up/YQJ6ex0JkG
zXtMVYuOgBiJtL/jkJxErwAaOeVnWVEYcEvhjhrttsIQz8DJPim+grgnfx468lTaGMWxZs3YNmNu
jyx320GnpBGqMBqXku5S413quss9Y2nW9WV5SD0/3UQK5e/lZpz7d3JFofz7uUJoQzz0mBeysaOk
IvVzaJBW7bv5Znm43IhYjIlfYAW21EGXm0IQShn+JnVR3cPc1iJ/WOqyv2q18iyql8uQ2z7QAVUX
BLKKc0bTMFeGx3/e01qf2uf83HLzx8Plfct/I1+INgrwjzfJzCl015+xWCNFMYEEGAwAMZQ4QeQ6
00j5QWpkeW9V56Qp+LsGipT70RKrPfY5lPA5+j5vh80mcuQWxGqpUhUv5q7NUNPZW+7FJuqRLIid
aBouyBEytOhksEONRPp9gChx14I4WKP4RukuF+UecH1BjVR/MmSz3f16tLxgYdJwQp+a/W9PLv/v
1+PlbjcgGTdwHU3UXIFdc1mhiNz4FfXjGtUlvbHl/vL0coPHi3N7vvl++P1qWXtUXLtks7zt+/lf
n6K0VTXZ3y/pfXY1W6OBioLDqCOkFzuFqJ1CdHaE4KGWo8pA2sGg6ny9nIMLeE9QCWrFTvmaJ1q1
yS3U9/98bbn3JxYQESGMv+Wl5aZc0H4qknwY5J0MZIMzZvlPVK+byf6GAGJm4uf9k1H46/E3XHD5
0L9lD/565/L694cum1ue+/Xx35v/9fZB8zNSE7uHP/7LssHeqFC/V9S0vz/m+31/7tlvj5cN/rmp
78elhn5PtqCBfgMZf93986/7jdDoLe9dPuS3Lf26uzz76w+0WtaZOoSk37iO//I7Wf4YWBAcgMtH
/Pa9fv+df/wxf78H35uY3qZGvdGme63npgZw23Q/zUDP5eaP5/54+HdvoQewYPH+8jHS0rT6fvty
73tTy8fmCxz0+z3fL//dc39uZvmIPz7213sMZbpv6Let2/nvM5cGrB+N+abEQtHMF3IoKNzMr/7x
EP8GzUXG53+8Yi5d1OXtv+4u78+pNcmmBnfubz5iecdy8/0xv7byvTf/8v/9sWP/8mOW931vafm8
7+eGuQv2/7VH/1faI02U5X+nPXr6rFL42X+RH/36P/+QHxnSfxD9S9ylMuuJLE1BSPQP+ZGh/Ae6
MkM0dNANIgIItpTR8kVjpGrIj3jaVDVDVGaJ0X+pjxAmGbIlWbyimZKooVn6L+nVXyRk35Ky/4Vv
/pKHWYOaaJYW/RKa7X7+n/+toXzSJMsy2EGi4VVVRBv1u/TIJEliCnNSn3zd+sHVZ6WwIkQOCkm/
VFa/fTH/2Pbv21LmD/ttY3AbJYW/FKWVYqF1Es2/bsxru1JWct/bjpUUMxWf5dod7CqpnGONCeYT
f9a1uGupYonjycrMl1IYdkkK7Sns0jfcVfs8gf9R9cD++qZ3SJHyHTVGiGhm4Q3v7GOBSd7WdeUQ
4kVzCrnsnbYCVqEChBkGg5WjFh5z39z2NdplAVMWZp3q8u//UAPZ2H/7QzVdNEXMPBJgoj++1YDh
HTqEaW1Hn4p2g8ZficzYaUMirAm9iCVAKhoQNmBmX0mobIvZ9hZm+P897Cdh0RDwmm4DMf1K1fSY
JF3vmDGcX73S3DiTU3vUiY2U0RLIed0TMIypsA2YhFDhTdSdbCo0IRE/Tr5KdEejkD0Un5KowKOv
ELaDTkGQxRx6UPS0zK6TCbYaJUQSRaB6iLaawJ6sIAYJhsWequx20+GB6Q2RClgsQBn1m5exxAEW
+OU2MKVbhlQX730AQNCKthGIzhWiN43/En5J0bjNiv4Cl59wrlqJHZm4n+mzTMpLLPpfOLCpEcbh
Q9Eid+iHDjV4bTqjGr/m5QxGAhfIZDhCwgZ36n/4reaD7s+D0kB2JyE60ThD/zgoxUotlLSZrC2e
WBOtqfcYKfGb1VCIBf0Gpw6UeZW1AEpUeAMQwVdxDvcPzta2Fqjbem2zAQ+39WPFJNUvELeVobse
aWaOHPZ7kPG6q5Xmy1DDLZExjKzEbmTNEtEu1f0NenaK/0mDO2y8Ss+dCLBNBq6kRXQ8ihC3CbPB
gCIzx33ZCW7V95Y7qdZHEtCqV6ryhSzMI2EuJoGeFC/NEEOeFh9SuZhp4Zc058AzWBbFY3cMJeCe
Wnbx6hEA+j7v+t0o644sJefIE+6wLxw1w04gYytiTYOxK2BfyCzTyYH8UjOR5BLTuopSTylmnG3E
UXRnWaNjkAo41PEXcuV51XKfWhwx/8Pv9Dc/k4n9Q0LHqRq6LP517CCQqG1Ho7e2IUtbmv10j01f
GwlopnEsPxDB+fLvNyj93UlsmqKiqazZNHBif92iRogcTh22qAy4AXT9MpkALdT5ZNCz9hlj+5mE
KugOJtyYkSMYziEtv1yG55vhdg79r1rCxedvu/b13+/b3x2zlmiYHC0qQ4zCdeP3UVuW4EOnQgJy
RT5aNdoII2DXuJLhyNQMDek27eGMEtD/82ZVUVIVRK+UL9Cr/nWztAVlM+kFcwvm8GvQzEexYDww
8+irLgmr9YcYToT5+O83Konzx/5xhmoyTxv6fJn6b9eoyJdkq+fE3YoI2+zQv0OtBKy/p+RTiJ1t
FBLd9A5QnQopzXiM4aCsygGNS26IX5JkkYQx4bvkssRpl570KD+UEYOMJ8YwY/iYRLI2owWqJ4tG
6gQiCNoiQaNKUMJFZfINSzF8zirhmqn6nmIK46/hJ06s59RRYuA0A1UNoq7WUdE3HJsXXUGwauj4
BuIk3Vk6FwBfOWRiTmDEmz+yHDcyn05+QCgv0s1VmUPM1s3qRwOzpohJtWjJovHINyQVm4Sr0nhr
evpdGnvWx4gzYqayDIsxRVhT/Rpa7SChTXOikLpZkcL7i6lUQd7SWTiM88CTDNNR9bkYiCoA4ZGf
DbOHoJs+LUdds5VkfFS6/NZK83u5tK4syMBGwzWnFDpx1YbWI0Hx7JjFl6uVyotOcyAu56vDaMAd
Lkn9kS2M5UG8raj9YLkQyZjyMSFjC/4fjgh5Fl//9ZAwRbykHIiyYeqWpc3n7m+KaU/2kjaYqmHr
WzK5qMo6yro7JsDTRvBwb3fWFfTxCCikOCkKcEGEgKepnwRasf5uHFTL6dykQ88BGqHCSSRuJZNC
WZJCZEoBqJCC2uEBh0fTUosWxBbSmyzd2ghRl5zGeMLXLQO607QRGWtqZ2Frp71JhmpowAQcMbtD
pqBNZva+kyb01nNDw9pAv1Wh8hyTirUO0vGryfS9IYeio2rWRy7uKuI5rHym+3QSNvy62cixWp2w
9v7E9Qhczhsf4c+BgDM1YskwvMJ6KqYHRQzgJGX3Zkk5Tx8q8F45OVOFJL9YbdKvZdVYw45EmI17
wW3g2mqUJckPYYrlS+mumSTs9BLGrwzOUtAJzzocyaEKRvQFyg0n2KtHQjQwLO25Gilvpkn4ECEP
RWdKHJRHK94zSMykkq/Xwrmc4HmnHuSCxriy3dr2DGvrtxVoAHNclUH/oETFFqeua4ppSCOuP1XA
3B2Tb8hI+KroLfQJJt+yu89K7QuxOvYqKClZUUF2KDCq6gb7TRb5NWBijSS8oRwVS+vYAv6WTDL/
NxgJRsAHDNDK4bty8CwC6xA0vj0oAC7AsJ2AG7RApjQMKUcy/9fGJ/vO1MxcTTSMomZM5tmptFYl
gviwsCBGAAZiBuW+9XXQ6vWcTzghU4ujyikjJd8NhhVwNHBIoHukGA3AYd1HClNABeh4HFPi9mMZ
M7eGtmu+OCsoIswkaFxTLdAtSOkL/qxVNJTBE4SAh0hDGRmBHNAD2S5jUuaICd2iqN8mpQIutVj3
BmE8KgfDCP9WNFBlRDR/OOy2pYghyDNz+o6jdbV8nXql0D1g8qKVIVW3lNOVSGLlGvSGsOvq+CAR
sgeHa6/HfAyXEn2D3uRJK7WzTiKYW0uBwDCkbDKRq0s5lIyCsi9vxABGmkbwZY5oJB4OkdTVsJxE
ZZVD2xtkYFqTleCrGlBmpa20McBxb9WYa2kQ09MGdTas6QUQ4gMqKqN11o9kZHeTcUfWymEKlLux
a13Kne8pIcBMWmnSxyTBKPKsIqR5J3ndaydn977I759WonjQqmFfG+JO7pihasxWcq1I11krPCge
IzOsoTtL9bMtpE07icJrZGacT2Z/XwOMs9sWK4YqyECr4NjpEmc1DMTtGIfYdFcDRnHkBkOcosdB
wCb00SmOIobodFOW+WulIMeoQ5TROlwcYr7hYQ2J8m41ey9of2KK7XdVz3lsDfWmJr4oKcuHzNR2
13VvBSf0ndh+hexEAN1aj5D7GcFTnHafpQGjpRO9LSPbuUaPqJevTdk+WrX8hlkvLqd9OcrhKrRy
4jJHA4NSlUX2ZPTPiaY5beMx6W42YDXP00Bxb8rIb43ABIHeyVEwprcq6ZD4JNZ7bNKxg1DykOAS
XqWUJHUgWzNNqlsnDPWZQLR8UyWTM3aB7Pox8vR4kDao8WNg3YgTk+TYZd4jdiy7Hyj3djWIpEJO
XnE/8rurT4WIICytQmQApBODxemfLZmriRCJ8bUQrIyO7iyEkeg0+7qwzlkdgHbbCkMDBXa0PdaN
EFBGWjEyTbFEJa2Qz7yZPYIcS+nuSxQD0Qz6K3IZ/YXa3ECwXwUCjGKlQeBCqg59BRoCpulCdYUA
Nxk3g/XNbspSdVUMIWPkVBewN2Gz4iTbmU2QuJJF8ADJC+9e+FjVVmP3I4NmoFwzH1QJUWnIsTbN
gFpTCtAclIykUUWvak5TCwuv2RakcrpNTBm2K3NHM1SEKK1CP89EOdz3t8ICIVfLLV3rqaUFsCO9
j8st+qxw4LeKrfFDCN84y2vXi/rI0Szrqa2t6wBQeeVb8a0uqo06SPz8dHNWV7FK/Z1eo4ArQ8NV
gjF3gqIkVorsZTEVj6LJyo95JBb9Fk/npLwUlvpqqisZjgoTPK6bYYfWUM/2heL/UAjlS/wfqarQ
sS/h0jCbujVFGqJmK+DFaf1e9upnUbB+eGm41QsIVKMnPBGh06M8zx3W+l3p5kO8bUX1BRLSY8rw
ghzMvMPOlwEGS7ZWZzlxzzIypsllGV9RRKtHMyt2tMufe0sRgBdLbp8F51wJXjz/BbpNkmERFWMV
rodibaRiQDEQyNvl//aQE3GBtuuaVPZxgGeiWEwNekkb7UCzIQjgS/f750DvIbwJJjlyEVzzykBd
W7XTTWgTaNldsM2sJHEGXs9Extwm/tI6HXxdEtNAG6XnfIKiWYqaK5cq0ji13k+McdQiRHj3pnkY
KovEcDY2mTmnmp88BQUE4rIglqz0b4HMck2JiIzuXxshx6ZqvMi+pL0I1RV80D18gsrF0EzTW5hm
kSdDfFal6WucCxsiOZx+jCLUlObgYuehYW5Jn0FE26Ud37NGv/S9QBASVYSdUAwvjeEfm8AjohSa
byYEyLyE2zhKKnkcRIj2BYA/JjwIR1FzcxlIHMwal7gAmp7t1LmRJbByrdW1p2u0w4Wg/tW2YhVY
kZWJxkjNU3gAeAiYrk4Ic1F+m3NLrZ0E6jqYeOEGgun6bvAt975v/Ln9l0ZI18S261eD4U37Dkob
eePmZmm5KXPLUS+Zfzf09BYPAkklGBHSEKtrMpFrNHcPzUY2Ni0QplJDXUVnyTdTRABJcw4kWlNx
mT1VZkrO7GxzCD2ZK0cPWSIwAjQCETpkRT4Vmngia9rJehmlWyOfIhkIU5zeOMS57KqxQosInWaL
0lTXkGmVAn4XUW4OE0LwsoYICMjts63CSz+lCmKL7FOTkpMRXIuQtcc0+heiH09MkwZ4o8Glz+tb
VscPZRwe0jb/rPrhEMpg40353Wz1NxWBIsvPDilNm+afcuJfZLSektzPFkDCNyLYrMwyTl2rc11v
b0MLw7tqD105T1OQAUfixKWPYhjQRDhpyJmEMWYwbdjKFJJzV1jpG+u+ca+J7Uj+K3jTjpYEmGgJ
4aamcbrKmbrroLDtC2zLS219rqDrMqhlrc2fFgcImGXcUPzQca0diJpBDREShjiHVO6Xm6xPyA0J
4zPzbnIrBQ7ZqWUYS3ptQ5GGDCExtohVSit9VVb5YxQ3AEaYqyy/7nJvOVbCSZOccPSYZyt+G2y8
f/pklnum2iIVLHUgy7MgvbIedZlYUC2dPuQ8lSBeBbuwEl/9iOpP32VPnultsrmgISL8jjDEsGDa
kiuImzHTjnLj3ywM/5tRt2ZQpLYNB65uGfC6FfjuvTlS3/GbnoVr1wDctvAYz1HBmKUbeB8s1lUi
FgXyUlxNhoUx9rulhtlEM98c8Y5fAwbKkeEUobZGpP7Cqo3pkSiIcIBPugesjBcUxk2311meeHw9
VRN9dSoFuZkrPXQRRu2KP6DBLqAVA4knEw52lSnm3mB5WRne3J4daSTrX/F8WZ9Lf8si0YPgVOiA
a1S04nR8JagqLLknGpPEdwO4TrtmB0nYdIZ5c6Gn3CRcFZZJZsRcwlvKXOAmH0sxeSsnJDwRGYkr
MYl+1F78pQ5kYTfJTh/4+6LqHIiCYvc+qC1ZxLsRNuJ9JGMD8eCUAfK6EzqSDK2cq6seSBkCKviq
GEUICSeBdvCndUtCadcgb5J0NMC6fPGABnF5ZgoXhcW72XgPWpURpqsadqXEKKzb91RHTRoijkgo
kR/l8Ji0iemkHpJiEw1doEOjNqinkuOYs4KajxiA5bpTznVMfZLdNFh3EtWDqklR/JBArlboS3zR
1CgjUI7G/A/bJBOT3aBxjrdzWbHPA/Tl/XBtDKzxOhWBrB8PheQzX+8oVOhR/eyZxQZQCgtRMX+S
wMOhmfKoYcT9oVJJqoQ6xAK1Ut1cYdJEzT1z0sogyFdgp3ShuQzdLgdJKnFyLz9PwEgTBiQn6V70
1vBDuN2UPckil7KIymCv5XeRhbSKjPneEbz+flIHNOZTwekRK2dBQcmjUTgJS2bTpmXeCzPZcsAI
ZTd8K0ZEFQMUyGvYhlfBo9a7HHXxEIAtF+fONbOTfhCRw4pf08T8AanUUgiJKw6eCfYShxcsn7m+
iHXzMYnUmsOC11i1lRxQO1PDLMKmlGBeUs+VGBCi16oCflHMhGZSGigkfYaCeM7Uh6CDNzYG1nr5
SsOIaGFCT+ZCJU78mV0RIn/k0/L4nbltzsSnC45GOtdxhSlG3SAioupIaGnih3QYzhHcD7ebE63S
UAUYIiayA060AQAgnZICqCXFhpXGhQKu8Xxxa/hdl+J2RjGOynaPMxfBdEyFR9DTzM0h1iCRTZkv
oKCWCR6iB6/iiGrIg0pGlLN+qu3apielaozefJUqjCQcO4miRBWhPEjVe88EfUT5nstxYBzKXgpc
eBxko3fEA6Rh7dRkNW0t7yGgY7oJvImTFiYny6+szQkDj/J4nfSsFCYLKV847ipBe/FpPbAqQO6W
eQgg4o/ej7sdocpoYM3pKxUJRuYA1gIKa4IVv4U94Q2Vx/I4YyMxdTMwYde+MDapQnVOJGjcnjRc
Iqwq6/nAo35BykV8WHoyiRB9UV7hZ+7NxzCRz8mE5dDjsGUCVSdp4xpEbqBTiLElcIxNKshz6Fvw
U4hSDbtKdiHsXesaZUSQx1/ixEjbVieFoRLzSIqoYdSohknyQZaJO6VgL6awyWQg4kOX4DSsqasJ
uLJikIRiwE9n5fUPSLSnuYrrxcemHO8DvFtiykk96PhXEquwra6e62jMgn2iH3RPC5yR85m/sP4s
C3J9xzA4aBArWJUo6OxUCqQWoSECY4odBJNE/YFWW+p39aqyCs/tw/tYH96rsttziXU8osVZ8B+t
HqYdsbUp2h1miQPLnFodvY3cCHc+4Jg83OXlthLlEnoO2KB+4xfEEtMpeA7V5irW/TanIvWf3J3b
ctvIEYZfRZV7oTAYHC/iqkTSWpa8TvaU3c2NCqYYEiJEiABpiXz6fHOgBICS7Wh0MZWxS7UWuU1M
s6e7p/uff0R0AwYzr8B9s+14Lzgb+HeC85ozRRuuuT+9T/9sRU2jo97+lnLDtLjNyi/58QQQTHXS
iuMYDr7dDyv5IRWkhdVNRSkqkSct+5u76Ob3O64BgLDl4d+QXXIsjVvTv8j64+JWsK9ZciKZa2iB
caadYgM/T9bRr6t2CZqk+hSu6k9yW/0E4Uh1Vt9WH3cFJ7+u6va8aMPZ5apJP4tN/cd6xmaxghOz
ULfG3NTYY6YuhQk56Cqq5A9xtZtBfrD6dFzEq/eUbG8uoewvTo9DYt16w2nYYtFcPmxJU9L1T1VM
PZMrmM+3u9vtWZTI6dUuWoFjulrtQMfwqFcwjFzoH7NwtYGc8PHfmluRi4Yujrsmv2xXon0vj2c/
tzwB53przsvF+JAvD8fby24HndBusTrlxi8KojsOizZzueUiIQgWL/S/iznshBJW7wUkmVQX5fLj
FQ3Z3T0Eo2KTnYUUC7jHJpqdLe/D9+l9LTmoI8XFerGA8IGIKS7ukll0of9L/+CCQTqmxO6zer2N
LvSPq009Z48LOc96vpDmd/qF3bz6SM3/4Wx2Q52wbbg4ciZ/mW0kHIens9X96paVt2hAh1MWOV9e
0Z+kZMrWuFOEmnlyGRZ8UEPUBmV9w5Hhxx9Jwa0iMt48nEEVtLw8jtsLXQj+vyFE6XGnHDCiGGIX
y5eiu/O/Nq970777r2hRDgUNKFYmzWa5VoQtXCGz7EMWopgWNVw0TwQrWpKmd/mahLqEBWZzDQeL
LIKEXlkWJkAM4NKe2d9DeQiSIafvH1KFUINa/RPrzfMPfcgoczix73nP4NHLaxXXqm7dVpN1f/Ks
PBhZvmf2IxG92QPKSFPacWER6oHAvhLyNMjjUMqIvawZvikh4dtxVUIWREmc0qO1SqBr01cCrbYg
FbRsINPxUwkizhUoxckU4jAQNKxA54RmkgjsayEvAj4mlaqn7KkWYB1zVIKMA9WWjnLBDWxqsOj7
ShBCBKyXBO4I+BEYmIpfTiHPFVDLyRJwiSGw4jSST990XwlZEsTwS8VS5EZJRuu9qPE6r/d2npEC
kfNyEAFtIpGA9dFftPqmB0rAcwIm0CxanpmAlGHkvBASHD8+H/oxM32gGv3pExhkLHGb+8DB634t
BAE5mutCiAMsHCgNGCs9Ri6xiMBBAsAC0GiU5N9C0KRsbt4gD9ABUSGmdqXGaCGQHwWAOXOZmmTE
IzcQydBmbd/MD1/MkGIZpHkCk97eD4wyJGCyCUjJqPB2IRRCgkxytgEOwuTAYIduIINSUDD5VNpQ
YNJxj2xAiFDBzJymH+UBnPyALCWp5sAL4gDyTNKJlWZteLcEFN7a9dsH0y1Jj+Nknw+MkqK0CCKR
ijjMbNLknxHgusxDvd4RyChIYwJ+Dopdj5EWckDxXPyQxcCn9fDOFiLuanINiaD4C1lEsdoS7mfZ
XxHkhmBc2UzvE2hDgOqTQ4gzYb6a19tCHAc4vDBjv/RsYqD4WdOkkBlB07e8KOK4hvP8QxKjNKM+
Qg1CDQQOrCALQNrmnM942kt6lh1yG5FrWGCfRMmAKzHtJFUhoq8FcmT2B3nI4RmjJf/8IthhU9Zy
WAsQDmcx1JAgnPUY2UIhKbCFYQpTsXndP4+QisjVL8qcTIAr2JXJ6zHKkoscj8F6odT4GD08WxFE
N9dMAYbpBBqBiPLAaCkkLAVUE8egntXwbilEgvzOMU/ECGQKKXNI0VgPBPYdgtovcmRN1dCMFvxb
CgWprKsWwqBQcSFPxp5AEDUA+EScL9PDOyOQVHid14AMipAL2SN2HnqMtJCr2EmSSCnRUyOIQjY1
rkZA1UC5gmQUE7M0IG2gxsqxFT2MtXmUH0YcTXVdAmTJ9AvYC2R2XziKBhQN0pC2k7R69mn6mKVx
Sw4pAXUz5l5QMDBf8mE0QDEkTip9UsM7PxjhCFyjQaxKpFzAIKkg6jEygiIO2J1zf4I9qO2VEXAU
3NUDqPPetBEe20UjT0A/iSYKviayO0kPjSDLeWin0lFMgYwWgiioCzwXDdQlH1RWOL+rSmt+ZYQE
6tR5/pRHaZxKSqRm/uOUqAjIFVRJxdcSOkVk6dxNKQKZpDHe4Pl4IETKYkikKjLuXYVntsCtc645
geowQ6CgqCSetYWMognuIgptVPBwkyABNDl6BFrM5IYSMIFdEaP8UIRpIELFNJGbTalPcUGmwjzU
65MDSbtIUhorVIDt744yAAbsGbgm0CrGv4Ag08h46ddPn4DAJhgOEZaCGUMtsDTorisMwn4VeBcW
Ylyi4yLAFcT0TcmPbLlktAhykoeQllvusxYK122CWgogzCieGX84bq0WlFPwBBzcJ1XWwz9boNLv
agtsmFn1QItsbWiUKIooDBRlkLDAFp/8oQLPuU6fvWCUQ2hka0IKuTJwi2RQkIdwUbetHBqr80gL
qmrCQ7vlyURFggusUdbUR9015RZxO2RQVuE+zR8FOGeIsG3RRI8xc+MLxptFMkh6bpSXbffRKNwn
LXDnoPNaIAMkLCYSPOre4fXXAntGqstkyYWv/XYyBGckJmVkILn6hkajhNFaoIIIIVlGhmhtxT+P
EB/efPkCMPtF4A3dNUkJjW3hU8ekbwsaiplRTeayS9/CIlihA/a9/3X+9JjDLIn4M8qNMoAIqBf2
HZtBeoc6kyxgV1egWknUiUNVK9djrAUWCd4wj/ewNA+1kCv+H7ewyG5B8wXlL4RFnRupzp1tOZkP
9CosQH3hqgVAJxSJo/QFHCYFJDJEAYVZaOPG9zuE71DV45GXk3lVX+vDLtW0610h/M037A+oHAqw
Jz0UqaU6yzJ4o7pe2IiePlJ+vhv4S33Lce/F/a3H+nPs/24nePjRg8/az2r/y/Nq2pbtZL7VL2zt
Y5pri/9Wl5/L2/LwKMrTk/z1L4Pn7H3/3xDcLUZyFXrNWW5b7ZrlULA+K+AueFEuu7LbP6L6Gg3u
2FXySVlX3Jy2rAZPbQ67OMuGbLQtr5v+U2caKOwuebmcTtbVZLMeCNdwfFfhp9O6vC/baV+yOe3g
LNkerjpq/nN00tSb289DtRsEreun/IDWq+vB92nBqa6SuRO9nQ0fmU2zQjy6Sj5H41W1l6PNW9K1
2f/i2QvQHwPe15b6h+tyPjBAYWB5rg/8oa6rZVMNV6Q5HeUsenldlSMvYlBkzpKb+6FZGFiWq9jL
Q99kkE7OghGwmSy2ezPQdmHgQ66iPzabqjtQs0GluMr+sayWA+9hwdHuctttXS6v++qwGAp30V1X
TuabbrpeD2zaohSc5VeTeTUrh2dqDQLAXTSxoGvWA8u2fXV32XA+8PfubuCbwHCptvVbSG+gMtpL
0smZgYc5i4ZyfeRDIqG7zK6SP00/t+Uoe7INXHfRX8ph3LI9UXfB90fn5e1dN6+GYR356uDOW8i/
mLbddOCpgMGrVuZbCP9x+lBNBmEM4apD+BbC/2zaxV6SNkED33cWrYj6j07KtiFSDhen6e69zQec
lovx2jfdM1fx/5hXQ42bdpSz2EVNRjLc1cBqrno8zqLb6WxMW6DbJq6C/zldLjt4P8rRNsFC/F3F
/zxvrqdHH7qD2Ga6Hq7if2k2LxiihWG+zQccGqLtV7iK/xXtT7tuOkgp7Nlbd9kPw12lND0GV7m/
rcv53qCVT+FcV/QG2fxXLhN5rFy8riTwr4qdzci8bXnRVRe/l8Sd5Ww9XJr0nFXVzln4tFsfPfvw
pkHgLL/qJg2cVIPMTZoWjLPsbQPjyGyvBG0nqa7ifV3yc5Wmd4OS1JmyhmHt7JtvoAKmBE/qadm+
+y8AAAD//w==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plotSurface>
          <cx:spPr>
            <a:gradFill>
              <a:gsLst>
                <a:gs pos="37400">
                  <a:srgbClr val="393939"/>
                </a:gs>
                <a:gs pos="0">
                  <a:schemeClr val="tx1">
                    <a:lumMod val="85000"/>
                    <a:lumOff val="15000"/>
                    <a:alpha val="80000"/>
                  </a:schemeClr>
                </a:gs>
                <a:gs pos="100000">
                  <a:schemeClr val="tx1">
                    <a:lumMod val="65000"/>
                    <a:lumOff val="35000"/>
                    <a:alpha val="75000"/>
                  </a:schemeClr>
                </a:gs>
              </a:gsLst>
              <a:lin ang="5400000" scaled="1"/>
            </a:gradFill>
          </cx:spPr>
        </cx:plotSurface>
        <cx:series layoutId="waterfall" uniqueId="{899C4F06-DC10-4706-9404-FC4FF31F70CD}">
          <cx:tx>
            <cx:txData>
              <cx:f>_xlchart.v1.14</cx:f>
              <cx:v>Profit</cx:v>
            </cx:txData>
          </cx:tx>
          <cx:spPr>
            <a:gradFill>
              <a:gsLst>
                <a:gs pos="0">
                  <a:schemeClr val="bg2"/>
                </a:gs>
                <a:gs pos="100000">
                  <a:schemeClr val="accent1">
                    <a:lumMod val="75000"/>
                  </a:schemeClr>
                </a:gs>
              </a:gsLst>
              <a:lin ang="7200000" scaled="0"/>
            </a:gradFill>
            <a:ln>
              <a:gradFill>
                <a:gsLst>
                  <a:gs pos="0">
                    <a:schemeClr val="bg1"/>
                  </a:gs>
                  <a:gs pos="100000">
                    <a:schemeClr val="accent1">
                      <a:lumMod val="75000"/>
                    </a:schemeClr>
                  </a:gs>
                </a:gsLst>
                <a:lin ang="7200000" scaled="0"/>
              </a:gradFill>
            </a:ln>
          </cx:spPr>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gradFill>
      <a:gsLst>
        <a:gs pos="0">
          <a:schemeClr val="tx1">
            <a:lumMod val="85000"/>
            <a:lumOff val="15000"/>
            <a:alpha val="80000"/>
          </a:schemeClr>
        </a:gs>
        <a:gs pos="100000">
          <a:schemeClr val="tx1">
            <a:lumMod val="65000"/>
            <a:lumOff val="35000"/>
            <a:alpha val="75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plotSurface>
          <cx:spPr>
            <a:noFill/>
            <a:ln>
              <a:noFill/>
            </a:ln>
          </cx:spPr>
        </cx:plotSurface>
        <cx:series layoutId="regionMap" uniqueId="{3A3CEA60-FC35-46F9-A24A-988FD5FD8AB5}">
          <cx:tx>
            <cx:txData>
              <cx:f>_xlchart.v5.18</cx:f>
              <cx:v>Sales</cx:v>
            </cx:txData>
          </cx:tx>
          <cx:dataId val="0"/>
          <cx:layoutPr>
            <cx:geography cultureLanguage="en-US" cultureRegion="IN" attribution="Powered by Bing">
              <cx:geoCache provider="{E9337A44-BEBE-4D9F-B70C-5C5E7DAFC167}">
                <cx:binary>1Hxrb9y4su1fCfL5yiNSFClunDnAUOp3t9/O64vQcRyJelEi9f71txzbia3T2fHB9r1A9wAeOG12
l7hYVatWkfyv2/5ft9ndXr/r86ww/7rt/34f13X5r7/+MrfxXb43J7m81cqo7/XJrcr/Ut+/y9u7
v77pfSeL6C9sI/LXbbzX9V3//r//Cz4tulNbdbuvpSoumjs9XN6ZJqvNv3nv4Fvv9t9yWQTS1Fre
1ujv92f6LlLF+3d3RS3r4Xoo7/5+/+Jv3r/7a/pJ/+Nb32VgWN18g7HEOeGORz3qUP7wev8uU0X0
+LaFsH3iuh5CDnr60tN9DgP/bMgPM/bfvuk7Y+A5fvz/17gXRsM/X75/d6uaor6fqghm7e/3N4Ws
7769u6r39Z15/04a5T/8ga/uLb+5+vGof72c7P/+r8k/wMNP/uUZHtOZ+tNb/wOOf7L9132+f5qa
/xwPB58wSgmmNrd/vJyXeHj0xCO242Ab/8TrYS08wPIKgw7j8nPgBJh/tkcJzJPLvFPf3/kqa/Kv
8i1R8k64TZiHHPISHsZObEQxp473AA+8/xye/61Zh7E6/CkT4AL/KIE7vysKM2TtvnhLwIh94nHK
bOShg24FuHmO53HG7AfcvJe4vdaqw3i9HD3B6fyfo8TpHy1HVbylT5ETzB2MPUQeIGAvXQshdAKR
0eXUpT8wRC8heoVBh9H5OXACzD9fjhKYD1JH8k2dx2EnLsLc9jg57DzeCQXP8QjBD++7L5F5jUWH
ofk1coLNh+N0mmsIbsCG7u6eJugNCIMLhAC4gO15D5OPX7oNEAaHONglT4QC3n+ekV5l0mF0ng2d
wHN9epSu849O94XZA9l8mKE3QIdA3uGe7SD3Z155Tq85PiEORy5Q7IOu8xqLDoPza+QEm3+Ok2n7
+0x+V/qtAxs4BqUcPZJtSCnP0UGIn1DEMEMEPcD3tDIeyPbrbDqMz/OxE4T84wxuO1XU+7dkBATI
tOO4iLPDeQfZAA+B1ETvafjzoPYKUw6j8nPgBJLd9VEGNKh8lN5/U0+z8wYBDSof7rmu/ZTrpy5j
uycuVEYOhcL1OSSvMeUwJr9GTkDxz44SlOAu23d7/ZYcgJ/Ytscodh6zDH8Zx5h7QkDiIQ56rEon
BO01Fh3G5tfICTbB7Cix2e31kO2Lb09r920cxsUMkJlgQk+gHIWKhz+WOxN/eY0lhzH5NXKCyS44
SkzmEMPkt/3bQYK9E5e7kDecCSYesDGPOQR7zs9C53kMe4UlhyH5OXCCyPw4xTVfQRlzW8vbpn47
VAg6cZmLXMj4D5M/ySwMlFHHA3kAT6LXK605jMyLwRN0/ONM+qd33bvPSqdvCA2GJgHH5F52/vGC
WPWcJ0N+ofCOS5+kG/r03Q88+TUWHYbn18gJNqefjzKWLe4UqDNvGMugX0AJeIXHHvsBE9XMc04I
IQ4w6McCc5JmXmHQYWR+DpwAs/jnKIFZfdvHb0iTCTmBDoDN8FPhCHryc49BiJxQlzsMePRLX/mj
IYfheBw2AWN1nBn/ozS3qjDyLfucMN8O564DjbWnUv45IB6H7IKBFfDDqf9VJh2G5tnQCTwfV8fp
K1kmCyXN08L9z0kytGcQuAqBuvKgTAboIAI9atf7VeA8J2arV1h0GJxfIyfYrI6Tmm3eWsD0gBIT
SC7QGfvxmrAy7kGgg7aa/VR6Qv55jsyf7TmMy9O4CSqbq+P0mOKbfFNpzOEnIFpyxp+i2bSSoSfA
lD2b8kcyTV7CsvqzQYdx+TlwAszqOBX/nTRGNVo+zc5/HsoccAjKQM4nj53mST/mXvFnDOQx91GL
mXDl11h0GJpfIyfY7I5TJ1up7g2JMsEnNiPUZeSwmMydk3tXoch+fH+Cy5+sOYzJw6gJHqvjpMgb
iOvNbTq8oa9AYxmkMQzi5Et67LkQviDjEPK4K20Svl5jymFAfo2cgLL5fJSZZasaad44t9gn/H6b
jOdOynyOoJmJPNii8Zh1Jqi8ypbDsDwbOsFle5zOci9cLPd5aWL5lko/bNekHugs/Ekkm0DE7kU0
aAQAL3iga5Pq8tVmHYZpMnwC1enyKF1ot5fFGzZjiAsbLu43Kj1jxM8rTcpPMAKlDLLRQ60z8aI/
mnMYmsdhE0h2x9qGMWZ/Gzfmrq7fsszEJ9DNBzGMPRb5k2IGvIfaLvScvUkVs9u/0p7fYfNi+BSj
44xwO3kby2j/thqNB9hw2Fd7WAVwQaOxoei5L33uXxOK9hqLfgPQz2eZYrM6zpAm7/eZqXr/dlyN
3O8j4wh2Kz0KyRPf4eQEceibwQ7Opy99EP93r7Hld7D8fIwpLsdbbkLFKcvyLStOaIxhaP//1Mb4
hEzDLhkX+jMEP3Zv/ofbgEV/Nup3ED0bPAXpOMWa07uvem/St/QdYGWwicwBZvaTlT2nBJyfAOG+
7+Ac3gX4GosOw/Nr5ASb0+MkBqd37f4ttwKAjua4lEBgO8wIEKLgPK5zv13gSf58Lm/+2Z7f4fLw
HFNUPhxlurkvC9Z32twNT6H/P9fR7lsCDpQxrnNYR2PQ0IGQByfvHrgAn9Do19n0O3R+Pc8UofXR
IrS76+XtG/Y4HXJCMAQ1RB6j2qQWRTY9QbYHIHrAFV56Tffuz9b8HpunsVNsdseJjdJ1/M7fawVt
tTfMOg7sxHSgxczRRIJm0E0Dccej9BG4CSE4fbVBv4FoMn4Kk3/EMAX79G1pNYP9GdQBF4Hu9I/X
S/IGwQ/2bt6fi3qKcxNX+jHXf7bq3yH1NHqKU3CUOJ3F8g2DHKQhAsczoPR57H9OghxsGYQjg9DM
+Q0+f7LmMC4PoyZ4nB2nvHaWZrC15k3PSENg8xxwm8fepj0tRaGtAHnHthlIBY8+9Tz9vMai3+Dy
81mm2GyO0lcuYzhK/25l3nbLM+zkpNiDzTSPHU4+6e7ci9QIjqvdH+b88QKfeo7Pa606jNHL0ROc
Lo9Tz7lSzf8bigC3P9iwAx2jR5I9jW73x6Zh6yCcvX1AasIUXm/XYaym4ydoXR0nU3h4qqes+rCy
36AgArrtQN8A+jsPWEx2et4zBezYUMrSSSn0Wnv+HUZPTzNF6Dg5wvVd/6anPBFwNMcj4CcP+s40
IYHKAHunYQ/V4yZdCIjPA94fzTmMzOOwCSTXn44yFd3U+/hpVv5zZ7nXdaDRA3LaY4qZOsv9ZQIM
WtmYTkLan+w4DMXDqAkSN9dHicSHO53DUc63AwM2Q9vMxfDfJL3AkQ5KMeUURIIfr8nJjldYchiO
nwMniHw4TkQ+7mEbQRHVb3rxExSecKuTy7zfpJMfFz/B2YKnjWwTDed1Nh2G5/nYCUIf/zlKn/l4
Z+p3v26reKucD5sJ4S4owAgOCv54TcKYZ8P5dIeBxPaLvz1PLK826zc4vXyqKVTHKVZ/HBRcqRa9
YXiD01HQi8b0N3c8QGcHrlBDhEC5+oDi03c/NEhfYdBv4Hl6kikwn4/Ch27/7XVvz13oxV/+Ly+4
AyYAOzpcBqfTXipr0HSDfesObNP9RRGe+87k+rnf23MYnMnwF4/w/+luu9/fe/fzRsBgX+9nP64S
fHb13b9/98fjwvWGk6GPhPYgdXuYu9W3v987cACHPEPw/kNeUOFpDH026G5v6r/fW3DYEDaMwufA
1R3ej/Og7991EKjgLTjsRhnsIAGxDi5UgaM8wLOLe4EUvpifwOmSH3uyHeAccHXE+3fmvqqGtyjo
5EDfbfaTET4947nKBrhu8eeEPP7+rmjycyWL2vz9Hk5ww7eUD394by1YBd8PvV74TDAD9lHCA5e3
+0sIOvD36P94LVVKDRFa1mN1AZePVIKkRTJjW7eWRtRRUvi8KRasqhbZyDZ156ekRQuauyQTuRPW
6yHpmnWHBmeF2alqowDhvluiXpdrVep02aZ4BqfP2nVeWjdGy9nQWjcjarRwmybgPBaZk/V+Yw9B
RtsgRP0lk0pEjbeubHNF8c3omVaYIo8EU7sM0WbG4tP0+zjqj2XYfwpZac/h4ppMDFH/pTPn8oN2
DRK624yytQTD5ZfERF972VTrPOZ+VNJLienWMwYFcJJn1lqr4bs0OiCMhvPIFGkmGGuHJfO4L1PM
1p0dKT/CRSTCgp6pguG1UcRZeqwJUjekmSBxbwk4GLQaQQwUlMlYROU4BHwYA6sovrPcdv0cBlea
NwJmuguGptonfRaKNk0utf0h499gn961I9tdIvlNDzK8yHFfrzND6zXAdynDVs8jB1dref8jd0Vu
JY6w3T6f6byMZqqJGkFqy/NVPFoC28Vg+ziNpbDskAQ9X1PC4kDrgnxKrC6aj4lc1GNI/FSC/dhx
6EzDpV03YVx9Um7QkKzYDMx87zkrt6Wkm6yCx86bxlrjsROuIvIcN0b7blioTetajUBxG80LHi2d
IZJnuV1/K7u2WcR9MgaxDPmHgQzowzCiVTmgAFd2LHCXo+XQhcksHaM8IClFSy+5cFKGRc67eeXF
5KwddLjyZGZ8Rzf1POXnQxe368ZyjBidkQRlcVMOMFM86o1PYwSmkGjTyh4jv+Kd0L2HVrq3YFyb
LRQPSDy0sGjQlyZslAh12q1zgz+4sojn1K7MWvaar3q6lAzg9zI7CnIvWgxJdud2/LqL0aKL1LfR
s77GY6jmHU67mR0OntBklmSlWpvSHwrXWRResdWo02uMCjWXsbf2sC3kaNwgh8cSbZFeKqDA8zRq
qbDyvAugD+PbHVGrfog3qSZGtDpDvqL5VTkmZq7Q8LXvcTdLcKLXvGm3EW3TBbt3NbcnXVDgpBZO
5hXrHz903jfBaHlG4KIo11Y04CCqkBItSut1ff+DNJbIu8RdcpQX6z77LDX/TOx8G2rXEjUXJK9v
U89bRHVaiUQXdWDgkoIg170RhbbHGXaz77lMmoclK020hfAiYaLVt4zlH3Vuh/Mwm0VNZWZ95SYi
UcxedaErqMXM+seP0MpWchi7hWuGam1iVq1TYY1O7Pd5qAJmUddPYssSaev1S16ywLmfGCuvdkmu
b9KkXia6z3w7dc0saem4DovEXod5pGZdoTOhZGQ2yjYXuqHpYkzoqUcTOq9T97SqXGtBeRZYZXLO
Kp0K48bG72oJsTDq1p2jujUmcpbV2biqFZ/XkV2vBtqcxQmv/BITLNqyj8XQ5fYs6/RMG0stWWNp
nxpS+S3RzTppPWeuW/usqrpESBohnzXx8sFO6V7JKO7mrWpGv7CJEo5qF2HVW7O4i/debJq5gT9C
rC3XOk+HZScrf/xmp7xf4/sf4egIr7tMu7r2u8Z2BKr9ohrNGlSI0zJiMLW08FOV5Ks+c3zTs2GJ
7hdKZaEsyEMziKYp17zT0YJZWDCr2He5k8+bAZ1HnSxFA6HA14X5OjAs56ViQ2Aa7MJaqi5cBJHG
YoBSJVO2Zk6qfIyT4TLzvC1txjhwc2tc1CsVUX1+f8HFqWfnIsvYuEHJjMLinXu9ZuuxjK513BeL
jKtWhF3HICJ4QdINaF0RsqCxATDc9BseumhGaVQEbjeoTW0yGVTUnsdDuvqRiHpNdiZKymCIim7b
9+lVkYbhIjTpRaq0Pu2RrS4154sIaf1h0AriVmU+//gtik0yZ44cA6f+2BUY7TAy5HR0pfarzIoW
CqVo2TRR5BdhBLMe0jiIuG0FOEVkiyp8V7fxOtdKX6TetiNE+q1Xj3scq9NYp6XIc8cWMNkmCCvu
fISpFV4z1JvBLvttkdd+j9N618TSmRcjboTmZVlC1pS9oCGKsCBdUvkR54E34HLhJS0RaVrDquvD
KCiI1c3tzAqXxsmpPyrK1rDwzZwbOxFmVNF5FH8l4ehuVEWy+aBLNIv75lyPowchv5Kw7IZBuOBT
O9VHX8sw8XzSp90yRd7KdRVbY27RNY3lVhPuLZjuVFD06UdTE3vrhsqdW7RwtqpOWtGMJg08j8jA
UhaZhVlIhYlqM8Mm+UCHLBKJY/qgc8NmDTm9CvI489a8ij9SNy+2UWPVopRhPUvLji77wcPrWtWe
6FteX7lDQMLMnIVFeRZzpVYNs+kirXHrp/GI/BDJcp1n3woHskjNAdMq9TadJM0K5fxadshedsDI
IE40ajN6yF1mVqsEKqJsZ8NnBT/egCksZqxsFhCUuljI9DyW+DwZm/aqcAq6UCa6bKywFjKph1PK
i2JXavhN2sll1thyHtr8OoqclWU5H8I6Db8YF3e+bNNyp5Hftkl61TrjGjHSrr1+bALUo3rtMVnD
nUCLzO6sdTyafOaYLFwkxEuln2fNoh+qcG7rZFO3xJIQh2h/2TlmxZh1nnSKX5DOc0TdVnpjNtyJ
Er9pTSR65pilGgDVsdFA4xBfdl59rbwmn7V52sCyyvZWwy8di+ZnKdV+47bVNvLYsC3KbQMb1oR0
Q7xuWL9jdUuDWHMyVxE5G5np5jI9a3onWnmkjWa6hT8aKfCyMuw+N6MXnaO6WBS44jO39vyihCUb
ts4VQLQeY7oFdlpfWkM5zimyPrUyzwPEi/wmj8guS5JFlCZ6G3Zp7EMWGje2vopHbfkx7rJTEsZ2
MORIbbAhV65NIyFzbZ3F9hDvLAqh1fsyFFF0DiTC9tM07JcNiRdJkgyiTCMlSos1Ny2Rud/oRK2R
kc1N46UuxMwO++NYjYKAtw2eqm5y9GlskF5GHcCjiMhjzXZIua6wvAHgwIz0QeYkdJm441UtJdrW
qUwXta3wR4kXntPQDa/Hwkesd7dlLTcWx5B8mzrfJsm4C4vWWpcGl34b83HejCnk/QpMcKy4XJRE
Otuujd1l2POt3dskcNzaualgfflw28Awi2m011CMnMmkK2Zcl+4yiVQtjNMVi05JtcpI7l30rT7j
yXDRjlxfjzHuZxVzml3KrGgdzxNtZZsyGZI5LhN2ox38BUKfcEpZ38i+njvRkMOjw4oDFpbPxj6q
4FeZbVmV3yaJsnzHKj0xJo37KZ27afQFp0V7FgNFnA3Gjv1ckzpAkCHPhsa55AN3ZxDw2cxSJglK
N6ZzV5b1AnizXliGVWIYI7KOerf2LVLrJYqiNBhTB/vYDOhKlfBxaWHCi17VH2sTK2FHrLyxcQ+G
tST+5rYluF7p3eiRUZGnvtUzfVMkSPt530NUr8bys0nKQhTIija5m2G/gHNNQdiqryzX7ToanFZQ
VbjzwlQ3Rep7JYq/Jp0+c1UeyAECPVGYBuFQZgGSjRGNRxlkj3IUfQ2FTkKbD3Ge2qvQKbLAdUu1
TEd7QSHaQZjSWIS2GXeyuTM5tf2hY0CeYkjndQqEuKWwOmBeLSvm8yIHkhzqj0OI9JZEEZRyjdXO
W4s6KzcfyNKqhwAnMd1oPqZBlBcZFHjM+xTn4UZm1L0Yhjb3HU9vU2U8kfA8W6Ss6k8VT/bwKeGm
qKjnM6bcfcsjfObErZlJ3kULqPtmY9ijTzXUhtUYXUZ95IixLYqlymMDD2GbFUIw70lEZmXNhvOs
KDphFSby+RjngV067TyLGVq4Wf29d1R8laY98R3WfSx02wW5A+TQDp2AgPuvxtHZeSiu53lFYBm7
XIydDM/bLLxoYtcFz7G+F6WTrKi1akq1ipKGz4o81UtTq3EOC631ZW1hP486svSGclmGxtpha9gm
kD4NBPszloSlSLx4CAoFKz+WeRUYmFFpU2sH7OssSmOojHBKhPbMCpJEtbYaJVeF636NuxHNTUKZ
sHmZiSYybCHbTvpWk6tdn9EL2dTXHS/TJdBfb9a3JYcqONqWVekFNcYKPnkEl4j40ozwyaxyvrsh
axYVtnXASZGcQbgBvlEic6mTvhRDHLd+ntR8BlGyFnWYhOvCYWXAorz1LWAYAQ2j0z73mtPwM7QI
O5Fyo5c5iBjC9HYlipw4q3pgF9JY9bLvCyaiVhaC0dLySZtmW5ztRreSAjITnplGxaswZp8GJ17k
mmU3RWifWaSFtRjn23isGsAnXZAxETEH1JIygWdz+zZQXVHN3DRMBdM2XheV2lhRC67eQcrv8nTL
RxJvmnSESQ6ZsJK0ubAYLMwEzWRh45lT1ndjQ6pNi1OwvqB7HaW535G2ClhR22tr7GvReR1foTbx
oyQshDa0uUj78jOK8eBnpYyA9TlYIEWyhZVE3awd2niZZ65I0sRZDqHrBF7Z9kvYyCNFNeTnMm69
WakUniPq1ety9G7rgauNO1iN3xR4E7ooEXWVdlsWdmekqGcdG/kFz5Jm16r02sovXaeJr6gXyV1F
0LltReO6bNWlpRUXHo8MFdoiuz5vt3kCRC8mbKtiys9it1KiaOc8r+RiqAnZWOybrephg9OoFiyp
AMusWtvqqmuMs05beCvE0ayhWbTKrUyuPNxB2Y2jjYksOh+ME14TrxEx42rWj+WXOjewgtB5oVn8
ucUCVJxq3sf41LRhD/Oki1Os7MR3bJ3PuZvqwLvPuCxEFCJm3i/rwVZ+FjUXPTOwervEXkaeXBhC
jR9Tpv1SN0wUBG9a5dWbRDoBUggIomeuBz60s6i2QkEzbgK7jfEM266cFWlezmsnWxrGRVK7yRdI
1XiWo2JY06YL7DhqVrEhQQJV4Ao2At9EcdEs0kFZguIiD7Rt4TW9ySy/7xUwlyrL5j13lEgNoz5P
4w9UZ0BrMvAnDPM9hxQgyq9dGvUX/ejm/ti231DfXseqIYskdZdOV7mzQZK7yuZ3btbjRY7yW5em
ehWP9ZyXCd1BMVyIihbwQ1P8wSGrGPav3GBe7NMu9JYjH4G8ojKaew1IKrTa1YWjodI2xaZBRSla
05T7GJkrmIlPxOTdSskNUMH4ohiXykD6ASkh+xTXpxUuho9hNLor8DknGCqSX+aOt+IqGlYWS7Zt
23xAoH3M4G40SAexOnPBxTeW1WGhNSpmY+15F8qKheF4FbmmvoUfwVimflqV7CpOnIBl7dzqYuC/
TMOKbzvjaxwHPdClMykNDkg7yHkEshO1zCIlMKNDB7JhSPVnyvJcxCmJZrFDRMSS8bKw5FXfAvUc
tBUumk+DSVoo35t5p1EZwL8lMxDajG8V5dy25hmV3TxKXdAH6xKiWy3HmZWqZYzb2s9BXAnCfBz8
Yuy8AGDK/Z6C4NeifTXmanaOWf+x7RTEm15BKmywXjaj7QPkw2nTeeQcQr97nuW0FSiDREmb8iI0
yttQmzU+tjxgZG4fVLqUn3HcrqCgyr7kQzQjzEKikVW8y7kjgambFChiFfljFTswt6DEmL4xZ7AH
3QgPHiugcfjNTVXmj5rmPtEDKKlWnqzapL4ovNE5N5bj+JVn5UHvgOxhc9MsxwQemkrLDnp3MEBr
ULzUsOQqpQWc4RWdU97lEVT9KKoCREwbVCCwnpOo6RZdpmvI/k4HuUi6O05ROWNDw2a1h/fZyIWu
ol1WZP1igITeuBCVvSIB18nVKU7DrcxstUm8YmGcJr92xxb8n8p505Ar2XlKVDXeaNnMWu5eq2oM
g3zdpzD/VXzZ3v+IafGlYnV+4eawQKHqo1E5z7q+9r2WQ2406IxbAWvWJklbv6/CQURx6rdDtMMm
FPmQdqKGKzGEUU7hWyk4KeW5r3XJfGXBClOl/Gq1ne/y6iNqyGnVDPte4i86ahY6dI3odXGmO6cJ
yhEiFq+DOGudG5jlVoNMcubi8nMfkmXag9ady4sR8iDwnEKKwnN27jgIkDK+ukxA7rzRLj8vvfia
4s4RIrxXnyNqvhNJpVAqnnl2BCU6MB5RDPisp9hPsbtoumYDsrUWHqxEUdh1AH58E3XDrsiqmzgj
UaCkdVNkLQfa2cQg3Za9GOMYXK757AxOFLTujkkgTUp2EjQA6s5bLlPRJ/nHDgOxjkr10QVtxAK+
4Xb5ohrabVPEnkA9jCrV+BnL8zgGplBmn2BNfiG53YP+6ETzkprPdUzkAqPwAw+T27RPySK17E05
NN0ScrzfQQKAy7GEZVIg2XggAifo0h1AOAWNQlDad0GaMVCMYFpJDPKKdclQVYIpDtuA+PYhGqgS
WVyUoBCQJtA5XpCh5CLykhuizApnmbkXtKHIVNYYQM8fOgpWP2uMVfkKNEulAT67SD43oA+KlNAQ
KKbj1x08bJ2P3zPL26bRGOAe8iTqZ165pd4MpS4AQ8pmyUymBeiXXxuv/8qsEmRjkA/SEkLtMNhL
nVvuBqGZQRENWG24X4GarPvqjsrwy0jNGOg+BZyy0ybx2CzqyQY4A+Z6zXi1hD1xG0zyxCdjum0i
nAp3KGw/R+xcpaDStJpAv6Hull7nxsGozJcw9S4YSlthj1C9I242A7RDEEuXhK+rrk1nCmQWKKal
zxOFfSM3uixvIwZEbpRyrqu22CG24d341c5yKwA1hc/tpNm4nfwakc6sUq/zQb87T+wBrVDlMVHJ
JCANxCi4YnZL4S3YzRcFYawcPy3NXVi53dmoE5Gj6LbDpP0ETCWBEFPsXMkWXdh9YMC5fWJFMQje
wOyUA1Ory94VXdlUX9LQHkVjsfSsHkByqKzRm8NJaiN4HYnaBcV74OABAFwb4FKv+lFh4SakEl3k
OT6cDz2NUpZuC+h3WE7zwavQmrYrVjX5F9uxkiC3vlsJbtbNCCsuu1cX4LJW0VmJDOw6HyBQ9eF8
LHQhBoZa4bbNTcz7flGV5hz2voFog7Nt7VjeGmdtK1QLzCyrYSFAe6O6doHS9siCzFFANatgDGkV
8lPTNr6MofosSPURSjL9OaEl1K19ay1Dd3QC1zLG78MKZg4kLwGssVla6UgEz+ud57hbXpQXwO6Q
35xbY8gDbHXVAjFQYYydx6Li3iBoXK1MDIVn3xanRTlc0r7+v4yd2XLjuJqt3+XcMw4AEiAZ0dER
zUGjZXnIwZU3CDvTyQkkCA4gwac/S669u7KqTu/dNwrZlmxaBIH/X+tbIJwBZlKH3jPrxuBRLAWm
mfYT2QZ023FUYQ0L+qRcIi9nHhR2o70HX9/TERMv6zX0XH3dFvW0kanP66Vp0vq+HVqTcOYHWSmi
8jzW5bUwhTiOdvsmGXmbWb9g5KNJQh/zhumGTlLvPaKWxB/fioWqnS0vlZ1vi7p1u7DgOh3Hpc/V
aIrcSH/YxaIM9yPGX60KddcR1R071AfRPMa7YPlaOonTNxa5nbf66C+uSqduwHDvbMIG+VNW20/X
BMEjJ7Bz4np9bGZ0klWDReGmWgXC6SSsMAeQrQsyPnifQvNt7bEw8K14KXkB1b1PVrM+UheZfGTs
VQwFP7eV99A143FadX1ShE5Z0MG/k8a/j1n/hhHRUjgusu8vgbe1CfaVay5djIoCxlKRdNv0ebEV
LMd5m+581R+XKc6WKfJSKKZb1urhSx1PT8JokUYGplw7tQmcIFToAoS7asoEyvwXpwUkgM3QbK4c
29nBibuwn7JtCj+PhtCkkXrKBdHjYajY2Sf1Hmtdt/e9+C3W7fKiyDddWrvzoQccnOnmnXEePWyb
LTE1jfJgjrNY0OYsO9aEX33TfgqhOecyHtevy1Kn6waLU1b7rWXfFi152m/lZ2pNmdTUaw5DGI67
qmLFNzpEuVjb9hq2xQG2ZIITEWVuKA9d9WJRVl7quE6dBw12E+oMDb5NJWSErSXHnqLCi3uXtNKf
c+PDJVwiib/AnjzMkegP6adaSqxHfXcqpDi50lB4uuuw61doCQH+Uj87kfarfu94MO+0+LH0LbTz
Pigz3XgaEilKf9NeZ4NPbHKJXzD4dw5lIbykw6xZkfJ1TondVhxG78G9mZ8mRr45HNxO2hAebrj8
aEU5nLyWuEcxhY92xLxlVrMLBo5FTMw3M2QZ7hUN08idScnmR8c0pKrhJGu8bmiOAtbrIeiiIyT1
LRML2xfw3tKlaN2Rj/2ur217osv8NR7qKAnYl3G0LpnW8JPd9Gc2zc+iDvOqHw9FIw5Fu7THwpLm
obde81CjLDxhZ8rnorfkHAXQ5Uph7zmmVe0L7wrvS/SXdpj0nZ2wyJKwOoalB5WMoZUGj9C9dB4m
JorJuxmjh7U1Dyi1TbaU/jHyCnrvNaTZVz3Wqrb60nCf3bVQTQYuyQOuYRTABusWFpp0DHpUF1ol
vlhvDb2T8AgmTOftnC3YvSzj/X3ULddlQ9eNhdX161Eo82h9growMC/z96ol9tBt4hv2QK/2HWld
Smb17BjH51YRsAhrn3vWRtkMGTLSkChAlGfrljcLWAHjYnQ/W9slbU1SyR17HGi1q7uqyGLbwKVo
7T7ycHrGg5DxpyZY50sMi6EdZrJbpITuoPpT1Hg0n32sCXVcnsYQtn9tMtXDHjFl8LmIqxSLGuaM
xj/XIUov4u42D46oqTXc1HDNYEKq/UQx1ZX81nTEzXBxuxbT+iM2jcHcXpXbnqzmssVsyKhjmJ3g
AsA+QA2PgVlOb3VPaRaW3U6vC0k2ihla03G5X+I32xcwMjf3SWgMlMJflsSiqQwa9q4cythmgz1Z
euILr3/Otf++bMNdH4ogX1XV51HRFfhnIOpF1YAmtl4Ts9DwMSzCoysAcWxQaGPzBfpae5r86UvY
U3taOb9W6ErhtbT+NW633F/kjyZkUxJ03DsaL/SzdWle57bRueFPlGIeHRf5Odqip1UODsY6YXd9
tB6ZWAJ0xhba56C/b3ON1mFrioMFS5h2bNr3i4+zgXJ3jEmZV/P6aqnIqO3brA9f13CG3q5eY+oO
a2TiZCm3Ng01WTM7+yadq61Pwpn6qe9XPNNefW/bMo3ZuMFtuEZEPuIT3AkpH3jJzN4208HOMhuW
bUpkQbsU47fJlJsevOLmXPHIoaju0zluGOyw5Ug3/945He7DaH73mq+mx+IcRv1uEP791qxVPm86
A/MBz8V/hPb7Qk06yhDN5ejn0Vp5WawE/ip/6KKpfFm3YcmF7edkUgOManT1+6gjRdrydTdV/X29
bj88XeOyccsP/EM8If7s7cvhSZPuKX7ctmL5DMNrx0XUX8TE7zksRNdwm0YBGlou5VPThhHETp3f
rL2krA1En8bsMXwuwgxXuLUmk1P5RKviEhlvTKi/9inotNNUgoRp6zpnVayO2NPtq4yiHD7Hsq9m
nKANNQmc1ng/WQjYZQd/vty2RMtt34oQQoaySezCAo3/KpK6xeyq1ZhTYaIcGlBShyKCOjYsB2/Z
UHQzc7W6fIHlJ/Kq+qab2ANmE16V5I+GsjuP+E+zaVBkBurCC2AMlEELmtviU7x+b9uiSnvHwGVI
lVKFDlAQO2V+LLqsp7jeOixHnkvnye9fmtLx841tQu2qUBaNi821lXXiuWE3Y0TsB0LmzDdzn5Xh
QvdrpNDXlEJmYbjYZCpFIkurdxBNogzdXnMnS/cyRhNu17Oos2nn01pMKlGTOBUVPdQUbVewrkBQ
lD5TMY27uRqWBLtu389tDN8A/lO61rFOy278Npdonsq4TQYFc0WK4yrBJTUOK0s0Y9Vc44T03evt
p9WyXoIhvBovPqPxyiHtJQX9UuPIhb8mvYAisYhdEADOKZfHdRq/EFibW+l90pNd7lTPPpHD2LRY
yYcL9WFVjE3cHed6TOtRPMVVu36Systp2dQZ4Kd6Z0y5K6LWJkWhTdYXFvqALaDMTtTLuhoHGLr+
ss0wAm4lMAs/vLwqQ2vurlaUMMWKV4PmOvXdXELJyNTMo9202ueVokgqEPDKA6JMgsC+2quRDylt
6jjvAyBNY1MMiWvH22kjQU6XysshqmwPTTFfwgWiqKzKKmPsmQP7yKGJm0zL7iLLsYRfxOixQtnV
0ihhQDU6C0BqafSVhE2MJcWh9VDbHZPrucE5SXm07KICCrbfLa+Lg+3MA4gxY7Tqo430Edp31vhR
7vtxvws8w1KfdodRNbjOhoMXNWFWxVufF7/JZv06S9Xkfh14qImmOBXDSZWzwCp3LrroUrp4RXdV
yv3tqk2DcAIStJIur2t5nTr+SkacBl55yXZrGpyBmD3wnbZjnThixXHIm2aY7wW9KwfSHqtoeF1p
QxL06ypvgmY4M1Jc5xrKbiTVe+C2eheQ9UfZ47pGq+bXNt6rAj2y39v5UXiHHpDUQTMn85qqQw0T
xuphTsH9p1WoZNp4/pJjDxlQRy6FMxk+kYDvK1RcWTlXNV7d2wxpvSrd+HRFvKU6Mlmh+I5cNg3X
zocuhiv/mfk36absDv40nWc/2o8KpoJdS1wnrA8y3ak6rzWOLGReA4pne67laPbCfJ63zmXEhQlW
3hpC73gho/sct/xzzSAXunraAyjIbAjRSFlnkjF8jTUrD/ZtcuLFwX1IqgD4zlLRJ9XWIucOukhc
ibcyUjSrKqPzWZufgIlW72bedqufKY6S3aAbCXX7eVyxyNYXFuUmovDqipEc5ng7qkrkHexlVFrd
xl+benW5h0XiVMPxystpDSB/dZe2K9Fe4nqSvupemqZP+67+0fH2NCxFePYFXKcYReCK5QqbAwc5
euKjRrn4xZnLODj7jZd8AelEgFkeUYvFeG63dOX6YkhzF0CTh8L83MX60Z/ZeMcmfZID/oGg0E0a
Fz6az3gd0SSH0UHPGE4ou4bEd71+HbzKJHpgOcfsdfSqeD/7P+uoDs7ke4f+NCOzx4+8B7gpWlam
FRAETAJguRq27YqSD3elaVDK0J/VKqub8fmJEgn5QIQvczDvq1bQB+rN9AHqHE1sAWHYhy0Ma29L
JSy5PfT1IV8XBQTG8hdS2R3MD0IKtNxlh0Vq4b+1tFquij2u8X01dewr1gn837VYk8ovEse3GZpK
xPIiBE3VVHrJg8kkirh9o3Fe+wZaLB1ndEsxJjJwZ1uiav/LZL9JWIbnjQxq79b5EaOo3dupysJR
3ilvQHEa3sRaGE1j/1DZTeTRMNnEoL9LmqH6GvYp9ab287C21wk68a5b5K7DMpOXsPPSQkx55eoL
ToF5Bhn14KQzaaxKVKfqyYnoYk332xRGKhXxkDacgVhp1i4XBiUxE7CjHIjYqVcOBr6fyR7AVSvD
JguH72Ot4E67FGX4iY+cY2IooaRu3qNdG5SQfQyzu2yyVfs7PrVLGghVpUzfOoNgVPuuiVFgtWs+
ShNiTc2UgcuDUihOe7ldtha4JglUiSvPYGATzHuOH1zYbse2lChWGYe4PGNOtQAO0ynUbxYL/mmL
okR5cZXMNeTdgHVfG8yL0LblFTSKThZSugNUg3FoD6o03UEAqzw1AnqGiCMU9vWRarAv8XQlI64J
f+vmxBkOa022O5BXb21pzb5B3C4ZWot5GR+3P0BuYmjU0y30xqwvRQmAuA7vYxRQ0TYaiH890LCo
h8BS4hJ0cXDp6v6ow5hnhRWYCbh3GU37Luva7tBJr+S3odzgzm0rWNonPjt7HsJhOnqKHgZtUd+3
m0gxt+WVrzawWVFwUABjHATc2upMc0sz3m2pFTW/LycLiBE6GpZUNHAdsDwMu0StGJbtpHJYQOjG
JlQuG3wzt9ZPfdei7xrlZza+0sH7Bw+slOuTrRrDbKzggJYBihXXc5n0oQE7cWP+uqo6VoGac1LT
9821TV74N1S5lu3JQacyTixHr5/4sR3Ke/BtYgeAu1bJQIZPKmZqpzzK0oFgvHwYahYAYbHK5kTM
mjVWGqwgU7VTypRHHk+pCXpzAhmlU89AnFvLL0H1HFK6wZGXT/6szO4D8exMnyo5sgOPVoP2kEGT
v8GWWAmuwQaELI6ak/CZ3UPvXk+4wi6QniGuTP2n0Rb6ZN1EDyUZgU8s11DQcS8lBPBknBZyGriD
jC6L48fhSBFCk8SXWVM/LwMBE+aKIGtDNyW/09/bDV+v7PQEsdvsvF7ok8eGPiFWkszabdlSH5oe
YIRNNpnH58dZ9m7PUQS4GmSHiXRK4tul2eKsCldW6W2j3DSIAaAVHeO7yDPXAEDATpPqex/pw7Lg
4hAer1JVVhMK6NHkcfzDjtbsnAUyTsVhqSsIk2Odbg0G4ti2TzPWYZVMN6hU37hbL+xeNWlZLqOS
q8QGcbZFts4L6X67kRiwacJPG5kjUIegOVM6FME+5Powl22bj5v3jUKBgL3SPU5U8myZuzDHZXsB
h17DFmXfui0mJ/hFeDCLPlYGBnGpxywoUMPEbKOJDBoUXjzKBHtqSB/ldTDAElPo1W8PpilPuODW
/RYpd1qa6kV0QF4puRdTc14cdO25WE91RXcr7+DVgTkp8K0cwON1iMrPW/jqR4UF1QFkWMXB3ue1
wMTFjw1lPwvPxlhmHZC/WNI0UDVOcxTV0MBMkBsgTigzGxSSsply4IM6CTiw7YkuX3xG/b3BJBeH
tjvW0N1PspHRCSGOjHWhl0Q+pSk0qRtLWzrxphi7IYydSUuHITEVYk3Z1L+ixf0arXRNXRtesABW
SUBmd9IKLn+k62BnJvMEdHrJqzZ8itEOcHQk7TLt2yKSqeqgajqnzlCeDXAnXH0eWpvncdVftjLQ
6aK9FzGuDL2vBG+sXj/I4RDVx++ss4OIug/q+BGNA4on98qbWzhg2pq9DuarF8fFaSO7bi7uQWt3
gDInk9aohYtiqwDmdWsKozk4dV0qY5wyYKc7wnElzFiiYW/RzIshZfacD7vBV88fVxWVUEMWVo55
T8qzF8gHH787/xiWH9Tzx8M2aDj78lqsiEFM3mNokDOBIk6QFjHtjkXui6Kx3aHo+LqEQZFg6Sl2
jpcSVyAIPDmT/TK29DRLcHeO3GHaBph8O9pBg14xt5FCJKnPgSvKjNTQxlex3FYH91tJ/fHkmQK/
giPy0iNNkIS3JWaR5so3tCtGy5fO9y5S1NXBx5wkbPukkE/Y0WIbMSeXHv4/W7zH3YJ1bqhRYwBw
BjXa7qyAqFYz7zCZ2+iug1NT4JDJDbefyiI4MIdmX8D8WQIFwayQe7MFIC/99hijnoIwt6ZEzlsS
yymLDxX8YaC66w8I5Fj3eQeLEQv6xwVY+JgSPLbAyfQgVldFkBb2Nsmx5nmmc+57iRqb+5nyOR3d
CjCsKp5sA0M1tqoA/rELAfskcT/icgs02KuwQY/6Sxzq/5Mvum3e9ad0ETbswO434D+hylHkXm7p
o1/SRUW8zGjM1wGEev2+8UBmNY+apBMwk1zJg6S2GL8s4sEJ4AmDhALXzInXGDLe/l8fC970t4O5
3VSU49Zw2KyfM3472F8ORpXWYZeeUR8IAT4d8mDYKdcCOWrIhfXmGR1JVsphSzzQV5CCygGGh99l
I402cMu6+KL1c4NL6y6smu7uRkJDan7qy6a5F1DKOjtmdeBKqE+rzJcy6rKQld41QDlZhw1k8ary
T5NqpwzBgvFOBiEgyglOJ62mIZ2i2p2iDoXT0rT7igbN0zSxAGDcfS9l9RPO/RuxJDpQ1pfgcoEa
YcmZccHDjyVtJ9PJm4PPju8QCShSMMHk0esrzO6L5UfVwDXgGrV9wFH/FArLZhEMUbLUdIfh6P2m
wfD65qhvKspivHu2wixsy7UC/ESqr1uM0lKoLgc6goRKWRxrEdnjHExHSXpxDar+hQ1Le1eUnj5X
PhobJ7snrx+iE2QIxAoGS++7COO8HypMk3wdc+vfVswt8q/k5i92q7yLa6/4AhFFFfDM0XX7u4jX
90sYQoUZ4UoAufX3SkkAbbqOjoTrDa62ivcMU2kO4WfaA36gO+2RF8W39snj0VNg1HbREKOzqQ9Y
bqreIjNXj3vgWTctenhrZFecV9C+yEh0bUKZ8u6gHP7AUkFPjcNhNjVExIW20TmQ/r4Kl/Uu7DAJ
ajetF5CCXtoG/EoWo9/WsimS6BGrRPcK0KBKeFke4Fry1xjQYxax/ksl1+bOg0sJqi3AuJfNXRls
WOghLeqWsU/MQ85JbfVviJ0cwl5FOai2CYRgsH1tYz2kVa9++j1je9JiMCGP4sBPN8OXOJy+UUUX
aJ+QwhanyCUQQ3sMZPsw376qhV0gdtyedhhQF59Nahf1miQyMspgvIQbFEG4/WSdEcgrQrZmH+/8
eA+ihlCMXFf+/kISemEmrHMHKaBKAD9rTsHUo8RHli3ZBoaSlFczXB3uH0ser0/jOgwH3IsuidYR
kk/0JajBD3QwoktsuZ3qItzAzKpn7bS56FiQjDQ1wVUJLXVDJQUKpOkSXJPd87icwQ61D6QNi0Mv
/BSWvLuL4yVOlAA8Vk7iKKgZdswb3o1XMqzsI1YADRUDaa8uYXoInlBvgqqWV2Uw9OdZgvstWbAr
tEQcCh/sdVqkQkCjiS5k6GpU4kGI8OKyPYE/10kbxfVRBiMMb4nUnu1YSvu6vzb8pyns8jkCScPp
VORjA5UOZCY/VzXZKYngSxNNFMshCN9Q1NACXfgWFXo4RMwGd7KYn0ev6C+rFfAx6bqren/ZTf2A
2OK8QcrTg8rwmQ07GWywciHkeGAqECXacrmKBFaHPpWdf18Lspx8rXPV6Plc+8OHxjShR2zHpNBl
kE7rspxxC6chgzk97ACMVvtQbG+QeIcUsJ/aE6cPkYqqjBeQZf715EyxN8BfFoqQY2vbKMJUj63Q
gr8sFM1AmRQj0QcQBSlK3yENaFefCGvrO74wiQaleR8wjpGYUUAGokqDf1+bDPeUqu6Y9a7UoFHq
OoRI4LX8hJr4bw6R3ZKwvyZlkVHl2P4jwL2qgshnf13LokFA5AMDdVhp7edjMdB0iWDggfViZ6JG
jPi2rd8lpvKgaU06KYbqlPveg62XjJJH1UF6LyEfpnaLpr0d1vAiAKtVOuIpuCQKoRt+FTTDPhlR
0EPq1OzfrIIU0eG//Be4/Rn2OhNRgK0AY46g+a+LYO8BpSdu1cDGOnMJCv6AAF4i0HxknPLuMran
Xtu7AnMgNCyzr9YugKMJIA+zzwK+vf8cDFWVxesr7CRQc9p44HVbZML+9ZAIsN/K3440wF7hMaPY
NOJvnzdiiJ7UcgAJXwuAUKZA2LAn4sCiJesKg4TMuHxfi+HRTNHwMonvq4MVH4px2E8dgh2RbM/C
77psldbb6zb+2pnw3HZuvYsAcedDg6WeDyZGgc1YssoWDUvX85MNkCHjMECTvg39vV0GlsVtu2fo
Kb5Ksb7b7eq5aH3s+wIMtAoORRULpGWB+pMJ8k4TAoyAsl9BTToMBE7ex0fzjwj8w6857u+6dwPS
ftPvse7//vI/PwHu0O1/3N7zxzf/409f4RYDgx71z+lfvgr3Rr1t7TD+9UV/+s346/84ulsI/k9f
/C2R/888+l8y90/v46ym/+GH/7tAPvYNwSD5v7/+jj/l8f9Lvb69/rF54y3g/vtb/pHGjwLsEIdx
D6kIMUwahagQ/5nGx60DQ9xkO6QR9sbA4y9pfI4b1oc8xH7nfiAEbvnwRxofu5ihnER4BtvTcoJC
9//88+D+dBaxA8E/vv41jU+xS82fRzzcOv92GITh5sX+7Rh+vTZrivTo6AfoH1oQXCxagVhv8dmr
Fn1A7UHbHjobmhdoFOBoVxVCW7eQH375zP63hxHe9uLF0ZDbHZT+fBgbvQnLG4gm02swcYpF50nO
b+FIfiBRgMxwzZJq7L18bqIwnQhoLISE/MO/OYy/leuYbZF4xh3O/Rhm9W0/pl8/jSig9RhbXx7I
EPSZVIHKHfXY0ZOpb8PjsuiXRsgHUcUvCvBwUuop7WnLkq3rPECq1t4vFfIF/+aw0LX87TRhPsIG
KgTrADa0ue3o+euBrc3IDQ0HecAOASAPyKzRapsr1WV014YoetYVXoEuS+80bIzAEltpttYMfJYZ
5yax2HMhx2oo9nIuTrbX8R1d1XAXhvtmldHdyAB287h9WDQL7tx/P6g+HDLI/U3Wu8jl3aI5LOpy
vW6mcqfKA/tt2v4M731N/MrTl8J5DWJJ5N0zkTiBoSqeDC/mNF6XPXLyHULVi3eEAf4zltGaBv5I
UnMDrqfxEBp1kRSurSAIXtsBAVTSjj8s/Ee+LX2Kf7u7kHp7jvQgd577Losp9cda79YpD4uTtBAz
IPdoeJf2XCCHG0EJsDadQBvujGfuw/pH7JqHoF7Ks2pQwMdmghFllDt3bPkkYS4CE5tFPsZn4rVp
zVh3p0ggoOfXc8LDQySi5U5XTX0cyg41KNrzxkXBjoWw/dQxKukB4s+UNu1PZ+CKQcaDOlnG79Pt
hHQlyvbqa8uF2yOE1WZbYcdE3NSizaAFGoMT7iEyZdUU7RdL0au76r1rvVteUuRtbH6G3fag4+LB
gHWtAzSyqzWP9TNQ3rcFubB0tN2Q1thnYMDmHtcGtOrWV8stqQpGk7uUQylNwwGrbRvsR69ETuEm
mXtBsPMH9rDJ4RB26CRozJ8pdgoBlws+fIbXVVhIRj0ySbxFfcko6j5n5txbC3XqV/MGTHonwwe6
hd9QTXu7HhgPejb5NV4rBVMcNQgCj4/TOt2HjXqnAUDeqfVriOZbmI7+CkgcUcKsC3+jPaS5Fsoe
sL1rTd4K24MR5VkYbQlBZg0XwEr2frO8r3CUeA/rexxjuu/asEnqHhkLQBMwJrr1Ar1xhKU6+w9B
222ZGkqMCgdrFgw3MAHx3RWUp65GWl275acS6H4bCqxIzR74ZQEPHkJ4u6eqQM6wKkK02z2/dHK4
g4Ins8qMwNfg+B9i5Z80GhCAjQE0UY6HAJu1qOTjKamxY8kfD+1U8gzaNNTd2w88bt5cpbb8Y+sN
RPmvohj5bij6CZAzduOwxcCgyN2+/niY5u4zvSnjf7zk41lze/HHO/74wcf3/vjy49nA121fe/ww
4y7Tp47ZakuXNfhayFIAe8b3Zrfh4fYsYFuYB059ZWVHt3zyTHdCfFmP5z9eSBfI9XoIRfbx448H
HdMS+uTt5RgycXP7SIe08wC/fLzx92/+/vjxqipuENJcfHQGtzfBYuhOH88+HjYxRwgSfLz1lyNx
hGATA0fzaSRFEhik+T9e/sexRQWM8eT3v/PxXaRncPAfvz78OLCPp+bjcDGFdGktIZ4KRUAHx++z
j2Th6GF4glRDMsf5CWDrYF/wyaVDYc6Q2aKdreXDKKHxLUTmrhgAbA/LqURypwrGH+18tdIhay4Y
wvXi1AEcgAq5fQn8+SfaoFOvdJvG3FOJ7MspV25uD/6G9g7XBTl6mNgTZEyje4U2VpLiKfAEPNKq
rBMb1k+1D65R+FfZkBhA5vTIiije227+plQMTwy2N0pUILex6hK0UmJPo+C+7Jy867pvyIdc1h40
0lTfJGAPmQcZ99hAAHRiJ4ZD51eI0rBhTSteq7Qk9DnuSLXXtr/3VlkiMa2OSOBsn5iv99Ibv4+h
y7cKosfQLSsAI91gejbIDt0y8xJJ+74MZnilQPDbuOYABp0HGxQpbLcpCFj0KKcK6PdCxnwsY5Jr
1c5Jc2PiKxflYdUyTL+oiDl9N7h+fzPzVZSzzirP33YTkLFC3IlKIMwjupuDsM75PN0WLRAvswjA
aEVAhsYZ5GqiV4IwJ9ghCJOVy+DQfnboexO/YwMyrBH4kf48riV/CLfisIBOyFjA+a6af0B6eg+2
7c2S4TP3BihPNjQH5sWHGNJXctu14top7DPhI4QJyrDW5+An6r04kYBF9WS6xJbQZ01jX8dV1EAD
Z4rgaaVzIbCOkoGdywZbysD4gAODCYAjnDIhI25heQARpkkr0DMYy2Dnz9moHiKioTDQEDHyvvxZ
aWyBZOgZLccPGoHHdQVChOZq1vKlipmfsbAub4T7qQ2xw9FS+V/F/NpZYL9QNdukUmY9YM+E/8fe
eWzZbWNt+4rYC8zk9ORYUbakmnBJssWcM6/+f4Cj9pHL3fbqf/xNWABzHYIEsPcbXvXebPaDle9N
HaWIQne+GjnshIl0ANjjeksaD36Mn3XAbgAcTdcMTNjaKpeHRQPkuMCEsQ0yvSM5rrVIgpUvaAFG
be5a1zzqyL8Q7rqk2bxniHEQC0RyGvajY0TzToSMNy2YOwej3OmGca77YdqGc0TKsUu1p5LRzHGY
fl9cyamAi7ZLArAA3fgWlwI2R0hKLIyewQZ/4xU/DjYM2NTNEVOwL0DZN6lb/BJ00I6isvng2OhJ
vXiWDYSue8mDHpRWY3xphupgRkW+hUcOZtOLPpkxcXrhpWtRLNPWrx6TJQPlOJRnEwIG0VhSQbW3
HjQw/4gbPYnI5d1b4CWZL3M+fBoDE0azN03nKEh2GoimteE8MfI7pnbYrhemy1ocZUA2ppdGt/Kd
UxOkR5LmO0lJ2pZxJpE+0Fvm/naoUODIxdtUt8Di/eqbVUCMGd26W+W9F8K8oBdL49fRN8KVPwzm
pt8XBALM6nFKWoseiiBnP0HfDVHjmY4i705G7j15bv3UOmSSQKKQHEyhKo1XYbm/EkomYZDTDrVT
7Q0kgMf5aYpDfujZew6admvrA2IOQ0jzINLThNBLPM1/cQOPr0sUmWuYk9vJtemEG1hldmkcKnf4
mIjBXsuwLPGihpeDdD880E7CWmozvjhOfiJhguhQfIim+eJ0U7iyNXEpMpChy9Cfm+XFQD9gC980
XIVB9VaZyAb1Fhi1LsxXo2V+QPLFi3WeYhBdhcg+zInzuzeJL/MEwCj4RYucU2o1DzZD2igpX0M/
b1ZBMl+QGfmtGPOPZUX2U8QH/zz35QAOBXErM/SzBzfLLMm9mvKHrEbiKy5mZlNyi1p326xnDmMp
Z96mZfWhppMhR298UnsFVd5sqx522kz3/6AxiNkb8F9WneGRJA50bZekefGwFP58MYDzQF+fH4zK
3naGlm8zAqmrFH7aIsHwq7gB018aS7hxUXhZiTpoge82YMHEd/cwlPV8McPa3aKs+tJYwTGvWvdq
doZ7HXVGeuVC7M9FMY2Yr7F2Fro0Yu7TVdc+xK7LfyjvBCDTsnXaAKkKx+XnAzK+9c10NTbLAHge
GQoRfw+Rl3iEV89igt5jDcOXMWoGeGZoHtnlXJEqnYJr787mdeB5L/wtSxBWRpdf/cr43fDHCKWB
6U2rgEIRmGOKFMCWn7xjLsqnNo6dfVGAn7DTTW0s/YOXp/FWmNV3TXMeU9ecTksXPo6GadLpdeaD
Hg4rN8iy61eRwK42lvIoSudolEN/Gu3mao16+xBO4hnqizi6eZtfqjnfRJ7WcqzbriL5ECtCb7sw
i+CBGGW5nlt93nr1EKwrezjODTStPC5X2uScYYv7RxJ0/UMKv/8BpaaxCNIHyC+Qt+b6a1yGJ9MK
urMPS+bkT8tL0MMOtSbPQo+lPoV5+j1yuEc/3ZsgsbZeTstKF7t8GO30qg+zHILbH+uC774NHEw3
SIZ37mfP5qlkDYB2ZhzDg9GI4wBui35pPpEresxSPTgWjIXXll0EG7RFbPp+bVvr87wB9Fif/Tk6
wlUbHzK58I3x99FrrV0uSYbOgnwcXCUkPUZ0kJyOkYtF0ol8YtA9eGb81Q+R5YsDL71A3N3kmaiO
gbH85pXTk+1/BYpJsxhPajHIkoaoE1o0stj2OuI5apMZ9h6dFDO6qD5VEtuhSghKQAS419VKq2og
IapipLYzkf+x/39c2ZJmT80F1Fxfjusu4td2pASYKsUGKmf/tap2aeQRqnQ/Vh12r6rS/VSeNfOt
ygCVqTOrE/D9trUO9oYmIIIIeH2qdF/813VeYfUMGv/DcTUf/tgp0w1x+uq2h9rNNZIa4oI8Qi3y
Om9vpdu57peKgaz+2BMeRx4M1rFGyke4yW3/n7aHFoo8W3W+1HOGH3ek6up8fd+/gcIEZCmaTqxL
ec20tvlQq2I2tMcsNH7JQImsjCB5jLQiY+BpZlKBad+Vof44aq0Ph3Ju1wZTvGMStgiMpfDoQMUH
m5pA4DYN86coCZ/jyQ1XzUKr7jM0Bpy83DRWmV/n3iUXidQA4n5BdvXyFqZf1LYrVR1CPbvGGklE
LQITP1YjSloteVQBt3UxmUpnCA5trWy0QTs7/SEuGv1IesG8uNA7Qe29uuS4Iis59MjmXRKpQFNF
TbQWJn2YHiGENbbD0WvEY+L6XcewaG5IPdOPQluIdrN/cLulvMzD6Rcm4stlKLTlokpeYzBIKH16
WrlBl4vC9FCqC5JjW8c/dgsXfbmA4Gx2qS4ZYyBLKu5ksT+DeyxQeISGvszMCdoU2EJlBhtEwfSt
6MJ1gxbHCRWT8NLJhU7sok1C+5jUtQ7Hz3I2SBtpCJUwUwFNVJtnI0RKhci23nJCpvN0L0s5Xfia
Thc7zD/UCDfzXWaPJtTGS6rBIZlBJ2zbDJqi5lY50/SMCMMU/+oCdLoC+ckYu5G6QmTkW+Tbxg48
JLoAbX1AjPGcL8I+a0N3CGpmhkvmpCsEYvK9M8Vfgnoqd10Sf2p8J96HXikuIvNACsuSWpgjwA1S
N8vayArmS3a8I/ajmTyCYUmNcqP2AohX7IjMZCvdI2lWo555tk39AEHQ3ZDH+OYznb+4dtOcECTf
arLWy5bC/II4peWgd/LHusgltALStR1G0HOMehP43RfVsFTJG1DDTGzgQL1uzAwcuwtsbecAkM+8
+GNn7tMkIQtuGdUGvH5q6xfgjuZFbXfGyrx43aGJMgZ9Bv9KPI7bUJQL+FhmlHOJyoKYGlAHGto9
vCQXQ+TaRZWyEOBXbMZIMuXVNc4vLvSEQ9zbWo2Ck1ZswdJ9BG1+apwRhcV6RIstHdKLY2TpxXS7
z425961JR0yJtSEIU/D/ORGe0ksu7h97qt3VwvXOCA59sJDuQNEP3UdzyP0NcBlSFvIRRbkFKV/+
hp1s9Gqh93G5BsmEnmVbMRG0k/MSjT8WWhwikqbqt6KmJcA7QQvAAV6ALLEjgjzJuYQi8Kcd1SZ1
NrVdVV0BINFMTTjY8pj7hvtV1bp71e9qFIF6hrz3dfeLViZJrbn/aCZeV66aKE5/uvUqdJgCWP7u
p/u7X/F+e7W682wgchaQC1irLSMNzrcSsb/vd7/s/Vbe3a3a5d1tqJ3VfkCMv2V9fW1AZO5DKxP0
uyGzgip9TXv34o1RD5Sig6+KcvhTScD5YFbmpzKztIekMYp1SORnyyg9XqdAAK9+lO5GZFgegtKH
Pzp9E41WgR/0eRsaG8C2nekA0wxDSjM+hfbiHBjVR3OH6E7ysXXFPiNmsTWa9JvBOHfrOb7PR4qZ
rlVC4TR5Oy10lVaVgIHE3DJ6QyIiLtEAAFoLaGGclpMVG2Kfd6hVOoa+t3rvc4Au7dXpkS1hXrMn
usF01JziNVUpPLJAk20ZDto+1ExNfwoXVCCgEb7lYvY+DtGXqot2VTPpj24MmW+Ab9EMz8XAdxZJ
kH49M3lag3uEFlGknyONbhnI5ngBBwInoje/9Vb7Le0zC6FRgHHAuEEVTMlDZw2f28B7ypGK22lA
qqK0PSf6R+Zp9jmbs+3CM9ryPQ+2QakTUvXG8lzDbtb6yH8NbGGsywRAtEYusYwmCFZzeGbcT/7a
qXYLUiIwvK2vdiWBsWI8FryCL0aZIpA4Rzn4wSbd+wLd3WpsH6eGVUVJ1tUk3qNbLSTd3kmRNRNf
x7p964StA3BmYrFYJtCAT0tih695m+7JqTo7Gsl1ROwF1lTyNNTIdLrN9KgNwQMCLQn8o8o6ZYdl
slKmYNqq75zmWfgdeVFIg/2gFQe0GcezDSB+jB+1zmn3iQhOpW85l8lD1Rj9Iynl2VcP3VsSOEhb
DnP1ofPjU0f48lgOibXqi6CFRN/bu0jTE3ARJUihnulSmVswGNtlNwyV/aInKAY3nbMaSuc6aqN+
DQTChlVunuBLQLwIIu9cx+PvKDDPexZoKMwZdMBu7LfEzgCJ+suyD3JDW7VBD3HbDrUjA5JyG0Qa
osLjvBUoEa8TdFp2kTXUK4WGr0Br9d7YHx1Er2ATgpC2+8qQYojfrchLH1FfBadCiyLSZhLkG/eI
cPc7H52RXZRp9rbPxq/M+lbJ5EBKBX12rHMPHKrT3dJy/5f0/QcVdtcxScD996TvuszK5stvf9go
yqzv7ZgfWV9dGP8SlsQ82CYGFMA3/sj66gJdfSCTrsmDwX9UcKUfGuz4wvFEHYcjBaawpGPvWV8H
DwVMLpDos20yxsiz/w9ZX27jz/lE4bmeJ31N4ECZtuW/x74g+1CJQFu0MwkReK1oI5/GFgUvUnU/
Srd1cN+zVTITA0BjQ5bVXn/ZNgUdEiUzdKeftsvzqapa8OmqT4YXIqU0+k9d2hOFbcfsORrcbldI
IeCUwSzax21LyBjprrVaCZyhOKlFNYOeXt12AhGVLmu1Wu2VyePvu/50uvs+982qNGkMu5t+/CyT
W5KD8+ME7646WgmB2PtmVXq3z+3OWs0VhLPBLt73KfT2o4DmBk+yO5JKHfZtUDByXFDlJquYivWY
BjJ7JdeqBViSP9XT0v6xZYnEStfs8KiOVjtngw6r/4Mq33e8n+y+5213edmfLvCfNr9bFxaltwND
do1IrvQO8/f7mVSJPPrVFbWzi2KkxyeCbctaFdWCBBdgsD8WBiolRIV7iRCTK3tTOKvFJzaufrL7
U3z3UFW1UM/fC41lMztuteqcylnWjeVVp1k2NSRpI4L5brxNopCWqhppmVdotOqVuO2o1qlDbsep
Jm3YmrnTO/1BtVMUAzhYbc51/VybUbpXtWxEgrKP6TB+OlYVjdF6cnp33Kna7eWQd6Sqt5PKKnFw
9F0eRsmbYHRCiE4V1QIVYHCtiHTE8ClIH5Hsy6UAfyoXhUrqyZLlegQHNbNcxxJV7pZZ1BxUsYNG
UqKkctSjvNh0XjGtUs/kpZKLHs0lxEpGZACCPj64ZPLV+viPPUQa0MU1Yt8gYXSC1wVr0E9lxuGP
utmU5paZ22dD8lTUwrH58VXJJLRz0uVCVbNl/rjMsDA8uQfx3HXlF9ZhsuXLRFSApRdH4M4a9yBs
qIeDTDSGBPCBKtyLZvyM5hivx8ywBt0ytkaSNJSroicF48d6GhAZfXJC397Vtriqfwy4OpdQRc/u
ERzIULdfl+hLwf13jfxRc8O1m0hZXGsmv3S/fVdPXJDqgsC7bKGV/Pc7SfVRVbUAdfyjCuTu6rWR
t7MlxaYDMZutjMXCyYF5FwQf5jS7ZW6f1a+QQDs6qZK6GkRGxhKWu0bzdTrNkl+ULHg9MLKooR+S
41oxaBnhc9cUbWC2myot7FUmrSG8BYpcFVfaak7ablnf7ktfoBZECS20xGtvrW5KPROLvGuveE7y
PtUTuj8rJIuqoThlwcJHPs3yX6u2CEGKymom73lOEHptAtSFW4E1QgyjCfFKYkau/auP3hxQ7oUw
AXrxi9a3J7VNlSwdGUUryw73OJAq+VPFEFGr2+ZUS2qDbva/ed0I+0yFysxUq2l4fwTWiiV51b20
2tmDhYfAgFztShUD4qcnVfLaPKYxhReCSPA1JPkh7cKJH0YSLTy5CJEnAXNIk7b98JMg7IP2HQtV
uleBTkNPXqLvalXfh5+9YXK2UdnTJIAdtycvywMUh5drL+0L1Koo7Iw9sbbDlHofK4twyD2I9j6o
NgmUNY0JDbD7f6j+bdjJgElUTLDqdIMkzEVFLO//paqq/1cFPQmk7yavCfZxphNztYZ4rf5z9e+6
GqKppEbkUq0oJa/EHQ3kl/mJehkh640k3f7UXlWDKVPYGYSQ0pUJ9YeD1RssFz5qEHlk6vv7KsvK
H2oCNTuDFPopkf4g90W4wNdzbZAF6qmUXo2phhieEkkxGVHDPVmy21bVRJTkulTdxkCD7AP8MV8N
CHoJA1AL4SG+o9U1cr1xC7ltMP1NZXSg8mWbd0hOkcZE+D/JAaE3VTGd1DrmfW8uOvA7o2dqrxZO
li6rrhQ6EjQMwk3o4oRg6B0ngNAnVXJhe5H/Tpvp2Liv+ojBhlt4DqFLeFiE/pEIot9rT75cDGg2
k9LEESUUOv037EXiuLKB3+pW3QXrAr7NKgr1jaNi1Orxq+i0WixwQVEdmkeUAmrfXoeLqxOqcvFb
AFDK10UTTHvLBDWzMqbH4+dTjVuV7tWucfRtKZiiQIMHBrboJ7UIQ/2jPcQDWvy87EJ+OtXCjfme
3tepakmCidmN3KL2UZvvVbXOTMJob8zOWdUsemgii/LUt6Ja+9N5bkVPRyej47tHMkLbNW19QSO1
PU0zAW+jnewj/hhoVg+bvnetjaWn5mbQUKoobZ8pNCLKCP3QzjI5lOzUkEmX3hqWXNmqotrOR+UR
zj4AgqwhWS37k1F2MoQhuUtVVCvVopKbVUlj1EynIZvb/RhVHSCy2/HtJGqTWqtOBKaNc0I+H1ZV
C+DgVo/lSe5nIkhbr4zYRpWDAQphebm5VOMZVYzU6FOuTGRJVVOFTLnX1Y736m1zrsbNak91UKbe
mPs51f736m3zu6sl92MIfZT7DheO+y4/3eVtx9s53Bp+cxh4sHJhW55KZvR00yOdnqoHyPdtwqAj
9CnXqUX/R0lVF4+uSO2sSvdjVbVHwxQg+0pVrJDU6a0oEEJY1mpnzZLdrSre1t7Pc78UPaKUWs0i
IjP/vt798qp03/mnM97P9e4W3x1y32+K+VJ48UEZ3ejytVWL5Y/Su6o55/6aDt5eqQ1wL6pTLUcb
94Vlkw8O7Pk3tUr0Md27L4dm913eVdWG/7oOEmW6iftUkPLkQqYaL7w71+0q/3F7P9jBunZq68cd
y6/S/d5VqVUfKVW8bZH7qH+tMRMZU5e/hqrf97F1sgxDjanOaJKZrNfqF1QL9eONWscjd3XokFrq
vFZVQaglgyRUqkFePgzXKMzdnSJk23Js5qohn6rfF7eVTaGDPakRTnm/E3iO8nQ7pTqJqqvDbytV
XSCTudULolMezFzyweO6GoXGRLbxYdkBnxKa3W3rhsSvB09za9mNuWzRMXaBump41ahub7KW8VWf
2o071+1hsESy6XXUHYQcQCu6dq/GkooRbkQIHa29polXM5Yx26D3QYmCkDmpUlTn9q1kxYNLUN5D
mJjeRxHcfTWqSgqnWvsm7HasTmKx1s5oGRUnWOL0OJN0KIvAj4IYkP13KBdqJVrK2nowwIeUrv5i
RD7cRUFWHDVK7ySmbt4PvWefJrnorbI6xijIKHQhSj4/cIo5ib0kYczQiEKcOrkY3WA5tQ2h9rC0
v1q96GE/MCW6L9Q6hxHCxtRNMmoePBdtqcdt2ZpYgLVLtEYjwF7rdfJpaZCJylV37MmeWC3ahQx8
WX4UfIL5RMiRpPJ1Uj+MKqmF2pChKLTuhgCJmdwZT7eFkUVo36Mhpb6NCk+IFhrhh1F+n29FtVYU
8cMM6XmnbMFAcPsMmmP+37DBIundzsruSB2mtqiSHZGG42Hg0tf9tJDR9p+qaqtaF0v3LM2f7E1R
1MMpQLn85CSAr3wzGtdq3X2DKk3yp/In318RfP7xfFXpvhhkG1DPXK1T1Q7bGgYy8hBVv5WW/jla
5h5is5otyK1qgzpY7QdE9qGDmbtbZJer8JYKXnmvaqrLjNRkr5W9bw1tIr0BO9WuIFIsjBtmf/3T
TpkZo/TTbaOBqaq/lEF7mOb+B73fN8gkrkod4eLUidsNE4xoDX+z3AxoxF7Uoq/Htdv13sEVE6Dz
UGfQoRZ9ThxqBVFsM4gekJn8ZtWEev/9uZL1XBcTFOwewlXhzafMRLxQohRMOUXT5eJe7TEQAGn0
x2ZVUvuovVW1CkR2Iy/8X7D2H4K1BEylg+R/j9Z+jNtveFTGxb9tZZVn5u2of7N0nH95wjFgmxk2
oVEVlP3B0vGNf3me7hi+TzwXL0bJXvt3vNb9l4CVJxkZnmW4rslttDfPTMv4F5xkV8DSUXwy7vB/
iNfqkndy5wFaMo7s2qYwLNxBDV1Fp3+mfxi6AAZqR1j1SKKmG4BltboXmyHvwa6neeeVQ/RgA2Gs
kA08FmE1rQsxb2PXFPveGq8//Xz/ia0j/sPtuIYjfAtGiufo/N8/3w5xFaMyqtw+Q6VGjrWKql1i
fBtmt3oUxRe/CiqUzPJupQ3V4+iP2envr/9nPuHt13Ath1/Xx1yUOPmfL+8nztLyxlvnZgo+AzLs
X+0pODgd7gWgr7Pt6HT5Zqi6S8uM55/IjH9m4qiL01RoK7btYKxivfvfm2gEuZjq1pkRuP2lDOZ0
7wAJz+celzj0cj9g53FGvDct3eWkJclvTp6dpO3dGaRlB3wrbkCjSs+hsV3+N/7S7eZ0om6+5wnd
d3V58z/JDYwAiWehNdYZVZtmm7T1Zzurq11dB/oub2XGDQ2tFZpXyMcU3kaLczKtYYaGjvGaldp8
ZGxVj5O3+/sHptIJ79ovbwOEBNvRYcjI9/Xn+yKO0ObuFFvnaAhAztfBBHS3Ephu+d/hKoa/MATa
m/DfN8mCi2SbDTZKLwxs6PjifXpoE8s4gHzboeU6n+e5c3d4i/Z84sPkUegn3x826Kw2r2aJNMzs
AsN0EEI8j870G9q6znNffnZqVFb91DrEy4xOURyWb07n/4Kit/WipdUTL1l69XFzINGsPzsi2RG2
qE69Pz/3YfC9LazmOSg1JAtaD1Z54n4Gg/9RGIV/+ftf6x0nTz5F8kMeeSBPdx0X8u+ff61Ej4I+
CwPrHJel2IUB/iIOZG4ZAWVClUFOWKY6gcOLtZhXNN9KjFPX/783out8eXTedF6ody9amJgii+bZ
OtuE507IcF7x0jRfln7aE3d5nZF2sau5RZzAOnZdfkSKevrw9z+G/F//3HIcyXkDUI9DtSfeC2jE
EM81p+yt8xBE3zXjgJgwUnP9fLR8/8mKAWAa1T993v76teWaoALkc9DpEt61VkES2e2MzAK6YB+m
htS41hqvZeg9lUEOBtcXC45cyYPR4cCQLi6QaOKVtW7+2iCQ+Pf/v/HX7w1sNwOCpmPCR1Qk0Z9f
HS8wdUQjdfNcpt2lTEfzYvrIuiPwBUHefxHe/M12tXiTF1Azs3gcdogUXGFbLcd2KeKNGVX6FZ9n
jyi6bZ9GfPW2vpO9mKKwEd4ARYF6Ah63iDfnTTvvgCWvAW9jx4Xw/D/wq42/frlVchPvHD6e1l9o
noEB5T5wUus8Sr5zsVTBY9OE5sqeonw/IbhQB753qeTEo7ZBSiDG2W+D2XkzEep5aSUsoMI8qurT
AhU1F/XdsUmhHEQkT0YTK2BDe5DK7oGIkJjBGGcr+hRsxBy6u8wF04KMA0gmYj77xMeA6u+f1Z8F
BW7vrQU1l3wqzdUV714X+IRolacV7Sa16wMh3nwtpNeV8m+sh08oTJX/RA39s9rN7ZqOQy5ZR7jY
/IvAzFR5DbQr0HixlLnIw3B+quLmSa9QQfTtxt/5uRfto8z0zmpBxMZyfkvrIv+HTll/l1I2PAt2
v3B9ixGK+9c3FdpSmdV1pRGZS7Ud0lqvBMIzBB3CdB1N8bQ38GTaVZ6H312omRistPSETAQRnmj7
PboRmzBswtdCH5p/6LTtdyxn7s31GI0xVOSVtsy/KBDghiAp2HhbINLvaJm71e0OBPWAmzWZoxkY
RpKvuTcMN432rHf4teSB9yj7lXDMSGPUJHfDwdTOox1jEzXFB3sISRv69TkNbH/flDTjooAhOo3e
1mdUtorD1t9OBgcmM7JDEIfOk97bl6nOwquf1PqDh9rBYe48pGCt4FmE3qqCuLUtWvvUNbCv28QT
+ykCa60EOtKILEeeTru6KaGvCD+FLxUbmE+VWx0FsoMVVuIJwLVelue/b9o8wj+3NJuhryRo8+Ii
sAQW1HnXuguo4daUm9gegpNdt7bzi1iiZVfGjrYDyvJoyvh7Vvdik2gE/hbuHeNoJ1kzQmM+pJyu
k4R+pBYoSsYeM18BCeGUmzjmJpqDevGMen434nwrrLfcyo9Lko60HcgfUTWZJKIc8wRv+xm18nif
pSksPQ0Ghg5jIpVpscJrE5Q+x4c6TBC2DgeICzJlE1khVD2Z/VtUdk758ybIMpCMlhmxm19vAoek
9aFbiMakk6mAUCCX3sCHryJEFodhC+ISmaHIjMleEvAZp4PC6RfjgsF0n5/hnBTrznC6HcMDmtCY
nrt6MtfE9g98N+JnB/ePfW0m/iouPmZVOhyXqHhBi+OF7xo0RoZFSI28zfG0nbOofUU6HDOuCNc5
v9amdQUdFYkXHCNFbj11fENBRXdMcuslgjRdjZgeLPs6idpL3no5Wmmhu01N+E/u3PoXoF4ViFms
AFvbmIjU98Tzlsxau1ggbMCGFicTl5CkNj65AjJTHPYZvPfpS0sn/Jplb2hhfjKxp130eKv3HVQ9
jM4vrTUC0xzFx3IIwyPqX1/6rs+2VQtnf9GIiZWotO1b8HabyRV4eueDedqVQIiJ3MfW0R4e4t50
rq2f7KE9DVj2tOus893XMcQiqnQC4Npdx6RfmjQs8y9o7WOonJgHwxYReTLn92LykCaM/HqbueDd
zBKPGkvvE8Ttu/BpGLDVILB5wN41ekuL+dHyikMexMOLCweuHU0G8l3/4kjcKsp6zirEWR41aQCF
aRl9QFrQfY7AXMNMYuCR580ekfEOxeM628RF9r11MN8F5fY9EAYqXHaKh20Eu3zqOgazNjpQRfhr
WhFwKPnWxFgjPXRBPpMr9rxPY9XgP1xc62R0z0EkDQ5ajL8wHxy3KIubm3Cemw89VqW4p+6x+MUo
s51fvDxCWyuaHjTbWZt5bG+XSoBLp1kfdbQGEUDFYcCrHox6KbYCWaoDbc3EyqhnPKPzbEyIZACH
C49XKRs3ddgjAyZbeFOIbZcHtFR4nlu9Dr77cYN7+VL+5of0wT7hl6fRKx/4khlwORc8rM0EInYr
ZrKEaJe27VeNV+OXwPycFOOLn8bGZRkZWZjMpPewP5MzDNgrGMndWM/1a2tiiGiNwVMHhi2ZWzSn
k1zf+M7vMeL1W+Lg6LNqkY5j3lAe83DB6gNTBCtJop2zgPifk/qLZU44lrR+dWhD1AmlTHXi+A+D
ZdVP/IOArJPGhX8SfLH8YD53efkdx8jxGva62AQldDzBU10Ri4w/hDYtrIjJKsXzr1bw2hjQHkPS
Ur91F2zIopfSaMUKLmCNcLbZPLYF1lROnmPrUphrp/7uj7p2zez2S5t1iG66A0y85WsoClSn+hl+
XApXNo2bT7E4grV2P7Zl8xbr8PRKG/Z3SbA8DNAHnT0/vaJLvB5HFxOOlgtOpQtss+YTuNQEAIi/
PfR4ue2FxtMSiASQiYwEZgFackEp59eG6fDehg24bnCg5kNQfssZUgClgqcIJPOpSsMWefH0kpdx
cDUicPXGUryKKQp2jm8eB215i+zZ3CY1LFldc7NjPVgYhw9vDZYtxM/2fgGIh7lRgx1kMq75SZ1L
7OmHuQ2waJnaZxM1QNJFO6fDzoioeMJrV7YY1XdMQ0tD/1C4h7Bzww+9jq+tnaFhbCXTRdPT4Nfa
sn4PxTSTyJ5TptHcCfBO8zmr8B4jaOv/imtC+WCCpNokqH1uikgQajeBk8YY1E1NtkiXnY8TI7QV
2eXm0PT9dMkH/0M042hZt8PenHTrEerfdsKOeFNPrSQA2/OH8DKJgdG1JVoQReIhhoP1NoT1epT4
Ud1iTp2TuGzbWjsOnf5UBzWHW/0laFvvqi3XZkDTXU3OyB57O6Pr+MmaJqogGMTlvkHrdD0aS8Z4
8XVpoQKg5FEffb5Oz2lAjrog4ZB79nlOl6eig1kJ3nrY5XncbEXSfiDM5Z7D3MMPI/XfgtwpX/LF
h8LeJdg9jFAuQA+ZHwdLHzCBQTlc4+OEEwY9hNH+DjgFCcjRHI5FEEQrjdkQ+VFUHYpyPzJn2ESR
NW9LJ51oJMZzqLXz2rGZS/hGEPHqpjZy7B2+ukX2wdWm7GK2sFca7eCXdb9ZtVU4n/sFn2ijmp5a
oNuNhdZc1AZYTRvaL0guEujVhmnVhaG9n3rk26Eo0uc3rrbNer4pDrJhE9jm0yRc89EYYUOnuAPB
SPA/1e38acji5jDlKHtDVvoswQGfwllKeeu5sxUYs26KWgQ4G2O3UMnJhYc52W9zggFK58binJYL
9NBJuldZxfe8xR3F02zzghTdc+dg7eO1ukbOvZp2UGlxs+yaZ8bhC5fzw60f2LusahATaa16E2I1
gpTDrnKn4qThrHc00ccTi7nDnkcDTADCY4f+DTqNqXMc54nZJWIfFsjefbwgnzEhxq5NVrJCoXG6
DA12GF2SNDxH3EiiCanT1iJ+o9dYHOHSeEKvtDrHg5Gt4VuOJ77D5COSne/OLvNxrIudstugbOo8
NmWND1wJvD2xou4IwV2cjSF78PuG7KI5v8WhHIAZ+yaatevUWlsrTfqHNoCjF+gpXjyD/5DUJoG+
pSr3kxQh9AimbwxiqXT+sJO6CXV06FlynJx6h0BKeQ852udeix+GBokFUi/QmRyF1uucEXBY1TVo
ZnXFpI76feVgZpLan7NQHy9J4IOOpHFh+ZfYWPoOoO7zxrhY2clEDQ/Prtk+RlHhkRFz0utED743
HThiU+MJrCy0HT2jvh0X/3dSDd+jchiPrWe9DYXzW1UlTHfxfSiCBONvX3yF+RszJcmjzagNT0Pe
If7cTLR/wwf0b5KHhXElzOGhQOsVnk/3GZr/sZsw+aB953r1u2Xrb2iK8XYZDizKKdnrEJsIjaCl
NUZYHuSf+jKNEM2P+UyXGPTozgvOtdMu8GxnUxfRm+OcZTBsiv4fe+exHbeSbul36TlqwQcw6EkC
6ZNepERNsCSSgvcugKfvL3Cq61TXuj248zvJSmbpSMk0gd/s/W0rOYoafL/h/JEV5sTJLH97Yvzu
9PlZYBNwU4n0pS5jijjnsM6psrv1L5Kv7L4nPZLsoJ+91+THUkLswG6+i1s5nAs/jhApVkh1SQyK
EuPOZo8fTFl/p4F+OukVeF4DQPm3acYg3UnrzeN/F4O3bR6Wn47M3UOasOd2WiC5ADB4r+tfern8
Gg1cb4vx4ewnA6xBohcv0zLD3YTdH9iNfSq7N21Mib3OfcK/nN4iTOLTLJyKiI2uIPCBTPmxIFSS
N6PGd0AgsdkSg2eCh5fOPfHIIIhbguSWIncCqyFhrco03hYUpfNS20ESV0+T3pIUsYx7Awp6ZGkw
C5sg15eUlwd/f5fme5aBt1Z6cMMzgAv9jK+Z5SfVrxvWxEqH0H76cE7re5DJZHpNB3AUHi/F8DI2
KwyT1pzOoe/jqNdt3wh6g6gley4e42GCwLbKk+Eu1L1TQ+8RO/vEaWh2gBstJslvrBkZijv5vtFg
SpIATo5kw4LVyCD4tZJUgNTQyPE81kM6U8uiW8h8wNzu+tDm95qVv7O9/0nEtXewXekGAwRQy6mQ
M3bHMcJrMPkc6HRqITWid/D7dAyBWu3GNv2i4yUhDIsuZu8qnDr7jQvDI7Xop70Ch5oTrtyE1IfU
nXMIuebJ09L0yPoXK4jTHqq1fS4q8npRI7XIR5MDFfpOkgZf1hZwTskpJ/QTUpyvxaHFsGpsJUPz
vYtm2AGMkhyrpKyMyaytY/NFTzgtwIGD6xRQMVRISGnlcCaGyzr3NXCGagh4okd8FwvnmHvyxyYN
s94iXbGPYW2OojxG+Sd+o69ZEkiRWDoigCU7LlJ8SyMyAvIW/gxZ5OyHwey6cXxDft8e8Ljru8mb
IHCW0VPZ5Pephz+PIpjzY7DpKf2PiVDH3dQxpmftEx+gjLue9iFbN7Qm58VC8QidJHqdO+vTauD5
Wvg/2lIUYdemZISZB+nne7KpDfRWNZVjzeWnH1wgr+Nvq3pci0TuZqyEwCf2BGIH8wrlLHcsTNKT
g0qo/l1oCF+HKu5PufmZT4Cf/XpC/rkWgdDavbFUPdnV8W4eDPKyyaxxh+IWUwgGeUG+GbnaUHcb
wUkrk+/rcWj7ey8iqyma/Tgo7P7JNPk7NXAz6omcnYjfotcxZk5TBPIC5eR0yHFT3xMjQbcucDol
PSY/qCC6UVwc993pyDhx7Fo+LNMpykxjZ2UOzKwJqNQseI356Hq8/vm9OcXlvjNox22GVXu7tCGS
rzVHxW+ilyQRnYQV/SrShEs9DMPSI/HLGy2wX0E19NT5DuGmINnGndeScFPFz7YLmaDJrXEXLZiI
e3gvWcfVtTScI1mw3y2jI873CDbJYKFb7oQ7/eqcH4U5fGp+TnmCqppLGLzhEfiofe2ttAjocqwj
3AN4HQQ3JDqGN22ELDsnJ/IH3yq9+QOE51WOEmrF7NMOO14weMV9zFUuMsn/yn33URuW5mAVebAy
nj7BM40DU/ef8dwTOllNN0ag80vs18ae3gJvpc+UyFrbbu94Vc3VJ8/2BsthqO95C9nfh4Zu/2Ti
qV+6yJoOrAuiMJnG4mTEoPByInsOo1ZpYYE+IWhbQSbmnJpHWbdfju8Zd65LLB/H8MWAzwZVUhz0
CVmcqdekh9gY0Ph7svvtXiGr7B4xzaO1JOv578f7wYZ+tC5Yv9w6paPSQWOZfC+2H7cbmpIG7JzL
FbcByRaMNkpb2U8wR0lluG8sC9nRQJbcpY3m86Ae67bHliH5BKySnGrZxfczJPNYB8wu2iS+325g
k/zznmtFOBPjpdvJ2Hu1ZveHXVjTaXQlQ6ein/1zEms3dj78KOb2ljcOH6Ec7bnBnqBNzX2TFs3P
4lA3ylasFeWpSidMyRnizkpMyPu1PApMSCp0xTJEgDkf/IYEC2I1dCMGnN989lVGMmeeDYStTU/e
fPKRMHK1tvNDo2mMV5Bd5ji3rkvP9Vt3xYVfaapIFnIgIzDavuscfFwTyQYFy0MOTgSowtU+4drf
UA70O7Lfq73DZSZ3xpcsix/GItGP8NIP/LUPDGXiIF3p5nwlNtmxpc0PaWaSpT0t3/rW+rWkvRvS
nvwZV2wErt3yBVIzRhyVUiNIkcC3knB1Fm27phPduUfu/OwZExBAK3kEeJMbaXI329VRpkxErd6d
buqknJfF4sodU9ZWmXUlt06hWnr9jAeYzKS1LwOGHt5VNuNw80gS3a1j9dCvKTDxuCDEFS/gMSXw
DZpKqj07o3GyzdkMaaLNc69L3I7l+rlYdfLC9uJOmENy87xWO3UNYn65RP6DO+4qp8czmAv/1FFa
7FZSjl+AyEIniY0p1JK8vPZO+UAADRdrQtZPWbmUpzxfCDGbB3kUyHAJKOErmrTxRU/B28k6w7QN
6AkpfYJEK0mxQUz1o86obCdFHcDYAZ2erXthzt/LRItD1hvOra+qF7cF4p8S/1N3eJcI4rmbId4c
PHKjdlVsekeumzPBUY+V3sNaiTzjyUme84Jc2DlK4+9TX957pPf9rpvDAA0IZEMqwqZ1rFAzh4lA
2/m91tDQA4UmJUi2WiCWojvV4jUTA8c7Xtc7/i1IHvWhk1wHYqLeXorsXJg2SNmk/ujarn+wizo9
rZMHhH7h6mo68qc/ibfVNIEWdUZ55VdPjk1pTnu0zJd6ti4UqlhfPJz/LDzcq6yqg6C5zW0/vpuX
R3O1BN/GGcZ0EflKmEhOcW+AP1k4sklRW54byvsBR9m1juvvZl0iHZOFcxIiB3TeVi8ghbA11u3B
c7n+D2Dqb3XJ/AQM436Qfvy9a6JfGjFeF7f2nhecMhj43VejcIyrIbG8u8zoLs2qvepLUj8blnWm
3cYG2xI1ujWfZo0lZpjcOyZF8ePYx2SxVREHNeibY8n88K7RJ/2usDPjrtcJ52Mf6x/6Xse4vz24
/Zm5cqY776Vaqd5st39KbD15meeclFp2wAysKAGCOaEyqcrhafLh03MpRJAkCyLrxtp2bnUkrX3p
ImfzcaFOJK2xCbDGmelIFZPx+M1otO5iZ4wx1noJ6qpe9i3tDxEt7jc/svxT25UL/PkOE0O8Hpu5
xSRqsgPnqbPXMmcSbzPa5yIyg8TJhfocPyer8UOXPzKCLkML0TwixPzW6wSgEkcN662RWqDB/AuJ
HDBSDiydPnQPeclK+TbybDnkzDIkqYfKDnHrnOEFLuvkMyW5j09SaNrVHet8MnxQNx/wtIdj9+DT
kEH6WuASkLvyYZFevF81bSFexQ3GxPVPXq+ZF9scYdrEb8iqlst2w/foebWzD4L3OEk9iRZUZ9Sy
iWw3me527y+xcZOZPZzgmNkpQLSrTtMf+hZR8ZAyYcj0yEp3hcdIM1nRaU2FFlCNXQDNptdpUks5
+v6ZfL2x1sLJMwiLn6CiI2/coWIH29QwP4Hs4VZ8N3SOZj3W5MFPiCewiEsc/KI49x1NCBr4l2V2
P/pYOEHmbuer8Q1bknOcjOZphmtL3rHA0+PIhzSLmUlNO/KqeJktogzrMa1oJzm/egvEqTZml8Tq
qfGsod8n4xeJ5/Is7P4KN5VdFaV66JaEzuRMo9u4/uN0uXbl9D8xhWt21mgvp9w7pg0t3+Ja87Ea
u+Likb3VrCJ9SgXwJCf+Gu3WRYDOM5aOlu2ngdORlkwJ5uM7wyXgqikJI820jCqrUrz5OkKcqzIc
ML+3nJxktEYwhFps1UlXYPqecxz6IIJ1RhE7PfffLNBn17nQXmSnqwkI7pnY3fuC4b4XDzF7Mv9B
zxlQ+UX3c6KXPGcpg3Wj4Iia+HBnS0QChr0fpdPu1l6HG1Hg/zAzPVhmoGCMeg7lYi4X2s6dvWTr
o0Vi3Cx7IhwTCFv2M3m0uKDWsSUGD2EJFAhCOP39mOmEgNhuciw19hgOZPmMmkRfVN6NWBlsatZ7
CjH5qBXdHTFH5bkA3sryNjomTXFkpeAFSdm4e5MkUM8B9E3rBGaAg9BnSEi/gz/rU2dIVBb4GJZW
jXxkiXax+SVyM7lP5NOaLPZpzfVHIybaHeUMMTaVd5+WtnXG4x6FI3nVWj2PQV13rLHBWjZmF+8Z
hkC8SYFRrXp9nVwArKOXUNURWlQ17ldrl+NB+PmTRZ9N40MEkVZ/d7kw4Lul6zFsQuOj99LXics0
/Jm0oIn0N1hSePYr7CENybJShHKhr+YvY5mSA5NymvoJ4WV0MJrfPcPwk+vPpzrxI+avz7FNzO5g
Rp+dq305sUV4WIQck8LvZ4qeB7kqxbVdsEprBX1QmoiL3jb2gQPiNTHKFx1b8D52o/e5dNcwm7zq
IDumBHOPriHn2D92FXuaoRSnQrf2fmW9RXH87ncW8mtiA4PK9UBHLqkR1n7KqUC3mqDALvKIZSqQ
G5S2E0oZYilXRcLrLfNeQOMcEouNR949Z934scqBj+KfOaVaaFk7mencXKOqEZwUBy9jKJKO+1VH
cJwywk9b8vxyjIUNub2rP6V7rXZDAajrSgPvyvnDb9SIg410ONsE33dtedTqmDId41KmH9kIc8Ur
JOIsY4G2Qz49MrJXR1ZFiGX0zXG7hgi4nG7IoWj2mzbdoU3GBlm4T6tm/1yI4OQ88EwyuKr9Qp7O
HqAjeLe+n8MlsjksLPXx1v442aKHXdcWe3chLpPhNCMPnK0qUoTlK2f80n4iEePr4fWfOj7BUMIk
3Q1Z0oTmaCiWkCKWDYEvKMDXiUGG7h3aeX3FQ/3kr97R1/ThtIWetc3U7ht7kY9EhWeqkGT41XF5
SNmRMtVmESc7JGBG9iJp4a9kH1to58KF0vtiwT8jQ9bPA5Q1Wcix6gQahoOLkxJZbLfru4iH4ZVA
Mgfe5/QwTn78ZBI470Oo/lYEHovVjqjJ21xwJkRakx1NjX3yTHwtSSlAoWdqOxJiCXIozwgtm1vf
HgFivFae98st6ubkLeLU5oN4aOpx5zOnP6xplx10olnm0qR9gnb0kK7TtRwt+VKyMtwV1fBtjbXo
mtiVd7PHhPrKRh7sR8d1tP1jIyiUmrLPGDlZ9MEm3VHZmHwWWxTtLuv8pUp37A34/I3GKwAMMhDt
PKxy5Xa04xdyu79GzWKUg43qrqzlvQNA4riYVrvXm/KjUuB0hng9eS/eLyRb5i5uLP3NjFcCelJ4
tVXen5o0DaCntyzc5WNFwYXqn8mL7X+v1bIjMuOflqy/lySz71iuxSeq0g+z5rcBi0fGc1myMlrX
/jhkgoStYbBYzRqPetzowCRLFUhOuYIn9WBM+yLJ00MFxgnlgh2UVUO+GaOmIEprnVUwW6KJf+ib
E1eftRg/7FbPj0Nk3Dk1TA8rnU45apJz5zVNUFsF6XS1dTSNYt5bDldodkhe2CeNoJpo4lPFf45T
j9RKwsWsYNa9npnVaBzRxfxmH41lOmufPM7io+UVGXRFvJB636E/rAZQk+5yX5IQSVJnxNvD9DJ1
GjZc0n6KDehSFv1n2eYXJvGhQ7TiHrODChoqqbbslpRPv4UCvxjHMfWfx84hDy3G6x1Lz90jTA0I
cQRNOJMVveQXtDqwXzRBBGs1spZkH45j2ySNjIsuqc4CyLT5Hk28cwniiMKUDTqD/KxzchKmzlKU
gW7uDIQATnzao11iE+bUE5NGoY58IOuhY2nJxYKZy+WcfWYm2+StGVvAbZQiNZubAHw+F/2VkIhW
TAuXGtc6O1VsHEyduN1pRR7lr25z9ZPsmovhXE3dj06U1XFSu0Fbnz3SvrM/SwrwAdfOb+kAFRw9
oDvFQofexnE49Muxjdvi1uXYOT1Jeo1ICXDStFx7idqjB867S8EVMo4uH1whIEN/CQ2UkGzsWz1I
stiFae8qDf2n60AHrQ/kT2oPGukahtVx8UY9E9j437VRpGzPZoats09IK2iAvicdz234hCaAKRiD
4gXU4IZJA61ZS3vdu9HJqr3xnOU0VBptUWyyEtfQKQXMxmkQRJIe0pLmMxa2IhH5F4+B8SMiqm86
qjTiz8z7Yra1gzdQwWVmGx2N1ti7P0xZGnvmM+XNZr+uyeydLtvj6urDR+/I5/EqY595SAaN9FSm
ZcwGJFWXjR4ltT+D4LDup2I42rSlD04/sR81CNHtgDQWboyEdmxuk9sR1RpBJK+Xqz3VxX27GvSf
qyGYHGjsDdGS77pFgiedZEtR0hOhri8G6Tvtq1j4qnha8drgdzgkEWZRQ++va5+YAHYqrvaTs96P
vHLoaRR0gH+66ScQd763KrwQS7V0PKOLOcXmcLL81qTD1Qh2pJRj9UDvmgHv3wkb57ofI7tSqnmc
6WxQli7G8U5CPJGVy+Ps6BSdEcwmb2xvqBYGEozXR82t+r1FFxaYim4K2Bd/S4/XuGsMXEeL28Al
EBJg9UALannRJZ/esoAwH/NB1GRDyEjvD0KiIEkmsRtHOMMmiYv7RbLJwe1OFGY5PcdIBV9K37wS
BSSohrLoEumkzUKL7rXpe8rLF+iAoXbN2oVZ7F9n6b86a/bbGJPT3/GXW9jgdrM9tvmY/uMxrdCV
YcSSOw9P0t5uWEYrJ1iqvNiZcPA+b3e3B7ebVpAe2ffuHIwduYo1Es1I+YkzUzmLV2Uy3n7++0Gh
iI4t1y7lU+fu9if7iM9ZMrBkL4Wg/545LXZR3i1s7/nbQOJfo5rLZL75r7d/OdmeznaXhLfyjPeA
C4jy8f3r5i93zN8/i4U6NHWzD0058rdgxtXRn7uZCHnbqZ2jZvbH7f/7+w/Ao3VpWxsi1pU/a3u2
f8Udbne3m82vJcbpNrVpRlmPq2xj25MfOYKgd4OC2LnTFqbIWvWlza3y4CizPyD5B991GYWqn7aH
Zs+qD31sv9hlVnKCxjmU0JwsUSasA0P4tTzW1pKeJpUo2RIZ767O5/afgywEBGF73dGovvW2xfRE
Uhxriluyqez+x8LzbWm+/vf/+vUJHi5M+6FLP4Z/N+MYoJMR0/7/LTznev71X/wH/3Tv+Po/DPS2
SiaOQPFfpCXf/YdrI+t0UU/72FX+3blj/QOaGrYyxWiiSFYujv/r3NH/YaF0RGuufAqb3+e/49xB
//r/KNgdEq8gLCGYtDjgTWFZSm3+b56MpWQTjzbbu7RW/l0Oxm7o4Ln1lRaMCkevR9mbZy7pDbjw
rU/X/prAD2bIZ/7SMou+ol2KY9SQrJKtzGG9n5QF85kTFqD3a4rRZCSTb1lQty2L/ynFz6HTjKtd
UBthsj8JpFffLH3doxS2ro3e3VIsIvdKm9Xp7O4AHBzGufhmkoP0hIHnpvXQSJoZGlJMwehWGtNL
bBqXfPZe7MaDuDMIKyQt0ow77wb4D2XnJEFOkphqjRrBexHUk7iz6IjQKTWGSM8Vko2wKNzviZ/p
D7VJvVNQRzVZvN47wggzN4IK3tjWU1u5X4SZ+xwK01dKmbNfO+eW+oM8217/2so1PoiiH6lXywQa
IIJcm5HHOA/vwOs1hIRdOM0EwztzdIwqQ77mGvAZy74z7bH8TcbOte7TU1yvy5OMKv3MwvHsWUXL
jDfn2lab2TFavIsxTDgvJlWfOOLstQ1x5FoEgAlD07qvUjsLWoV6mmAOWYuTXruGBEFvJtSLdK31
2uXWyS7OyxCHsiUWGqmHnwguammy93MWmV6y/EaIbN6WEf6MAAO1syRA7YmyVbpFILvqp931r4tJ
20ns7LEvkMiTjvyJdJt4VaIGwfQQxzCbKrlgYhnKVMQ91/njQIN+GRn+7I31eSwN2Aj1niLX3BmO
xzGaiquV7E1z0lUqD3EK8G3AKNt/LKu6WtE8XCutu2Ws4m7R7B3cN7IM4uPqA/WXmgjYXf6253YK
O1O/2AR1X4bYueeYLw+Vk8pTWn9pPL1gjBnZ5LLUjno2vldqq4zzBmUkmkijipyzaWLQafXqTD+A
AMDqqkAmJAisTKIOKa3fNInPqnYy2imTcJg4+jTcdD5ZeU9GC4SwME+XNMSoSvnNvtqpwM1PaASI
uIBS6LnTz0pP5Kmwh7s8Xusr2dxIQ+fhXGr12RFc0FfT3S/oyuo6+l4vD03cx09udrJIyzESxDw5
H7Ajw2TmH94Ph3CJ69JhE9VMcOlm89R1E8jyep5umfHH7mRxB/Yx2jvoz4KOJLmwx0/VCLu7usZc
XfnGSSoj/VrazXhGDgqoaUi/jy6MKjsnyDcRpXvT6w9NEijnT+V7vDCUwNq6hmZnJZfeDwD7OPeo
TG8QNbMQOBAI33l5t7wSGedgQIV0tIe5tAVfbZaoBcutRD+Xnh6Ok01MEPNabBFU5K47nyofKUlj
k82wVHlge9iqjDhCZJmPwbD0zskZ2oMUxe/KnWycYgWbp7mIj36W/xgKpFtiApNO2i/6oSJlbs4Q
yk88LvwcXCDEgXvRmZleenV6ci3Rxk1hRuDI6qhRcgxfv7RCuuoCPUz/VJjrH5uoc48VTpxO+9GX
HiMQ/ctzY+IANScwoyai/sRbkZUfPG8vjHNxbup02VWUM3uvorwXiN9XZw1qBFZhjeHtOKTvUukd
ox6nfklBPa3eXurJa8mhTf7lUAZOUc/on4gQZaa7BM9dbTN0jMacTY9EefEct8NBVFV6Npviwe6x
2YyO+zHhzQ8KlID7yG2rAxxHB8TxyDprqIm+KcxkR8/QsUHb+0UOWIgusEJWxg7OQ9ykefCnHly/
AxKZG0Re1bEOqIkNMGiig9+q9r38QfWZH7hQtUGZpajT5UTMzaoiu+awqNcVe8unE7t5KMkN35lx
zBx+wZbpdj9dNdSyJb8lEexN0K/ie/klcWQe86pbzx0+SfAdO4Zly81PrTlkGv3BQv6mRyK/z0FU
7QZj0EIi6BMCRs5pwlNGSIXkpSN0oypNAUvCadhAf60KAJrKBNGOJNLTmr9yQaz5otb7fWrFb1xz
EYmlj2vnp6E+GNTUy3JjMcOZVJW/bVd7xdR3NeY+BAnBcic2ceZTiLcU5ACV4LhRoReqVq8o2hNV
vfuU8a2q51dV2eOgymm9qPalqvs9GoBFdQKe6gmE6g7yoJjeFtUxjKp36FUXMat+oledBU678l5X
3QYGV2dvqw4kFvQiNU0JVfOw92lTDNWvSNW5rKqHyVU3Y6i+hmHnbVCdDvG1tIuq+8lVHyRVR2Sq
3kioLslW/VJC4wSX/VTTSGFPKkNd9VYoUbtdlYwd7Q6d10QL5qpezHKbNpzcErU1Waqp6thGj9mh
TxPnqW5Oo63TVX/HQjbZC9XzAU0DpKP6QHfrCFVv2Kku0VH9ok3jOKsOcqaVTGkpS9VbErrBAtHs
b67qOx3Vgc60oi4t6ap6U5MmlfVofmUCHe8ZA08RIUGuNhh76YPl4soOSGCujnaj+oympj02ZoLo
Zpcr8joECCGfUl0QcI0KDTpDexVDefLBrCoQRbb3OuEf4T4zetfSwK/Qh7ZZM5zpkJicsmWTuK+C
zmNzk5je3djY5ql70Zg6nRLLIjkwjb9FgrklV/j26EbNxF5OJY/CC/ES1qSOa9ycSCnUssy5s5uJ
rS8z2EZDD+wA6sV5eh5hKaK57Cb1LFklqzGFz7xCa49xzEIDdF181gdP7MiXiHcwjIvbyLxjUYMP
R41AWgmfrSa4+bLx6ryiyMaXgQG4iCG9/oV2mgr2bPi1nBDcXh9GTCqUPLa9jJ33aQ4LaymwxCry
YHt0u2eraAJhjgEMAxjd/fQiFU3DGxe2uLWY+ZRpLtA61wycBPUsmcLDhTnIzyxHNZFVKG0tpiId
h9hJH/STo7N6227WYjT2ju3/wtbc72Nn+tBWBWvc2Hd6qd7tQsdvoygpJTsVtgha6EqjCVGksq5K
fUkpmlfsorzmOPQe0oPWHkhKyekOUXVCJ9PygX5aW/bGMPweqMHpwEDLbU9SVjNjLKwzQR2lJLPj
dg/khGbE6l+70j1ECA0usda9RvmQH/5m6Rls5rN6iY8blCxuPPjzsKU2CtmisBbbPfO/wJOVNiVX
k7I5MwB/bTf9v+4xW9XOKaOZKUqvKj8X58Yz8pPs2sKnRxGfhdXoGYFT5SAFMzfe1w45TyQ6ERVo
N4/b00Wx7x2TPD5toK5CtZHbjTUPiGP+/tmNExrQyP0uFTBkg6ARyV0AQ1Zfe8BC066jl+Ha2k3n
TI0DesWKsqeOx7a7vYK/5Xh2gu3zphvfDWSY542QiPtFW4LtLn6EfNeuLPG3t/Xf+IjehszZHjDs
+nF1dYappnyPW3BDGw5yu/f3DW4m8E0KI2TrZegC/d+tEI//CSxTMKMNVLfxy7ol/9Kbvt3//VDe
IJew/ZE6S00VttfC2V6W7bXqTefmmGl0ML+BaF4vidOBu1ltl81aVnGVMpPrdtOre733px1VftNc
k9+lk3mZx/QoTLKmi5wIHqLYITVNgEv5141PFPdFL0R9yP31tdTwLTYqPbOY1WcuNVh+aZjYFNBw
u/EmgeDe7b8KOJosQeZ2PSYYyjfI20Y13G48NXn5694WzKGvpo3qZngf1JBjuxFGxXHpue2BwpGz
b+xbTnV/3WVkUYKZHO8jPLFHGEEjrrm+e/bFvBy2/3NSX3aL8C7sHxIxXbxCDBwLOeCkYxq9nROu
OiI2ttx2z9iwctvPBIe9oXSMD9ubsr0XlnqjJjU2cSuBC0cxmjbeYOv6B5Ea7nF7Z/7j89vPMz1V
n8m/8IrbHxHMzSibz+bYKoO2+iBLTg24Kgpx1FEQ/CcIcXuV/kJBltmYnGkn/noJtt9y+32hpK6X
v39zjm1svyQ4lgvpQsjjw0S3PmGBslCX4EXFYDwZdMTC9srQMTtqbws5ob7a7z0UOc+cgNTDAVyW
+lWrxjTIGMVidVlJmvSGL513xSMMRBbz8qPLcw5YD6FpVRUoujrfQjU95Hd/30jsC3CpUvRGqDrs
Yty7K9w80qN1xNuBmTrPU8JudvTvVPaoGUePnUvvpiVc6G3S6VmP7TTTPdu9/VwP9UtrH7hisnu3
V7LZ2WfsjDJnu1gRxn6XVdUHIcJvOjKnXaHldH4qSVR/yxIszYXX/Iin6ocpIjfILL4CRpndE1Fa
nGpbPuld4NQtizBZ3tJ4bnclccCUFtb3safz7Kjed1Q7h5EYCF4vMhriYjzNEUalWkzfMvwbVwCa
d4M1eycij15ZWopQFaq6nRuBnqdCzQkZqenDefREdcQjERhsAbEff2PrpQcMIq7eb5UpgB69PIHL
mJGAeVRf3nTpbfuu6D6k+eStKHGL9ABCvWIMl98SR/6mISmDVNPutZGxnckED4YF3TrqMCYRZbtz
IxEzc8Az4nUvpJaQuve4ePlntKRMb5eEA7SIf/UjxYq26DLAFX7zHIm1REwnJ2ueve7sq1bPhAMF
waLm5Roec1YefLKsdWeXxT6ay7sRWwtV33Sny7dIiAHfinu3UGQMXcdXwkBo3pOXS80ciqZ59Qqu
dRbYKB3HT+Dl6Xkd6jKUwWDnv4CTfOtd76faZa0J++Rx1vkgus5LV+QX4tyeW6xjTBesfdOtH7lJ
T83Kp0J62j/ZkWBv5aLRL3y2fUX6hgA7lJP5ukQscmO/JyXY+epwLoSj1Z5HE9HK0o+PZTMBMz2s
trwO+C35wv/pU7IK/cFPwgbxoSmdG6qqfe/UQT2S3Wa0qdhnjuCF1PvnssGpu5zMDFlrNaS/VzN/
znyEgVgD7opFSXTz6iYiebKq5TKUyzW3wUVNRMpOtvzAXnCflN3rClMzN/x338WDavI9WusV/KOV
k1vYeo9FUx4rvbiflT6EmvTYueOPui6feZY7YyJHggUy2rqExgvA7EFi2A0XPdoxKRkRq9C5i3QN
Nd6GeH6UhU3hiD7lBEqBec3kikM6I3IitDJwbEfgn/QfU9n/gPEFPS5a1Bb9RxcT7TXjuBhMF3W6
R6TsyjZoN8h8upopxrFq1d67KvexyNRcCs4jTY+oe4Gjw6W5badfujly+GkjWxk05MPKceCOuFFF
MaBG85BHa2GC/wEuKLWyVqRXBEffeg8lBrjUIkyykt0SHiirmzr+edFSJ6dBB+GU9NV+CT2UNAsS
WZxBgwy6WWe1NhnBmFV/itZJg8ltfgAvaoIGCnltGF9IffoQM8w98WwEM7J82RESWgRjAzI4nlhT
2MnCKvR5yRPMWyW2mxh7XC6ZEZWJf9JzNOJCaJdsbrWbbsa3RK/Yds569ohKeQmQZRx7Rzz76IKC
mmTKUFgIdAopDtni/qGyiPfWiPqe76gwY4PrxNvSp0/0xQQb2emt9ksqa3f8Y40+KteWgURn/ULB
QuZJp7/jcKr3+LivozCVWZnAQg9l+mh92gXi8jUjjhHMfJjnTSBZQKeWd+c0ZJeDBCWhyDUPJGfv
/Iy/u9ErjSC46jVNl8e+Yhpb5tZ01AfbuFDAvnHV6PlIMQhcqlsfk9mgCdKfR/3Zz9bfcDuqOzhB
ZbAKzb0fCucBHlTK4bxpNZxdN0y4fab4XCaMBcg63kWR9yfLYAjShjgB8hZ0SQJxTOkYyinyo2di
feNYC1MUGIETd38YeyzoOpvQsvPmRLDaS8sZdKmIgv4/7J3XettIl65vZW4A8yCHU0ZRDJIoy5Z1
gse23Mg54+rnraJblNW9f+85n5NyJUCySKCq1vpCmGJYZvgohWf1z5AoCtI9f7l4uK6U/OCq+GFh
5fIQhX2Cvg9q41amHtq6u8OQ5JUl5tDwIttkUtq6fe569ydLer80xinEiRbjuUxFuu81sfAqHOZu
ONgDa2PMnqwzDQxB3Ibo1SZuSDClLGk8SI29VpKRgFeMi18x14QllQCZwVXhevca4mkrS+Etw642
WhjqoPMadEGTzcp3h7S5cBg3liooUr2OznViZSc7H/qFndn+susGFBRZEFPnPuVgDey+LFeKOaAQ
a67r7gi+ErsS86UeASdYfTdsi8zCSPRn7fLIZxpCGEU2LAytBbTMr1a0Pfxr4uegjLrbqgi/FmqV
L+d25VVw7fohvzPmZnoALAV9I4vmtTEGKpiN0V2Yxp3ZzfBDKof/sE4qH0bEptftcxMLvBDo8JvK
ujGMajgotvsdgeSjwilsZZsA2HLzU57M2BvEiUOwlBda0PX3fm+Q6SsRwCTPr2fjCWck82jwrY7m
YTvHw3QwDRCAyqR3m/A2ydJ6NTbpPuItAUamgOGaAnKai+ALVPCshdNAwHsZlN0CYto54KufatAS
nI3lDD8SI/lUdMcmd+HJkklY4bfjLftOv50ir1uO2UwEztYXkK+3ka9E91O/hUmm3hImgyGigg1E
4sVbRTVeqpF+jw9lt0rNLwnxbdyu+E7JwultvG1z/0bLy08mL7ZhNQA/XqCuQ8SL4FCJFQAcPAs5
lhrb5Chh8Q/+wjwV6NVgqlvHx9i26WzxMhxvFCM9sswtk7DzThFIYPDQ+WPcf4/ava9XYI3ZEi2c
0reWvmE81XB5nBKjxNZJvnk+blHkIuqbKe2/ztr4nX3TWgvSFzCIiwFA9oMfg0Xq2bfU0YOR8vs0
zvA6hiZWcxCRM9dcZ87M/tj8ZlkTgszA7Tgo72aV41XUpj870zkXFdjeFuVKy4i/l7r5HWoV62qr
tLyLOGp2fOtcFxe1SECcCx82d1cESz4TXsNJLqw42L0r4Ge1NAQ5F4ArnuCfETI9GxWiT+DIoMMb
61bzdr5dDBs9javNPItQ0pB9rjW9WHcOUNC0NXZYcmWEPLr9NOb2Lb7kd44WVuvMjYHXZp69aqKi
vGvTZKMmdc7CaJK071N2KHVSHQDqLhI1E4wwmDWR9S3ve2Qi1B9V2forj88RcwV909ka0oiq922A
6QZdgV3bkqjTvOQRhykhAuYdEDenOg0zQQuvLj4BiwQLqExY3GgIybdTirh6CRDyVrbVKsB/Vhy9
Psucby3jCDLpK9vXIipDXhcWb3old9CR1sptqA3APgj8ryZxB0XlB0TyzObyfQuj+GKgno/5AzmR
ccOG55dW6cUYXfwW/TBAHBMZeJnHj0crFTKtiJSq8RHntq8uoYx1mXrdrQvfnB+MEGXe5oW2zN0Z
GHDUs64U2BEKYjPKWWQdLgKR/AKHWQvyrexX7a+oj007KTpqCBVJYBDEnScLYfIAJXIMfTsSbmRG
ZNOxWw+WfWlfVFulXmuoVll5U7KdgeES70h3NYiLzMPKsdBst0RB5OZ9kbZqtJp14SAtxISlAsqI
rBeYAnZqUfrJGnC+BrkEFkUUlVBSB/XHf8tWbq46LqEQc5GKLtc+lMfv2wHBltrRCMqLE3jgI1F6
UUaV7WtnXoerAiuwGzUeutt0Fj5QdnmDfV53O48lcg+xT7KothCpQgiuvQXZ1t5WuauDfYhjQm14
5607sltKzHVS6qUU8uyyBoXxV03MqLDQBakCMK8BpYHRwD2CQfGt1XY9X/wuRtFW1/gv2jVuxSro
9MzW9dtS1PoYDoFD5rNvXO3WTwYTPwY4cxunTu5kXxzw5pQ1bYTmrOLpROqn+wkhYVznVsVuAvGK
W9PvcXeuvsuG7DbbvN0lfGJSGVcWV6HcD002vM06KRGxkr+fUowGX+WV1vAfVrvCuBSye2pbH1bL
Q4cQbrbgmJBsyxSilxnSTMUvK3/jhE3CEl8jDcdafkdzmrVbWxSyKQu7gqdU1eekZCXOUj4m9HHk
z3/3S4g/ko3VLKA48XvIkYkvAsavPOEDIgG++wmm8Z2HWdcFsmeBfK/UL1nAYQVwPPAXVPqAqnHw
moS8zWj4N5Abjbo0T3Pm4XNeENJWeqLZjd/CobPi5ejG35Ix/c4eaJkaEzwuHRKvVkQ/LSt/Klq+
JcmUL8NCg0KQYCxqTx2cpIQ/1wjykW0+ZwmF5GEfNdlaI1CxMdC6aznRwGWHR9hzu1oJV3+pq5Hz
5nb2MbgDhL0n6FvTs6sj7anQ+p+KUE+2e7dZBLHCX8GBGMtOcVX3zm2A5BgvVfVRQXRlUdl19H+g
kZ+cHNvpAhr5UXTIWkznn0FU/KbgqgvQxv8bMvKUR+3P1/96bL+1P5v32BF53S/kiI2tlqPy2JM1
0AmhvoFHwBYi4Go6nu1wMtM9GyW7X6qvjvbfADocwzaw9dK54hdwRHP/Gw1tC9VApBIF4MT530i+
GlJE9Z3yIegTKAa8Fw3dQWTF/agCSVYRsXIenp+VURytXDWernI7Wm/rTwPg01VGNm0rR1UXursU
49Hr3LiMpmnya/Tfrr1O/rdrNe8bGpnhKujLai8L0hjIUV3bHiSBvSOKD33gOsq/J4JqsfN2vOEB
qg/XIiX9/a4ZmZmCwiGZIM/4EpSAJw0bnrIimsCj4U8MobPVwYJ/0Z32Ncnb4Q5/F7CzIREqANrC
bu/FKjlVsjP60gcjnjwxr8GFKhgduNn4yIZWPsKo1OzS8/e5H9j14tpOfA3OG5ScZFIRbnd8cp81
Nhfk12dtP6YYcW+AIGl72Q7t7k4pfPV7mcDynVDgPsRzWBxSUYT+6CxZdE2Ax78NyKYs7KguIKgm
BJlltbzxgiE5yLF0HJV1EI7xmvQQHi/G7J7ipu43Qem7p1DU5hGqYO1ZxarUtkVjNJ/xIVHu2xTW
faJA7UIBuzj1ovAVtHF8pxK6hxhQIEmF0BMRLTuDZhh4W6NtoQC38ykoFfOR12ez1ns/4NBZW49h
UCKQVDZPVcY5Dlkhqz8nLFi3xKBJSTfnjnMmq0MC5TwiMCH7ZCGelYUH4Wknm/asB+f/dJG8UWr1
N/hMFbthRMl1YUUdWUo3eV/IvpK87bsB2Uco++nXZ+4apynub0xtSO9qjiSPvq9Y28aEjl/D+3kc
G+gBUOpBY+hDuwUzaew1Te9uS2fob1wiXidrjO01m7nirI8cSy0lCb9ALMcydPT6fYmozKrQx5RT
TBN/lrX0rdYMSnTpu9YcQ8d6J0VgSEtZAjSHBcZD5zVcyjZqWNY2yLzgptc4ShGmYrVrhvDRGZP8
Zq776gZqmnuWMNxeyeLXcBzWbRVmL61P2jc0lehowcE5BEYCg6md/A2qqRZbdHixnLYRROJLX2zK
VC9OIWxJ8tx1cZpEUTkcLIlmgwUWA/h0hxrPDSNK2Fpw7ssfTjceKz990eNsCCFUVwo87vQl50gQ
LlE6VlBCR0+XsPa7Zi0kcxuI5MacAcloDfxbE1PbxznUmVWbFO3aGDiLy87LeNxo323iTDdOZkVr
VHPAEZFsc7eW8kNps/GYOL5xykYProeTzp/7dADmXkWBK5gGQF+hcxEchGp9780W4WdR5OaKK6L3
PYDz2YDU2HeaTB1JnLFxm7apE0QPBSgwaH119iOCBTHG3fgFzvHJyastsvc+eo8UvPX8vSXeI7KZ
yZfJtc0HeOcjv7pwAC0c2l7LjmFtOiuWm/k58FUS7Lr9GkbzowkY5kvmesNaBVN/IGySHSOMGy9T
+3w+xLCwvrxbCv9NwVsTqMP3q4unejpmy7YJDJYFSxWoxXeoREfLIpiYofsTvfx0F0mvN13k9OSZ
oMXAiFC5OB58bH+c+q79j+rHaxsUg5dKi6OvaczqU1cF58qaxrssiuKnYlj6GRxyv5h8pE/4mGWh
2bPJO4xMQE5ES3ZlsFIMOCpMwcI9QzSCw7qcd73s7Yprv6XPaHTKK/78M1BWO1b5kD9OriB2A/J6
iPS6Pvh2yMHDbstvQcLZBp/kz5mnRKAT/YwMhFt+6/dtFBDez4pm00aFe4PZVPMZCatdFmMgMbeP
YzDnYNxb65yF3TGYnO4Zad7wZrZtc63hUfCc91W2QI43vMusJhAcBMD1tQaavp7Cl95HhitTVSSi
MCN4zJLq3hH9jTuGazWb/Z1g436ZO7Iuor/zYmcztbGOWW0SvmjtHdAo59mfcmhDXW2uZTfxpl0b
l9FTQDJs35pzsvKHIHox9Hj1h2+f+7uWqGl7DpwnlPMNF8QlZqZi/N23b46Rp7FVO3qN8XhKImIB
97GazC+mOqOFMgkASsmJtJsxXg6K6UVFWheictsciMkZZ2Qevkw8sBttKKCJpX5yqA0V/Tqyypea
7FPc7D7J5+DmQ7+cOyIb0SzkvOsw/N17Uib8xf/ldrJPRWGUoMODg/DJeiQseVDbzDokiBGss2IO
nls7vnPEw2351n1lm+oXOVUPzV9T+1l/N7VwUue1UIz7uMy0L7YPOV+DeIU5XBuYKLKZylzm9243
7HgkN0NsEmARNTU1SakEXfir9vvox3nwWhAXIyAhr72OFqib3ep1Zy7d3FMPaFm9L7xS28WGXQNQ
+q3/OjfxS/Ugm7ZVHNox82+iBDAyZMt/3k72WUWOils63shL5Y1l/8fLIKiiyq6DHSoSVFjT6ROL
J2bOrlY/g9iDDNm6w3eCNcc5CdBEi8FZRREKUxgUQgCyvPqsRVkNHDJ/0uIxvtNDVX96a81eYBD1
r570PovvNNESY7Kls1JdZ/5/XTeLn/B2l+vPA595+elvY9efJ8aurbffzMpTZwdCuFtI9qRbwp8b
LR1hIMcMjrJP1q5FIgcCdFyJxP2a92+Tw9H3/6R4/UHymrOTYZgu5xMbDL849Pz+II9hpOhhbSiv
UawKgJP74GKreSSp3C/lE82W4EeXG+4DW5/oWL31u/Q3b/39HGHPWemT2EL8wMPVezdf9huB8yP1
vyG7e/badIYb7WbawX/7ml1qok+dQZoQqkJ1Kmw49cvvmByWhfy2yZqcyOoIQM4AbLGQnZebuxp5
YER1VbQp2RRXYDcXee/l+0psihG8UrdAD6KVbKq5mz60GnESMYiMjfVo+EG5iEYklSLrZW5hW/kT
ggpV29wNOjT/NkqyHxUQJzzMx5eMbfL6OsO2Xn2LALpr76ATJCAwbTZZ13Zp/GE3IOWvC0zDi1xY
oZjiUxSHXV23VCymjY+fYtlNBbQpw31VglSzlIWlQWuUp8hCA/arK59kI0luBqtUPpVYXT5G07c+
Q7C2iQMkhmp2hW9NzG34hRGduIx6kVM/eMG0Itt2Y82VfjDMNLhpSlU/WKKG+tGvmuy7jhYlIrTX
ebI2RMMZB67oMDgeZxBTHzetEDhJ5uBXIQcK0MMcCv/uk1NmFlly2gyUVjqSnxPXaaJT3kbOlhM9
oRbzn9c8+59PCrATzoc64vCuzpn+9ycFRF2koKhqvFqIViybKNIO3VthNxHfVNluW5PdYUmOtI2a
22tXlfPBpFFvkIOyzJMSJeYpAf4TIyp5NKfOPOmikP1RbCLyPyGC8mFAjo7IBrVw+Ndt5yntrpgj
Jz2pRR+vIj17rsZI28HZau6asWvuDFET/YVpTzeXuUlsJmTAkn1vAjiY9cK7dxwoEENpPBnJ5N6L
sQqD8+tYI1qmOXwq+F6uC12pds1QxntZI7n1qwby5lftOnqtBYMDH1UHG/+fPxs81vnj//4AuI5r
mzinIGGPgP8HbfPQCf0Ulnz9CtVhRvzSKb2N1KVEp+cebGi/k61Ll6P5IDVR8V0FsIuW6aUtdDPl
eAwr4XZAV2nKSfQY5H777eQV724jB+RccmzmqoWSAFYWAElczMpXS0cRvKyRLyFAgtMJ/wbG/ajn
1cvgo56atrmKfB5Z7rxQ/GNVqvFOj3LQfnZoHBMWzbU2xPUjrmJQnZsweBF3DBMHB+/6YPpBcnaN
sN6aCkjQdqiyH6aqbqsR0FPUZz5KLQ6WVqnt38sZWGgOpzSO40Urv67i6zni0HZw5Hd2qCYoP0aQ
brq3kevEQu/SlQEwaYnIbPPgjYgyAF97NCsvfNSHTl9FHmRt2fc2ox2rZKWN/rkS50cL1eoNrhER
EXWasi9KnWwDeQpQtzxxokryqy3VoeRE2ad4pAlmLW4e5MD1Xpk8uOaEk7VGgeJaheuqdfOTsGg4
yZqjZ8WptHJrr8HY/tAvZ8hBcaWcer3IElfW4sq328oZsl9O0yPErsRtZdeHy3+/LWrNf1iz3X98
2S0dyhuZHxhxvPKND2t2a0dqPJGV/UF0fKVpDtIs2G1yQlc5pkOay5DspVlZPqo4dTwj7cVBEKgI
wx8mxm7oQDST0+WkUUySM6/T5S1lU97SLa27VAdyGMXtdIpMo9QXLfL5J6RsRc88GNMpkd1OCdwA
ZMmI7GFT6YvrOFHbDhRKmmxnVPROl+Ffd0EeCrxXnVnrIgA65QLI75WuPmhxUWWQd6jKAgE4fw+w
WTZUIS71bvJ1mpSdClXX2ysIIZYlt5Ndlyp+6ixAjuHjFZgWZNTzCR24GQ0bYm9H2ScL6Eb4Psuq
OziHEiL0zg5bZCCvc2Qt9Npfd5BNDw27Pzl1mB8O/46KX67J8YvzP28ow/3wugu8ObY8ktLfkQBf
o/TOsVipwdJpRTdiCsXKcl1L3N4bT+6L7IjykqlyTZkyLPCQg/g1X/bJK5F7G0/9D94k4q7Xe/1+
/8sPjWLnL4ePHJZY85CJonfOoYpe+2XPIDYOHMGvPYGbJfdljMiGvhz5xB5gO1uP6CcHQPULZEV8
z0Kmy473doV6rBwdtdF6FBeYPu8B2UXElQsG9NSaJt/KvQ2qkN2KZ6a4kc0gQ79aTzWwnCKYHvp/
j8rI+3VURt7lqComf7hWS1QSUdmAk0U5/uWTn7oPET69FErQv85lou1klxzs3BSAt17/lWlNfp+i
ILQaEXXhf5KhFgGoPVj1YucY902yRPrIuqsmtds7jVWuYVgFL40jnNpD43me/VUQVMXWHzsQN0hU
P/aVET5qybj2ghZ/ZNGF2kHBRrZE9NiKWeO6AaOJtss3oYJTtKUV3l0FdRfUADXMJJCetud0dx0Y
E88E3CqUgph27Zc36VpQbNcBYoXzwlBRjz9Fvjnv+7oiupGwm4tLtPYU+0c7OePz1BfozGnWtLXL
cnr2u+LOFljRJAz/8CJ0PrgROZpm4N+mgn9xSNsY9ocYWDf4bq1W8/h9JMVuICEygjm1zdE6sk97
KKzML5dOCy+yD6EKxmr/SNgWPVYnG5ayKYu+/GQLcVzZABbYrUzH8TeyGWq5BXHXepCtzs/7xz7y
/0qwSdnrvVKeiK2alzjXNCnrYhiUvYxhXWJVqesh+tijJXqdh/Y4D5YHzRCX8JWS4pvKJizz2Ckn
Zaqu5L6r+L3pTV62ggC2Ie1lHY20eJTBfVmUSXYf9HV5ki2fj2CdGg7IFpkNQNbqOr/QwHn2bFDR
qQNtKmuZPbqfqqk+AFCYXmS/OSUY1LbkfAFpfew3BpXtEEpfCOjD6PzTTs5yP+zkNM3GGtBQbQ8y
uEl88/dttlvpDcxFu/je4KSOv5xf79qsO8XjBEp6zMPxCK5iPMpakeTNzq6bE+c5LHfkZNHMBj8G
0W2cgaU4R6+IspvS80Is2IEAO/Fsr508Gx9ZWZAbiqLsG+o3+6QrUYKuU2ziexR7nWmKF7lqnQBv
lkeC+DkRLncir8SOpJpV113Y6ZTf54LW4czbLvP1RdjrSfRTJ7O5yqcQXKFYlK6FHUbNwRXFta/P
S/R4AWc6uqetPbZ37bnobfT86xu0EowvRhwWCIuY1s5KFeNLi76Or3vluUun4Ry3/p5XYPK5dO4c
Z04O/CrJQdZkAVJuahZx38KaBqch+2qvJ0OkByrKOOLYTOLpU1o2/vZ60JZn82tTHqzlufttruyS
M2ylxOO6b3dSr/FaoKA97TMkWrOsxfvPCEoobcJPQBaXthOSsLL9eWfFg3k32/AX86w6GqIlu1pW
nb3ajkfZ4h3zq78v1GgzxeqAFM7ffXIKOZwXDX+O7UCMt/4e45K2RjXURvLU5vhVTsHXzEChktjl
tC+mLP+i1fGlvwB4vZuglSGdH4RfDXjmi8zWvDszy+0HzWyfbNGP/yjZSm/0t7kCD67QkdqF/F6N
2rTvx8F+zHGveWqLjQw8mRiQiIaMH5mwCd4aqZgW9O+mBdGmir1w/Z8PR3ja/eOR4t2IfoLj6uwc
bFs8cu+CtaMxIN+Uz8b3LOR5wSXQPchCgYuDdlUqhF7+7sNcYOrhoCINIDvzNFUPPHnW2wzZ/aEp
51vqlC9STJs2TtU+hsgN38a9R2BUFJOlLpGqGk/XLjtq1MVU6flNpRfmZVpo2MnGVht3KfuMIdFW
VuVVG9iV2CeNDXImY+V9qmxFXdtGSUZXNMvZxEelBZwtm/GUkw8synYhm51raXe9ah5lK0FPEnuY
y4WyJ7OF/HXs3Ade9CNGM2WPjF1w05kjzApxZpnEAeRDH4J+bEZ+n3ftUywy15dc24frOsOd9gC0
ErhJAWrwWfK56XtlrekhS8oU+Ed7VvtViiLTV3WGpqh19uvvUxOH1ccUU62q74Eaj8MWVo1D5gUX
WVcUlUo4V0X9PIzS8AT1OFMXclS2B3c8cdgzd0oNtAz2MHO83kLRWTD8jHDK1++uqxTd2aZC3aIK
wxRUbfsyOx68FZttmpkRHJPNukTnz0nCHLkfRhs9jdaGi4rDZXKKaKue9vVeNgOlekampruzEfj+
HCZIShrWz85HFNy0DOsRRHx0LG3tWa5isovcHFYZWYRAkOccgsQ8Y59FnlMeyLRsxs1HI5Z0Pald
j2VyVEfvYfPhvIYiRLEbNbQ9hDfVsGq7Kb6tsLQKR8iAMCFJuWOPaYgiyMqGhCG1uUB2pim91bVL
1uQ0OUM2ZaG2ToNuAQoSZN0x7wg6d6v7DupeWFw920UxLRBVmI/JEPifvekuxJHrWQW0vJ/9HOyT
aOoozq4cW812slm0+b7PNf8c1/FXv7G/JYLLg/zieOuFRfbUhukeE7LpRfZHol+H4/dv/Q4x9dsI
WQTUmUmHjij3rWVT5kRlNlQOXNOm175ubm/KWd0pjWoc8WssAFBDvZPNa+GJ0V9TwK5ZlQk1WPRB
lwCgIat1pcfHOdr5ZWUgpxtX6wDcP5rqAP9HjuFwE4bqK4GDGed629/3RCafyg6zhTGqvpqJYm5j
PW03zayWXyvdPEas7I+uGXqXy2cx7cPlWaesZD9bJXONAPQhqlyUxAQkQhYGqkqLOHOMW9lkJ6Ah
ha3xOTBjyp0WYVJ2iS6Epjune4pG4KZIB7BNCEk2QvpU6nUfk8CSfdAFyGA4T15X/DYtt56TgZPP
IiwV78GczjPBvQIdLvTgE92INpbRhY+qV/lisBLYB7+37/7zCoEj6ocVApEdZHSEWyrWihanyt9X
CAfnOEj4fflS+ma/zNh/7TFNyoWMsEZ5qdu+Ze17VOKXOkjkpSWHLhPk0KWorXIbDxF+qk2Ifn+W
p5dAdCmaLt/NtTxy+YVdbgt0RtbyQGb3xa/RGMuZB49HVeIXJJ5B1rqme6qdLtpd+69QCCgAl0E5
X2IirtNQSn2K5+Zc4EQy54juJNgoOX02PyNIyDMVZQohrnp69sA3sxsaw1OCcLicpsxOf8xGRV/K
DQ+7CzTgLGh/1yzEdSf0IaNxnfxhO/Wheb0z6xQ6kiIlcr2pPvaH1oiRwxrbk8xLZtHwoCnJ8MWs
rWqNTH978JTEOyjBFK4VJc6eG6M+RQ0B/k4GiHPUes8+a+lCK4WXmcXed9DVW1bt6dlAbP2mmWry
BaIpp+lAmQ6lBrAWe2x4bSRC7q/f5WDKnvpyVHGKE19mpA3giqEbABGBr7ssWlEL7eKpGwoV/O3f
/de58p6Xh0axisv9oIHjbDiHwrsiTc5EojUoEpa3Lj0rPstCz6KXGXWMvWz5g+Yi6/AsG/KaEMLB
zmhRrLj2fbjPmCfqH7ZYlkAN/hZ/1gETekRlABkZIiz34dSSjEmT+WFRvrShnt0SlwuRJEdmHaBS
tkw4fKysxsrRUBKd/zYsB9rS+to0ZrmXB83Wu+vsoD/LRlLXzUr3sYKVTWXstKPqj+fLITdJ1J/I
BwSHvnatm0mDN+aPozWsYg+zI6Mq8aWoJ/umirsvEUefdYECwqqdZ+/OMgcNhb3Z+AK/N76VfbYI
F8STQi4OpUfZmgUzEKwd2KahL3kDFkWDuCPWFg9uOCNwxMk404k8QC9DqVCctX3Yhw+kqtGMCIZH
OaM2McQp8rTYyWbl2O7tIAI9sqkZSNJUSTRsU3POD6WJQCC7pZNdTkQVq5Y4oxYiexx0sDFCt8uR
0hZDjaK+eKVr3ky4Gy6DIAhviinH+HUctTOiTf1qJrhzDhJYx6OoxaKvwM3uqMhtuwOTkTUyIpWe
hvdWqJM2EUUj8kuyn0PfvWzNeD+Rx/b2rp0497PSf5WvjqYI5k1fKig81UOw79rY3oW5/4BAcHOU
kLUWDddd6NV4z4pXuiwUTBkSpLWOsnWdISFv8qq3e8gZUYCHnsETv7i+F+XLTtea8Nj6rx+6ZdPp
9fBIqEo2rq9M+X6UY373en1ZylplHvvGre2TeL5xHkkOBrm6W86NgGFiaziqGmJRgZuOxPvCiD+q
FX+GagrCvK2Kb1XW3nup6f9lt9/7fILkqmjlugBB+Nq02ktue/nXILHhn5LwuC11DtS6YmCFoMfO
UZoiYC9V7HIteYCLasyr0MEoQQ7k7qONiS67eUUcwMcA8YZeD5D8+js0N+bYg3j9kW/BgxuE5o+3
ShrEl57474oYajUH28A+2cNrdI9K2HR4VNeEFjtLqTmK0OlpIDhXVeuXm3wQIuyxZcEsGKNF2LUg
8BvTClYKkulC5KeB4orBRTzdpYq7rcCvHa7vP4e/xkaIaOGjIPYLPbNDV1k7KBDthihJPzH/WYMD
+72LMBvqNZI9iHo0t45aGuuqJofkZA1miMwoOg3xrLpOjhm+lifbN7HKqhx9p7gFi67rWfuSk+u+
FoVsXou6UreDkYa7a1dnJ8PWmOpo/qzV+DkT8F4TfAtPOtnI+5FM9r0LTYMj1exse8dEpLRwISCG
lY1krBjGLseEhRvGnDwCEplVvHUjFNXhZHnbOK1nKIl5fkiTVtt0Ws2XxzSxebB850vlWD/G2cp/
Ygm0cDxgfIs5mBBnqMfvCSzLhd41PgRhE/xXX9SPhRJiYajbD2njVo9F3EVrKOHJRg4aEfLPvuJt
5KDsCjSIoi0ByZ1sKmo67BEZ44A/JG1JnCZ9SmPYaTNcmVWJflmzqRo1wzCGdEiYkk1RTXx4FrIq
O2WRiOFLTdUtqM85yZfrHNnkdWtvcedRbhM/RG5pNOvoFhrT84hO051fZd5dL2qVHikQ8ctpLQeG
pMCduA6QF85mbILwGtkjGTQ96zqZs9H5Uva6vw/GslnmhHiqzIznz3OO1XRn6fFZFoHy1PmVf68Q
dD63Vj7ukTl6uY4bteniGDvqK9mnq803t0DrB77DMI3bFDY8FnDlt9aCSOHZenGIBtU5ado0YGwE
vvJfZpSBqm2G0nw2OJ6dA+KfBoeMJ9mKLSQG31pijJ0GKWcxs0B2/doSY5NtJz8zgrj7tOhi2NbT
8vK8VdgwbUcioZftugQe502/900Ae36ZnaZWUz6jhb6s8TL45CtNf1a1HJvWQvls5tZ4qIxUW2C8
pXyOy8HZxlVYruVoivXyKmxK0MUlEAJ5a71I03scxd8dDvqhx/nTj3/9BnFgZBDCEizCUGA5jLOO
bB9UQz6ZCC19m1SvNrjNWRbkS09jiUBR6zd3lozA1ZjncApvCd6Lzd+lM52sYtvrpFL9AF+Q2VY4
m+lJfo9MRw4UVhnu4nAne67d16mhZmX3ciDNtFFMVR3F2/Yl3AhYqzhSEyNvkCuw058N4DKt8H86
SDKTIWjbJytF1HDQuvkwlpq2d+BoIxJX6wrWLIB8sCKBETb3T2rg1Ld94L7rR60sPmIO9j0LMuPM
4rNUU8P7JCMthQsXHF3+s2zFvvOs9b5/icvoBEFhsFbFrRzsgxaHRGVOt7IZGXa7jSNHX8m72VM9
oaOkOAvL9ZtNrxUxIU2PXDEKzQfVJLMCgQ0TE79F7HBUHnoNX0bTYAEr9czYqFFRHSeR4eI0vW1q
JXp1UlzweAV3jz5i8NsunKYbUEj9OZ3dDlUIpsQJ0RZQIC/poPCJ9CHgNT3r/xADN/9lM+moyKG6
hpAvNbQPpzEDXGegeWX6EkUJrKSqu9cMpTknEJtuyyapFuCUWsxy6CudRuOln3boddCUA9j6fLxq
VHDyLbxWebRs3CfmpTt6Gfo93bUCtiJ7MNRAXxONAhLg4F+yl4Wf4R6IOtI3LGCafR44IyYejt7s
VVHIKbJp5i3Xyer14nfXyPuMU/31D6dXCe4o3qGfdId1CPYPOGiQqf/4e6ED34RDZgxf9T7PIMRD
0zLEfkIThayVYcqyHqntGcnyeCf7IrGpGCqLAfIAOIApBtYWorNLIveItKBzSBChA00ecBi1tbsP
NWxb9Uvf+Fb7388boGq2FoZAMk9pAQhehCaBNXksls3AjJO9TEzKZoLl27umHL1Ovl6LV5u7+DD5
2gyamh+EJOpSHTXngIBmcedOyU0m0B2yIF5vLDPEcbcEYMPHdPZyZN6Npamr1fc6mRRU9vMW4+4e
bXfI/jehayacCwwDGmBvvyJL0/Bpv9qoEMI8HOPbUuOVbAvjT3dMc2x+eeUr4ahtZTPH9RHF2fwh
10nGgc47GZ6RPUdp0dygygnVQDZj/MtthG2OQ9xPn438Z5zN+fOQ5kifmnA85b1gGkSIFqjNrRyd
TGX5P6Sdx3LjSLaGnwgR8GZLb0WK8rVBlKpU8N7j6e+HZHVTo57umYm7QSAdQFFEIvOc3zj4VQIY
lXu2E3wCcTE5CbyV+ATXou48Znab3jdOWlyq1rhLPJR+DSMMtg3AugXaBAYpjdw9B+GEkY2K4J2H
4y2wM+1Bk0MI24HiryojLL/Z1rtUW/77l4Fuo7z88+9fNads/+ffPyEqJJLBghgqvGxbgKM+xfdH
jVlTcszk2exZizzriq2vKh9yNCJAqIY27h5/ANwt2uLe9zx9LUqinsyaVSLVQasow6Yh8g4MDNcq
PcFlGIO21NczaO1qo6C0MVZbrTX6S1GY+TlD6sEr4+EiqtKsb1ethA2mKIoGXXUezLIBMDgNsiDn
HCp/fBIlcehdBOhil6hKC+R3GarwlqyxstZZ4yJ5HAKVZJHpw+it44MBGOGlxw6DAMrwBJLO2xah
FSL20BrI7Uv5OFd1C+2N6SG+PvLiUQ7qbK2j4eo1soqIhpesQ2escFTLfx/yCNKvHhvxpwZ/6iJG
YB2ZrEVnBAPekQMy57mTw49rJ2c02YmKvfBIE2elaBFlEr3ow9i29aPPHQDfU0epl+9q2UQC41/i
AKJ4q0MOdQTFdhA1Ga+jTyGDWvUKUmg4dvl26u9ggEjP2Ht905n78VSh1NQn9HJsxFHd5F62/BNp
J+lZbfx+L8sQYEujkZ4hKQVrk1Br1YFOvUDASS/M1eF9xT/Ej2TjQQo5FEiy4QwXFntRl+QOXkkJ
Qpth3u4lV2r2UoYrixMjGji7lcXZrY899RZFtn13PkFmtVX6zXUT5xO82Plu/iRgFAI4Ic50H8uL
PnNAmg85mz0kkT71MzIYYJUUjiwPMH5XAsPAapwVlPCBFwcZWeNTquf3E6J3N5RGgPQPHkhHNAFn
X7qFBVbIV3acDEt4H1WlfxKHFCmFO3s4iwLRQMLORJafs0Ydt7D0E30mWtAHJ/mkK4Rtp6EOP6a9
XYdHZpzw0lfWDOGN+CxKuRkl5C8Q/57axCGJSXGN8KtYXvxRp+c+a3nk9ZOo9Y9pOfzEr1J7gmBv
i1IehNpTKI2fSuTcrqUqUdUnLMY+tSGLry4IvWIGl5vjDnVJ5BinsxoDwuuZqIOHiaNDh55Y0MRo
VU76A1qmuKTbrAaF0Os5GoN4U4cxSkLkvNHXHoZtnzTxAXNT+HjS4KJQnqBsS97zkiXoZU/OxU9w
5pEb78hb9G3wEbKf/GHgZFTlfQ0DAJMPZBCFBFeJfJqHyvEQN4ekkOx3069+uWZtvyLy48z0XEme
MlhiSIhBRvrnCfUvzF1bA1HF5pFJlcmU5i/wqsh0/bQrKuvJr5EMF6/eLm+KedzhVijC170EUzWX
5XgnXr2iNQmq362oyfxuvY0VrarRo+SV5ff/bry4nBjgqyCMjbJUh31aYJeT1lgTfmEEIFqK5qrd
tpieiCCWHTrdQVfxCGS/3D3l+CjNPcfsnnQ27Q1gV0lSTzr6ny+Y8I07bDGnjCxFIoUygkvawCRJ
0fQsoPRFXRzHWsleDGTEiqGI141RO0uv9s0N3J9ibSCX89RMqibTRnCYjDcxUqkews4wNpWHjJVX
h9aT1GoXPBbrjWf4+kbri51cZembIQHNxwcYA3MtRQrYUQ3skc32OanMZxHl/rNrUqW/u1qtq1y7
2k7/knW5tIAxaR11exKTQ29lKYeo6yIxxpquGTz7qJKCPWp1Z7+ryXgxeSjfZa34sPzefNPyBOxD
4o4vsNagRJpm+4RUNmZHjtrgv5kOi6IhSCFLuHjaha+f0lRqVwCDfQQe8UzqG71GU0m3NqrUOzsc
EpKdhnzDFqV0eW8XRbYZTMiATpAFayyHrbs8NPAWs4fxrAILJgXYNRfM+eJFGNj1I6rv7OURhX5m
4tJmDdbvr4ElxaAmOumbNY6v/CXlDxYAR2ssrA+jS1Z6k/kIdOjtpuj4c1o9jU9DNhT3aV6896Gm
vCmeLi8qDxH5qIIIiQUTGlDUJ31trUuwbaves+Q33zM2fmz7j11z6nm4t6MzhJscqjRMqSqYk9SK
fuiI5/lF1HwMBdoOjdnkT4Ebo0dpSNoe6VTvaHtGssQrxXuJOvO5c8bmAz/kVdMYOg6CoboZ2NPg
CBU1l8mRcKU1cru3QLMyIXqoUJd+/lAlIdOlryXvRjHiV1fW+yhDY8uKcntP4t+6HkTRJODGGsTw
F6IBfUV0VMSpnIScik7XU2cartVjukfI8HYZcWYHdYckL45VKq4gi76TyztXDiYV/lRdeaAWHwE8
prxw9PRD89+60R9/pLyYJ5l/+V4txnQjhbq90SVPPUu+zaNXWMV75aGJO43BnuxXo8rZU57gM9zw
09sbGsxsSUktILw+QueIy/NaDJMds+FDIFYf00GbVimiHk9rbKf/qLrVk5V8EKXORfsPikF1vcbf
1omLiDv0bfyaaMAEzMA2FtBMvEeE3aq7OrHPKlYvj6LKNOpdRTL5hO2U/2g7JeKcYJDXojE07AQ4
GckAUXTUgXicudYtOazmVd8uodfdaWjDnExElB5qP9h7cUQYS2njTaEY2rKdolpQp8NZqzrVqdC0
5kFtvE/dMML4iYjIi4YU8SYnTJc4HShetbDLQ2+AXRMHUcRPhv+fYaTIp5vaGV0/7xwGO6i5xCtF
FT5T3zTZqX/XjSYPOjCAAgs+BrDKyPf//D4hzvCvC3QbwogNypPUKg+noshfADiFliZjFqbqE/lP
kjEr5lpMwbDdM4m73aP6oz2NjrOGtvm7NLXdSlOb6FlPr/X+X3r+dZzoiWEWChJ/3OHPcUEk4dBZ
puPMbV3SKW7TkV5BLb5qwUza+KiJGnEYAEvh+YOl7peGyozZBYhAsW0n8gIbhJ0fGTAZpjQdD3h2
Z5TuRpTEQa8CAxUy5NMVAzUZEIjIyrSOPaz9FOFIcEtwABvnZA2Buwu08D5IQ+ckqsSZFJCuabxR
4o3xRwPRrRI/MW+4C50KQ/pRPXvTqnVIinxhIkwO7CQ1HnwllPesH6LZkKjvJXHex0CxP8Za9Z9K
pe1WQ+oqO8WNMMDQNR/EsFfhR4ANGdEo2Fu1cbHyJH+I8nQdJSZGnGkXHoyG2KAo9uAVmbWMelX2
af4yjCoq2YjwZHlzJyGKvyAmhSfXmJk85p2R3XnlclQqIKOVJGHZJtfLNoEEux7G8buh4mEwRC26
f0ZgPzW5etFItv5IWlIoSLmXD0CDzE2skUn/Nz2IbmYLPPjUNUQeZTXmNUkNNUmO7IHzZZLLyTPv
sp8QRdwPVX1r6qY6xzCLMRS1EL9XdbwPVCs2zl2cKbuQSMkS0oXxKuMI6PdG8kOR4t89+PQytq2Z
tcShtTpWOV6YfhKxBJ8gv4TUmzlSjsZexbPwdTIdl+xuf4XIuX7jHXDmOvQ4A3uECIJZLVXwQavQ
QLmjU395in5HmDl6L+EFz1qgsC92jrQfi9LocWgDPND4Y874VdQ4FErt0UC9btPXQFmGoPX3bm9k
m8zO7CPhxngVlkgC8B9DlEEjoYxUv1mtWIOPR60Y4Eaombb1kIB7jXreATkOYQ2g02MP/wA1XOp1
txoXGjKyWzFx9UX/qZscFcYM3+/hVRqQMM1q43c3DMtZuTu/eLVHL/pkqqiN5Rt+5vEyNm3/UIdF
eRcr2NWj1Ku+KyiPeLL5I5DlbD7WEVbpnqPuJismPqxavERZcodbpfkjieMPTH3KR6so8v+09DW+
MAuYqhxF01WFcJps6NDd/hUJgjSqYsVNNjzJRuJcSv3ZRsTzRUMuAz1wZ3IvjYo3lNzyGaYBzant
Cu2+VxWkNaiPRtwbhm7hw8PAgBnXQ7EREcWgMj4XRauZ1fsiyCcH0vjgKkG38lHKvMRlVM57oh1v
WjLeBwKX69jb3LCKX5WZf9eG2H6RoHjOExT6tyR/ftV1Je8luSJ50+TDN99KLxWKQQ/lVO8Dxsei
WRu+tSjjutmpQzT1uv3PolFedYguzsV+X8QFSHD1x0DNja2J42S9NjIZJWNDC9dIxbGyhDhOrtJG
xf0aTLc6ZQFauj1YYeqxQJL77iDKrpd1h8lehaxEj7r5vzaILmZuMkR0rJ2yR9mvf6p18yyQhAJ7
CMs9PkxVEqSBez+3YiQm7G4B+VI+2lZdLC152gzJco4ESND/rAOYq6pn/LLs4hK6tvSKoIAxj8JS
OY+Q1Zn/FWJxfw4PXDBjYjjf3HW4aXj6rzJoL6M2eKdGd7uNFfTpqYJWMMs8M30tywBDXcvEE7es
0lffMt9Q7kUxrBgDPD2yvagenNTeIJ6AxM80KB3Y/elq6R50X65fgmyj4wL16qCHtydLXGJuTrGX
hgf4N6dwEgRKS/fOCo3i0evqeN8pGv4zU72XeidAdcWjVg+L1EEKT47zlV7XLMFZyR8Aj38+3Opk
q+6WelZq2GvQ5dYgiiBFuyWcJWuRdmjz9moS3ztF6ixZbsi8KIN2HYRJcfCKIdviYJTsEpALe8zD
io0WNg0aIYmykr0WLkU4Jghlh/0FdV53nttp9YQnqjvrFaV5lX2E/JNw0L6r7pQDzrOPMq9WAw7N
aPoamCGARUU6GkHkyAu8mZyRhHGt+kfjBQ9aO6bhrxYwxVZkzPqKvABWN/fylE3L7GAS/I/uRRsZ
nWubNpHi/2wTWbi/jsPA0cd+K8UTdWIPODoWfS4KpxuBwIQbq+2yfBLjnjjStWdJK72LEZOc8Yts
HhzZw+/C837BVNz6bha8EQvBk13CgAeFYgTukLZZJaFqPdglWewAaZaP0MQeHgmFUinQdlNT6WIr
Y7auWQzseg+5JK9gvVmo8fCWFd4+cOL6WMmRtraI5M0IfHq/gJwmqa79kvL6LSO5/GI1Ub4o7GY8
aVY+bEZNzbea2+irSIr9fRQiTx77lbLXSiU4yjXGyoC+oheti5/RAWg+QLmsmkj3vw8Ruh25Ofhn
iBHMNEXqb7yy1e4tP/LZFqvGu9V9Y8kM3SBOte4YCJqC2efdfspPdhNfQTSACPp9pqOqjr4Bgq/y
YJjnFuezMnf619YesDtMdWKNExCrxrRKbiTncYi74gCvKZgjaxy8NlkIXI2fB/4fFJ2xPDYoG19K
t67vuyx6UEV1psWbpB4QpZmKBO+IfEr+D2xsmzvyCXwVCBEubiCpMcCFDE0ZYvl/gq0QxVxISE6d
RJWFB96mjP01uQJtH0c9hAsPsxc9r5gZ8FdeVErTPEZmj/xf2Xbfai+/D/l1oDstLaMoyvxZGub7
QWu993pUIPZ7gf4kj3fXhYEU/WCifnZrXXvJa2XcNEnqL0XRcVpU9yWetGsrf1aXeubdP6/Tzb+8
+0xNI0CsguBXHPkvDG+lw58Ca2HpscO3BmyTps0xUW9PcpdEu6or3RV0yezRzViW6Gpi/czBBXo1
D/Gt7wCvcTtgvQRVchUGefqYF5iD5plm3ronMopU4tK4Foe7a9/p0sbEJkEfUZ1fidrp2ACpj+N9
TcT3o6zR2m6y6Ftdtfo8qMP0rEelusnYd+CIp4RnD9bo3MSm/FsCD9tjUS4GtZ0VEQUFpzGCm1Cn
mSA3kuDR8sKZOuXjfQSvHiO0dwVNQbT9WRrQOv7SNo0D5WL9B1kZIHNfN0owTjQ0DGTgdDLSKl9g
dIRvXB04ofWokdpdRM0Q5S+x4c6AmEVrgGLV3pY7uJnitGxIR9bT4dqS6jiBisourshEjoM99xID
JKk5HgXORcBhxNkXTMyXYtcZA+oRtalvIEuhDdS0LQvw1n6wFJVFp902e0UqrEMdYQxWIa3xhFSJ
N5t2QR9JfkCMwfgpBiVSwCArbFayxp5fDKoij8fSt7UnK85Z6scnTHL9n03XLW214ikpEA02B8Aw
sPu+W6iqvzpKXeEKIRsXeUCNM4sC81iHurSBfyhvIznyjwZwgZU+dtLO8fVn3yWghiNQeSBE5+zB
h4YrKRm7xxROHO/KbvhwgTfXOj8Q8HjgPdrwqYscYxk45e9BBMKD6yC2rcWfgwaBFCiR6ipjNbgO
Cqc7Tdum651cTNsfZWTCZy0AoHWrO8kyBdgZPI+19x0TQ+XQaVG4G/PQYbFLlLFyWctWfe9t9CkG
WWgyZvbF4FxjkMhLzab95lMeG4tOBr+JFqf5mre/qgnnXjd1vyqJp2xsI7Sm6kILs7OnR6+JlbjI
o8HVrSr1BRlD905UiYMoOkm8IvAeHr7U65WqzpukK5fpcIkabcAdHgFEMiDlQZzdDqIu8tp8g3MC
M5Tdsm+TH9JoAhzHrnFQJgqqZYKnVe3UPKitqT6JVvRMjUPpPHhlX21VtOtfotFZkaQzH+Te8u9L
v3vAQZwkmF45G8xEzIU0qjhzNugBZXmZbjri7wvx1Cr2kG6cwW6uRdGamPnWVYa1kde/jGlrhq8y
gkPAuKiiKIXKsQD/eXGzn9pgSYfKGayjWOD6yiqw5OJ4XfOqtom7lT6ZARCcZjkToe7WySHqaZUP
upolGbtMb4FcgX/IQz/B8z78XD+y60OTNXmY+htN4rzp6iEeQPgnyOQ+RY2PqfL0iYIk37L0x1dE
a2WMlwz+AYk/znBhtY915OP8UntLsc8c0ibfJsSH512kNg9D7+fr3NbClUgUuhF6/UmkO4eIr+wl
xd1AVoZn0GeP13U7WC9tMWqSvGJtbCFz30hHu63ZXoZ18WrU0dmbYp1tmO/MJDXeuqgPAYo7walw
A3frSFW1DjxHv8RprM5ssCo/a7wJoupX6srGW5pdCAZnkAj/OJGkrzWfm1LQCyGGZLc+KZ5/bzLk
PpFyAPsy5YjwSRE5grQiZaQGircSrS00ySIb3vE0Swf26i7/zjlUgvoOu9Do0BhZgPZaZb01Sbms
MJr8kWCDMHOUaLyPWSQBBDTtVRx0zlNSt4+iR5kEbFiD+KnO42Ld2JgnKnFTXJop+CZ6WAhP5EY7
HDGPhT0z6Y2U06GTIdPIPmb3tuIP7OvNkEqUiudxY4VPSR/caWpcnMXLJ6PEgPwsfsZT261Ua96n
0p/jXJcf4j+//R3Z+uv7f4LbkPlRSNT9VQtJM6RK8uR+eBwdJNwV3CKCBEyS4+jtos1Ccy+IEeLM
a1w2QDocp0U4OWN2deuuGoTwAbt38PCJTewLvbfJnsuPkRU5S5Opaj3ouBeZbkpUeIIWC5AxRizV
qc7QJyogrKF0Xu1NZtZnS3eeUztST6IkY7appeFjFBC1UTD03TFvlwsvtYw3GNc/LYBy97lTSXfR
iElcAsPsbnAkLCej/t6v2wryX/PTQKn2rSSyBnahHV5CDQ+loIzP0eB1d1kICz2w7eyudCx3E+Lj
uC3ZnSbsIZdDU+BVp8rjIQ4aDEDV9mEoUnUeYkS2Mh2yCjnvup+OWaH5DNooUkJpgz3h+1C62iXB
N4Hvw9MWneKU37FfX6Zqbr3og+6uoQOna7PIm3vfzI8xUN63GFtRkVeSa3SJhi7zz1ZY3HeSH277
PjD3bgoXRRx4fYJQzArk1iae0MSran91Ku9bMjRB4bz6mYvQpiaXe9sa6hMpMV6lTTAsNaMvVmXk
6qeS2WneuYW9sjsQBTNY26g2NZF1sV35pAGD+64AmMEZOEvxTM1zNjzDKpPtFx/P2nfbDjKsO8pq
GY5NuDZLWZkzA3QvjmniR6r77Q8POnzpFZ0/a7THNtWdX0Yr3bMpxobex+rTgrEwRBhq1Eo96xLf
Xkd67eyzvuo3pi1hnZalS2WAxY5n4EwGXf0ypk2/asHFrTK3YQee1ic1B79XATp8b6LubJNs/SDl
RMwGcy/P9W3sJicRdmAxgu1Hhz9ogekwttAW4kPv+eG9OBSFrOylCAjfVBVJUjkPEttY5kamHHGB
gH/Q5a+9nZ8LM80fQeU+KqWDt6qtyE+ZpDxnnmLdqWFeHQejPEMEANKfhCFbuI9QbtKDHHjYsPTD
1rOSQIeInekHiQC0sxx9M3nrTKLGeSOXK1GUBvNk52wPTbXt7hqz7meelKZvuhQGi1Ju/L3qNEdg
mjb4Z1TEBIPGdzgr0GyKct9bJ0P3u140RgQxCddMXUQZtbFvkpWli9YdnsiMpKciDp9YnVR3Qx/y
JI2dsuu6qn2WbWZqoOHJmiDJT9673X1it9qx762NEes+ttsm6sCc3YtGeXC7+7a3rF0+Ru/kGOnR
oZCwdQJ0ya7lAEVcDJ4wgXH7tF3mRJafWcY0S6D3vNamoqmZzlx2lGabos+8ChyMbru6kpB/MXF+
vp5aesM2iRXX5E9LbeTxgrJVCR33u7zznV1aDediCI2TndRrdp9L3cGDrVNY4YX1e6cb7Xmsk3yu
Zna5KoO3sSS/G7LTGZqw+tXpD51tdU9V5DuHwh3hDhcxtIqogUQSMqUj4edu5A7r1JzH+ZxITX5O
pzNLV84Jk/5eVInGNquSdddpHr4O9ADclNxJSvkekRLOKst4LCO53XaVWc5F0Qq8kchb9D2UUvMR
beHukjTZPJ5KeQZjM/DaBmPgXjqM0wE02e+zeLIFan3z+63q1u3W14FRTGqDu/850jKrPSjeX4Wb
25OdQ7i1G9eBEtonm0BXvGMXBNXaL7XojlTisMKesziNNkZGToK0R9d5Z4c38yZLsmSPHjEWGTz+
mybI7IOGUupKHeTx1Bd1tnQBf1yaMUJ6Wu/kxzy+L0tMg2N7TO7RtQ4nB4sSMxOnPuGMGRD3iss3
DM+OcsGTHsVgC5S0+haWjTYHqZecNdKuG4BU8qbF2WleZBg1K0RRt4rJ1TpDml4ZXTG3LU35brKx
UOXS/LDz5EFhDTGviAqeO01aIi6S/9IhlfnMhW9eyyfs/Cg7G2mAO9ZQ39k8SutItbt1b4CVkS2b
2ILpqy+yUb2rZhL+Ss0jKE0EFniYzya55zfL1/J50SrVBbmXZlXEdXaw+3LvhOQEXU+qzjCMmnla
kQkosOPzszL+kH22WU7KmsS09XQFvRCv6FEzjio4koXvdMqr3g1HYiA2iUpHYcpeVbJZfA98Y1x2
tlzsCFNal7TqPuBWMFGStWdHXJn3SdWEey3wUPJL2uEOdxW2L4bxHiq5By2jHjaKXzdY6bJEQrLo
vgGl+8MBJjdT0mS4DInegTAv5VWZts0L4QkSJPQIpoWzXWTJvdpVGTiAaiNjl761RsfcKmOYHfhf
RutBrs2ToxdY8nSTXFUfOhus44dDmgPH7wPHfTR0vTpbZb+LYKZ2Gl5IBeler6/jY4AA35oMMgYc
BuAuj+9yYXZBsRXQrwZhc5Aido2oFa1VY88aNE0fZblNL7KbETKtjb1RtvFc09tu2zSKtxxtJX2D
iPFB1qU/Fw7UjkzzfwbTnGtEzixvpXweqMRhB0c2t23QDuu+jdKLp3YO8cqm+oEvNmKejYK9QvxR
yIH1VMj6uFSU6A1XmRx/T805J9MBgn03w5JOxjFVUqUZgSBlMZZWvvTd0jmLjo5j6ms71J3ZrQ5l
N/gtBhPLdBXRLTZ682xfr329WGwqaw9UQ9uNL4Pk+Us7y9Oj5BEAhDPI+rnV4gN2Yt+sSHOOgcb+
2q8eRk3DK2JUEax1YLmX+Mo5tnLMIajMR/S1gZ4giu/ElbpN23g45dMh2KRDkq7YHAebnJ3CQjcb
9QW50+9a2fe/yM+NIJVZqLDbLqU4mVW1ky07Yt9Ml7E37nBNnvu6ZNz3zCMbecCmNi5M5ckMPWvj
RlKKSGPK86rEr2Bm4sU4+V1qcj4cRhf0SKIZmLSZWo8eUJStbHmwDriNNS1KSs2DkVnJRtTdDgqO
Zb+7VLZKXM0C/sVqBEXCqnqxK2yNUksPnltE3RdtYmjnyPHZooKFAM+9DrURigCEBPA9CEF2atHN
xqA+dqXGFpAI1QPO9cYMUna/FXVKopmzdqwhFUv2OdQC64NcFC4I89r17IunsUoOVPm7LEnDDuTp
uNMlAEYzF+3kYJhCE4XUsRCMXqUqiN862QewDhxoAi7bBMD9Haj0FpkzzZxHvV0uTTD0hh+QkMQE
7CDnfboNRvzu7FyWFoU1qqT2HPcyWN3FM70j3GjPRxxIIsASNWtXKbN74mlQknHshceGl/posmqC
Uls+mdkQHnviGoRC6vIpyjP7zon0R34/5uM4wOaBDv4HQ9ya1GJuVLCCXdyiaEkAC4K4aAiLyr2r
8x+iYPq+vMQSOlpYVjmeI6SxJvezHmaCNp6vdah9rNXYBnsxdREN7BbQSJHQgKEm7/CQlo2UBfCk
mtY7VnFomvj3Wazh5YlsJKZkQVfhhTn1uZ4yE/G7iuV2hWQ+uogGkpOSDLUbIzb3KA78DJxtA9NK
Q1vkaJQmL4AkvK8LCbvMjGmRFayFnWuPOArfzNYoDete1NV2tlOjatxkoa0iMAWzq4lNsvA9anBy
iqZKMdyRddLO8jAYc831vXufT70erCHeSGwtC9UbYaMNUwjhBIJ10Rqyzmsa5KaTq3BxQv2thdR3
9Nufg5aRaG0GzNZtArd5EFm7yq1Yi01nSoR8zrVSlMWhtu7I8g4rHO/qJWFTUhQ5bL1Oit/cyI++
YSYwKaJI9TPzvTKvQ9d7AIsSLHVc0E4mHlN9EH1nc0UCvikB7zcGr5apKA6do4KqNRyiA/DaaFJ7
y9yl3ULqYvWsVZdAryA2yibSKy5fMJIIKCfLThnjGKZ28DdwvZnnI/EAPTLiRTBK2r04FD6UQFZb
zUrx5N91Zd00JGzUYtvHpX7t1ynKHQk984BRurPKwwknbin6rg6ItDhoWD8qvllduqqbyYjgPupW
u3QiWbqfFupuUykvGojVAwEC91o08iSZh0MXrhI1D0u0dnHAyJH/XyPBFJOLzX7Y2LPhHNB1O561
gB0ztrYGShrzwYnHteG49j4qpWc/zKJLB0NSb8rq0RuG8jEDjZRrtXKXe1L56GidMW/RqGaGpYgL
i7tWWkIzbu3eGRmgKqhb7h2e3j+VcQxfvCQst4GMpXzheNGLCVtmqXdVsBGtMCLQ7vT1HPQKrdhM
oHIbSQ+yrcsX3h/AWKjurRbeop+ZM5ON5t6SRgCDraFtDK2KF6iImDCmogrBJtBj8MDNp4RQAv4V
trwgrk/rICvrPOP1LkWWQYjFR78TmOhSjFWd1lvnSt4sr2MbQGe87YnzTZ1Z4VWrbAQZL1qjltgf
Vk/FtQhMixfW0Msr0TntYvKbvY6c4XRf2cMFuWwIjF3H9r2Lr1gmr0Vnra3VRenb7rU1NqsGfYuk
2FzHBh2Jt5aUkPgTotGX5mRYozVmPBvDctpTi/T9CmvF/GBHe9AnwaNUzVtF7h4lBdfhpOyfYVE5
x0xP+03RQt6UtL47NTUSdEHrwB2SAvNaVyvf8ZHM765VLWIFdzrJZlfO0bkN2TEDNPd3dmd3J3GN
FMtjNE/SYG2n/Tyx0o4lXmAtgE/He8+D+A3r7UdKcOp7jsndDJSHcUpcI9xgALmr6zE5N0b01MiR
9wIfWd3ha4HitdN7L2WELSax9mElWgEPVNh1x85OtGZ6+ZBUWXv2Alt7br5XReJtVD+TF3lnlCiG
mOUCS3cs3kOSnHhaIIPk5LiDTBa8f5zG06muJIU6/9Th06meKPkqGggfeMbFhYT5bPLnkZAFxts7
3rPGr+3ejXF3mEqS0emn0BsuohSOKRKoafdDlEr+aOjbQUG6tfCfxxLtILsnRyeuGtajtnJBpixC
U9JOgyv/PujS1pI673SrZsGPz7vrYVBMp1t9rDd4nw5kir80ZF4ozwoXtsCts+hCPIK9Djpm3Z+3
c1s2jEapKE/w4VdBVw9v9mi6i7EG1DwoqXyUVcJdYKcXNlov8N9Lfx5MZifiUEymKOIs1gybxzvl
HW7hfyLqlD/P4ixxln0LoeRLg+gsWrtG8j61QvbBfsXsKqISxF6vV60qG+XJEeBeA6mYAMvklo5c
2O9DyFJhF08HcXZruPW7NXzp9190uV1+BBAfzcT1b+NE8dbndqf/osuXS93G/u2n/Nu73T7BrcuX
y1feBMz70vzlTrfL3D7Ml8vcuvxv38ffXuaf7ySGiU+ptDjONX5wuf0Jov5W/Ntb/G2XW8OXL+J/
v9Ttz/hyqdsX9j/d7csn+J/G/vP38reX+udPirxDyepQy+aogLC0C6bHUBz+ofypiVQUo9LY/j3q
Wm70KLte5Vq+Dvg07N/eQVSKS30e9fef6HbXWx+ZvPO4vLV8vtL/9/5sZth6d3rI6vx2x+tVr/e5
3fdz7f/3vtc7fv5LxN1rOBBG0bWr211vn+pL3a349YP+7RDR8Omj3y4hWuLpX/6lTjT8F3X/RZf/
/VJg6pvFgMPPTA+H6q7pfWtZgoifi6LfTpIBelqB3KEVjJYxlwvbXUh2lanruMLUryodVpRTs+jY
Dx6YOMArB0jq5U7N8GxaiGavXep67BzB/MKgE1Xt6MT7wmEVmKu5ulYHzVroJJXm8P7mpBmAXk52
bVczN+HrJizd4Owh6SlOjX6MpPnN6E21fg+8Vd2s4FxXC1E5ruLvblBJWx3J5/n/0XZmy20jS7d+
IkRgHm45iiKp0bZs3yDa7W7M84ynPx+SalFWe+//PxHn3CBQmVkFiiIJVObKtfIsS/bUpMhHqVnx
BCrzxqzy9g6ypfxJIftysrz2QXwSVfHN3Xl2PW5oC8+fJExPkBILSbbcSojuqzwiIaS+rCoBaVmA
4TJjwILLRcTxv7y67vYPjqX7JFF/c2VvgnlJ938EuUEGLneH8wwSa1rZcH+cZYzYZLgeU+/VfXWY
byG2qRBSjIQUw+s0mSsHifPeVrGqJNwVJs27WklHi1HHVAHkVA5kCSEpvY7fBSWuewZ9Oe3fzQF5
+k/4Oyvkiqm7Hg11gKYPDn9U3uy7XoucOzlL0a7o+7w7f7DzQBRteD7lM/RhwtiGpz4JYGv4Zw2J
kEPJ9hYWKLvfX21yFqZOf0Mb5F8f7LJI2bjHupztW3GKyUmHXaZOw6ECbw9mkjohQk4Wb5Gzzu3a
u9jFKXY5ux6A19lHGc5CgCenLsUUv45f58q0xoz8TWTULZpn2bgDAtCvo3jWvRX8es3DqtJIkiBq
pPCpBUJN2s4ed7FXtA9DoLYPtVY6t07vfhLT1Q791icra132GoTKIQOOvLPNoF9Py0yxXa4hK12N
ch3XCabLdcShlvPXrKibvbTpyhk8UI+v/bofWnch4fPK1cV3OZeeXenehRYWtEO78eDlDKnh3qqt
YaTwmlcZGt2VYnPuK2r9y3mrGbWKRDjhflv347HVdHsVNH22aWLjtXc6UTrPJbtBd/T1YJQNZJ1k
88X0LuRj57X4g9ilHftdqKH4g0yXRmzoC1YRPP8Ip5GzNg0apZvUtY/hAopAIVL9nhWwAy1KGteI
0NY0SIOHbK0fPoB+kgzw+U6MzqIWSv+rRQJkU7xhg+A0OuZ2QOVoyQDyTXmKqKJCXPkPER6E7Bm6
cm1/Ic0rhU96iWuphl3igFoMW1hPGqjjyuZxYSjYRW0db0Ko3sM1SMEcOEgWbwbfqx/LYaofxaYt
to6mbiSHyNHuZCzuD+uManzfdH5w6O1mOPWq1Z88VLERW1jGMSz0R1e/K7pizDcXB8kn8ACj0/0I
EbehcK/38C8H5ea6QpfHr2t9sIXLer5+98Fsq5GyV/TxsXtTCX13X3lVEa39eU0OQXt3h7ncdigB
Hi8xMn4383KTGfxIXQeAntZ0+MGPq1AxzdLoZaAvbJ8vYnNySN/OJhGVu47F3Q/JZcYHuwzZQfd7
kP9fm6Fz5xWJT7qmPJqYMzNSztdD7jevQzNoVx0wkZM4xX6Z29ONsw7met5ep5FV9zd9WWnrC9ut
ScMhbVADZICmEUWAgLVqi1D6N2PqsuC2zZ3hlMc5G9OoqQ7xnFaHxEhd9WmwyB2oo5uvJaZeAhPp
SJg8kNEdVTfykHdickO9WPMwOkAP0mhqtvZ0NLDn0ZlvuM1p9zSz6vdylqEDqs9Rd77adaTbTplu
wV1EqKcCql1pY2ntHV42LX4YrwfSevwloL43keItlYHFHZkeVJVvVxNbs1xyLBRKMlzt+gLCOm9O
fWNervbOnqcV6Bh08YZZP8xpVO3JU6vPXpdBVKn49k8dOY+wy4YfbpsP65qm/gf/LTYynPlD7OB8
rblMWsGnHGiUALoGcrTUa0gn5cGNAV/TcHFXdkRGEqTDq62gsQr1cxR2lhmXybLOEC5JvSp0V83i
qeEx0zayoj2GNxLyccqyNq21EazvzBBvYVWbVHec0b4Hs55v3QaiYf519k87pE9ES6o/QjuG18Nq
0vuqRj59RMxwZ9Hn8kliha7l11i1ny3KNEAfFL1WVo7GLUl6BhpUD2iGSRguMGLVgFdNvNJtIF7H
BeggXplbdNQhVc8wvXrts87apE6+qhc9KfL1ZOAr8FPXoXirRYlKvFmBqkxtAmhqNFh+vW5l+mlz
D1EJHTzL2dVxtYWLFwSHtrdjuhUkTg4DbMwXB70bP2cqfPMwUES9TpBLfFhJLjHBdgIjNAtL8PXa
6fKiQF815wpYk+GY5daegONF9hh/ow8KORj1W8AbQLEwgmp46LRvlaUBsiqn56kY6M9TkpRKeKB9
c3LVofip+ucgnVUEEPnALtNl1bzN68NIvvd/t6o/6nBjKAr6Pjw8HqzBtfaa39OZDT5rBX9Yf4r0
KHgJy/kQVGT7WzeePxVVsR4XYjT654o7vUM2KliiaFrk2dlGY0a8XqJX/CksKV5Zkq684STeyFTf
LZlPOYVi1nDb4iclhZQKg1eAoHe6JxXC8UPnhvYOsSv7izJHd3IfvkakAD8PZeRYu7CxIF02Yaca
VvVsVXt5Tp7jyDiaTr7+8KxMUyVP4LOqGkcrfvW+2sQTNfU7zzRy+1ldHtUp+NwYRfOcaFGIdkYK
i47Z3LbqoAx3b0OKosFZDnPuHGiOLs+2gp4dCxU3jeZGT3LwAHiUCVg8GcFtoZ8rsz0avYkATDZl
4z7rhp4fWSbMfP+fnCxt14v+1r6Aig6RmFa9LdvOOUvIpPvDne3O++sE3Z6TG35B6aqXCb5aWOsW
+vRLzOW6c3JfFkV4WcSA3vE+nCh8yqtwgOEj2+5bK4mVA6jpdAO2adiZy/Kz4pbrEVWEZyXdqDHc
rkXXDM9TUOvraED4VmwjiNsTqKif3sL3KqaqMKEKytSzs5gG0Om7pLZ5ilyGJZu+J8P6Kj4JN2P6
SL2Mlp1W9c3bKfO/wR0yHL0gGI6TP4JCl1M58POuKOhavAV8jKrePBIjQ79og2olY6jOoq1uzf1l
zWtMVsSTv77OlnWtenp9HZclZFxmzid1qIP9hxC7UbmjBt7n0KpRUuk889btlQjs4KxyKofrWPwS
KW4HqqzXSBnb18iLS0IpSExrLYBnRIJkDTm7XhJtAsVY//ZqEskeNYR1EGSiqjfjvQPB4CYetWQr
w94LsfXGeN+7s7Ma4KDYfXD4Q/ozpN5y+GgvxtuwzLRjndepjZwKi4zusz6Vw12gBy3gpMzZeews
HyG1r1d+PQ8HGcoh6dwn1ezjk4yqONYeO2vc5AgI3RfLyDOD4JHGzOuUChaOc9dZN/7UzNHa61pY
BrzsD43272gNx8vMV0SH7E+mLxcezXDYNVEGTqmq18B7hsfaUcNnGgHAVfrPcjBiuwVBZPm36WJz
G4Cq86wg7rIMqdZ393mg31am9zpB74EwWAgJiolWtGzrzD20sUs82Nv81BfO39d4WgOBd9mo2y0B
VV9N66APpxsZzm3ZAUazo7UMFTc1nvLyS5akr1eDFakifWk7ByNtE1A3hUHSxl10y+ASjfnL4mAD
xXpxFltUWICIr2PzYNAoBzk/Af4ySaJkKAcjsmNwNEWw+eC4DtFuMXehZYMR/GJoLjo5kxEgleJS
bBrhsbcAPm7aoZl3VOGhrnej8FGN3FU8ldm/vDLXRJJHYlPDDZ5lPs39H+dLRAg57SXieoW364vz
ugagYLh8AaF7UP3vrBAOr6RGQm9l07xzdpV2S2dGAJGANfxZt3FwGy8Y65VEd3bkrKfQGB/k0MKa
ei79Blr7dnrIbZo8stjP9vKaoJhGksGqT5eRSxmtUaxxlcjb8eaVV5f9xpuSEns3t1vmDstbl6uJ
dUOtOqDDKaX1JinrW+CCcEsBgH0aw3UaLQX/xVKosXdrj/nf4roE1X63TSs32l7nBEORrqY+eF1H
HJAZ/39c53rt8X9+PV0/q2vDgqGsSi3jVDT6vo9169D6Bs9bad8bp6liGR69UuOU2kZ8O9ICjCyk
cRLTIN5LjIRXNOVstdajl2SZIpGytgyVEfWITRVA+NQm1bQVo7gvV5TwkSakLc1X9Spyo+T1V7qc
wPmsStOYbtDE2KJ+F5lrkhrmbVRlFtBtfvPbgFseEhOMPfl9Fz+5nMndllXb3rw+1/hjdCDLp9zx
BQnu3S51d2PRIhf2ZlMXB/p3dObU+sWew7yDWPISgoL51163yoPMF5NM0Pj4bPikQIuyzBfH0Gfu
ydYnZRdnI/0cQ3kCK1GdZs0qT78bikNCJlit7XqmtfZ/jpWV0ij4w7FhRKvt51IxlLWcmYBWLmf5
YitTBfG/N+9/j0MPVgEVTDLTTbcfuLFkqAPjVfIIwOzyHCcmOdRhH7yT4U6BFqS+AW1bFpw1J6D5
jPqyaWZgnEfTAMAcPxuL2c+65HZiL72WoVXReg9HkgKAeS5edI0kPFkgCEeXYJ7oL2vMPNM8xE74
HNCs9MIh4Wtr8hyDwoWdofe2L0rnqfFt1CSvQ5pDDn0AocleabyLN4Cs7DG2TesERfj4MEOTYk1G
d4QEbXrwTQ5NpMCCXUX6xulLfrzG2E5Os/s6QWbJwTXSy1QZyfzRSuKtA5RmU7pVSq6zm/aFFhmP
JY1W264kT2ZaFpJ6i81XzHZdFnZzCRHHxAIrmNny21Kf/uoCS7slNWw8Qmp6q8aheta61o3WxctE
r9hju7imrlXOmj3etIbjRQhpZ9Ntouh/XyJNmrVAp5vFWq55fTFpANd3DCymBMN+FHvaeu26QuJj
f1nq+mLELS8wdtLLC7kuV7xoXuIc8lgPIExgY2cs+0k3UvoboP70bSls6VdXozbN4G5lvyjhYL6J
hLT+EnNd4uq42q7LoPYTr2a+p2jdj19Iob3QUKl8aovJ2hedWd60WZ1+UmY4ywA+/vlrwBgheFEH
pGWECmhS6ZMxIPISMkA1tI2NXWXvh+YylGDxSvB1KN4PcwsbeHoLxno9dJZxzhLwQKPvfgXfqvm3
gQZdOk08sHzVpTKRponNM7ld4yzRzdhuktoYjkX7d1pY5m0IxdORTlL+VZWCTiWdoUUNiRhWdMzH
Iykh8U5LiJzJoW5okrp4Po7tqDVu7f5PJM1s+qKXOFlOxiSROlqhq9t4CqBrD5I+ow2agzFroXIz
ViTsZ+4j696qcvfvNDWzI2jgktRnlGXHBkTUOnF8bS2TGjf1tlHXRTxb5Y5inqsSgaNgmOgAXBTS
lyGsUdO9F/odIuTeq9dS+/pxRhrgTAPeC7vO4muXxfNKKyL/peuAI2l9Mb34VWStvLbJX3wH2cGi
CDxUFBplpVj07HYGHU2UDbxbDXXaS5+2Gcf+ZagJ1QNsNe+GV6/01f1v56ZpEK2dgS15u3R/Gh3w
GKOONJ4VPOdsL2wnlM9AsU/UDI9DUG3FNgK5nDcX9zIl6wttWy8rmDR0bT1Nr7durZQ30Ke424S2
3W96En9paDF4VPtKvx+yKl2JPc96c5OpwMi9BdRL+zOPZtpXf67aW96ABqWSLPlGd1uzagLPvwML
OD+VSvso9kDPql3qmxaJMS4SNe2uM4ETtfBsvkTfjTAefw5zgFwBP2uPfdnON6ifVDeqmQVPbAfB
0Nu5/TP6rrfwn0gk9GbTox1DC/P6ZA3fJJ1PaDpuoLBI6YF6k58XI60G6XaanPQMGs+5zytFWSuB
xd3s7SzISZWKLXo7u3ovZ/FYnLsccqwosB9Dnl4PfBaNOznQxG7eWbGPaiPKgasPDhlOsf9Ylpl7
kNhrBDzvZMIsMKd9GjxB7pc/a3Uab30V2H/R0DgWK2W5tnon/bMd4/VsTuP3AHWx7Vwn7yOapUTy
XyOEJyqNo3UWhaiJBgoNHzlUm3vYbTK+RYoa3vuisxx6zsZS4QS7iCiHsjlxrprLAf0NSmQdPThD
u423OMTrpS5fmrQ+T0pZ0xSy7GneTVvWpgY8Hpv63C5Su3pPwteovPJpAph4GFxF341zqXwhg3WJ
MGj6WWUTxEN2TEtUTn1YW8jUUQH/g9KzdoRZt32CR3G6g/v8xsh52Wu1mIqdNenDRmLlYKjpH1DY
aUcZVV0001PZ38Dn3jywuVz3c01Z0kfMTYRy24Y8XGGQHZmbdvrs6PlGWqChR2U7jJzKRrqcXd3R
Vq5tq2caFNdpqPXKc+RP0xbW/cKmUwZaXDmEtqreKtZyAGue8SvCKdhaU6eloPuR8dtIpWDxSPjS
0/6fTvMAEciadlj6XqtpfIyW32vIvixqOKnFtp7Ghfyv2W/z3VXScwZ3i7pfhVbg5Ny8U/n8EJLH
xnhMp9BczbBwbMQrc69xchYkzT5+W+pDWOLeK56WNdEeyhU93rSZtWlbO3+wypSNppnE+1pv002j
R+w01ZTG+U5FZ9Ssfwxl5u30Xp2RIkCfWrSrxdZ6/bwelbF5FMd/tKnLXDr8aE29xsiUtG6GdTeN
2kYKj1eC6EvZ8l0dM0S9aOcPw2epWl7cF+7of59fypumgSTdhXO6Kzp71xfdZzfaQH65svQxPQ9T
34fbRKHV08n/NUyWLuN8IEOX9u1eRm+h7dKLXC+HN7usKCOxS8RbvNjNRSDpLV4uKaHed7uCgKlc
WKvlUJS+vW36el5dbXK28Gee9cKDxlZiLBdeQvr1X+e17kBTkEQOSYWU1pA426JK3sdcV2whXttT
jfqJXoJ9W1XW3eX9kCGsV7RF8wZc/yKqbJcwMbm5QxXgbeplKJ4PNjK+f/hBXa00fVC3Tcsvm7AL
lI3xE0B9fx8ALQbDqq2Eg6AJquxkmvCESpRMcoIe9oWFyvzfk9omOb+WSrRIQ+nbzGl3K5MJDSnk
mVdJaY9nGQfI4+z6iVKi2JQl5n0gXddbfq2cy2xxkxPWqCySfwN7bUA8FP9lUnk7KPlkPMhhbntn
4wxNsL3aatrrKCGqwSrLVZNtMVLtwyIcJgey1fCt1uS889GHwXERDgvtxECM+rsEvDN3vbaDzjZb
i+26Bjk5cE+N41zWEIeda95ZD3jUXC7VvV0PFFC6m2dz+OjgmeNPSq/94bp45fE1KM2OD5+n38Cg
BCXMItoKqWH9aOgFfdaOed/kCLwiDlk/LgFikgA5xM57k4QuEwErW5eJv651Xf7Xtaai/epFsXbr
6uHKsa1XiclYK1C81/zuVdemLSBF0mfPPHRq2j71feY99Fm45KjQkhkC9FV9lejLmMQVtfhce412
aMd5KNjKfIy+Xk9mqMv6YpvM0XsYWV9GXam9RFn4MiaR8zgOPO5ViREeZCitO97sHOlCa87Sw5PF
XvAYa0cZSFAIMz29jOanaOn7ETvR/j7pQU3VFs1g6w7pvI3W8M2RGRJDB/Lrpa5LLZdySOIiu82L
0doifPRr+vyWNVQ6r04Dl8m8pbKl+vkuUENAFuD0H8Ksv6vndDqKSQ4lrE57RLF1yBwJI/MIl3xM
nGoBHkgUp7qtRjN2UBJGdvtGthKJ3OLkVA5wOPqbVtO0lWxTxCbbEjm72q4zPthkAZOq30p1i24b
0gAKZAi+sHekYTSLOodaTVFiWOjEaHd9JQwrpnprWToUmT3igjuF/sldvRRI56TMdrQZJLtqqaZe
vVOg/zlqIGgo6UVr+pSc7QeYvAzFW1JyvHivMHmB01OlDS9zPzguSy3eZOaTjLYh2S26iNA0+jKX
MHX5Goz+bq9ZX/xO/44gU34vzq7VV5Dk6Z+qrPaeJj3ciznMEOIzBvpwRz2yv4yF2hxytUw24rWC
RtkGXkwdbbmAj/bx5QKXJUfnwwUoJr67QOQ27g4qU1CvtLm0JytM1gxJu8gwswD0TZq+TpP+FgJP
99T5U7RprCj6UdHIMevwnyIEZ+4GvbAhtSiSz6NSP0oAAEoHsovAuL/ORB4w/FFpbII93/yazpm1
Q9yFj5UFa306ZvDDLJiVfgG7XA9iyxFegd4231/tXlQPuwqgJHkuxME+TJWhImDKZS59uuhFvS08
PcURHyarC+py1S1KFXKwi45ElZzWMRCsdjlc3WKb5iDczAOJIHF8XOKyTllTKCYLvTH0Gh7Ft8PQ
9c1tXwJdejMFoJFOxgjR3uafU1oO+7l5F1O00bhPWu9HH4zFHVzJ+rlWdjKAGhqZZ5vH8Yu9yvZi
F4uctcucIWn0M882V3OAoCScdhRZf1n03XpX+y+LBghi9XkTuc5ap3Nq2VPIBsTyXXs/jsl3MV0P
H/YfNAp/RfQLPO0yE3yZvovikWzxMrzGOstqVRh9v+yAxHvZz/TVsAHQ5B5jI6tI6eT1c5PSwKcq
M80oWeXAI1w5nyabznQIa/5Gws79rPH7SQ5P809zXNdH3QAIiX6R8cx7PqxCpVV/Ku296Hwtc6xK
f53ja4p/aoIIae6kmLbaMK2nrGBXTEb7e8vv86qHxOW+bnroPNSA3VeYzd8bB+4H+CKnddrA5egM
U7GhohLfAz0eD7Y7KXvdaYpHV/Mqdj70YRkedMsLedgUDQ9j3+hfP0zS2lqBbdUsHtsa3gN30p2D
OXhThuoED5D0B9XOLrFy40tSj3fp5KZ/JkZCJyVPb0/wa9b0mBIRKqrxpR76O8mf/S7ibY3/GEET
m7vO6QLeuF3yGV6K7EGADt1Wpbr1xZqamgaw8JMAKopQtW9HOLYuMIesNIB6ooaxM0bYqzr4dvel
kffrojBR216QEHEeXRaV+e1GFp1AS8qigqGgsdO5LNppU7eNES0BWsxjiuoMD4Fa5Se0DdiBIE52
GYpIvfDGapjIncCwsjzuiH0x1bGan2SJt3XEhKDn2okVjbcZ+n4b0CONV5B8BKfZ1pP7ZhHS68Iw
/7MLQUy1nvd9mlV/k7LRukRYrdqvQkA6Hki7nd3ENFC95VOhA2juizLVcCAjN0n+9Gq04MFG5lJh
6yKzKdpUKx3Oh+WGHNibYpxJr01Zdp+VcImKrnlXxSOAqn87althL7E4AjJqlxlJ7/EpXhxBXJon
3YCH+DySqsqKRm2eX/M7g+Fku5ECtejdbfx+Uv9okxeUQrM/yfSp68ib5jsNfNOJBnYowl4D8j7a
1qkCnk+J3f3UdjtLbZ2jPfmWsyFdkuxyiBRBGaExL+5I0Z1jxN8D/RB6lSmtd4dUp4ld/jJg1lsD
9P9LN8L0cbXDjbM10yR8+U28vdj1yCtANjZwkRXQe6RJzbd0yUnKWHWDekXZ2ELQjtyFV2rjyrSz
FsnYynhpqLzULUlIkgN3Yd2VK2HZhGcFSisFvkMZmrb53ydVmgk4L5/OJKkK6G+XgwJPJfBC9DPa
+R/b4oiRKUMRZgD2pNrbCXbjUnOrU9xM02O4HPLR2jZlAbv7MpIDgH8zanjoXCxe1qn3HbViGUHp
CB8HyD4kkYPj1RSPdXYcevWbmORgd15xcFW9vcxsojo85LX1FxI93RHuT2SMujHpEQctujVE6BY1
pqEk374YxSORcnYJl7EZZH/lqaqCl0nGE1smbVvN/bASrKU20H3DczkeGUuMnMkBljR4C5LT1Qx9
LwDOsuteJ9QNEtvVrN4nuoOUkdJ6Dr/Jis4719X+dqoCdxMnxvSp6UPyqJb3qKtgucKxhD3U1pSj
OOdBVWmoRGhdvC70TzeIVvtr8brcas725PxBZ/H0yYIL+hk5gKKu625d1Mp9NcAtJpGFRXd2NeXq
QdbRa746jTVMW/HqTTfcavS7wobJKwLHET/Eenkry0oESEgI+5TqSUZRDhElW87qJKuRs+ogsa8m
aLRs9EZN9PAsrWcbNof6Z59mVgoeETRRKJHeDHyQDwY0ume6svlproPyUwU5xkodUGYreNN8Ej4B
ckHNRg3i8aYLcgAXS06V7bS2jqKwghWPYaYXobECzZCcuSnB11KaNNsoprOJ21hbp372S2DoIALg
V9lOzStUgJcSnLKU4PylNJeSA/L6sb0TkzjtBgIb1TOHnUSIw+4gcpL5YrsuolkdGN2suxO72igD
kjRoZtGvr53qrspvytB/9GfFhPpLKK2CTIfISoMjdfbjPzPu5ZCrLJ6w8ThFCybZ2WgHr8QIdzPh
cnoJhboy33YdZSnkqTee9xIW7XR/TQFMiklbgB8pN5I4EEfUmCNC2E294QfWeBBHqjfUvAvtBYKM
9NYpipwfPk/fm1nn3ZUtugaZFSGo4M/zWq2d+KUd3GLlzJn/R+VWd8NAQn41zt9LNny8q0VLB0lf
/ZWY2RdrSPLvncK/lv7l6TP7gWwT5mnz2PUFCQHT0s5uOM43U+B0t5XqDajy6v+6cjGa769sLVdW
wvKunAryLEX6naL9+yv3XfIlLjN1Hedmfz9H+Q4SM9i4Z1PZm8Wk/GEMfM69LtEhw67dLRT/3ome
//6WOrq2N4ZYfUggNFs7TVV+tZruZQFtM/9vqI2odM7JH4qmqC9B7yQbnS/9Q5D6yp7+7fg2SuLm
PLbxvLW8ufjkhD6E0aGp/UBI4/VlaLwMxQ+CH51BEvDDy5hm718vIzLd4peXUfNgczZ4Tl53I9/n
akC+giJE9gkq2OLRaPlZWUamp3IAy5c7U34nJp62mo3XGN1ehjI9nMEqybA1xst0+rqdZr1MpTGA
HnNIkZ3ZjDa9EVoIxGvZI1stgAmt9YyegPXcB0sSBhGko9jqIFhQvwvXFSTHzyCMskfbf52OJBj1
xMgim2B26qlrzddDs5wlwN9tpQdduozsqJ/JraQGidPFAzkPqj2aelBhqdyIroOpkV2gBDKfYIOF
Q0n9U8yoiyIVs0SJTo1E5fM0ncpKfeS5xV9HZQkf5jSY9alfGFTkoLd9z/MxZNAR9I+HqwNpBKLV
t+hprLdF698g19mtDfJnBynepQncVzBMuJChgrMWL5zX3kEKf5k+I8frQi9r+/72AhyYhzBc+f7g
7otIq42N6L1rixFNBXcvwu4iFi9n4tVhcVu1i7dqwc50Q4vqOiRh93NofNKFpXYZTbb6SShsxbeM
rr4lUn2L/HUeAsOXyNKoDRrJgIX5gzVtkxYOJXkEvDwNinGMSnRClodFKZXL4RJttgZdvpTmrwdv
UqbtVPL0O4T2TWwqBiCFaPoOsGtTpl7yMkV1SasfduGmTSIPJosqvdjdaWEYc/3p+2K/xmu6+ReP
bwO/YeRexoWxXQ5totMtMnQR6TZsV2+wxGVOOwN2kN1inmbhXaBx42rbgU6LyRm/ep4fbEYj02+l
uuMUD/M8NS8fogYnXmqLtyk7+EeFf1pn2BQu3MgxN24eUuBchFkHoxkfq4l/qZQ1ep09m5TXRkNx
HlNTNZ5h2dkq3G/QTLG6k5KyXxOlGj3VeJzTQ5qIFh0bZF9yoOlhcxRvm1q3E7QVT0EQmrKGmHuk
RU9hxhqypEEeDDxSkq2ysEhQsOrC53KqKuh3ACpVRhQ+FxD3Q9birucR9tl1ZfRoGvq+s6tM+9Wb
sK2WqWL63fwlQpwODXZbC00aegdqpy2XP6W5EJg7hVmd+FOaC2e5aoX1SbzzUhkXL9VxgkP4za9e
+TbJMHT093N/FyzfNX7VktNwzCNnXOe2p3xSgulfZ9Oov9qGt7MPcUqMlvvY1OO+yRPjGI4upDvL
hxYcxNNUjtOz1bfGseymFFVDPpw1dN8Gu5d3dvkw+//EDzFcoHNfDLa6LW2HBBEkJse5CfXjpLf2
Bkl4YyW2q+N3Q3IJerWSeVe3kc/2pg1RyP7g0Jb1U+64m9Y1kPhStPBeDlmRfqJ/1QHx+I9JzuB1
89ZwyqfbQvQyxVjGDbQptgsF2q/RUQjYPbV/XM3GFETXK2RO8XoFxwK7tbDGeWs9CNOtzLgG20r2
HAzZQVFg2aR7KV5V2RjvWlQ+0ZJz9UM7q9WdulR6lTDzjmoHxGCp9HKnbZ4ack7ILFToti4R4sga
86DRQ3aZRHtxt2kQN5u02b9DjrRdKalXfmtLypGWnoXHzO/LF/TILvZ6QqUIQSJzWyV19a3kWVXT
iuLJyH3YirIJpPFi75fpdEAF1+kVkqvPgd19QeSi2KC9lzwPKukWORPbsNimxSZn/2/ilIL0Qq5C
XT6Oobb2jBm6/eUXzdrP/dR+NfVwOk4qmGWxJmmmrceBX5QyNNCv2HYzJNgeIjwKBHm7uom1vQhd
zI5xZ2mF+pRkY/IQNfpPMUuUG7nqPjfN6esSpXrO3sjAwxSK+cyzZn7ULH4EqMdbz2IrwnAz0uT4
aFiG9Rwj1LxxQF3vJUImmBPpzkUA9llsy4Tehr31kgdw9SACxJdsYe0OX4BL1we/r/VtuKS+HOxW
a723F2yLvi/xv7MPc4r6bOWvwjHs7pJ8cHeJ3hfbIg+zz9AYGjfoUnrr0G+zz0NY07TsBM5K8RjG
s09SooQeU4I1Az6fPhvuxJmU8fyUQEIW8Og0oLO1yYJC/6R3Q/Q4OO1w0ye2q5KGs9vbkptluhq0
wD+Yxl6zmqb/KQ6lgO7qmOlje3sJR7YPvRlEqEBPVbCwzOV4Z0ZF99Ju7NEcXlSlaRGcGtOVDIOy
WxgmFWRgFy+qpCXiCrSyyDAbUTALrOGZyrT36Hb2Wcy8uzAUBYDcy6RmSRcVtAwhmBvxOtr03Ten
dpek7O+ut1uyI+m0isiQoAXw7jYsd9vrzdcft0tT77sA8YWiwIJzRublcq+WiTo56AgypJMJuzt7
SG3Y9UuVLevG9ima/V3bhcG9mDrVRe84rH+KT0zXSVfbr5Paca6OWjf8lPj/20lRB1oMtgdeWte4
5Emd8d6LA6AeZTMY1Y+pDo5KzNPmc+63xac88f/WlqeuyqmjlcvD5Bk6QeMytH8divcaTMaqOV+H
Q0LHmZYG1cZTDr65dBaPhjs/MAqkz7j/7chw8nw1pHb1BCREX1tZqD+6ujbtkJWuTxDB9bdDg1iO
57jNPfllY6MAmPg8VwhpTEVV/3Cr8NBo4G1XBXBu+AkQCs2MHyjvhF9t3dHXCeW2y5K9stA+Ovnr
ksMMYKkbrNclaSk/BXx2o7YZviqF3kPNyNlED94KnYPha95wTTkbFttv4wpjhibWg7B0PbZZuBO1
b5+0ytl2oLioIE7eyrDuaoTCUeQUpbDQm5v7MtOd85tdpMVsEhjcjJOYZ8GzmyMbvOLE9Ln/rJDq
uJy8d/2XGBXAz20/R8Yu6IxuE86Of4g8b/rqIGfdDUX5pdGK+JzCEL0a0fX4KmFRlCgHOILR2TSd
Van3/4e1K1uOVFe2X0QEIMbXmudyeWz7heiReUZI8PV3KXEb79597okbcV8IlEoJyq4CKXPlWv4u
Sc1gG6FYcYXCZGsdiwr/6yob+YqVGXQ/qD10FgetiGWtJUSFoAvqjGumu1tgmX4E9hDuibceoKvu
Smcf9tlE9tE2Jn+iuCeTrQAjEna8VcM92clEnf/V/sf8+I5/up9/zk/36ROi42NuYdobH1VtG0Nz
LHwhfx96ENkOJr/yIgXvey08pC6K5FvD3CBdA9uO+E/DQTKiBkw+bEwg9JK4UIVJ8JT+91Sz5WO6
aXgCSl9H5lAIV2oIVmmrb1FbLX3DyzZkI+0EDubTi8j0BetN8GLjVcqs0NgjNapPuDHhZdbCbj1+
dsEy/xTX7P0FnFTvbhOMTLn5XcnPYA1xntLfbmMn/zXbP91oeBmE+Bc7+PazERtjKDBdu8qGJj2r
3VvcxtYNaE+B+mF80Uv9lHVgtiDP1mLdznGYB65EE5sS5d+MMagOowZct+QzaLazaFqg6UzkWCYf
dQWwL9ufrqCvJvdMBOMJtBF35E3TSh/PLTYlh/RWHqQL1IoVaPkugw7ms14hJRG4QXimJqj+tk3e
xQ8aFOke8oGtBlXjmmbMRNVTWy6oOY4G24GMWZ96MxkBCCOLYke9NGUEwY0zNdWUQwZOPpqyAL1O
xsPubIcBaFE0H8GKaGlS3EQd2iYHTBxycCeKpfCwGqGJF4cbahppJI6mDs2ivo6KxxB5owcrm0Ip
5NDUoHyeh7dtrS99l6+NjkGlMEz8m6xRqmYqtdBK9KCdcDsAjXkP9od/ewivOzYSr/o/PICcQlhc
pTz+MoeL/ftKxgz68Fiz5OYaSByEVBxm4Tgq2v0+0TZEpD/Zpn6Q6oNkv27AAmsXmrG1awtZCROs
psiD1SeXmkiZTE1C2BCmJhL2ZJoxNR+DCK1DXh8mapHrx0AT5QinKEQpdWKWV56lR8gPug+ABrsP
rmk+o4yrOYMk1oVkee2tEd+Wa+rsXM0/DwhZdaqTTEWRXUo3M8FKi9FpbCdrlNQ3Gxru6a2BnWjz
bRqtBkFKYwt4f3xHJt3rsagC8fOW7kD2Hj9G0ANeUC/NYSIHV+hmfyOTqDRUEAk33dEtQF27Ptim
owMA8vuOQPoD1S/tniydnkP1afwWJHG/pwBcC4Lc7VjzagrgiZh1F7xob9RJXzJkYyH6nkQ3+oJF
aYeyj38Ob/OqWkWOCfrmIvX2Md4DwO56+86v80fbTIrHHOskJlN5DWuG77htWkvbjNoddQIhPe4Y
iBKWNOBjOJ5XOUhcB3ftOWVyYeyBQBMmXkIrQHpHsO+A7z6tkVRuhIy/gQb3q8Oh7wOiEX+fR1Bj
dLPMeMNA6qeBQ6V5KzsBaKZYaXpi7m0FwTe0etghLW4o6EV7Q17YXgRVk208sBYIyCB94WnMwHaa
IYORKSUpJeWi7EDWmp/s//RHzvBs+k3E9yhdloCwpkAqqMjfHzHAyo2rJYuR0Jg7PgULG4oEugKs
mkWMZ3jfl+DSEMENKl7BzTGQZcHy2N/2kLG9gSMAMX8HpV/C80/kYQaJcSf513Gw7WSZ+ZGj6MN/
Bq5wkqWt2IEbNSX50hw0pV030OxTV6h7E8FbDvXuoEfRm9rZ4bnkQMYv7PbUbEx9FYEV9inGzgPL
ln+70auit6Gg7efdX91qNRsBmT/c1D5mmo3sdFGNW+18UZqN92BU7lMB4ASEybbdmKZH6IJlx9zQ
rO0AFMI1EiVg7KXhPfAAoevatMtXM45e40hUP+sEenepK6MFk4BAN1H5k/v166BFxWteFwmkcVL3
YTDxY660KLtCoOL9KrUhP1/FseJkjTxYA/rjt5rp76wxUJoWR2C2iCPmkxnakBOtzN9sNEhRcHih
AYkN31tniL09QCSmPNhI2UCYx7YeyBa2Xzph9ffCwOvAtyE73Izgwpr9IX0FSGOrY5XaGM1tOrz0
3QjR0tK6swfpHJharDrAbmyMdEiQxsaKFcl2CbTrP42TeDwZmfJM1tZBtp73o0z1kw6Wk/nEdYzJ
4v8++YdPmfjDc9zVb7RGptUyLZSHHmLzbaDvyS587xoxD9iHbHzlIWQH5vAuhYGV3TIhdm454YYq
DwbxXIVQqoBUhLGKkWeE5FwyXljQ6ktysP3ntKutZVSgWL1pw2zZjnq4GWPbumhA3E4Hwzejk99a
6z4PEN6iDnIRkFtaFviRbcjWo/5vpdtxCGE63l57AbqQzk7lpixa/P3qUkMAsh0OWDQOX8Ce60Ki
0tYOXDVNc1P70n2pQF5ztD2o90VK9N7IR3fJW1D4j65WgAmr+lkNTHtTJ15avZ8Y4MdNWwiC2Aay
i4WRGc+113WriLfWVRjQFkibOD8gYQBGh2D015UJVYTECIplVoF8J1RCdYU64x7Q3gDyoK0bSPol
UjfW/9mHHOmQJGA7iZT3PBmdRfnXouh8bLfYibacfRmNd6Y2nkiGLE3M4U710Q6T+hoT3xa1Of3o
+9/GgQ8FLPfSemsgy7AA8VH0ELHA2wweMDYCNIZnM/HjNa9b47nU+Ne8lFAzj8GDh1Xdd9A9s4VU
gzTz9yCAb+UZBT0JmDU1/XmUchoEWdVpUFMioAW4iRb06TGubW2ZjSJZIuaUHsNAgqSderogGd5P
qWtMdQRQ7Hw8MIkEWqHKKksNheCxAeF1aIHFJz8Ag4aWt829ZiXVsqza6G3IxdW1Ueu16MXXvvW6
nyiZ+hV5tvfsZgw8zJ60rqmrp9B9aqMD/rLVOR2YuW4tz30wk/YlDsLtqPJHdBDl4ANbE6FunNoZ
Q7o4teXBoAzUJ5+P7siLhgO1Oh2K893gj1uCBJUSOuV9g4jehBBS8CFQsvzd1jpgoCBRanImP/kx
llBHNB/5/cf57AZrdC/tTuDfQHmK7mqrOcLSW/ojWNKBuVFBmsICKLC0HVCVKXS0OtCgANpO69k2
Jv7F0N5qbLsPsedX2CXrmsTfMFxNTSly5zqIPEHlbuwjXADipFgdqANMdsGC2UW0/eSN1fKqGbL+
PDvbriL2TquHT24Qco/X0s4bcIG/gCDGP7dlZbNFh3jA3mfBS2WawWVosW9ZAX6/cRgYyCYX1FyN
iyQONDxdhnwFPBFEDebnkzSzCmTWa3owdWS3Bm5diqzLV0I5U0+QIQO30FsABJN2cv7j4Uez5yYz
QLaIsnTFdugoesTQLFCXSac6ER/OXWQURmIB1QdshhpCGnif/KLeKKMVOdqxgfIgVrlsb1pisk0z
sKHaNZBps6JFXuWQmzAM6y5Ox3pnx122L5g9XEcIQUIjLqlfJeQeXS3Ufnqi3jml6b51bi6XNCh3
knonMgPMIz4frgxTToNy3TnTE8Equh1iRM40KACu7c5PhrUJhb5FrioVHFWpQIdK1ksErfwzs4QB
XI3a2oNrIwL9FUoPQMj47oddE5hL2qoG3hwhn8XHYL2MxRb6aJA3RjrnCsywvOapqM+mA4X61swd
iO+AAkWPm+FQ+vqNWo4y0Rl4S7Idd1R5ghpKk1BHoYXpRq8Av3ODpnifxc+ybmVyRFJjwwvidWFh
oylTE4SE86WQW8LdAEGzo9nkkOyCJGkvLUgV1p4n4jX9okr1s9Lj4gFKbuaJWk3gd+ei5uD9Qx8d
/FoXaweIi3VS+u82VK7eglLzpt8iqmqLczWyK/nTTxHk8e06jES9nicSQXvHIFt8pnkQHAb9xuAm
CDKBUqVS/FdGGv9qReLe2T3Eu9sArPVkbx3bXRqNYR6bsJBPZhJtu8EzXjNhQMm6aIYtuaVIoWcG
NvbN2JuH/zTtaGrVwhGg4aJp80AUB0awwEbjbIeqwWCd22O3IRYyaiaIrX9qRqpJlGV6UwfruTcQ
CEroxa8Qr4WnHppChzbFp6SmFSFaXjoeChFUb2IrjsioAi5RNfUE2MNW0fRTEymD+JxWXTo1w0Ho
57DSfk4zIeNxScLiK7XC1rYvfac/u+M4PnVF21016IhRX2Sw6K7J/Av1SSAX75qBgTMAVwSjRn3D
AmsXgGDlKdZGDZiiYUN9eW8a9w4IA2kct3nzMHTxkvqqMYwfnfxXhW/eViTAuvOg6B9EXqSg5cr6
o6PInQAbZrvEtCpo6YAvanJBNU3NbPtGraTITGAAY2NDzd4AhrtI/Qu1aFCBBfoCAYL+SE2a0vX4
zU2Tx0HRnmR9k95rKmpbVJG1xQKjh9xNVO0lavcv5IKkTHSBBsV+HtDlrb5FIQAQFGoSOvA8bqdJ
wrzu9wzQ5QUYJnyksitnkdQ+0MyVZWkLU7MjiGy1/sriY3BXZWVwh2rJbBdD3mihk09tosyuqPiF
eulAzsOh8EPnbnJKGzxcGnwHpnlTH0xJup2Gu3nQfK1CXcZIQGHrp4W9QsEVMCR+qJtHG3+cj7VA
LmKgtan96e0v4yFbcxdB8KrTtwnP+p2DaqGHMLJ/RMmYfy90H5kDt3zKQZf2N4e0cZ/8oawmB7x4
+101YNOlZsiwWbp3wSOziB1o2hdGWJ3dTGMvZrsZgzx+qWpZX2QcAqetzLwQ0TYFcHyDZBR7mQe9
N7FaTxDJGsfyOL0ZpenjNxJHJcr7II/06cADAN6ifoDKLzoa9W6lM8i8uxdseGIm/RVZfNPEOict
y22QFVDDsy0fsq5Zu7ZbM3lqcywF4y7sfpSIVWmmZf1qkcaq3CF5tTsENTLgs7HT5tgeYvl9MKoG
xXZqeACxm2n46OnNE1Ie/TrJsNpvFBbCUfiItrHwunT5hVquDjaFsUvbpTEYwHeoXu6J994wRLl8
bZdATKmhH+N9TxYb3QeDaQwKa8QCUAjfqxqVjIFWBT+QB+TtPXBFYS/Qu6b+xsUj9QfgdluZzB+P
NDBTAzsqbhnlY53Fw8FVZRV15xUXW51RM3QC/E6D/mSM0NoGCwf4GetSnMiNPEYtLLcdB1nsHuAj
vvTsvEbGc9Cm2oAgS8pFbOjizui96gLsiwY0K1KnjqhKfD8rJU76ewQLU/8GQkBwmGfWd7f12iO9
nHgT+xfIoG27CG/6ZWOG/QZMes1qXuqpAY7IuiOZBGj6NrrHAJJGeLRNHPkWZNUexDvaT8M2ThAu
HV9bMAssXdT7X8Gbpe1srvc7lJcCtakGuTbqFhO93o8yKq9jYBWLdCiic6aqUtMY8GgBSaCp9WG3
W7toV7nIDwUDl+JMMgNYKHR9NO6CXVUvDtSR4eu1LjMLOX4zgJIr14dzDYa0F/6rEgZ/CU0ZgiMX
rGh+7bOXFvxfm8QQckNOYG19H2M6tfVifLfCbCfqIr7xmkUPZs4AjM900Fc1SfyQtWVzwhPnlTrH
KKrOoKg+F9LJTmxIsxWUcSGwqJo+xxtwQad0CLQEjzDVM8gUPS6EO5VQj7MmY29/AyQuu1mDW18y
4EcXXe/rX6JGaquyNos9NVNkLKCOKZ5SQ23BgLNdRGCG+RIktQS2Qvf2buQlR1SdOksshxY8bdvn
MQ+js64NPgh0AQOAkGy30kovPJSqqdxa5aaHdXRGvBKaaGGDZBhQWCtQ2UQHan64GWo2gMXAjUag
grH5hsoOMGxV5VffQUxdRcwTvRFAWnHvIv2iPKEizll9eCAlgRKARIilozyCDpTy5AFNovJrWL/P
QR4aFOfARQSOZDyQ9PsOybT1WKMGRJa1cY9SeuM+a/1NgyjllTzyOGFAHPhygegUeHbdxBkXeNoM
e3K2GGqy26EB5gpDaUSj5kQ4sllbpRjzZeVoG9nbryY0tfYp6JgWnWKGscegOlITIjXsyebtezOU
Q7yJUaq8knXr7KoCgmG0V3fwqXdtKeIVbeSpl5q0W5+drU4ERwR1kgVltTqrA1VwUvSbuPE0gJRz
fmgt5h11oLam7FgagJJLIsNKA8hOqbNmkPF2AAZommke8OeciBRBlXCVRlj2mBmAblHep3d+ijea
HN1bHRQwAUNwlKb3Npv6xIEkgpWLZdhlPFm6Ud6uEq1LN1O7CkfFWR6z/dQ2Arx867K40BRl7qR3
g+TYH6rBwNtN82cosQVJnTxk8TEPRXrCauf9MHoJwD5/tqOy6o95cyQ7jegCn4FGVSeqGXZxFdh8
7AMIBruopWSBZi7IZqsO/PvLZQFQ1HqmAaEzhNGRRgXSLorzh9Ee7EfZAiYzxFfeavYjWZg27kEf
we9aZeqZXi+SirtH8iiQkVg1LZTQGq1xsKJCqWRbg0OKhkaQkj2gGMtfUBMlscblv1zJZTW/iwFx
aZCF93lmo1J6rPNjpw6xZGjzIcqBGRrzI51Rd2lxCXJiJsHb+DEmJHfqJ89qrMDn8+cp9WtNX68h
pRVvrSxMV2wAa9I+V9VhFb4nK7PRxZkDgH+2syxdZbrJjtIpf7ZByk+G4O+HMLH4iWyOB34928qO
1DkqDw62BsTRPlyoR6KCDpTO4FXLtducphp7NzrqQ/3aflSWW0gzkInSVHTQOlBUKi9qkSsNHKNu
GjhltH7PNU//z7nI/nHFeS7z9xVpZrMo2BG12Hh84mFUp6i8JQSv99HEdsd8Sjo8VuZeLCc+N6kX
CfEoM5uzZWviLM022OPVdujMBIgdsk2nHgAq+8QwDmSjQ+FUqGdWB5QZgKT0JeqwgwBvV+sOTxrg
916ivVRdXX4rmPfi4YvwDVTQ0wnwpNPJP7r0QLrPkMo4qO5CjfwvU/y/+0ACDFVe4O9e29y2T7V0
rAURPeRRFm0a6NRO7BDMhbJLVen2pcNHfja9x3g02cvfBgWe2UzsEP8eJJOKvYTMik+iQPElzzV5
R4cudjNoZS5ny4hA3J0TqwV5GinRV12xWRaVsTVi7FEdYQyfhmZ8qQV1GUxT9ga4OnSpghLqCiqm
d1cHkbFNAxDBks1ChnLRdG4BatCiWveoqd8Hbps9D9q4LWoToFZl11nqz3YRlu92F4xt+xr4ume7
xB7ywz77/9Ne1qhfo+zVlPhS2StQXkKTeZiSZTVoa0/cbx7n/FnWm/W2tz25nPNnAilMRGFjbzMn
xbgVvmahJY9kmuzRsgxQUUY5t1EL0lPEqsf50hwPnG1dR8NynqYJ+s9TU8dgZNPUNJEOKuc77pjL
0UCFYOuMCAxmgKRcsspxllrT5qgDkMFl6sETatijruUpVzbya8wACopAkGxphmksTfAxiwC7Dwqa
1KQfByxPp5lm0zxnHadbvG/cI3UCB3af2Bk/9SjjX8ncxYpbLWSmlQdefNVgITWrTB54pndlNoCq
SzVpuWIXIXJtIkiPZHM8EBwAFH6lzslNzesgFb6ZbYX5a55WG7zP09IgX0MwKxFtin0UlkE0bQ9G
a+qkQ/cxbdBiqzBUWFXJTrP3VYeVHa1nvBA4CGrSeoaajtcLFCIhNTE3qRe1bPi9pCcvxK6nRwXx
NpDjV7/Dlih09f4EQnGs8ajtKiOd0SEOCkjEps2WhgZgWcdrQw2h9jxDUILgn/XN/R/2aeZPFxky
P164XiE2CHH0e+mGD6bV628uhFj9wI6/5zzpl41MvAsEf7sTaDxQTjiU/lejPpODDVXiZemCU76W
VXUuoCOyog5ny6Ax9Q3KzvXKqUV89qMwv0QjsAdIbcXfHfOxr4zxK0NR+go6toVaNgdbpIgRe2gh
3Il37vCW61a7iFMW3hWFY12oA1sA1FaoDg0ldlNHpYF/OTBRRyHrg2tEoFa0FQRKtuKebKKzgbIb
+uG+RmRww0JNXIMsMq9Go99atahNkEqilui0aKOBMR+KwBB5DF3XPCCqsqeilrnQhZpQd7YPID+f
Osmf7HQYkFo62LGz+9OupgU7tHYojW73yV/Z6QLpqEVHFORMnX8MR/Uu8se6mG5vrrchN0Aii+NY
Zdt5WhOY+nPiiWWttfLsOEjoSGDyr32A1zUKzeL7NvUB+y2h2CAbv1gallG9uG2DMj7RZG+eBxSA
EMV3PwV5UuHwX9wqVmmau9APvUcyKMEuJWuXlc+CX0idAcadpd9k/AM1evWTxfmwjvBoPNV6UR4N
ZFc3o2dhUQnygUWYe913ZoZLbczyX+Dgfub2YL34mkRwH5H3i6Pp+r60ULrvYk92SwqvX4pON94G
q98Lx8h+6e544INfvwG0CYEusB+6vF1Eoh8fdLNItoFVp4fabdOr5UXhyvB78QYk/Xao0uynPkRf
eJYMz72QA3afRnHyDW6d8Msu127vli8uRzhQubJu3MeuFx3rJraXVZhwUGDb7TH2jPGha40H8HTY
b9BohppTYHUn6IdV96Bp+0Z2fBhEZfpanAvQ1t2aNgKQOvZWmo/iOhBghhctL+JzbUTY7DPWf2vs
tZPExXeAayCTpRzM1hm2qKGM1omZFncofinuygAFXgg4VIjX2/mdAe01b1HluOMxu5IJNVwaMtPC
Z9FCauUu1LpkIxToA/9q7WZ6WbxA2FgcmHrvTR0BqgXGoLyjVuQE5Tk3o/M8KCvx1h+iGCSeHxMV
SBiv8GNKNhpBRLCgfp+YfNzIaBe513wnsrdR8XFWKR+OXb4obEX5NhG/TUfyocOndiXD8dgC68oN
7wAJm4XtgMWjzNhlwiyMkMZAcCDZEMYhLMz2jAKNZ+okkxMZZ5P17/4tEO5Ik4X2UWs8e0l0FFbZ
fCljy7g3ETQ7/cXe18Vne2J2X+ysffevAQBaEnsFvjdf/CAx72WIaqopklUEffvO74okyMl1wA1K
mAQqVcvBv9A1HbgnAusOf5jyqYck065DCfemG5jxZcSDN+Ru9A2vMNCntKl2Grg9XqFS7YEoAwXJ
aiRyuuWTVCPbEoGh0KmmkeRgBygCo5EMiIorTyA67v4eSdfUXUAUaaQdefqXFuAjcsBKD7UX4ToP
G+seCPFkg3+GfxJpDL5hiFfvWMsq5AUiBrVwrkOPmoFelZnpd0gXbYbKHUPUJEZrcHQZ3xMLlYVA
zCbP9qiLlW8K81qKUNv2Y98dnLobTsizQ3zcLev7Go95lOf1xSuWEY9BCnDvIrofeQPGsMqtlKqI
9dpqerH8272NnP3r3sJK/3RvsaZBZFfVflHpViTbfNmyqDtMxVmqCdR8d6Cyr9bU7lFH0u4rkaZi
gcgqKOQoXOc1br1mMRgDJqODtO3ak5G2QBq7wK61czcSYmbLSAb4q5OxLWO8o0P7NCoVL6kOBdfd
TRtC7Nyt5JZJtzhogISchcPlmc7owJMSDGWB46zmjroOvsWtHizyxpUbloRs77lVdO8NqqRNbVqB
PDmhxLN6IY/BYibym+wJ1T9iCT328CDxKGFzWv9TjH86JacRTpQCcJPY3ggZYdsPNroBwV3b9VCD
EmTrWsGKW9Z2C6MDMrAHLOjRsQGRttLxC7kFOmhO7apCBK7HXiOOu+7SKbc+RC2fGv43N4lf/rYA
FBEyVi5/avJ8i1Ju5PXwy9uYdjRuc9UUWbVMoBvykha1fkhNB7Lj2qi/6rb8OSS+d4dEs7yCTRsV
68qfGb6zbLmLzJWaNufFlvyHxH2ftkTceDfmqGwHtTYYdjceMGNLZBfjPW1tqVnpSbKfNr6qFxUb
8acmYpnxPql1ZKJrVJd6BFwNY7tfGEZvr/3C1082oV3xkuidDcoz7t6vCHWaY9ghTpONZndCkQno
JXIQVZ8g0BmYm7BCUXnpSrGhfjpobvw1cSpzKwuTo4YFh7gI+3PZ1iVK+TMbDDKeIxdkjMv23Yc5
nC+rtkX2V3lTB3dDCf5LKC2kFZK30FrnZy4CgAmhL7XsSkg0ihRofqTucYqVV7cB41u38BCalAsy
NqqHzjwgZfZl7V5ne2WYoP6YejlbGRWAhhIrAxuv8WNLPzT8hKJzl1r4zdFp5D1ULEugcIa4OR2Q
o8oEQrq/2x34hQrw+pPl00hqj2lsQLN8SXPNYyAkhFC8Opi5y9aWzJzsAnqwbqODC/xSGQE76/zJ
UHAvOpCZzsZIsKWTDMU6xkrFxR4k8E5jmC/JJSXb4BcN9Hsiaz3P0MT6E3YnEWj6PF4sNKiSHXx1
oLMwtbsCTAoOjNjP+WuydmNjAb6rvGzXgtJ5O+zIh0yWXf4eTVPObfKhZlnmtrWcexzDLVeGA0HJ
RiBhJIr4/ZAgGtmgXh7tTHo1CIfCn5Mtox5ytxu33PS59osikJ+ClGkcQ+UnAnl6BzT7CXvHz9HM
P4KbNNizwyct1p6BgmZnUwM/oGDRAKX4ITnXQ1aAe4lrNxShmcu6i0zEeLJwAcbI4ocM0zVAigWw
HzGEa+wg+smT+lsZOt2XZkDeXnMi/R4LHg/ck62O/2OZ7vHS6sGC06Ca303XDl6u+D3YBf4WiRhO
06nGuHYwGqypirRGJZHqoYMjgMwaQIsnsRvsYhNFe6DDeAXw8gaxzubBGyv/hGLBZkl2jYN8sWyi
+poGbLzzbYn1ixoQgSsAGaPSPlqoL370SsjpCr14CsuxWUgw8p3oMAgtP+nqMNuoyQVvl3ZmbsoR
gHBRtOfWCcsnHyjY+9YLlrrZRMC1rBqnyJ5s2ZVPiLwC3ljxe3IMy+wClJR3pVaTND9kUQ/TJNCr
A61qFuF3qOYs1YYWDyKxp2Y22uMKWCBrS83Oq5AeRIB7Q80hDlrsxhpvxdRFwRUa75HdYEvqRSZe
O9Ql6C2o13P6+Nx1WKFSry7N5oqQwY06sXSNF5U96Ltc09gItuW0QUFGc+iwOEAoKU+DM75bwZnO
NFF9AV+22JlGaY8Lsw56BOAHMMEbOTaGOZSZ1RkdQqgCHIIYh7n5N795GI0gFxo2N//vU82X/GOq
P+5gvsYfftThtoLve+MhiCCyrEElpFzQ6XwA8Ye9KlklFxBKyI5zhxuDkr4u899DqD13e2rGuUln
f14g65CRNFywHP7v00T1x43RVehOJuN8VTI6TW2VC8cybiOPsXdTNzEPoebkQqc0pKqSFyhv1nuN
xeVdB2lIG6mgU6EYO+lQDTZQIFpQLQeTvdsEnSXpRoOo0XlQvwBgo3m7aXiKWomPsTSiTICWk655
nu2jjtrtMcOTiK46dwyg1xGOSC+FF2FlzqPeWadV7C+nK35MjCgVCrfB4S3o2hkvsEuujWQ1TUWD
I/6auSK6TlNl3KjWUazVk4uv+RcGEqItGCb4weE6P0xnbta/n/3FRi7Ss9wMP2yMo0PxcTbbHDXN
PCt1zLYaLKHLxMIvHvRu/n3Vu+CmisCkTs3ATv17bkJCW6TmNVIeNeTVdlFn90vqrC3Pvy8Rb8lr
oZ+nQYJDKRBFPIh8ASJa8La4eoxdQJNS/6hG+6I5evXD4u4lcnFSwOIFSXty4wzcTL4e7N1GPhEg
nWDoocKiIxIw2WcTeZA9r8crqswX+oANQWYndyDQs25JnLgXPJDW1KKDNoLNOWPdj34IU2T6OiDy
Kr9ul54TgMXAzcNjk1lqP187r93HWZoY7zY66zPLeY2iIVvoZe6+Tr3hVjf8h5Tz9GbbdnoD77Vz
arvxSCaIQ6S3DkD8a4BnGVTzZLgkt76/RSBjuiMvOnRNu0tZKc7UknGS3pqifCndAkwaamYyyRac
FY5mhvvZ1pesWXqJnm7JhToynqPookQRD9lozqiGnGjYWelqvmrocrZNJRio5/lClpl715DAaxke
bjgpR+9oOd2NhtFHAi6ihlJp9Wl2owYNbzLdwvwRUuwoBdi/LrOpCJo76bvRab4z7gbxwgBNImpS
8Qcj39ZpgoWmOe6nT1WbAWCkJuiqyIUO/ggOkNZojelT0aRu70N0L8/5cr6s3hXeTquBW58/ad/0
2kH3xJf5D4cAKXj/ebaf704Wtn8tw1eaa/of+rJSUdfhOjXHyjqAYUOoYhqxd02IJGhlLr8mbfdo
Znn6mECy8eDqOhC6yg49O6aV3WXEOhzgT6/ddKAy2nt5ZT1xEN2Rk+6YxrJz9OYcM1tbaXaZLzgE
+B56aTyLbijOQrWcyh83wIqAObn2jYfGkc2dB9KrzkuNBzL1Bqi9wjyMj2STfVjt8rjUl9MA2wwf
pLEJODfAxAmIHtbVfbKnycGJmx4QFTEW1KQBPr4smmPIG5n6EaHETPbNliZHtUl+SljxkzrpdrXY
OCKFG16nq3dMAG0WO2uazHNTcdGt6kL+dPCT5GuZusaJWhLLw23gmj3oRPCBRk2GNyBVVtRJphIS
mQurCeSBmulYsZ0bI1hHLnQLApVx+vhABs2Fxotfj/qObgC0Hvoh5BJbSeypRPyix6y/jZbL76pR
/AiE73+BtPuwhiLgsAslmhHXViDdAkYz8f1T1eRQ4EMF9RfwFFqgxM27Y9XHgK6Zt8ncQ4GP1zX4
QhCjWb7vuEGhtptwejM2P0Xq49gX1eITUI8lLcTEDXav4barMHih/HWoF994y8vHCkm2HW8h8YMo
rf+oHCi1jTXgN6t90xDk/JbYAECmwvqVsuzaZYP5ypNugB6oWdwcFvdbrzblIaidFHGKVAdroCUf
0wHKuAUEOr+r4dAotX7FGO7mCAbjKxpsApbhq5HpKElQdeSxp4HZwkhRfJZF/0PYdzVJimRd/pWx
eV5sHXDAWdtvH0Lr1JmV9YJlKRzlaPnr9/gluyNLTE9bG4ZLosgIx7n3iOEZHhXQckb9tVuv2eep
7yGNiIDa3M0F9566gR3xPtuou11ni+KvAQkdwPJ4hMw36B3GIhu/ZZ4EutS3XmA7XAKUaGa7emiS
57LjJ68w5RfwedJlAXj0pfUsds7NEak1e4y+/D2yT2FGQSNzNwRs27bZyohjJIhClT7TmQrdZD7r
/1D3p34hMxnWzSL9kGczXHs8Qhls9yGrN+fYnPHBcCZ3T+m1udVDlmztGCVoJn/n6KgzzZKW9Y7q
hzhdqAmJ3UvRFcXWhfzAi5UVs56Vmwpzndii2gOFBHPeNJ/1rLCXRn3cQEDb8o1n3V8gTgaWGmAK
zphDR9kqemutsfNL6frQwS5l8h/K/TJuF0HUBkc/ge0IoDJJfskmBwkXs19RA/KE+SWCh6C9iqdh
BQxVcLx2C0ZHbsYw9ZYDB5uzB1Dj2GZd9yh7S62hUjZs5uIEITbuVvhIltc9tr05QcA1PVEjHXoP
gmEgdd1RiWYbEvN9Nm7277OFthFuulY1iHgJK1mQZhbsh069MKsLlWqW1rvYz6olFemAIC+EOcP6
wksfgE3do4aA2JJrKxGq+8Mccw894Oc5/nQVu4T3a9FBe1KOvHgwEvNI2gwB3El3CbhW60H/KODR
F+lYdH9TwrT7gffTkcH8dY3F0TvKOpTLRkz8VCe5/cwglz7L1rUqP0CFsliFQM19om5BWvKTycKt
sPIOpHr3C/1i6hrGFSViFncNY82xCTuxYmESfWmzc17a/ucugezq1EzRgWWpetADqb1KcnjoWIAL
2VHi7pMU87i15X4LEfCRsum/IFvaLzvuy9tEmCbMXCeojNr5BBPl5L2vA0eWFnaMamUiedpBoRfa
H5ytBjqz8araq1YgXICzuVWf2fLNaQa4uAvQhPQBophtuK0B6N06DUdStsVK1GAbAX1/b9r6WGfu
Sg+pda2XNv8xZDOuahdBV/pbprKL7+Aspz24bh2fOZ9TaO3CTLH/bE0DW7ZJ3MNLL+x3jdsZO4ZM
500PSvgSebnptRyGE2lo+wrqnVHef2ZlCjtI8C+MPs4eFaj3oG7jLKwK2IZiSX404va97tpKZ4qx
et2rCspAHAslKBrZgT5y4KbpyS2rt/kT63+KW0Dsi3pkst3BsSB+8rPilOeG/xhD8OmAFUX/Cvvx
s65PGZ4WlpT84HqQSvm5fkIiY5GbdbnD8jecseEfzpPj9vCH5vk2sYpoUbIBJgTU4sloWjSlI7d5
P8LXzIAPgvB1UEsXr3Veko47YNuqu04fagjrI3uBOipSw7Uur716UwZWtySUG+Hd8A5853E32BO+
7VpvePG0ZcAOL1KSab06W/l2dYfcWr1WLVaP0DCtG5U4xjrSZ6E7vp9R3Z9aASyFfA6wktsY356D
QOpgU09e8VRV6puNKOO3qKw3CMT1n80sSFbAT42XVghE9sy83qjUc5eWmoxFIDLzJEgRgQLFVHYQ
kcM+JzxQFR08HUWmM6Qp4OVaTDCiBXh1E3st2MqacEcgLqqDAAD8b2z3jEBOfvH18qta69WaGraL
uYMluTCGZM+ZgadEmcADvatDDjMdM/4W4FchLNd5K3wZr0zHyS5+wsRRTnm9HlrVgusNvjjcPL/x
Ovsx5l3zKGTUbIMgz/Zh5sApTU9GPSYbjutR7bwhtB+vAm9SK4+JcQcJQcKo08FXqlwHnmOtqdiD
vHfvvnfgtrN1swxw8bF5mFQAan8SZXvkNEAwhMPDHZxB3utK72wE8V5Jd/0nz4rAxqNWN046Fe8p
yVaALPbGA6JruAt9FBYr4v4nSF3tkOu18AiDyxOEFKs7iWDMXEdFagC6vdnZS8ODAELHO+sJNPDu
wK1Ca1MLhA8rWENciy4EFHFf7XNsh0BIC9dfJlphHFatz25dhQ+e06SnbkyCJSl6u3/Vt7mdnnJb
2zMhAr+Glm8KU8JigZ+t+QV6Gy0w/1Z667XuCK0X/CFSJ+oemKggOKSX2lG+9+0kFI1tq5X30oR4
dRsgkYV3w+kzZ3DmGdrxBXYx7/UExIBG5lxP/ScVB+vQmMAxaJpkx/tIbpDkQF5PTFgXkSuHug1I
IUma7swkaz5RD9lEfBvDnG+BzVa2nKXnG4MN2z+WSXge+TKwZBzh7ywX0nDSreF+Rre0rT4WqRUR
/35P97+M+t9afxl77dzpqUphtNspnA79iKQrrNDL44AIwEZVpv2gAAmDzbGavuXBTTH0wXd7Kn/Y
jhBPbWrizTIcghNQ4NU8ps0KY61GMJXo98ZGXm1jQ+aIPek9UKs3PL0+pP5kLxl7u3Kmr7zqAmIS
+6yEuQ8H87p3sxoGxWP7zsS+9oMnA/bmXfbEWc3wPe0raNNk9iZ1AC6OkrI4gwSv1oA9lc+VZ34l
aqPhfsWylXy7jmHRJFdG4Ly2Lv6YxFoDwrjcXIt+PZQb2CPLTeqF4ckZQb1yhhdCv+d5B2s6GYwX
wUV/slq8yERlYL7VydzBHh7YYC6QLSiBEMFPIscOE2FhXpzIhibTRUcXqdXuwO2kVrwrWk/U+qex
iSuRucgUBFQNdcE2AftKGNBa5SCOZcuw1dT1feVCMGBsXstW5PaPNvHEPfxoV1C4DbM7GWoCQxud
oNTt8K8KHOIVZDX4jVHA9W80vOQpTPNqDSep6QzKV3pwi8TdTkVu39px4Sw7x5WvnaXuszTnP0Ds
B77Rb7/J8q/hnmwB3+gSC0L+eFZAH8FHKMbPTk7TBUAPDM/086d6iyt36xXV7D7kj1Z2C273USkY
I10NibJCNlunlRDDnWBIdG0wCw7DD+MWCjZQoiqA2kdwZVE6UX+kYjPm70WiHuLp8LF1/LlIrTED
Pew/js0nYHRKla0gbXtyak/tfb3BAhoRjmyizOSZynTQXYJ8Uvs48aKTic0n6RnEbf89cHJ56/YD
v2dTciExBFv19haw0XhDvcZs+g6WXniLve3ci6qt0UavIUUvvXP9ey7oV8y9VF24m1bU9hoRSgCE
h4q9RDa04fC7Du6UrKHHjcX/DI4MclBBJxF06e3zBKg4zBFr+77J62aZm2r4FPv2W+d7yXerbDBc
56GctMSrEku+uT6MVofQYTBkC/GbDmtoo/Qj0iSdGZ0D03hLjYDPG8ouMbNTHss32qbRC4IAy3Uh
7C450GbN5/gOggxfrEnNi3S92iFIz0aFR4VW/qL6ZmhB7dD1vBfLa1eqh01nigeDXy4g2DttQZrJ
XjzYiytTyC9ZABq0By22S5zK/iJAoAbUoJFfYlgDOAzaG5YXBdufRyZmNN2qzH5R2NmcIcGkztj1
qjPeQOKdMxjPwo6iox1Hm9DKyoc0jbtbN/EAaOnhDDog5rKsAsZ21Gp0TnMKQ/F5bmWj+60G+eOI
zRHeWlxuwPISETLqSwcI122cXhk3VIpK3139+1//+//936/D/wm/57eAkYa5+pdqs9s8Uk39P/92
2b//VczV+2//82/uC1s4DoeGheNDfcR1Bdq/vt0jCY7e5v+SDfTG4EZkPfA6rx8aawUDguxbrIIQ
3LSwROjW5zvb16oKYNLfN8kIGm7bet+QOkf6XH3tjNX8Hhv2MjmCsbJNaIfVO063A9TMSS/uJLOt
IF052KXyhRzLaDu7DCZR81MZPOKLBBDmus2IEydeIRuTwSAEykR0CJPgYx11LrN0xfAdP8CeGOhZ
fXBUNpxtfRjiptrkWPSgyPRXa1q1nyCmn+2cjmHH7mRuBTyS6OYuNJY60wRwU2CLf7713Pr91rsu
d/HNchzkoF3+862HPF5u9LXnPjR9NO6QBA6BmjKndcaN8rVKkDTR24l+Ag+6FLy6pR4uOE+gajPA
xP7cq1KBccik+DBPz7TMhj20MCs2Do5Ty9c0qqxVbCf92YMl5rEsoJMxIjf1PEH0GbfX/aa7Qn8a
GG/dlQVwGgnT8UQ/M7Mab1oZ2wfOLay5oDR4/+V76du/3hzOEPXF3eGAhriO6/x8c3qRlALQefUw
b9LdwgEvP+fPyFDkd3CU7e5A1X+i5TCqlbGhJY+KuhfgWupuLOBVbEn/DTHgdu06mYJqGhYmqWqY
NThO88lqq7On94h4KN6rmOUvjlHAMqjo0XXM+bH2bqWRV7cA2m+QsHcecq2mX0LbFnIHSXCkOkiG
JdumgP4jtdKAKho2jtblR9QMrrVVxMHbs7MlglPxfvIUVPsDBcrjEEAzw+6TalkHYBHK5gHe9c7D
L325eVu71l7AueOXrT05zFmt4x90I9nPTV0IdlKPoAe2v+xk8uh71fvZY6MPiBQWlRNDAAyFLHK7
RQfq4SHzC/VotWa1McwpX1Mrje77dB6dQ7z3Zo438sJia4s3yQdx+a7x9KpsNhtqKC0m/8s3gvs/
fSMcxoSJ/x04ZnugIXu2/jl9WKmwslgjpGTCBwePKNjHseHSm5BXJp5hVD6bfm290SaMG91wCp1g
uBjSxxbNqGAFGSdncpWdXWLJPHa2h6XTyi+KYtFot7cIIEB475QxzGWS8kiDqIGK/7FunixkSbCt
awGUzWiLdOf1k3lkXJhHOuNDYpcLFY1AWyFRxHZcxPtr82995gpetdv/svb8vOzrmwkBKJczV/gW
hOh89+ebmciKmWnGgntvqEekYjN/YYK/cGtFhg/Qd2auu9RXrzlz1rTXpR5VJcHS63kPhVsIzyKN
WAhwj7tiVyPPoNfZSq+uHw4gGZ27FuZt6EDV8PhA0MmUCKeFk1pWiQl5V4tld6afRAsKtlADy4z3
BmRnIkQJIOtu8FYt46KAlk3gp3cucC7/fFd877evmM095nimBcldxu1f7gp2VDxUTereM9jlnm1t
mAFpkwQQNu1yS5qooRvHq6G4i9wpXX2QXs5haEByyVQH/TwQYwWk5ElaOfBG4OAGt1nVVWxAizur
lwQFzB3Ic8AKOTw6GjEYh1uvLbyXa6/aBTrNY7Bu7HVoqAhiiGJERrijYqvregGGkhzt3+qoX6FD
TXNn3Y/qxlpgq82N10rLey+8cOIPWIbhK2KFMZS63HJPLVEJj62ggg0XtX7o7fO6hkEu90+ytfRX
YPyMr1Oxia162ikHQBVdz/LBxRqBoCJUU/DGD8F+ATC+IxZd7Q8PliaQFCAiI3WLNyVd0m39CAel
tEFYDhZhMlSQd+7NYA9z7+LSNhFk5qcmOIrM+5SqtrmnqhyPrlWKHMaGitRgpqBQMfPtn78jlvPb
T8eH34ZvwlzAdzjewnX7h3Vo9Bked6Nd3ktp6qizeonrKvqieoAOg8Flt8j8RIDnAQAMfT35pYAi
BvL7wWuBtNIGvqlQyfDc6PHnkX7VMbzAjCc/MyJwXKHF4vZxhZgU5GqpKKJpLYt2euikB1WRUG0i
7YhX5EZ+hkwsoKa6iDeMZic8rXKji1kF8dFSOMOOiiAavU9JRVghryNAzdbCxrecGEFRYNXraHKb
D9RrsMWxM6qqmTiEQNW0TzmobjP12skgJAEnMHOmXsNtLr8JbOcD9boIh3rd9lk7X4KuM4KYA9y3
lXivluW1d67lhzdJB/7rABLPq91acApnLDsBoeA9mmG5D2RhvkJVpNlgTQ221C2OoX9eINfVNwJ4
pw5vEFTv8ubtOq0dTogA6+E0bdHmIULxxalu+QTcKKwbx7KTj9Bc58DnIFpXefV+rJERAK3AW0L9
IvqG7ZNaZFMZPCXdZK0CY0hvFLChuzbvrD3N5DTIAF5n6lkW3vvFAHIyfLK6YFhaMI1DcBrcZKEP
VO9UzbiuHbtdmu70XkcN1G/AKJsxe55DRFuYWNU3IkQERfE2+wwB+AM5QzZxc3SGyX8FiNFdxt4o
wZ+AfarXVOZuiBCwNy3bxicQ2WcR1Yc6UE8gMyQ3DMvh3YgXI3hewODaybtH5LlC2NmF+WOeTTVs
AopuS0W3TNt93QE4TkWYMNu3dc02cWvnd4iwm6ucpd69VebpDSu9rTkO3j1VDVHQrAIrmDa2rrN4
WcO5Y+4e9Km6WIXaU7AWpkFQN0zdPQWMJGXIdF0zeMBGdwyEcGyWBKTbXg1l3kWVg6BeXu/toCp/
dFbyZseTAOe1DpZ4Tee3pWnXW57WBvBAE+QawOLcFFGb3/9pnjTZD1lRbhGw6NZlB0s8FRX3hWaj
AAYJl2RNRFFGDtPGOlX4SaGODg6MA6ivO2GVElGJnPwwfhJ5vprGfHyKExA0ROmayLXgjR27Ww6C
Ro4HqRY3dNJiBWLRcOirpkIGru/65FzHebmsTebfQZ9Ubm1RRHCcycdTYiE6D0ii9+BaSBS4uRRf
wKlap1nIf4Stf+waZGRoOOAA/h0PZbQFoGna/PNKaP/6tMSugTOb4cHgmqaJNeXnhRBhqLKxBqOD
YbyJEGsfIL1ElAHITd36sjV3kApDRITqOnhHyaZ7nBq3hOENVPJdrzDv4k5hP9CX2dcc30qAy/jL
tQcw/CES1UG087TECumstBBZxftP569JVKXVBrZ0BgtHGOMuw7rO5n2EDfTxsuVjcmllY91SA0MG
5Pafb4P5675U3waHYd+g/3NdesP+8DzwhgE4b8Hayzum3fM1kxQ/eQbnY4h4IQxgWxP0Mq8/+jS0
V3ywy18XAxpRpAD5069fFtCzQ6YsXv7zR+bmL/sczxSmEPjLCSwe/Lc3TzBNTRgNRvFl3tBPgVdB
CT2MPiMmnOqgPNR2km3pB2z7VzU94ysTUKrfq0PoNs7VzG6jz7DauPau48ZbOVGpoNG0pjBn5vnR
k+VAyyVP16OsIRyMlMdKJaa8N8Ly/QxGCHzVt6B5qNDkq1GfXfspWOT9l9dxen+4RkIcPNPxGszx
YmG7Pmco//x17sdpiKrJSXZjAKqXs7RhytJNsNr2sNFEAMm776cehrqacNK3yS1Ab9XztUdg8An5
IWtY9GEA10YLVIZoGGDlJCEwneKZAxZoLh8clpWHXrdSkQ4hEsGjO4QnyRm8qv4er3onAU/YNL+w
/vjP3wFLRxd+/ufixys8qIRwy/PAyfr5nwuqRTYikxXuZg6XXSzniAxi+/7ZChUSl9BQqfQhmcIa
OuCo70YFThsEqheJCxXHsO0gzMc8hK1Dy96O0HKWeF8AdfdD+dpOnDBR/ZdvM/5Ito4GfPjHOMzC
v8T3bQsRHi7Er1EsBlff3ItkvU3bhB9a2IUvgRQCgq13wk9R5kMCD8Bz4VVgSvIhWlA9EEDeBlqM
SEBHSn7yWZ7C7MhxLyZyDk8Z8qLUTeWOOoYSYRcq5g5kqeu4ZxB1jLBbHprigIzZF4Ct4h9ZccGm
EU8kFdrISAXiVUsNLxEZbO95kDabjJXlqUk774Akcr9tKj7dgpsdrrCUWy96nq4Joh/T9D6PZUDp
0UUysSguZijxAIGCZHcB0P4swiQ/WPh1mzo81EKBKmzPk/FUQXfjQr2omopjW047sJ/fqJ6qqJEO
Y1cGKxPb/uV8Baqs9ZS1OXSLVqlwS3UfLia8ZtuOcX38UJd1Kjs1rFw5fQm/SRpCl3JA/tpaaZV9
rKM+hlPl2gOtQ8Di908NK2q8Ewrmb7HTKvchgwpiCuYYXBxN8DNFqlZg+1nOKS4shOsTM4BMXmt0
RyrnIg+XTWhG2N2O6zSoXbiqTcm4hIAynihukz14rfTOEw9uXC5R0lVtGpiLumEOvEKcDPmbkB8N
nv249ugd9gMi2B6Wdp5gv4iRSMR5+8aDzTLN4euJIJwO0YLWOVMPnpbJDrFxBKB1I9XZCV8jdCVv
5ytl/rjJxnFazXNE2PHGU3zjVduoTqAUp8dZtVBr0ze99TxDHpR3Nvwtr5N65hStQPQstjQrn4rg
EqXhQTjMyZegA8KRogjGXcrm6zRhwE+wbnmh7jTPgLT+ooGQ5oGKgRRcs3aA69QfgQ5lCD2N1LVO
NCoUobGrCvxN6FNRnW2BjoBc94X6RzyCOEdgyhXdm3EIPtt5HZ0EtOGwxnQbS3J+D6FHfm9PkMKC
n4S/blxHquVgJAs4tmR31AUYAxsUNriRRpaVr62YN1u/g5pwnb6lfZpuholHe25YxXM6BdiAeOkb
EJD1ym1y6wjX0eHe6LovZhkkb8BFYSuhGvMiQj+5we7UXVCDcocfXekZd1GQJ6epbtIVXQCR8aPQ
cMa8Gy+Q6oOM/YA/BV0kDR7zwrehvjqk27To/W3NjeITrLeXI6uCjZXWoJb6SOMYzbGPS+QeWgQD
l1hd4r2ZeAwca9wyRB7ZohgiVi4DLGKBGao7ajXdqFu5ePPfUlEaPvBMMF6dp6rwHS4Ro7kIv2UP
MMSINoGFQB4VS1WxG1Aad3PfZgA/G1YB+Sao7a80m1d4xhYmu84Sb+Hmg2UM/D6zj9Q21ygwITIg
3uaPKoxGHfDOAqsV/cntFO9XEBEBbajGQxPx2PfPrGOiMZJ1W/ocbc74yebq/TP3rrgBnFjNn1l/
HTbQNsjXdNXUAYJ98jxk0vUF9IE+N+LN/fy5/ukz06ChNn77zGFSQbAfebebRg2b3kicbVv5+wK5
OXDQ2gLADqPD1oJOx7StAFtFTqSIPGfnU4swcrAVVQpbt7lnA1JH7IgQrm0aF6Ln6IGo3gSReEls
CSNpqmOQF5UnOp1ri85iC0DtAmUkKxnhAWAnD3Fdgs9RQeUNW5D0AbzL9KHM4EjZ+3fUAaABe81A
pVpTsWCJdY/B1JGGwAFMrHrZqw3V1QLJ4jZawgp13Oddunwfhnlr2QCX05bQ3ba69IGFTnMzmu72
2iMrxxb/zDbf0Vzt1Phn3BHVLcuiOFI/GlqFA+zY2FDvqU4NrD+NPH6dyqndC7tMV4jsxlveDM6B
JSo7h0OFnfqwClSxF0kOeyumskUqi/G7nDap8uofYzp9xRu09SxyJBfiKlDAhEP4bqo5XiytJrwb
AujIqM7KPlumQK4YgwCYxZtOY73Fjg0h/mbK7unKw5g7hzge3D2kAbeFcCEvZE3esYnld7u3SqRJ
DYhbusI5R3hqbHgRmmDTwTJ7TEp/yQJgHox6XXIIc6RAWbyJkF0goa3Tn4jaiAE3OQZQQEZW/s1o
w68lnF0/uQNLlrwfg4ca+pQr2DAw0D6m92uDxV8cfrlu1IbiDnwI0Oak7J+BEgbB2QSi4KfrwaIb
fL68Ljb+WEDBHOrnmwoaIKsghYWO6kxsuMfOfAMxbxF0Vv3q16DaS6jG7RhiGc8+dw9lpmetfHMp
Jhgd2UNn3qgoQS6HRiIWGchyfAh8szh4MJNe04BMbScrFp9BLUlhkNPXe8D0xePku7fUPrkxYrpm
2V9kgfA82I3wO9dXyvwQQl/ce8TPrtkPTCab0qqCz0G1mQfaoltb7ZQfTIYIF0z+Ps0fBKjZhaFw
4xK8EJwt5G+WuZ4QwKVDHrXqeRJy3Fmggm+ypm1fk2JcUAfDBj8P3n3ZEeJL5b0vYD5Fl6odkLdr
7BpuQ2AgTi4UMFfUYDj1xseq+dIKm28FpEq3MhmMl5zjL6+vCYm7cjVJkSKFC8QPPJLL+XblMFZf
AO8S3rsGHGoCbSJMI6oYiB8Ekl6byQ23w1RUO7iQjM9TDp8VfaOTDLoKEMDMzu5k+IDgxdZiwiPp
Ccmqp3KEg0cEPMEuDxPYhs2Jb2S/HWgnIJ7lInWphWCowQy9B2OAOad+mlZG7NwX+iBS7O1KOzbW
9PiM/A4N4qt0h3p+oBZZNG1z6P4saRD16oDeHbGdPFPJHVofrhs9HsN5bm2xzTUPYFAtPKBinlJu
GHdJWBzNoAtfBi/HzQHZc45FVpUJmBPLhjW1ulmYrgyk7vYUfASS9EdaCHahkp7RAoriSekZIU8H
YXXEL50S1/2LLJ5K+E2CFHIC9lScWqfD7rQrB2vXe+2NpRvAdQOJ7EOzMRQ7LPrufipieNgBlyVO
gWP9dTpKFy470/AtND/3PITYd9tlCIL5drKUnmyWAs/IbWkznixhx7i1OmFfavBN7qeKybOdsZv3
zspAwm9os9VcthAvBEOzbOB0oyerFXxIWXyXRn56j9Q4Av7S/966KdqsVmRrq6nxNaML1Tz/2haN
uQYSna2Bd7ahxOXGL2louOvM8HMY26BY9pBkD2RSnKg42NYOGDTsovLAeVBTsc5HlbyEskImQ5t6
YSOdvMAtQWwrFry3xumQrKDYNO6ptWPeG89ldUNDjXA92QyMhbQsbhF8eaLrZIqXB/pQmZ4flPE/
fyhqzRB9pA9lQOETm4Wk3AbjxE6E8pzxnrqokABfBHiTmcUCqMssI/ABGRoaAQLsupNHYgLXieZO
NGekOzlZNq3KJlzjlX4JWFL8ABzI9GQD7Z40YAdTifU5tmhQY6eSMO29PbFkLqXFeLLDvL+ltqDx
b6DXJW6oZIXsoYS05FwCqvKlHTzzQm0qzL6Y0olm1XAGh3nkRnh/ni/BqnSB30ZwIm1wCKxWC+WP
AIToDxe0OTQLzFQcqVXhOb8wM448DbXC/x2/qRRI2zZkT67np8uMnRu3SvZIjeWPk+vF28Rg5oqK
Ycqas6iCTx5zI3yL4VMajlAbo0bW4FK5XfsHVRv545B0+UbFCNFTax/Y2akesaLNYxvopIj0kbpm
ClLlCNRj464vKtu+W8PxIUX2HRP5UGA4AP2fVn19SW1YC6RJZq6QX68vTgmfX4BycBpLYCxGODZs
5spS+mgqa/M2zjq+R+hhhCWcnoMBCJLZ2aeql/thAkYd4ojqwfT77FJG8sIM08gBFp3wwmbasBPS
rU5UN8dgBOIsyMr8gepgdPXZySwAsXRV5PcwjdcvQiNNMJpgLVh5jdUX4wcT0KlAwtyRijTCKjYy
6dg91ZgSe73RSZMNtckx6W8RBpm7U49+gOF1WyCSREWBsCeE+7v7yRs+QyqnOVF1YwDWiC9od6Bi
WJccTCPQBahIh76yHu0mTc90JX8CvSLC0wuUJXxQOjBnBe+NFb4o6W3PB7a2WdutsdKUG9Xk3ooG
drlp3Pff539tXfrTagTZHLA8zDLFtnWTpPHWkqN6oO6OQmLWYpP1/vFFyPEO5Lz4CfymluCLgo8f
LuHsBGVvz7ZvE08jsw1xuFbRWTJ4GyD5hjOV5ioYbiBtOAxbEGrfh0Pn3wZ0fOyWUDrYy2Lw1ikH
z2EECva2i0U2H4JaaMOF4OC3OWRmshpyd8Og3vvZfttvWg/Gfr4solWfhOYZ+ezmDCRgtkqGVH4N
9hRmvrYz3v1jO43HoznDy1+ab5Dl8lYlUkTHtgE3n9zRr0US0bkWQR2C/IzuDJoiOmP7/XRtpbE1
YJmrymfDXiCDdVPb5g9KCbtCQqKtqtwtpYSxazuPMCK4b7ALpV5B7D2NPfSKw6z3N7OHkmU+dW3U
3PncL+9SO30mJEwRh2LjFYW/afHoREp2MbqgVYJknG+vOlupUWUnideWJIlkARTQX11IYysZZLmC
FM6wHvs8GReer26hexjvCSA11xFMyh2aejWbu8HzGwCRYoACussEbhqElOXEAdlVIM5A989+olZY
jMHgGL4OadKHmyFEnK4weqhpmlbOzjLx1yayY7e2PoxQv7gNs+LLaFXJgUpUL1rrfSjV0YG5xrAa
8dJ249jQOo4gTn0cvbp7dJK2XjelrDe9LnLD9PZuHEZLas157N+UFT9QI1UVXbfybWbeUQl+OZDn
HbP8CA/2j7MxcxOFlXsHp+zm3kjOraX6O1Pbn/cZUuh+0LAFtVGdGxqwsYp6BIR0f6rzk3NTtdap
i7PLdaA7DmxBxV8G2spBWhyDwAfrEaaY3q9EA+JMBbvcEiK9KOwTILpgIoQVejvDUNZRBb372xl2
+BvTC4D+ahA9QiQNUQrNQgA8oC8750SldjCcI4wx3qhEB0D+x2UMp/OtnfUQ6u5EeN8hnqoH0zRB
1Bj61x2tujqB6raesZGOc+p7Q967EiCpVMEDcnq26J8UQ9Z6xaUrIIGK20eHuKqOqW0bZyqNPXi0
Q28+U6ny+u5U5WLapsicnaJQwlFSH5K/z5zIb7dNUr5Sj9Qs33tQcUzTpcOLGLaEvIEELUhAEyxr
Fz7Usi99mfo3TDdkuiHnALNCEBY0/bz3b0A2fh8BtuuPqbBA13HSfachCrY58TsO9cvJqu8zDVPw
sLTv6gJhFOpAdb0WAzKAhZ0H1bnB7zx/o7yz6wxLN7EigKUVv9Ch9wfYsMFDd9PBUAkv9GiQQgOd
R93CwV8cbITUqB+1Alz42MGVbUfKWsp3YYniiiMJa/kmNPYX1EBl3WoE4VdgPsG/l/ASUn5vPVzP
QmOUq0LXGSFaeeJ/bL32G3LnBLObL7Lvy1cEZ5EOwZ//gryrdV8iG0n1FTzoETarix0bovJV4jUp
Gwr3uWux4YEEJ165df11uIJLzbECNPu2saBYM8HH6QUvEhBA12eVrqMzqqNW6td3lfy1Vfj9+9i8
Cqql30tra0w2SHKNhEgSlPgPAKCsqepaT2e524TnVvB66zvJ/6fsvHojx7kw/YsEKIdbVS7bVc5t
943QPd0jKgcq//p9xJpvPBgMFrs3hBikihLJc96wvNp59KBh0vFrPQAyOaoDTOFvLV6Lk+/Nijzi
l+jTXpy11njMI/YQifrl1KEMFsx6/HkkQMJv6q6F6rAWU5yD/53h80kvNyqQh3ELGA9r2ZrV1B1G
vzFe+Sm1w5jH5VZVcwnS2CFsE6qqnDK2aawU4jYx+42lmftxTFOwQ5wagHAMG+68O62zjFd14TZt
CKyuVeFy4aAk1h4R4UUnePYfERjb1cKcLsFKDsomLEJ1J94OsJ5IZUedbX1DMQxJw6yoN0aQ2980
tyRaq5UNPLfG+tbW8nN2rPwxJv75+h8nacasb8vKdB9KbLU1Lc1YK23jGNQld8w2UQfjsmXGco+u
5Tr7QjPLwwzGm/g4k6+qWtJmZ7VOvqra4ae6WQrRPM1zbp/NPNA2yEDNHzqiSZuhd4p7Qi7DNzBp
pY1ngholaluDbhZMH4GPaC+CT8W9NWhqlDr5v0ZZGlyQ0nAF0ZBs+GZrD+oKddf/9bKq+q+XZZTM
x2rfaKOxJX9YXL6K1EIPrtYfvloKg3k8BJO1aVunvlcduIuUF8jv/b2OsO9HWXAvM8+84RLmHou5
cfYZmc+PoZXbfMUspR4mBnHd+fcpSrDXacDy/AZm4syoTbO3vOn+OtOIituZakD+95mNWVi3MxXa
CYvJp7nqjgleFT9keZgQrPqzxYkybOrBfXNQ6dhVw5g8tI2W3bXaZO4Dx61eiLSQ2/IG+49+6UN1
VlbNn71Ykm8dwfgtqDJxETapVcMhfgcJNntOZSQ2cZE3P5PRR+WBzFkWMaNqtfxYkqBBs0WKK3KR
w8lvq08W/cW2mWxiURgvofc0+99ZcIKp7ZM/V6OTDNbbZ1kY3iaqnOTR6CLz6PuZe6wsgyQR+Hts
esfp03YrbGyYWw0t+uyZEHrDCS5RY1SvAxSCTY1HyNEIqupVJ1UF3TNYNrUt6tdxHvVrh1si9131
qkY4k3+Mlzl/VE1uG8hN6vvipMYv8eAcmsLIt6qXIH53QR7tSb2UavLFtMVqp39StU5YAXwjfEzU
tZOk1fYunspIw/Jm3NiqAMHW39XYqSraS5E4ML4TzcJMJyleCV1dhrysvlsJGGkbSZ9z6/tgaxdI
HdKovs/RjJpnb/OnwMvjo9Z/quGaATZp8lnYqyq6DF7VjZ+V1TdHnPXkXjXjY7rt7LSAS1GYp8oU
zU5ddNCcc8XN+OqWHZQ8yz6BIcues8rGt8cG3C29AX+qaoiYChvmaqLJz3UHykjMAySvcsw2btz2
R1S8NBKka/3/8eTbpdZX+88LGDEuoGlXob6yKjZ0MPvRs3hLDcTIeqN2QtVeGtOyrePRug1ry+kf
wzo//+cwl8XSSWed/DAnyhKcJOKvJOuCUHoGfgndYn/Tcd4t0YN+1/VAXF23EeGyPkRZHwyHAG7G
TlXdxiEPT6DgXlUj622I3e5dWK19mYo4I43JxQbXgUzcI3GYDqFLzv8P2Oxb3SwJTgBsukuNIPhu
W7jJYZ2oPyPWMuynrNPuoqDp7yB3+3srqbWndEbwTcDx/u4M/cVU5y8ZMlBj0v6qSywqJq8bUWjF
e7iOgvLi1XN/QsZ6PqaR7K7FrKEqjBXJOwmi30U6iD9j/eiYFu+jMcw3P/cn3Gi497SVZJamjXGA
GdCfO7Hg1jqUzi5B+/NVXx8U7N6nn5or0bImJoZf5HDMLD06zlobbztpWm9l0vnHuiEIoaozkLJj
pmXprYrJqXU0A5ndqmPMXVpgfbbVq9R+y/WJbLlVlsyvVDsnnai61W2wR7r62GCkeOt127g7ekSE
bueKymOdlwusBtdza5fsiZwN7B/XdwW9p8A2ThtuvYUDkbT3dVQo194gqJNjbGjzrTcPIu0QD4Z+
613yNDqQYoeMsV659UiEYAlu3XodA6dnx0RwXF1KJLp10Dt0VFWVuc04LL1EtmA9t5zG5WA6EaYp
6+sagzkdsG+DqjXLk/Tr7hjN5RveQ9MUwrKUD6rg5/3rKLWunlym+3+PUMMElNeQRF5+UFVZYzJc
CgfTpNU+srBN/yFYOnBGdXRl8rU8xFHcZN/EiJ+qRjVOFXGV/vQSkKWqpjpdDf3Jvhj36Xr+19A0
JxaVp+TCvtrUUWfqr2aJpenXtSXOrHe+cM4yiZjx1LAohXPboJWzVRc2Ch4+YQJ7vIBlfff1YlGF
/UijVY8ZG/J/vD4UDonIUZnu1NivF/PM7OT4sr7/au9jrTijXf2uXvnr2klp+hsCY8btGt5L5BlQ
RVe7FVVoCU4rIsAle15ZZf9rznPhdKGqm1hl/H3okEpDvwXJAUsrtjoAi/vboRra1bkWig4/PtXz
f7lclycHM4pJLawvOa/XceOeXZGq27PmIzESmDsj9VmboYMbjEZwamL+5arqOpnHvklUD7oTxO8t
Hm6q3Zh869S0OstYwFcfhoQK5krgzqCc7beCaIBqz4pgOi1ighyoLo4tDzkScIXEQFjQGqQCVFF3
aXDfroWqdp3T7PUIorhqG5uGJDU5/jrUTd0mMpV6D6nXeQ9ZLrd9YC13TMI2sbG1w428YUfgi3kl
K1lnq4Gqx0iwbVxHi/Xcr3Z1FETGX6ep6u3cNnbOdoXm6s8ml4d5NrV7IA25bxcPqpjtBMGqtVBH
qi0hYbQFB91u/tWB1DgExPVcNTjVhsOs19X5X+1qhDqVNHm0b1ku317xv15MnWu0wU8CiGtkjtBv
PkbzXl/tEee1ANf1V1ErA8UcWsnJjfVdq6pfY0Yr1jd6oI0HU3pp6BhOgqF0G5+8usgPo4jz9yTK
nhSlZJFRyt+i++eIADD6/31EpDXddl465GEDFESDviN41cXlval7O9vCa/eryctTxBG+6l9ntGbW
H62qeYAeU9yr9ttgb9a97VDgaOf0ffeI1jzMFhvHjonYSUC6r/WO2FJVYTM73eOtsS7lAUDfKuRK
W7UWss2THXtsfasuc+swPPxjMtS0F321cVq9nSZt1jd5HvWbr7bUF553q1fKu+mryzCQUw3Vmarx
H/2qLiVaGP+63H8OnNZ3oHpUoa7oGv5fbV9V7jomdjXGLxscYfYZBLRtQMZlCut4rh8m3BjJ7FSN
ftfATdEtQVX19JE0+23ctXAr+ZX3qtFt3dUUZLbSbdaifWqN8rlJdJ4lZuKd/CAjXDK22ZPpf6g+
1QLiND16RB43X22ug49HUsKmMzKnfRZgBZ6rZzVcFbkVsGzXfe/2GqrNFnqKaIiQR7Pyx6NR6GBg
iiJ/IBiXP0hiH0eBCkQTVcbIf9enVD1qDFjODjz2gI7zOlp1wJ009tVgIRlW5Oa5crJBvkYFhr9O
gxVe4McvhZNMn0YBZr11io48dIMpXR4DkCjlfJ4bSPUsHONHhDQxaNRgYGZsncOxsOdfEO03kFDG
OMz7EayRFYBZshEUyJP+VYtI4g1Wi3SHh/S2nmfpSVvXXXCXqp01zdNrLQGTJy7K+oafnW5XwuiU
4EqE4GPP7ZcX5SVaCkRUu/rOckzyuN6c12SH/ldXR6qQiayOtrQQe4rjB/fvgtAa3PeJx1qR+OZB
9+Wn6vxq/9fYZWrEim37z2t8nSoyfzjjybdT1/5qV0dfbUvtJ/cJstnrO/jXK321qTeTLUgv+7gQ
/j3UL+3k0LglQluxIx8QhsWo3out/eQXctemC/j94inwIHJqVee/1qX5WGO/dNVJpL7K3ljCxevy
u2Esgtcl6uWWuIvHd0CvLUd3b7H835lrNVi9dBcNCI66Ujq0Br4x4ofqdJAKeo64XVhz37eZU2PD
FnOr471OGa1ytmSgwDKoujpEJn08g2hdeR9T8FZE+Hzn03hRNaicL0Wpj9dbTdgEtvzp8VZzvWOx
VPqTqgUZERIX3YDS8r6BP4c2PHbLVRUmQNhdGVk6EAXaysb+q6MFUYnliu/vOt3pXRj+aw+iKmHM
E+r4dYUGnYBrGotDmSeY0f99Zcjxwa60QF8GmHBCdyrsHdpj7mMH6ObRrrz0ONsezLKhBlqyFhZR
kYcC63kzYjfCqpS23ooPVrtMLE+pqbFpYpth6ybQ1bH3eewxTUq16V5P5nFbENn6iQpPY7g/W5T2
tnpWmPeWVnuXeSCtpjoa2Ob4duqfw+jA4Vy63xCy/MMsu+pcYNaACODXYQo8+0xaVy6bNDarc2e4
eHdNWnTC0oGYM4RK12nrVzEAA2eGb08E9+rXggXOocUKe6t6C8iFD+1YvBOMzrtNPy6h3yfyuV6T
qqjMLKHj4eI4xAGmADCksBXpS/0sjWi5FVk5/rP6U1vcAqFfLb4jKgQvZT2Klkr8o6o6/tWWr+Nq
v8SCVp1iLN2OZ4tzbIEDTUKQ8ZgLsfOE3sKKTdInw2lhwjSy+SkH9zWYdOs16yf7mHl2tM/rIfqm
QSOYgNL8bBYkR8th7i6pXlgPE9nOTdNO5XVKhC4PcQwTrQTlhR7GGJ0MmeEVKc3o0VwLdk3NZVyJ
bCnh/h0YWBbpcsQ1hk41jCn6N+Hr9KyuoQrhJoDA4z20VHBpwl7wNkfK0Lbm71Zdo7RJIh1XqD49
JAOI8GhwxCVFx+FSNQLNVxm5RCKofnWItVrYHdAnCxOmrw7NdZoHDeCm15Qo55bS+7DiCK1l0Xp3
LsTib2P/012bIzygTv0aHCRL0IQgmOOjAdcVBaxRwx3V1e4hD9u7MS5I/Kwdqk31OgbbXMTaGQMc
ttmgQRhqxeJdgw6EuO/ZyU99zp9l02ivNdCuo1xsc583pfZROtpGDZhx2N72TWbfqzOjEqiOsl7B
ZuS5MHTyu39ZQXROzmyXWdfUdcwrEclxHxcaDiJ/t6mjNhXNZg1n7OdgHuAQsjMa5snnj8m5qnDa
3LwE1auqWBUPiLAA9HeaKu+X1859tmPdne9sGHzbr7Oa9fzYqodQzpF3UB3qrURgH7DwiRGZX12x
Paj4Wi/F+4zn+3WojTgkoU/AuV3mg9dIb6eG+REpAtcOmHfX3v/vs5whad56zJc0yxweEScaHmEj
IPVh4ZNMJun+q71PShLFy+KzHWSY6shyXb8nxHpSJ6l2Pi+iD924hrg860q2mwj76LvfdEf/UKI6
aXBAd8D7rcUS+X7Dr989qbnbIQBfZ8WiO0kco44gs6yrU8u/zuYb/QA9/KcV97+5XPxw0/lTCoDe
Kk0jHFyckghDzy9pQNXRDdO1zDN9a+YGYGDpP8wGqmpKkSodzEOsJ/6Dqqn2tUmNChYRHW6JX7Os
APzZrnipZzN60opnQMJQXtZiwZJpmzZTsldV4KKrjXIzH5p0QdjS7++l0c1XZykQsiTrvoFStZxU
Z+JN8x4X5nKnevG7ne6KEh8e1dsWKHrN4LhUp2qCaQHU1p6vquZExBgieR+xvSnN7eo3na92GgOA
0m0OIH2jql9+1TejG1Wf1jGy0bqN8rTWPX+CG23ML76PbKepYWTKknd50WD1sJmY3ua1ppp003xH
JjZ/UOMlf9kDNvHMOusIHxjR0yBsAvhcLIBMgcgGSDETGx0zuWCPxRJw4ulT50+z7rJ6tJMH8lL6
ljc0PiFrZ7KwDXluPk3tUAOuNLPNXMz47WkDLgH9R9w5wWN2dnnYPHlwu/N5JtuaF97BJrq+973A
3dtV/lGntQZI39U2gvTkkXTsCSHg5CmIeLgbcBS/+wS67Q6FZsO0LTQu7OmijjQHuFFTI+Bouvys
qTYW2LfXq+hxsCH+xCxNKJbIGVPyqEe4HcvI3vqVSRQ3W5HkR296moN1RRQg7Rvz+khgzNXZMttl
82YmsLyRzzhz/08hMLY/KiT2nmvdik+xX3wGQ/xDpHFwiBIjOGaRRmyL7TCzZMK/aHlzkjk/uCua
wZfTKW1rPiv6OX6CTbHthDNyUo81TMS9QPYgi0CfN8ZrbxnfA8P0Qx1E2NbuI6Kdmhe2FgkifQb4
M8b9Zhi5e4gSlHhOddh2oRmiPwaBjvw5ecLQXAQEIBIRO0DPHsTTepJbMh27ceyZl/U8vZuALYai
6h56wvExEftfmVMiMdtY3S6ujGZfd1oRjjYAUzMfNuhKAnRKPg23X350TX/Av/AkF+dq1a1+F0iw
rUxOwy5I2jI0kvnPqP/Rlqgvs/f9jRQ234X8RGXwkAblt6EATGLWPVTc6tkErRaOLebypvYtLrON
0zZMK02H/Ziwf+TlB7pfe4tvpgwwzZs8+VtnmbB17HfYAM0ZyDG7E8xeQjsdCBlo2rgxlzIHYOV8
NxNzAfDNmjJIKrFhwCdk0l1dMsHOBWZTTZ1dEhdk9RKTt3MyPAqmqj+AFv2hjWX52kd/NkjoHiCh
vWlER1knLJd6IoBUJKvg1JQzeSzeVjfMC3hMPsnSoMpEeAGI5Pg7T+P2YswWZmj5az8MxpvlnQcQ
lBstEq8GvJBthbLBduIZQMTTPmEvfrGX6VwJHSeurLiMHZ5PBhSZ3ZLxY5DoHQ4JeNJzEp+Cptt5
JuaJUdVikWOPT72RtCw+u+aQuIgODkP/CPRja7fzCArZPhuVr4V6khQg7foXb6lIWM7Vsu2jsj2L
dDy1PdhcpJZIzQJf13r9OI5wzCq7BPgKrgvZerL9iYeFSk2aqOtxixtwZUgi9+J7wJxxzRF94x66
PkE7M9E3LghIgfTCcVngMdhYAIVGVBpntuX+Zuw1lu5ReyKGHdpNN4Pi0M9pIOCHN01i7pq5kec+
Qzj9qg4beG95+I++xdRpKCt3OEi9P1U1gS7QkZylrmKo7tsFYjyC0sgMi2kZD5A9StjOdhti9T6h
o7HIswgSc+/0+lU36+YMkHzhDkt87FLYH2/lDMikN+ffzFUuNJkleJJiVZNnZRAy+8Vn10RcoYw3
Ue3hQZX7v57xc/pMfTZws9ckYWn+NF3vRUR9aJLTO8VwVXdeOvxRS34eESyPte0i4Fuj3UwGvipX
kewhuLZ5lqAfjPGqK17LZGl2eQ8Que1/Fx6aJQB1PWRT63q3aIl/HdroVCy+9hIh8BvNyZ1h9W+l
01V7lEs+uzLXdl4k+fEQdkT9Z3jQXTGQwidRbcjqRSbD97i1O5QME/eQuSRU6rHfR0Nbbni/2V1R
TIcg4QspajRbzMIZHpqKL8vIxWsxktc3G7YukThkabFfCCgfXSHvi6JC2ier3sZa34jVGwafSmyi
8Ewjo5ntuyq6b2tUJTJuRt0YHuvI+EhMj1CNbO909hubfhmGHcxF56yZmiBmn9mnXCBy0XbNn8Ko
qhBPaktv/0SlJw0nO8WaXOYYpsZPXWkZRxR627h3tiggV5580XPx3th6EgbWxNbXLy6J58b71hrR
F47BprZBcTINFgmZn310bbCEfebPG0/e110e+u7shiIoMXwvan9fke659EAW21h2l9LpieYiR4KY
GjysTuhoUsr+jZh+GorB+bCqGEYWIaer0IPjmKN54stzpc2/Aw/9Kyf4dMYC+09rPJVknsJEkC5m
cp42swOcrzIDf0MYejqy88rJrqFmkxfNXTp2PIP9yd5jnmGG/er0aeXGO4TuCexqe2/PfrBN6wHv
jAxyqhjTO1UMwknvyI7e5UXrQh12C2C8w4ufQbAgshQWrhb2Xftnajnvzjj/0ZodObDEvgeMfVfD
QvRm4oi26zdbdBC+ScxGd16ZvyIr7lwmpvuwa/P2WMeyeCxmcHha0j+Jfgntvsh3BYu6rQkxC1Gs
FIcvYwRLW7ib3sBZuTGFhSCQnx3bwo/vsaWJUPuxkrslKJxTxErtLJLMOKejBUMzKZe7Ks3GY4kI
8j3QcOtgCDE/DEkRs5iF1go8ptkPI8aI5JqMXZ1m3mPRxckubh+aHlqPLVySqRhAop3Bkrhs8DlM
EP/drCjITZfp5M1tIPGOEM6rawXYBS6ieZPyOGgufgNl6r91JO03ref0qO0naAz3wICsGUsmJPL1
b0vDzslohupDa8iJBlk3nWrHdrZQXmXY8bj8mByYPgm8lg9oxR3gZLAP4FRx/euF9cEEhrMiVK2P
ye17PHyFjremg38GcZGPGEGUkMf6+EE8nQ1b1gwfRhANYQFK6iNwkEJyFr/9iCseEegYNh9QyCZE
tZF4izXrjOGgeUF/MiAg4UVbVU3FYl5KDRbRlHwsXVZv4CXZYLrjbt/YE5OsbZ8Tlz1xFNvDpUPE
9SL5rHeT3+4BnLFXZgLa1kEB1TL3nAfW2kSUgkdtabXXLuMrG+3N4PIukRjKkPKeRjSSEYXpY2uN
gqLmAzQK2G+Mg5472cbGBTK+13VNYpwif/hDTooZbRA4/tULOZ15P6AnsgUp5G5ww7LCwbDya+OM
XjiLzNplhIBDyxkOZpUFeJKn436pL0PWzMdeptFl4bNoqXsPZvEtTyLxSCC1D9GkYspqNf2KFDqK
fuXy6NozE3bVzhsCCaDrUO4mMcVOVh/SfgOZodtbqwlqX6YbGPHZ1R376hQsOK0i7YgHS718r/oK
n5FqOTS48u3mOngHHLzt2zGF+ML9Hy0gfufGF3wUF2wIhsPdAlrbc3dRlsRhlBNolS06OILDfZpC
GRIRGl/GmD+6WnYx10d3nBO4cou+3fZoh2rosDFxC4gPBATQYo2cTR8UXqgXFYlIpocujdznsQ4I
qjvFXvZWHY4VQY0qiP1thgFcKMks72RSu9vZb4czQh3uQyqMlD/dAm5BEi4zbB6oJUvoq1el96XV
ANK17mek6XaDM6d3cDuaAwt/h3d2RTetORooZghNRncdtyriUPUftrf0GLEJ5zggRZMkKSHk2TN2
XRdVhyoW+cZO36RrNI/xPJkhEbXvPL3JMI9iPpdOOMxDHSYy1q5uLfvL5E5aWJKuf5BiFBs0m/ng
enBOsN4oK8I8Wdc+Eu0G3NAD/KlaFChLBwNtzzBQpkfzMkSU1teN7AK9cc9fYrp0kmwjNorBOY58
HFML/wEh98MQa3k4+PrVJqCzs9x5Do1OO3dB9SaE692Xnfa7nfihJsewHuy6KXdyzn5JC/xOi6g4
zjmPVd+m9/kwTqGWzl444TLQMe+jCsG0orvFGSPvaDdHuAeJAaZ0H0WYriHdITzttz3Z450dAd+a
6mST9JOzkYL/SV+bxVkTAxRQi8DoPFUnfx5wBvGr5h7NsYvesqWygIpYWCKaWG4AlmVFJgr3rp0C
HF0mFk9GO8gDJNtdMmlQ1hqxHAsnl0Ar69dOVk+aDuANgW158KT8NERubqzWsLnDcm6+wL4u/QRL
bolPfoxr0RoT7Yck2yEHzQo+Nuatzu6jDhJxhqOkk71avktpgZVjWbDlpoBDgc/6Zpkm3If64DOP
SjvsvIFYBzJNU442tHSvpEqnywTIEM0iuc/9+N1DrGY3BSZupiLfLVPsshke+IKGQezdONJ3wsvf
MQSatg0hsx2Sq/ouT0ATVlqM0IpZ35cTelgyYooqXNsKPSTh9lo6eJuuSLuNiJIDMbj8nCG96+qm
e8ca/x6zyw4Z8/TRMgztUHMjhdH8mAPgGItUPEn2s7FDotnyyZsIeCVdI9mx6q3JSp+dXW3F06Go
XWObArAJhY+cbHqNxeSwvJHDpgAhuXW87CkJxJ3r+O2uQyKXvHWh7wfoeMfF0wMYv4ic8AyHSjNk
xb5H+H3p3Qo5rxQvBvTU99Gs76TntyF05XwfBQ5PkkjEO1SePg10d3ZNL8cXoyAsVMC+aUwTq68g
wLPUQviridJpi/njCz+VT4zF/0H4M98LDaeL2dp6ORiZmKAcaH2vxdGkRdDOjApgPpN4T4jPwHPd
aGADAbV37WZgSbFvHBTMG5QgQIdX3XOTQ+GySAQG5PzbCQR9PtlzqLOStnuswXj+/ERmYbwTaf6k
Rc2yGXQjehDS+nRt8vDLUJ/TPhOncuZxbWvAuSqyGbV357HLhHp6h/fu1sCFbtM0BopIVQR1LgKn
lMlzZ5aAvKYcTce4CSMEVg+6xp5laJz2VjgLKAi7KrBGcp2nKMiWPRxNzDAyCKn9orFTn4oUIEDQ
nLC87M/TKIazOvoqYtfuz0UKdApODTO1R7gdfPthLnP/wI9bn61cr88u8a59t1SXGbHfM5JIyzkt
2LQF8JI26mp+RzKgz6dDQ4IRGZo7ohd+SKj/IoygPWdN+d76BQGU0h7b45IUbJEDWM1+PiNL3M/n
0erRMvckXriuURSh46DOYpb2adBWQ7z6MM1LeWYWKdkETdHO6at3NwEV0A1xxfUJtUh8dgu72mhJ
lbCX8qOzKli+sg5NsotD2H0faXp7XvoWvazRObQ8Ds+tnoFdTFiWhk1bvaZZ94fsyv72Xakj9TUl
i4P2+RwtPsovvThEqxul2meoI3+trtZ8/N7bti4n3jSFO0Xj2Y3fIDXVPOh2BlL/7C7IygZe+m6V
cWlspN5kp65bSLgvW2PMngwtSHGz54ORfHOQoUQJghW8lFG04SG1voHmOlTykmk8LpDQ3STZHBVh
okfRYcmb4ygbhBVKXBHT5DR28BI1FmvAYCfrrN4BYh7khb3ljbRdjV+F5S8bdSiNpGb7G1lh0gGi
RCoE+vdrVQZsrUabeA2GVGeADuZZwDHf1B48tuanv+Q/ibv4fLMRGnKD6fjsjqnjgYUNaiJO6req
zak6t2uhqqqwEfPgb77+lP/VHWFE/4/RoxfI/TwKgovlwajHDWbLn2xO+o20UYXbuZqNwEiZHYem
CEjqMCCu8f+u/BSx9DlsgxZ8pvAaIHcUA4i//fxL4ClBBnAytO4+yvvklGsFcu7XHpvAfZ8MT2VU
32c8B86oZOOQVhc/kJOLCZRLaFo9HrOLeZVowxMO1/ydl7VaCDCadEKcLs9RU5Q8u5dib4zxk0dW
LCpe8F1/a3XfOgxrmEB3nOI8xchEtq15NxtY2xwgIngvfcs9HAw+eMmieg0UDRL7gTKGSDmMJ61y
M24df76IGUE2x9MkqybijAHiDc2QnyNdoMvdaSyrIGPd8dWc0ILRnHAh6xxqEyAt3zLDLIjtFxSP
yrrOzkG1/OLHxp8G0OrJHku8Nc202yakyMyxCy6jWKwDQeUa1tgmZQuxdVpZXfUCUuPANmoj8joN
+zyurk5KxhkhK0T7ywNE+2VLFiZgFILP1oSyLR43pr9kH6D+27uoTO0NlsjlVmpLc58hnGEZlfZe
85jde1Prn3J8iZ7wziQn7SzdH1MmDt7S4T3f2S+eJ6oDt0B5jIijv1dlhGJCqv3oI7veIE87gBgV
+UXT2ffIYNjVeSJ+xHXyRiRpgwO3/TnE4glBVO93IYinMS+YpeZe84jlSxmnTdjq2LbZ0v1JZN4n
FsAzytO7/kiw5JnUIByXvoFoRbRkW8UyO5kozm+9wl6OqJguh4XUwRaUprVdtE7uWD5uq3pMD3qz
xjsCIlIlkdZO9O4FoD92hWJ4LuGTWGmVfEZa7cIEJ5lgvmS1Xq3klWSnW+7yLEf9s5PGRzl2Derk
ECbJ9pOHwasl9dMAHaCx3KK5nD2JNCsgt2YzD6ldNxf5XVPU452zRu9moL6j1TbHYGi1N6yvdyKw
CKnC2NtGfb6b4jR+Ayn4U2A09WC3pvZq6Y6GfYY+7vy+ANnoVMk+byf/syV+3QY+2HoZzXcEPuNt
biOnNJBBPqLIv/VRcv8hg9HaeJlnXNkBWKe2TuRBwj17SewO1juZ8N8t8sFOkP5qMSRmPW1YT0GV
16v3iH0MrEE8WU1EaEMT5R95/RtZgYQcaVKHS+sGL6CNo32ceBCGmwWPrSVbroQYfs1md1pm0b2M
svOfeoQtkhI8M0bT7QElcB5HKv+d82bPKuedkUvLw6/6rVuNVI2qrgo1/Ovsr7b/vITqdpdIPecR
K9NOMZFP2B+rqfHtsBqxO1Z1daTmmyHRGaTq/zj86v8artpU8a82dR3VNhtdubX0egrZ2+Vov5Vl
zaS6HuoeSxjCqf9rtQabBcHan2tAdnf4sf1Vv516K8VMGlBztH2cieasinqdZke7QnxM1W05/6+O
ejWryCG9r2YzfnYMndvBL6wNIKL4WbXVhcvTPbXHg2pThQ43XU/G6P7WVLjZY8xj7OukDufGk42a
/61NdZRyacnvrFrH68VvbakmQ8MY9NNXGzvODWL21rWyc2OX+HV8+D+MndeSpMiyrp8IM7S4TZ1Z
WnXPzA3WatBa8/Tnw5k9tNVZa9u+CSOCgMpCBBHuv7BKpMYLpbIe1dJUH/3Mi/j0je232tW+ZACR
33RVGW+zH2ZHGwOil2KaWT4F0w6Jt+LPCMTFOcYA8kJiBNYy7ERM9g6a7vWHvk6Jpfj5g130zb0Z
p2eXb+wdTp5MkeYkvcIcOycs+e9yJFvPiLt85HXqPEI/VI8Kyy6GlcB+GNoxZoavPiRje0MMJbvD
vTfEUgcgNyiq+Wh4mo3pSYZ+XDF/Cx1kJ7nQ3hsB/Ye8rdU/0VvLD+Fg50d11p5JN3csMTtkGotk
3DeoG57NuiDToyLIpOkQ5Zh6H5K+Vz8qZwAw2iYLm4JIUoo/FBZUgfFHXP40mq5hpQygsQusL/Ng
locM7txrGiFSUI7Fd2L505001YHePXppdpWaFBCFg1MD9fsg/aWt7fQPz+rre6n1UTGTYRof2nby
wKm14aHIkuE1D/0cGmw0HJVgGF6lLSqY7AKOepSahyvnXVRlv5Ch+afDPCJVTVQSDMpyDiky/e9o
sMIXOY1XztFVxbpwt3XoO+weTKVOr9JW8d7et4r/6DXk8KfigF5i8KzNmYqJZzKdHDdYwhMM29IW
WNFLlpNBlSar6EHdpsUPGdelKRrmaa+Wmn6Wajw1xetEVHw9Q44Ftg5QSTCvAnIFDvocl7FziRvG
VyRb/gd0u3ZpZubnmv91a//cjxB/DhzS0E9yvq1jr0VvI9k4VjbZsEfBqXhAMtC8GuOin1NF407a
pOgLtXholyKIFeCc+jQvmk9Qc/7dsXXWktm5lLr6vDXJ1pT6xcPW5sbZL9Wrmf3Ukbdz6yZ+KHRS
xiFmvevW1mYrLSCC2rtJD4UM09otD6r0ouiAYVod1fG4NDFDUbP2IyAQdPSZM5ykqoVFhhtCB+/a
sZqP0PcXkM8SK1w6R0OYXeIwBFS9VIewK3EMBmeCVBNrr9D+MLwUfFthEmFeqiZJ9YvegNxvh87+
GPN6uIQKMzbZm45NcmnrcjoEJlz5vrWdm18zKbETonOqooWIpKX2u9PnLMG88IvUrExL3pY8gdQi
17ffDdNCJanNXqSp6AJmE1k530sVxJS5x8Pxzwqdh4M+Vt67FfUKkmCRcrQ8z33XmBpd1JxJnVQL
pF7QX2OSI50NhotnGAx3stMH0fH+Veex7vfDZPBeleWzupw0aZnutp6X30tHbImZ000dzkgYF+6k
beDLcwwbVKg81vdeVPaQaPjkjfJhk2+Tqzs+4c4ljdP20EX2hq3PFydtTqHTp2A/g+icoxbyHgwv
ZVlnJ0/BGDodFt3LwX4jSGCR/NW6YwEq60NJeqJTqfq1CxK+7lOefVjaODHPZ5TDNCZlLm44d3ME
3Rkd0fSjV0aSLZ7/BTloLDhGxJ+9zjxLrSqH+t0xroyO0dHGy9IBFXRzdN2DvpUgRZ374UczEslK
K1JS0Gj0i5YHzj4kJ7BE+Zx9D9LlGKVmdyKMtcTGXKbz2dvUGfne1LPg4ukHxEfdZ3vxg5FCTy+G
qTwZef210xWseNxqeuJHI8NRjMSrU9YuigEtMiZ5vA/sEqqhjoYgqlnFtzbvn32/Ut9xMhTEza42
Pf8tI66VVMzVVaXi+kwa6KKlkK1wmWPYhfkQ5EG6NmmjH90Uo3+Nm/RHabvGpcHG4jG00IebmOLe
ZVX2B3Pv5odrho/9mGm/sNk4JV5jsVh6aqZ5x4Q8J4fdtsAlrGTnIa78NVjw12Fe7wK8MT7MuLlG
AHl/aBnCcMpzio3Jq24Xdyjz5qdCI06bK3F+dIe4JOkdfWXSV517FyJD2Hoh+vRJ+2z2RU0gwI5+
1OE3NZjts9doCzo/dw+TSowwj8MC42yXoK0KMtae9Zc5HvL3oYsXdmEa3qSaVuiNApq4h3lvP/vd
RB6qGyq4Gsb4HNXmwi+LmxOo4PjSVGiEWEp+we4JE4fUri8E/eqjudDKWZkbr0z9+fMzOUgSFAdA
UMdYIdFPUivdxXobEbyxd6b+guvgazAzAhkMtafA1wvcvnNQX4pWfuhOi2Ztlr9YrNY++tnVXtpG
P8k+pE+9uw4P7d1o/+wYnD/M0PHeshJ5fiwyPnrLmHDRxoR52TciBEesGVfTpaait/ha9UTul1pP
svg1x4lXaugBl6+Nl5xCv7Q+2qLCbDfPzrKv8yz1xfHry1orzeqlHearqSYqshb6JanS+TFbilYd
7ua41QnXUCu7pj/1rmKjZaTbj6OuOax5p2xHRAfNAGk0lj2xxTdmmrK7TK/tR3XQ2OtP7Xw0o6hH
sHapyy4pSGBi89Q/SmU9VVY1FknVgjBqNoSXoc8ISzYhhmmuVYcQhlAOk2qx/AGSADZHL7BnshbA
iaiOrU7v2VXnaxdO72tV9mh12d8iK3nM0v4Ps4iLa0bE67Hvq38KFDCdI75y1f7TjkH1xgedn7L1
bQ1HM3bNqFU7AORIiyxniVqCQaMeIxhg+sGTkbjjKewhU2qpGjzxJkESsPt5ul88jKRN+rlYAz1J
1a3MZxh3RBmW47f2uWqQL6ptBV3GoGYq52uHcPJDGKcUedzmAIyhWA5pSRJ5aYtMRk+EgALgHHb7
nln5R+lX4aPUPG/yF2gljuTLzqGNlbMy2DEL6bx7V+1cf7Dx/QAx0gJ6oUcFLJXF8ZtUwpocE3r1
871UtRYoB2S89CzVcsrjqz94IIeXI5HxzJ7mIVr/sDTZ1rSP6jR4lZqVDYRYBzRRpBrh/X60zSUQ
vRwe2lZ5g4th76Sa6o71XEPBlZr8vjbQL6md1c/y27MF5zVasYKf5vK7F2DRpGvlUaol5vI8mjlu
N/Lb7AwZpBghqKUmZ4v8/jktCfGSWCa1Zmm5uleqpr7ZJAsIJE8VY7VZNBfVJjMUYP754YzFtIuD
wPkGgPiuZgtPOt6nxpr/Jm7xZSIS+mfZQRchKR++4fPNp56p4Q6PzvIRBEd6KQvbv7XGHN75vhJd
yEPmlwIRzyc9i7+kyLP9bCfn1Zzwa3fc8meeFTaWy8l400pMjd0Y9A2xn+jnlUR8QwSfhYEWuPFj
OuYxSJwguCNFeo7H+d2ec2OHHCfwjTK1H9q5K+ZdVmk83rypfZo9SaHYdvpENBSJbP+bg8Ljvk9g
oLtDRT4tqHoAV0DP4dCpaGx2sFi8drwDLD9f66b6jm2mcrW0bHq3uorHbnzW8IP/gu/aj3x29yTo
Ue4u/VNoh7+qLkueojhCtzZ1lBM0ffVLacUak9b2pLm6/RHaZ1Ji6VdjnoeToUTx0VXSu0DxfjBd
V29mHf0yo+J7N4Ym6Z3KuWggRsmyuRhnITQ21nGKAhPkBy80kr8GkkTpZLlAkSqSlQ4vdlKN3kEP
SS9VAAFei+JMRD4m5YfpeZvHmL+gTkyWQPtazYF3sTwynwDf02MVIo9pOoCVBrDwTdP799ZfLqzv
xyHXXg21uUFEr3ZkoYKTWhARs5C7JPAyEu9VmZvXjvE0jn/pOJ4YL0Vru5cp65A/HAEo13vijMpF
U8irwWmqTnDndeRBfOP2A6iH+pgSATugr2QfcjtffGTnK59HJDbt4M8qc+u3WeejTZP+5JC4B9zt
hERMKRRzDO9HL/4x5ZgujgPauVgt/j1Dgylb3cMNMGj2Vh+2LyRvtbNVWeEtsHKi8lHpHoJcNb6A
/Pw+WHH5t4kKJrmgX1HXVZC/Q4L1RYk4xNB2OxWRuivOfcOrWmjRcwVKRWpSVFarnSDOExxbekjh
lzpIl9G78yGrvCKjogH7iy9gI44xXgxPvWaqbxOp1aOnk+uWqoWQ4mMWowW/7OxBF74NBmTs0e7v
pcmAfXB2Irs6NG6ivXm90YLyBEC01KRJMywE39o0uckBy9fnavBlZu4SXQrNX9Q+y+5t8oG0mlH5
IjU8qYJj6vpY6Cw7R1Y25Kvbm9Q8XeveIiUFIeAgSS9tOh4h197LbVg0HCAFk5ITrwb2ossBgatM
x6RKVNAI9GBWHT93OtmHZaeyFONA4E+BNHCVHoS6h5tfoAK1nTJw0xviq8n6m7NoKPaRN71NMeGO
ydL0t8bHGi2vw1uahXzpijb+225tdKWZO706of2aDj9LPHHfiWnuJ8MasSbJjfdyLH+ECUITso8Q
rbpHnNK7gBg1320NP0Ol94aj9M0NPbhV2NTsZe+gkunBft06++Yz3/sSMEw9ZTcvZAYBFS16lQJx
lOJYJX5xTP5t06co2wWVh3i3rUevUzCC8vI9tL/NcxpGxptbdMZbMisM+mBarlKNFa+7ajPwEOmi
DbbxxgdscrJo7Z83pJFHVFov9nJ4FdQn4O4+guhw2yqlc16lSOKG0a4ZxqsTxM5rizb64xgr0Mx1
AGiFGcCOxpHmLJ2JCIYvaMmxpvHbfA/qtzlygcYjwOZ/zld3fxeZ4h9h9gOMwjblFS6djsVd061V
aWvN+lBrfM+kholpcZ4rAHZrVfc5as7OPsCNJ2kajZl0Xher2HpUwZu0TbN/03JeDKnVrdJfWqsu
6MEflaK3p6cScMjD2gQLEkerwdsZTh49Oy6veYt2lj3p5o7cLpliYwhepfDU8KwWxvwotdF3m8eo
ds+FnkbJfm6WKHBdOTvZW0R85VNLJ3TWJPFpazO85Jenqnz0+rJ50SJYZb8cvEXHRn2VgucIBY+e
bPXW5pvDRx2p4z2KPuprH/jxfa3Zf2wdEtYpKG80zXlrc7Era8f1pE0/IFiBjNDeGu3pXo/i53b0
ske+gdkjKfRbDwniJjWMMm11J5teGr5qrdlef2uTw6ym+F63fnDQyioD5JM7L1K4NVFCB0IADHXa
SlUBpEsuph4OCRzVtzr2yzc/KQmveXF0lrYsyolVxkDMw7wo91Plqzueff8qnU0Dj9YClWLDBP5T
qthhpQyzx6CL6rd6Ll9bAoUP6L3Wb0WCyK0ZKv5ehQ6K18Nw53RmzwVgZwh86kAiFaSUZtdv6lTH
T03sXmWnNOEzphG8b7yrNg3l42SOd3Yd9tzPwfhozKG8eWPdgQqaguyhDspjXh4VdSgPTePUB80K
ZoBHfnMyFcN56BMoGnHvJ4v92BEft6+N4Rfw4ft7v+wfrD5AsT0kJwUv4bvfxScrRPAgsVjpFMwA
vFKrLmNk/5zdHARbfVX7AOaEEoLpVnv90DIH2TfMPnIPfyE9282ghPdjpEAk9fmaS7YPfAzsehMM
uqoMNxATH1rtROeADwIBbhVIOiDlvtfv1BmtuVZTDJILsJNc5ZyO+hfWXQw2oBcOpaE+Zl16xYxa
ua+6EnpsP7jXrIcAZxgfcTPELP9c1smgPbM+dN/mzNJuExlt4h0twUSj2GX51MKZ2qkjTrqoE5O+
nXAD8Mo+2bUz30gWww9q/6KFjfe8iPBNkBjsqTLhPQbGvdnE6knBGGVXRF/meX4nI3SIWq08FXbr
3vUZbjAEAtjcimlAAd42qjtEy76CsBhxoWv7U+mE+Ljquv/Y5z85TXhDbsXYofs87B3TIHNbKNp9
xlw1s0b1xUg581Bl852F4GwQAhLJFCwXEx1O3pRcGm2ob3Xn10fsI4dD4zjBferW80Ft9a/BiH8A
iKnuGMxQNNS5fLGAf7xUuvmhxFF1yVBrvEcmEVwJ35Rj2jjtfVkUREn0Af7W7O+DaurvARJcuhpB
xrZO9nldnr1s9K65MVWHlHkDSysz3Bm4ae3rvrtY1YIIDDrtaA52cgIg/B2ppm+LmejFJEu+52r1
e+Bw3R51NiJ4PDd2owDXS9r2TqNEJwG4FloSrNg7g6+9YcO2Ub9XiT7BqzPruwGgwVVZAh5G8yIz
am2ZVjNF4THqyIOkIcIseYJkRDS06oeefett5TFN4fkijrJP4xfQy3/PrlHdyL+pfAmTGs019TYV
lfZqwvAweexJ99r1kIC/caq9kYfRfZdXwS0YmWFkGu/vFOLLk3YlcnvD8vSWGSErp0eTwok+MOpl
gpkQQ7Wruj6H9vTdNVX3fnSTdk8osA0Jha5gB7zVyC3ZzjXoQxwhAsg0Wo5pWVEvkZKvEAHy/RBH
P5usxCU7Mi98y/sExAryVvWJC/p3nWIRMxKGJ/uAKUdbWc8ERvRdDLrs4MfNm+c2cMzcBvc31Siu
Yc04GCvmfh76Zl92xATq/BlNU/W+jyLtvl0Kx8Sw0oGEmea7UA/8o9mB1As1nRWK4nSMvVZzDJLE
3QPKOkVF8FMh84ASQ4SiEKGMH701lF9aZM35aF+6HBs7x4XTpAfkQNQReqrH9PghaADyzC+sSNo9
ec+qNB+xNc92uAF8pLEa8ucda4FQHybIxU+jR4C91ruJrHDwirAKn8+2AqHkqx04fDO+H0Fe7rDN
YlbBorBLVDg8Zkvwek6Dk+0t6rNV/zNw/QyBMgN4o6ungBjMHOChfw5nrBp1CPO7ToPK1P4aIA1G
wH6PjQecr7Ydos7OzsxbdY/QdHFUiw6EcqdgwKKpCvKR6MUEgU9ioXTfpmp6HUO7uSfUmO3nbkIU
LWufYC+/EmludhZ68ldv0kGB6r51dWz3pvi9d1MS371ZC06nirtvjevdlxHDrNkoDGNpVV1mFJaw
UP1rAIh6rrruL7wPDDjBdnBUymR6GPAquncIHhcLgThI9bfUce/AP0zMskefKzj8NbJqJ7oRAF+K
46NudP6uKSBRZHFFoKINTLJupXWp3KrYWYndnoGuF4DiPAvQDR+DE2Tmm5OTlNILNLeQjn0rrc4l
ylNohySOz+XUmue+rrw/Uu8dLlOntv6P2a4PcN75lnoLREb5ERn9Prey4KaPAf6IldocWKl7lx7g
2dkCBwruhJSU4rN46yDcO1ZB0EM1D8wZH7zRGp7TAY0ihxpiMsmxNYP3PFPsu62ohsJZqzYz/6td
QxHD5uvR8pk7eoMFjtHNAHpWnnfyA9/bhx7qaxpD354l805XA15F3zTu5jombcrs42ea68c8SKab
OiPfhFDUixYHv6zFIQqqzj26xfIwsjrjQ7wUi3iOmY/avWrW7cvQt9NjGy8jNzWvDNqXOmKqW9Xp
uQwcNdynDrcRTNhVaVl/dH3KzMOKviSpjs6hWTxbxmifxjxi/b0Uvvswex08tFaLj033kjpNcgtZ
HtxS34kORgEBADZ2dGfZ5oseGLA3vJEnCrvHAcQV8b34OCj1y4xBJYE9FmfdInCmZRfBgNlLRhqq
MLBE01q8rkBg/lsoHfmiHm3TwsMuwwiR1PJLkBpj5rWEWfBrcJA9XxIByqwfdR9bVwy34EhgBurB
sQ560FhTMEysOH2OJTRyj6D0lQe1uGvM6VkN5xFqh28fRlRp9tNSRaZg2vcmN8tMXYBmTpjCK+mQ
npw10EWeWdyByLgME4wU4EqPndm9KC3+T7kZJwcdE815L5i5cCHwW+DPjs4w5XAKZvdxTDWNqWCX
PXmk5m5xU32ZgRt94LUB2rD4Fg5R+qHmuMR47U+38Hm4JUrgLKGCetZZ6aQ8UI7nag9STHzCAFh5
ysGX3miAY69WSqkA9vRBCkx1bt7kNLhWvkd1kF+zuGTIHjvngGE38BBSCoDginlfoJgWOYXNe2Hv
TYa8h0GD0lsDFMB/bTglDX8PyRH/ISbAeknm8EuIFBzio6cJa7mD44wQ3Be8EQDtQ6Jxd9H/TZV9
2td/s65p79ohO9djzWcSVGDiYGmtJpCEWnicdX11wj+LvDS+IiGPIuf4qieBdUkH5XUmCLDQW9Vz
ZS7GA/FfamdcYm8MydYfvHj2rmFkPcak0vapjqxSq+YI/xkgxu0719Sney2N30eVVWpYBcgohlCG
F5OmykfXJmn4e0CBvqwKEEFWdyebhDdYrtJehSPS6e9ucLQ3YLsu0tjKxELAZJzWFlx9nvbNoUht
7xkWgPOkTu8zCL5nAzCCnQfNqYqTryUTA+QrI6CVJclUqc6pnjHnKzMAmopyTjo3ZP5kpMBfrEMe
dMa+Kov+AjuieO/MurmMsEX2UtUTpwFvXFv4hSrNA9Nl/p+2sw96GfycbGU6F3E63yH88dzPgL1N
106eAqRcnoJGq8kMI4Xp9E56tGq7OpfQwI0AdoaSIDGX8fMWpoY7IBXshCQZi2DnzGN2ZBX9ZBDn
YBQ/ZNlTFwIW+5bb75iWtddswcyUC64uBGFxNZ2naMGN1sakXgFGhAuSVIpJj74oiuEf43+bpF26
Z8trV9/KgOvqtdDpdlmRUgrQs9FBTmt1FRz804Qj5MUK3+MGpID/NjZBegqg89qtAbdoGN8QKkfd
EM+7VVdDMEKCG8pMFgxu7KDkvQhuyI7OTyFJjt8ntwlu4LKs+chklV8im/JGWxVcsotsJjMRJFhY
/HtDXYD2dVsdBaFSOU8LpJC5bHYreuDWQYPXg79LFG2JI9AagMU6klX501HyQ6IGOOT+NPsBFPNy
4ZrljLK14RNtLVHno0AVpXGcsym7SM/IabkyyCIG/xzfLieRXlqoTjvbydKD/MoErWkSsAifLa5+
56BRz6Iw4nh7SO7DFQznj265f6MZOZccNWrJAUuRyPWXzZglMiktjO+kmmXVOSwVHf+Z5Tfl4D4D
vDMu8iflZ+C8HEbVgDhJXx29svwpx6VjAMd8uY3rHZZGwUvlPlkXayGNbm1jqXdnpFbwZAL0sWJ/
5WmAdkuGepzS8ajq9TfBA0sxAKPuavh1xFORHMmqwcaMqHJSxni3OUrSe8V5hWrwVw9z8eg1IXfU
RkL01CbNm9x7O3GfBuI+p7k2GNatIUJvj6k76a3iljos/9oQzbbtpoEd1oFQN8FBbpfcDdkq8fhM
drIpT4EV6j555W7nFX1+w9fRA30mm0sBEYFnQzlXeL0ztgzJDBABmDNWwxiB/rYpRzs4UoBEdo38
tm7OaQ8ayo4u8vfGpiFG3RziNvk6j/pNrtx6laCW7gornQ5yreWqJG3B+r/VEF9ZMAByT+QI2ZK2
9XGQuhRGimNI04VANBF9HLpXufHroymXZnsaZE9N5HNXgWE/yKWQH6n3NdenDQp9TwSdWa5VfW8X
2xDkLtfra+ZOPwO8Mk4ZswGeujetyluYtuEpnyE6t/r0qi9Dh3y2s9h2znMwgwTGjm+nQudECbdB
T8hK8uL/+8O//QbZxPYKsrse6mvP9e6hJoNDaW/oBxkC5PveITd+sQFkja8pXN714q5wit/emt9A
FZ+voEEar4hgTc7NyQhzbT7GbviX0mXqcbvCDII33XGhdG+Di9o/Z5hYnuS39H71lNqzekKjsZ/3
TRbet4OuAPNYxqHltZYjZeu/tnldOSMcECYHeRL6OD0xhWHpsjwI+oi0kwnHent8lg52NdPB1PcD
EmwXeYLHzhouU26xLKmOuTNgfOQu4Mr/+nftIr36IVhhLzeAKyyAlO3Zm+MHV18AjEZh14u8DcPb
MizLkyTVra0g+rOMSJY+O0ffqQYwK+mzEyiMkdJfiu1t/e0RXTdl/1x5w8VrzL08Cesh2AqclS9t
Q4JAxkIW7M0Zhe7r9oZvz7K0STVYnkK1708NIL1z6EQn2WfKwy49tuM/P4JSl7smW+sxUl83P+2X
6qe29bEtK9v+Z+jBVo4Ef2peA7hyuxR4TJECcuttEM7Lh0P3IJoGOgvVST/hQ0GennmB3PHB1jEG
dZ7yuX1xmBuwPrzXiVjMaoHHdvKSA0oZ6u7OWrCq81i+5IPbnUxzZirR6OpBDQpiNz0CMzsSvCfh
HUz5YhdpzkN9CKLyycG8eLvx8lelur5OW10at8fk0yHFkLaXHvtBeRilqJfhWrb0BPqSGcN5kqsv
JynAM05gVnjseh9a/V7eEljttMrmb62Da/yRW4goybplwjX4CKnuT1u4FCEXrIuV9EocHGpIvOAb
xkT/iHrg7siYHOUaSyG3PV6mJwjlskae0u/5pN+82MhO6jzeJWaJQJnXXWSQ0Ri1Wzi7Jeq5h7AI
1i+A0f6ElJ9d5YRy52WLkb5d2DB2NPycB+8Zszh3xSz7if3m43l2yuWJ2AYDVVOdK8dtv09vR+3Q
TxDvt6tYZg4jabJ8ZjI3sw6+BV1ISCXwAv4Al2wwE/eQH5Uu5NagnBjoooyadVx1zGSyBV63Ok+u
c50A5pDPPUOPRKM4svcZjmHr7GpdRUVaUJBz07V1EIZL/VgbiXGS88vv8u1ovLb602zk7Uk1jRe5
q9utla28637ExhTtxqJA6R8K+T8LtG3gUOTbL/V1YsfytMSRhuUDGP+jltk57Pw2Hx4QZDcvQNOq
m7B2hqirbjwLf5dhlq33V+7ENsZsN4YP9K8UeqY5efXBgiCNLIZj4HBS8BK4jOAHFAKPJZdM7ow8
1oFK7NECHuwX+Ib8O5hLh21E3+7k+kAv4/12Eba9siVd/vdTMVcbYS89bEO9/BiprnPxrS5ba+Mc
YfvBhBZhBpnoKp19UfFYlC7yZ9cpl2zisMmrtm6S1/4HVr9+KOV3/jbLWI8tc3cPLOCehCD2GHzo
Zf5KcoTQtbwmc4EczD6YzL/QWiGeHPbJpWjCUD1K93XTX76gEWCQLkjXeZw8qTKj24qtbZozUg4a
SpEaMLFlEib/zlasKEmp/zaXXX99OY8wcR7GAl23nu0GePrJJks179HrLUhCfXflh5j1TXd19SrT
MpnUyZYU66mXaaFUSQSheR1AANk6S5etKltbsd3GrW37G5+OjfKPDqEOxjDGTBk4O4AA+UXq8uZx
xROW8cv+9cfPpVbsImVQf5tGyi1cn7z5WwDR/iqPa4SSLqDp5R6EXYfkhjwp/3lTjl6HKkA5zcUt
08NnKkgAU2Rbwn3ihAjBQ/ZuO7Y1oOyQYusn1cH/MWh1fl1//fIkr2SP7Z1Z5zPrwyytnp535E/+
fe9ka+0lm5/rctB61t96ff4Dn49SNBIbrf2uzUjNyriyzR7k2P/UtnWRves8Wza3Qu7HVpUtOe6/
nvW35Yz0lo6f/tR/avt01k9/KVgGfIzm6i6E0be84ng4k6uo5nWtKi+8FIRSIGdCI2LxvoTZtmJr
mzM8QaHf0adqDTbXTjLcysm3rr/tkU3fDEAIkYJfn2h5WeQ92V6W7aX6r23bYfLeSb//1PZ/PZU/
5wu5v4hB+40HF4c2prXLXFg+XFuxrmS3+m+xiv/U/VPbup5YTrv+BTnPpz7rXxgS715Thr/Vzgv3
MjTIGlS2tm+0jCFbVba2CdnW+VPbp6r083sEA/ofWo0kQlLYEPl4Ocm9M72VR3jdlFapz4SyWVZn
VXbSveJtG94BU0Eb3+rKvNDIpS4jP3OhgIiSlVnuGjryA6ud9zI8EP1HkrVBGfgfuto6aNgqMQQZ
XYpyhoSJ+NvhPw2326PgyKJ/67M9Blvbp8dFqrJ3DJqUkIUL02tQZ/PQOXo672X9mwAwIFyUjO9B
O0Sn9Y2Xi7IV67C61eVy/deq7NheXakGBFL+Gb6l/ukM0jZnCdgJLeE12gb7dWK97pf7sx3Z4FXC
4i27WgRGjCVC8tvKcesmx0ohE4OtKluf+skgurX99o/Lnk+HDF6lHGfjAVTgcw2VAtcA6UGk3NBA
ciwfrhJHvPZNhi4/S7LsIlemTPo8u8yqs2syx7rIy77d0fXd/y2Y+dtUYesqW3J7o6Inord2WoNc
uYPoiRFHyKToaGUPs1eSjkHNRZse5RVd45TyBIyzHjd/yIv8T1SrVoMj1tmkThqSg3meXRMkgmGJ
Q1qTom7IVu62um8FCvpnobUrF91hZ7YwIGNA3iIflq4FZ1P374SzbZEAiFS0a+Sqyn2pM6hMelW8
lzE8E+GT68sNnltEd9o1nvnp8stF/e0WrUvX9arLmkU219c8Ijk5e+Z0lKssf3Yr5AdsVbmwn9rW
VZ3s+Uzm3HrK7u1f0sNQ39tY6+2wMcQqLsj9L10Rj2cDIcCjDmOWKtQzBEiLKz6T7LV0cmeGg0zP
stfzgHnqSYJ3Ux28RVp21pZzqEmdPZRB3e6k19xl40WZS/Og9hkgvWEodk3Eqy6Fl7nm3vYAeGpg
iu7TxD2pUWjlRySDMFxmZX8kKglqeHKujR40T3CyyDUjGgvxPHNwL4rV+9Qf3xdE+2uADOwr/Jv6
gGrciCoHVWnLEDzKEtIT9YgKRGxX6WvsOSgLmt3DFKOF4ABbOOnk9s+e5c/PadX8gO946U2t/DLm
Jq5aqf9XXjIlr/GBv/mBClI8a957b7a+eUTryez6AQkHrUUdZxh2QVPXX+sZTC9L8vJDV1N7j6IO
8KoI2S61WGwBTELJc25V6Dep6qFCIhhlqBIcN0aM1eO47CGUhJnAgKNAmGjnprDLx3lKqkfZkiIr
CgfdszxHWJggvFXEwaGskB/yp+FPk+TZuVUXKb9MrQzsSFDiOCwB4J3rs3KLixjVaxXCp+FjJKqi
YHhoswJMkNcOrIebwr2B1CC95hFsb1H9mvopeh6WAqJL9OyryV/IaipXaSozTLrRXUSVq0D4zLDI
1jjBc4Ma9rNKJvQ5VTRtP41jwAqCHbHtAa1Kba5ljqUoHrK7aRi6Ry3pvKd5KeoM2J7NswW7mh7b
jlDP0r1WOriiDWRnzAmzuXHU0YXxf01JND+uNdAcKP86PHPb8VVkeU+ozET7Kmx36J4aR0ezzMM0
NTkab4DpC0Mzb7YD1BlYq3bQbT1pd1jBI4OBA3jpheV9BdXuvlmKrcrzeU4KYqgD0kY23LRSv+Wz
mRp7zTS0mxTFFPxPY9FXyn7yYLl7YUqwGVGD994HMOraY/9nMuR/GKTSwYVD9+fdMuEzg0wErVBU
qMT08y/SnV/DPNH/nJoEtAKCOO/BmAG7RgfradbIJVtTYt1Vbt7f9D5uL2kaF4/cAg3Kf6u+NqPC
w5Wl5oNq9O81qkEPbpQ8DXbVQH1V6te4J3Hk/D/Gzms5UiZbo09EBN7cUpQ3qpKXbohudQvvPU9/
Fql/Rj0dMxHnhoAkoUqIgsy997c+YI9rsSl2kAp9Ar+er+vR7THucKele6ykmPLF1HItx5HBpsmS
kN3yzPD+ONjI36101o/iVHWjKxfLCXeIw3DqzMCibXjhVN73N2iD5DMM5+TrvLU2t3dN165zGazN
ysdiuQ+yB4wKZ4L2RcNc2dSPCC2ae7Tn/YXQ8V5sYbTb3mNahxgqG4E1LT1Em6WVfx+U2I+yDY8L
10AKtZH9ELFYViUUdCf4af2pHggrlym0E7HDgmSxB4OZUM3GpVB1qd0C21RWYlNcniyVl1eVRU3Y
cn3McaTQpVoGevHWHD+//pw0yf2tWdRozpbrB3WairxscvCn554ZBx1yilgViyqYUbh/b4u7bWxB
SP7RKHaLPR3iDm+4o3CGCrxgcKnrwlKhrHgoqfVrXQfhrjeHAMZ7WL2X5Ubsj4ew3qQq1KZqliwC
1pKNWzjxwH0TRMGpWxZDAvfE1vztHzv6PsVO5jnwzXiNhCE+lmOGh+GyEGuiTWeWjWWDCVEtVqIG
v8H/0VEc8tX7++huxBzw/3NIag/UV8jK9u/TtF0B5PY2XkqZaODqr28neosPmYpSbU5pu+goSDvq
RosCFiLlOVoWOYCJs9icfB9iYeQPiNflmOD6sruUIZe7353EGg56R158HXlkDo5toiphWTl4YkyS
dLCeDUrxIUuJvX8dKjbFB7dQR3cWIPCvQ8Wn/XFEpurrrqRA4+8dy7eayhix420uzNcUe1Iql2Y7
PbZTlR7tMaLgRIG82WXkGWWyFeukCJUHuQyHk63WP/NQkR8Gs5Af1LC+dDxgL+SmUboAHeTt12vw
v6y6VY8mpSXPdsapSOaU5xSawXNUSS/okYM7sVMvg7NfxOZV7KNSeJ0iqLvPl55j/ZwMiv6o+FHx
pCR70YV3TvYgNw3yy0tYp9OpD5T0PC4L4H7q4OpJzarZzC7PbKrxlk3RB6EpiRzf/i0nA+6lNrFL
lEvpc+bUcLQVrV2JTa1vhp2Ga6pX6gZEfNc0uv4eGyvQRcaoriMElc9Njy2CjF5vu+grnykFKz0z
8/XdiGXmtTTHR0poujej/DHbjf1iSHZ7yMoIdJKpdm/NTCGFbBn5FYgOLN2w/wwss32jZEv15hgX
cbPxHxWKz2DYtgP1nqzFYbuesYZFL/yvJmSR/+z8q001LKpis/lUDk69xq+thDBnFY+ZZJiHJu0m
mNt98aiimL7H+t0VOyXK2B6pwHhBySufRZPpN+QX7KHcis0RmsRecaZkJTbr2NavM1k6sSXO2A3y
WYb1pqKIPgbTTF1CYYTasYYVgyy69qGwmfmZoHvcedTigfUELbuu/ME6iD196ztrXRkM7jvcTmaf
Jw/AmOi5l6t+hcYnOohNK5JNyhSi/ig2TYyI8IFU/ZPYnKXph807/yK2pj678rzOr1pMfY8/Brsw
GqRbmrXyOfKREYc+dlVDXl0p9FmDnehvpdM+JXErHylWGG6q2vJTiaHKV4l9Eh1EO1zETSnV2UU0
iYUO5SgyETDUnYrhaoF7bGYGN9E9Ro52zfVb0xQbu7MrDAvrNRjz8mhOVnGMOsRyCyy4PEoyi6ar
bDCz8uTFTg903Iyau1CxsAKfjEcIYembbFTOGm5muRObaHQoqVeL51IfQVJqPbUESzeln3wXph9V
NfmIu7LcUihepW9UUWdb5PjWRiX38WYa2jG3JeNBDzPrXCYGBRZLt3aSf09US+55tSlnhnUKbkSs
2ctiVlJ/RQSvoX73X23fXcSaIbW/q15Vtv/teLWlAKYz47t6nJvLKFWUSxc26DuqunTeRL9z2X/S
x8F8bqwRPlCuFqcs1EzIxlVKRdwwv/SVfRNdRy091ZHmvNZNLnt2HRvntHQwYKlraClwYZ+QI31I
wK/WcbGyKRs6ySU/KnuMf3QKBWKGZjd3jt4FB8m0km2UhvIDVJXaFae35le5dJqPjrwRZUR6DIdx
0nbEbEuou6Vxc0yY4/zcLcCWSu4mWV1AxoVRdSp5pp7MMvR6X40PNXDyf3Z89RG7y+9WdCQUP4Px
9+Q5kGNP7A+pezyJs8WWTaNZISesLH3/tSl2q46SjBt+2tFXz0BRb4aeGFvZHNBuf5/CsPSjSXn5
wQoNaZ0qhYot1WDtDOp993jdNCdF062NmWTTdcLHxetbuXni1yhT+mNb74ydb7B5pM/GebSHhCHp
WBib24PZFvoHmkRgkTrPee4+frRZYiFSCeZ1XVX1JVbbeqdr1XCI7NbA3dcvsSXoLPhYFKvy4EOZ
qZZgsfzef4uD8SmJdOm3RKXl1wdluQIqrjB+TenwI5Qk61UxmwzasTI/hCZscIYowR0SanubLVBx
WfLTY5/GxpZwQHpnIwWixrkxiJ/xIDP9OXzjAfyO+FD6pQb4IFOdxAibQXgS2PrvDDKy2vWPAdYc
TXvfd9QswyluHp2WOWHXV8oddRsd5Tk4LKG7sjyCa76/U1UND6rRWpAGcopbnNJlR7FmWTUpQBAI
5y4B64J/zb1iDc5jnjqvyhRLZ713HK4B+N46TOuD2Ow0yHO5FXd7Ne4BUymMy/ZdSalb0djOU4Ag
3a2GUD73Vek/RfX8phqBehFb81IBbqnGnejqKNYxUgz/KrbCPti2aZne64XqP/kzucTCaB5KzbKe
/O3oZ9ZbzKty245yu7XaIXgv1G091OZ7SUUWljlVvRuCoXjF5m7VG5F9zzzyhMlDcal9CXh+gHij
60PF/WpbdkQFGWecdRcly7gFdjTxIwK8pkXab2F3aABTC62ge/ru0Gi15lVmZ2wGLAUv3bLgxpi8
Bm9kT2yKHSRsi0sz47aFZfWRYic+OegqqhswHHWJ3RUXbVmYoHiPtqSdc6ua74kCvHZlNL1P0VLo
0aLngAMFci9VX+N5mN7HOjJW49IeLe3/2d8GufTd37d9zkN52qoJbIBv/zr/d/v/Ov9/9hefq1YD
ym1HX+u5Ea8GJuy3cpjqm2rp6tZc2sBl1DexI2fy+9UmugCKbG7l0vbXsbw5wVlJzjZWeSeKhbGo
LZ2qkTfcGdk/bTL20U6ub767iZ1j7DhuXaM3CMo7KWsNBJNovkalHoK1xW/d6+HYeNmoFHdiMer8
v4r+WXWVplqrYSKfggohHg8psQGhXT61y0JsmpqE6P5rO6u8nukarMd/7RXt35viCNEG2+6YRxS0
fTd9nel7O+WhN4/2Xcnl+tFj/wGRzHlL0DNxU5X53vHRkqqjdT+ZvfNDA0BHtNAZ7gzbxnA0gbdS
pHJE9hU1McLjfVNKG0115heIDMO246wCePqMLGsvPiPMKOfrq9Y444TtXPxOIdG1nBvzijuVq/ZE
3YiB64CmbdSmHQ9qHcLsXgx3hKPOl7mOERaIc5l8iR1i0cPqXtsUWaFE7629nuolcJ3Wv2VWIt0A
RHeeunOwEUvmGaaLBjsGCLmluwxB0MXEY72VqqzfMvkDi699Vnr7DmJkeIlinOCTru3voqZXdnLc
Znt/TPVLGKh4Ykjl/JyG6SdFh9knB4fYwR8kXYeOhfXvDT+ZrTZ2waUqmuZWLAtNZngYFuASlw6a
ukiRGko2jLa8KCm6eJDJ8npwiu4i+otuGDytMY2cMEADTpMsnuyUzOMl2ye3AFgHvmpNegU6hEGE
gTGa1snjBh+0+mIEXbKtkNackwxRhTbq88myqSxGHW8erWyI9gUo46OjR8aesEdxcKZ5OGTVOO4l
OSqPmVZg7OP30SlpfBBPg2WfknLC67UmSBJ1ib+J21bGgUGuN7ZTjAhdgS4DgOqv5CfKdRpb3c2H
9gQ3mNpBnjhUA1V9/zB3WP1g7jw+RgZ45E53+y4kKBUU8lNDDnoVjrL2PNo2LG+4py94z/RuFU3j
2ceHCgR1nnrVFEaQsODH8W5C8OGn88+ksdc+fmSvZK8buDbRorWfowdqST8jU55/Son2k8Av8nIj
IFAe2Ooma3k5+4O+7Zcz2DH+HdSBlVg8jEyozAlIJyUmPwvqEtVO/+FQa8AUMBuOsFHHa42R+kLj
n4Gu1WfHmDpQyPwCmBmVu6xRAMkA7xsvMbQWBuXjLtel6NGXHOtiKahphRF8qPdI7gx/2PXpML3q
JnMnRQke7YJfijLlBdgAeXyNKABcB+XQ78RRapzsa21QDrmlDB6xxOKAIihmqrpUBhsOhhx+6341
6RNARNFFrP3RaC57ROPfe767j5ngE/IB3+cRbVVlo0MjgbfKcAy8GGWLlWMrdc8dBpaH0Zcz8BVc
kgzeNnHLAaXHsgnRzllPbYHP5bKp6hOiJd0o9mLTT2vFRZ0Yu5g8IJIzLSYFy0LNQ/yeSn0qj6OT
VDhYsCYW333EmmjDaZzejUqJ0pBTjfX/OG4GGFUiUP+Pc4vNPz7awkdgz0jI/aPt+xDx+WNUzocs
fW2mMHzkmeu7RWwZe9VHW9Hn2oPsWP5WG0JpNef8my2niK9mVezEljhI15yHtsucs2FIO9BF88Xp
GiSFbd6+9KNVudpgBT/aQHpEUOT80hVlk9s8DuCArwIlVyM6AOXtsviTYMYddJD4ZxXVMa+dpn1d
7O5XidGVZ+LcRxmI+xmhQHXOlSrcgDOd3USXq/P3DrGXAdY//XQseYrWWsndMyUyODcvZxCHiI7f
m705Wq411OQs//0hf51aGhP0Qqr/nFKjCjBz+ZDvE4jNdJB3JL/ig2cPknXqxgADIqxDcXyR+hAJ
iWpddUiO19Rcnr5KQYWBHtpfbSh9sVRK7Z1FqOBsyRiXxDKo/6/NpQ2n7uEcLQvRRgmmssYXjSzI
svd7h+gn2qpazjb6gCuA2GxNLV9HYGG8Lp4I71f1zwjhglPI9ZsSTMjf+nJ6tkom7fXU+A/5nPce
pWL9Te1iaJjWmN3ZGlCVGIjbeTL6YVdQVQvBMaJmH9uqvZE6MEGWp/hgydElT+VqkzHXvcqwdokY
EL1OjVoisF5kT3y7cEXM235JTAgoxqzr73iKvvpNan6Uhn+QCWQGkHDQNSV1wlD6qShbE3wfQQYS
Gt3nODknP8+LD62Jf0g6UWqelhTQUzVkGD1uWDqoBQOkZzZnw5NfDw1McyYQYu9oheUxzJACir05
Fp4nv58bV+yN0zDD8xKmnNg7tWZ6qSX9PVnORMYjv0vr6kHsi3WbmBOgJcbk0V3ZytIlxkmI9cCY
ozuxJhZyFrzNqlztv5vEGm6ooRfj4/N11Pde2cqsbUwiyhVtVhOCm7QbdKfAQVff/b4/Rx6yc6MX
5sGfVfrOMa5UKJEexsQpSRH5JE+UVDk6dqccZXRUaNYjZZvOoGLEDrEYbahBK2npU0vSVG2+j1F8
6aOcS8h2/z7NH10MK0ZDJk7+fbYem45Vb02l93VesdtPYz7ij56zKUkr7LB0TzMdhGDL6aWhRiKI
gvWPA8WOr48UXzDMZH/j6PrzV5smvsH3h09Owi3oW528b8LW+69/03fvf86r/MoCuA1f32G5CmLt
jy+7fLmv7yT2fH1oV2Z3MWBXpOJbo7XlY7F0Ex18vSbMI1bFHrGYxOUXq7rdgW4YfjpkhM5SN2wY
bWCnNjbnJomqVY2BRRAhNQua/IdRNBMMPWoae3lvhv68tZzuN2W5k5cCVpSjj15NsI7UTfwoHPhg
ztDtw7T9VWe+s2HMdLRBmEaVGnmKOS0oW+fDlLDIjjtXqnmQA5rVweHbDjHGBncru06emWfuEOE9
6U3vuD0/O7ge02PtVxQXd09KMHIyZH4QsZNLLzcnK0Z/WVH1REBnnRLdKnT1R1gMJ4ms51RgiTiB
YCiXhF8hkXRI0Pvu0BEzTXWSYyQpt7pNpKscM+Ut8TO6Vv5RZyyCvdzSNIw9Mqk0OX+1KZi4uHMx
ZPvvowIieV5Wg1zCN1W6ih1o0H60M4qrqu2Rcs4PTfXQpPpwHRgItVYNCz1nSj7MlIwAL4v5IsGT
VGKygkMOtgdVZ0F2aEd3RGqqO9QbGumlV0YcwJbFlPq3ekDHnxVHKxgMqv5ZFESLV2jMxo1awBoT
bTkEhu2MyxoB03+1dTMDCZCm6rbCRa+wDf8uWxbgKJzSqq6tCa4pbeHijIxhrvOyiFKt3NmTNbli
kyeIdo2hUSAYar6avtsbU3+JjFY7iCZbqlS4ZOOMXWhTrEWbWGiqr5ImgtkouvyxA2KeNjVfHyya
DbUgvzsV+V58sGjzw8E1nVbz2qkmY718SbEzSuT8aJgACJcmg7D6xbIkbwjC+FaU6wJB8LVVlOhG
zvxzjCp/PyjaGRB5ehoxq7qKhT3D+gdrZWy+29KpzzFxg8yfyFIsIWn0NTyvu0NiJMaVYL/xdWwX
meu58HE/CtsGFy2bSZuf4jE0G6W9/drGIana1EWqr6jzZX9YGupxGTzHjX03O4wO+rkiV1R1+tVx
EunOiI7BsqFF8T+L0ajfOqKWh0lPl2kheh/c/yjM+O43JlCO0plHrziRJRcm3hXRFcO77lIWk/d1
R81lFFBr3LpQkZu7os6Cm06Q7KbGxUPpB+NRdBMLhmSqiy1QuROboq8CZd0zKirHxVGiDUVFiiQh
OTOHG1eOHDjXNNecK1zu+aBp3Xvg11BClnbVynqcpGLXj22U/6IbBMw9mfvwLHow8rvKkaIdo5n7
r5iidicFjnlFLGpdcRCr1kpo42UwztZV7FBa4J5ySXJGbIodAFP0S5UyYMR5Q4IcG7akkjVt1Uc8
f5PeOH33DYmdYmbWWNtUreKNPVExAc4yvJWoITzsWZK1ZkFGW1lt5W80R4McDr/lBuo5uultgzZU
S4gfjMRDbS3FVGjxMhELxi4zblm4earzyGijDLDDkzAL8RdSnw94+J+1ZRO+3kve4uWHt4ZD/d1i
reJjDn0Qa9g1Z+SvD+2iEuqWEkaxJhaDKJRcFkxqKZwUjaBru62jkvEeY4AvxfQYfhVeLXXeMsPu
+lVWZ8IsLbPYRfjwvWCMjNRBbGdC9dDr2Yu+CI+6RUlTL18BbyKUR6bQHxkVYDdokAQF4O4exEKt
2nHG4Khe+Bv/XlVT5yNKVBgYTQ72Uezu+xmFqFiNwc6A/E9i0hyA80naQdn7umL2hAVJAmcktk1S
iOIqfu0G9nJcojJb2CfYHaAwQ76gr6VJk5DYdb+nTv/lQ4tIi2o7Yv/lGcpDgK/joej6V4vLeoyw
A9u0iv4eTrqzHpeq2oTTFM6RJ062Fn/v99UWa+I/QA4rXOsB10rCJe0od6pXJ4G+azFqO5haUe5N
JglJFdeuJHfbQTefUv5qwxhR6CPqkPkPcwsoNWNyGyD9LBleXCNiXkRp+VJxbS3/LLGWAW1YV2BB
eO/2yqGBbBFUJokurYTEl6Tj6Y8Lg0SZ62Y6DQhFS1lJUuYT7yfgVoXGh56F0lozTsVQj4cmNIev
haZH48FXlyuXTe+ZolYHJL/VwckroONiNbedXlmLVWG9KtbEIrH8imonBxrGUjtfLHYspVYh0GHQ
8V9vrNKx8n2UAQJYNKLLnykW4g/+3uwyDbKMgm+mv2iY5qVGUVyOQmhOxWo7E/DKM2vyvv8z4j79
3hRrjjJgb4WAl4d3ASeQhbaU/X0vjE4Pt51uHJOl9l7cB2IRLZsDKY7NHDUn0VT6BuYOgc1oRNga
9MLRwJR6/r99UdynSlPjPqrlaMAW1djXqtWpwz4B8oVInmu68CEqHRsDsRCbcQSFWImkz5oh5XDE
GLJ158bqcUWR4vFo2YWnYdPVFuPkBhnWuiH+1J5sV8xiVNnfEvv55aTjo1IuYF3GI/jGFhjOIaWf
SJ2v1axHN5qcs6IKXRhlJErnMjyZ1MKcA79bkW9v3GHKLpnCKyJ3KsNzoKwe5apd8cgoSaETWSyr
bg9uYJnazvIN9b26mwcchEwbT1rrpa3bfKOThKGKvevxYmmCTdRiRKnnrtRn5EcoE/R44fLQiO90
VTFXkzJJa19qsYXp1Q3sf/B085Omp/u8LInfYUkUNfpbNVR4Fk7pBvxStDYQ+hVtdwqDWnZ5OaJM
DovCaxBkhN0J8Cv1JDEpXUkm9RrEBFXQUq2AskWboVo8oluNKlxCFCSnV3OpDvgb241XgqhobGKN
/fjZWFwYu3ewSuH4uXdOwZTEqwiDLT+PZbimWJRGCuHqXgZ8q8XQ8THNrPrP2EeRLVNJtRpnw976
sG6kst21ashFgEMX6SZXWg/RijeDTl3M8OzYS+gSI0jGY80vi1f38mxRFNgxlrnPk60mTQiBJer9
u0HaMqKYV+Qf3xk8h2t7Qr9fSmYCm4gyHXtm7KmjzbHBo1G+yR8e5M60S+zbCAJpR8ZTPlFMi3uG
jQODnPOPLlHpopnvAoDBdmDLeG11OswpVE+h9Nn6eMvU43m5g9TYbM9pOP822LnKG16UFZNsyfIv
hdp9VBl0JJWf6EoZesyapoF8Y2jhmCPHukdA9FQkDQ64JjoxFNxeSjhB0xGFz4mcrsx2QYrAWnZH
tX3xeV94UF5dfJnxB81I4dh8llk5EUyIuV9RlTNB9DLOXSVtsqDxbxPE9bmyf5YprnqBHPyYemnT
2kwEB6X3lgFgb2rhkVq5jeGEvyQ4rG4x4k2sjPOrUxGwIACpSL8tLBLhGmnRXlOI5DmxfIO4YK+0
KfX8sH+cFHuDES7lIyGlWJIuk21lhiQlH0mldJu5GjtvCtNyI9nPoZTnrhFn/rpOc+Izfb4xTKk4
zSEnHFoig5Gi3AVj3IKmnPad/IOZf7hyJqtfd/VDk2DVWuPXRTx/bTrlm9L24FkAJNkapsdt/0xF
rgbsKA5XuHhmLqNBZTXDX3UdDFPddhozN7bCnaFLstuD7DJj/RmQWKVTJAnmK2V8VMleHuO+YkMM
lZVup2iBwb7pJXD6H35Q1UCdil/x/DqrCfC1NPygODfzGvUJC8WnnnpJsi7QUoejAzJ1yW20Y2d7
xNrGqbMImVEEbPrqJ+EbECbmWzwYl2IkaZ86J12lW6YMZ01m9M8zPV73uA63ZXPy5w4D2XzaYs9r
4i6bh7vpJ87ZxKsfk7x7VzoM5eV2uuoxI/9uXnC9BYFArNFJ9Ok8oXMgkx01w4ANA+6JVV10AMHi
Hz0Xya1LTIElTdqXI4OsUFeqVbvl2steahHwx1LgqJWbOjP8G96G7ZrUTrwaK+vJHDNPyzseBBIY
2jR9xeM+9RSHhHdTt5HbNNkL9aKIHFvm0GMS4ZdE9aZZYyS8+MRSGT2uGyl9BuZ/A51mu81Lb0Kg
q6IE3f2wtyP1VyElv7JI/WgqDbPAGjK/zByKCPc2H7ppY2ckCyKFWnY7pY4onIJXhSjomAH7G6bi
QY6rS7UEqvJpScT+1hoL64WBLxxSKtv0ugv3rl6PkrnIncu7PozdqDCJliyFulUw7guFl0JGjZAJ
vA/WC09NM1jFyr7OojuLQgy3TItLlhSfmWbtq8r80URMvEb9Gtpp5ulyuqNQhXiQ3+LXMvjo6u3h
0OJmFoCq9ioq0NedFkPkGfrEMyXc6FWpnVzJyEfP16QPG7JR6PcUokfaWsdUSm0tczuN9SM2b6Sh
M31LFGBrzEQyw/wpH+WNjqv3xg5N6oepWYkMbjOpeHXkIj70qyC0F4bYfa+F0MbT52luUw/+zGNY
zx/FaL6oxXTrzZWamdXGDMbzDJozMSHPNfhPKqZ5LsBY20UDZ7BQyajpzT7xfcq0ze0QSZ4d4XX/
NkXluxOkj2bZnUaTmkZ5eA7bdNdQg5OM3BNx22xAsoGm6U8h4EAK2gCj1anhJSUzcKn2tJrfJ1R5
I91VTTEQxJ1gxsGHBhqAd0VgvE/t+I43deZaqfTU2IBs2kh9a7LkYwCnp1XjG/qy35TtUherbec+
2nd69jghI1+lcnFfdsDLIzhMfUJFNdfjQcdEbFuQBqDmTyN21MxbEpDA1Jp90HU3PI3wELSJjw+t
9bvRG9AUvGHx2MbqPddB/gJQdiV9wPJSzsE2pSe1zW8JaB5XmQdjrTvOdjSd/VvWAOiDNrQvRqOF
t59QLD9RHhHio4kb+xFTjOKCbpgSPgtsusovsvSJ7BAVbo0POWtPiTy8dnwppn4vEUUYkD7TZ6eW
jjz5HiguK92us7j0wUXBmb4w1G0bD7ux8DfNrhnyTcNl4SHBzJ/c4eiS24sY/w+ggK3yEhGl2rX4
qckNxmKjc0oKWJ+dlpBPyTdDxK93sP3faYqFckJ9Wj7WL2bXnlSnvXZ2usLP4Va2wbuRMW9EQoZ1
w5C+WWjq4ZMW/YrUDC4POtafM/cGGQGw8TnDhloZGNGMa1uTKTDutjrzjL3DbLnILliP1owDIplY
FT+X7sVsCSrPqT26cHju0nhs3MqCCCjrFBxpWfBYmOnvsh1rN2vTwaucDsdIRId1KO972bm3NAaR
Uwg5Ow/6o9Ywyi47/71r+d3NnboxgXlbTX/WiN5BTkk8EHemlJINrXxQotROgdx9gUFIoVNACE0j
dlj3GhfZ4jJieTLzQFcyr1MtB8G/bbt9PGRe9tBkMKL6RJI3qgazoamjewzgWx+2PS84RpI355c8
dt1JAUTGbMzY2X77KOkT2E2ne9dbSOOTFFH30r3XjbMJepCiTYRHsZM4XkqIoCbBkVIY7+WyxI+H
QVilx6sqICLQyXJGxDrZZXNv7zGZfLEi4D28wbu+/KW0jI2ngZ9nAV8njk66VOAwN8BQjLldquhe
4fHjoU6iqgn/njmqTkFUfGIyGrq60pFW0p78xsaoJP+pQK6z5xqVhIIjmB/Z+HPm5y6ojiaDxaDN
L71D0hB/EVBXZwREz4y1n22SFisjWLwi1PFjMpgBJHY/XmyHV405eYndLQ6DvM1NDKTiBo5q9ZKo
Fb+OYWXWs3xn9NnIYDxNXN1mDGam1G0E0WdPPLs9GsVCyDJGeG/j8GQUw1pRjZGBFaYZkQXbweyu
0jCW+0hKrlrAgBxP2lw18q1GZKqq5oEBbdhvEWlrjZl5BISezDD4Cd8KdmpCzV6oVPwCuGmkT4J+
P6Ii2fumNuIM3JKtvGQlGDMQ97qbUm27m42g9hqImM4Qr+LZONedQ21q99uQDlgtnyKMWXOC0AAf
qb1LyjVSxmvc6/pGzqs3IAuHLp8hPhcLovm90jGuHh0FsX4RPpW6xUiIGiibIIFbyQHjziICM0kJ
em5vKVoysIa0hlVsIu4xJ1Qhxo+4AwHZDxOe7aa60bXpUZXNUxXzCwy5womOqQRZyd+G5fde2kIc
ztahYm4jc3yfxwOVM08pFakuviDVOlO4TliJX1BiUDYyM1830Sq10xKCN14kyHxLbdsKesir2hwl
ZWNieOQ6hvSgF/qmB3C7PKQKFw4qUqiJAurtQpfD/SPhwSZpR9CBb32o/VRNadr4ag8sGQkpREOm
p2kK3o4RoeFw9xcS2gEGJtgmhuhXGOO3UQgjKdE+NbPNXXMk3G9ATeK5SQjRAC+oyrfIllWocpaX
4HLqSg53iWWoPwi4/MZDuTz2CVlrlcT9hFVRoir3APsyj1IZBJSa4slJYSwHrCNixJ6qkti3k61u
wKVVxnFnKb3NOCAuV6DmGugp7WusVOCo26MUcbcVte42afkUpzlyJPMAGNObC8bPQ+vg6kuQwjXT
cDvgOA61c76YlLCX+q9JcT7KbI49CtlKbtPuZuXDm9UMH5BEd/M0rUxVeS/GyICWPIDoRXzhj7UB
n2TIV+RB5FJ/6BPr1jU2sow4O/d2RwKlkklkO2+x0eJon2mPfnvf6TKobhiiOIjhuCNbvjeG+Tk1
9JOumPx0gxY/J/IYtWzdlcw6+iIfvDCSrxiOPKk9rphOl2+CcLoPfaOnFtC6kVDBwCX2YTbPr7Zz
b5sSRSLqwuLL2nHVtjEDbAaY4OsCL1YLb4Jii82529cd+YZwK5X5OU+fwOY5JDv9Hffkqi5DbT3G
CjOxXqGrGuVrSTW1lX1oAoCdBP2oXcAb3OmoOcmt9VDJr1Kakmrp1K0/wtwbfczwUjBoldWtgr79
CCtK7w1tz/iiyVMGGIPlGowqmX0Nd3KyZyRtQB1OcamKnJVS9CYfgx9C6kgrn9rcvNKUlW3HvyYr
fA3JU05Tl62kHjZg7KjT3ppeCj1K1766TXUS0jk6VDSowdrEB6bQu9ckD5YINTN/P+a/5pj1ihcC
uZJaIdKKX520jRGRTmbyNI68vQ1cvTflwJCjN1vShA3p4RCTaMdyYCj/Kn08MpKwvLRBuNEwEtk4
03gsE/VnKiHYDWPI7wtvqGo/qEh6IiFebCRqVNyKX/zakSzmhg4/pWFoLvm0caAATxPhduq5Ks9P
AuhsBbLACiVCSlYrbtD+pT6xkCj6VfjpSbYkoOZxibOQb5B6ippdCGDDpWjJcutC/fV/dJ3ZcpvM
2raPiCqgGXc1y5IsT7Gc7FB27DA3NDMc/X9Bst6s9X7171ACGjRB0/3cUy+wncq+GY4r92Fh/HAN
7eBOA/UTHzaPKD+LAqtT/Lo/8Zt5Z0Td75QZ3U9YDuPsm6Zr0mBxIZiuVUSE68PA05RbEcGhfIcS
A/W7+0W+5X3gE7Ec00cZBJ3nnfvqG8NprDAjwWeOLHlRXbvKepf8WViiPMapb+61OXI5KsdzZuu4
vsey3cUx8zSdsX9Z9q/co9BAINXP3aGzrcJxz3Gg4G2I8W10JFboW2qY2oYErP0rQtJg1asA9tCn
P9yUJ27Utl/cvGW0CTHVnmCcEV2NdOKUpT7TVLqoQDDg5d6EZEutV1XQa77rjvlDGXCpcjgTFGyf
Cn68lezFo5allAwt8daBWxph321I/5n9VPzwHNnWSzg5ByNjgG6FhPLROzECwGmPOaxn4t2qWgHR
GCdhClYPfhQ+ll90vAHIT4+ycoi6x8xipuZU6GmSnlgUS3+LKoIaRrMgD6p/wYA028Hhekjc7gys
gNBPy+6tLGw2TALP/ezcOopn4z2U3rvb1q+1zoWZ2q9kXzybjtxYITmFRADjAk6Q7HhXV9wtyLpg
iB9qob+1jf2huR11ZZhutSC7LtEpxiQ8/90pFigmuqNq71OFDzgdADS42bzZ+B7Mk1dPC88TToVY
ap9T05ko3NU/SzXslKu9ZkQSr9xI9Ou+YOCt27AZAq4WRjGtLHyk4pa+sq3srgiaD2khoYjaCVNK
6E9V++xm1knkTr02tZYxlYR+r2NQPSSatrHmfN7WN7ZIwYmiT4qfUR4dMK64q+Jop6f2Z+RV1Kkq
UECSVIlSjPfmWN6nDoGilcqOZUdkaquXW1jh76lRQxc1Sei2422SAjwnDfy3QGIcbG/5CKc2urqx
hCTcn6Vm4O/kGNEK0WPQi6egQUIRBL8mqb2YRAkNThG9aOkPPBOlPZlrLdRhY/Xm/Yj32EY0xk+3
bY6mHz8XPcg6CsDPJph/7Cj7MRrdLZXoqklbwP2q4DvH/f2Y9pcigZ4XhO8MId4JVo1WbtHt7HL8
0ZazLk/nQa7lPozAqcB73IRtx9h8rlQOe1C8aCNGSrN6bBIAb1JNiH74NokUaS3PeUacUmE/5V5v
gaBr36ewP+sKC2lfXky6cMv19k1ReOu8x+RONtu4j9/irLLWv5Rd/rRF9hGUJVxLs3jMcWts3JzO
xalIW7Ib7PFOk+y3AfnxsJzQahvlCZ3Rs6l1kNNR/qKyOIw9toQR2aBJolPUa2XH1QjnfLLERgdT
xYMrRAsi+7W+bqYhISkxTndT6J5QUL47lvqRTdO1w+cLWM25cIfcnBS3Nq3d+LKAg+mFe7NK1m7f
QjjWSItKpnvES3e41k57ZYutjb0Bzx+DPMps7ZncXd2kdwcyHXDRhwY+eC0m63ypUvhPg0vxxqWe
shKM6LiK5UVkr62VbghQfaii5i3qgMDnS3AaiZiCWKLvQocLBf3E/ZQFeyrib4Hb3FO5vQYY5TNL
QIeWKWNLCtEps/LnJjK/54NjMdGLGNaip/J8XJ6shgejjJ8XqkCoU5SheFwemI09E6r9VjbJT2a/
L6hAmyO2+WQqT8EG3cubXZ6rMvjO8AA+RsQQJaBQf9YAciqDsJV2tNOtl5sHWEaU9ZJRMGRQIfmQ
2rlwS+2eueZtyKntTq27Iy9bbgrb6ZnTD/4un7CimawsPcjqIgsNgIATbL1U+8m8dzWihbDiwDsM
k4ZuMseykpCscPDCuy7umTTinAC2r63LxCa2eLT3Y50bd1oGgqVQIoBEuEzUvEhHnmHsx9FXR+Rx
8aoayWAaDJE/aWONabyb1vtl9fc2bOgT7ss6CzYuEg6M+EuTZ1VD2LibF2QZzOlPw5tnxZhxE2Dh
uMO4Vv54LFwk6YicfjjUkQ0L/qkrWu3A99lNBgPV1gqo9GFiz9Tmdcqqet8xQq96nmFdRQEybp7J
F35vm2xWdvH0mbT+aBmdv3eDXy6ZnesxM97hkfGsqaG7JboVknOcfddaDFULwdDe6Y2vQHrcNIyw
8yD4EInVrikReRtsAyxfYOKsS76TQ7fkqbu4n4dskXaKXDh8gfsz8s2fXQ19e6QTDtrgiBMzBulU
rBrfvPkppt/2rhy1i5rfLp4RGOFAn+pxvve9V/zzsD2UJEtMct2NyXnSnae8vJaJ1a2SrH+WIehz
5nnHqrQoabrX1ERN7nqf1WBj4h+qh9HOHpMZOvC1nLLhUJ0sPezXdSW4I3xS4FGV3ZGPITcqVAMY
frNhcN1zW4uj7CwCdWxmbwcRRhZmEzA7dAdHAsMt8URNhYtDY1htE7u8Vkn3NuRz0OKQdPtA5L/6
eKovDU4bIeVt3WamLEKfB+wowAeE2PqR/haP7sUPf5m1AJOtyEPzmHCWsSfpHpPnvH8NRIy7kMcc
LQpFuEJivRoavByGYlh7fsLc2bX7FZjqPol145b69NZ4xzK7pcQy5ORDGfHJaqm+OJ11zxz7xdHz
W5172VarrBiiRfiGxwgSds/co2bS1xA96AZn0qFL7BCVQ4pU7Xoue247E7G6yX9szmjrpBEMaafp
niBTjjJPAixsp3vO+4SSP+8pVQYd4AoWKkjcQdz7ZmAOp5G75MnMW6eOY6Bo6l6MDENAXWD50hUl
tCoKVnb5mSYK7xfZH7KROrOR2f7RtI5N3rSrMQSYqieKT66bvrcU+XjaFNpKQnqosyI6hkk3D6DN
7zYSlxXVyhC7k6F60PMcYMW0P4oZegp+KCosayPVGLs255qaJTTZ6i5EGtgyGHkMHK5KWVDsbHV0
J919h75uDUel3PrSxiV9BPZw5sSaVlHxi6e2By/jgsEZId1XES4VDO9WQ5W2j4rM9E1NvNFsyH+i
Ln8JbbXOWuo2A44aRk9Zk7FUeUw6heMHT4RIWcFatbF+aXp9lzOmXI0uyul4IrHc0q9+aYm9pbdq
h0PkcVKJu3JSuY1MAlumkIdDGFr1qafennoQ3JN0eHUkJFO9+QZqxv8vJ6g/VGSDuE7usoKyOvNW
fGoTh+iVbocXAy4SSsbnxgU/VRVF+1IMGqJY/CAzP99OjeBh3NdvWPRspT2PPwukcVN3tFN60iwu
XqUziYNrFrCZrWK8s+oZE6qg0xC/AYfPTSvGtRl54mg3tlbEZaH1FgLsmkIgNxrTLMd+zbMqX7uG
DNZYrki4nKhey2RNZJvEAGq+Ja/ZwFukI7ewyCp7bVnWnKegzraV3BqH3zYwGueQxCkEJm57ZD6v
lcM3VjZviZ6ISkzo0K0ByThed7N9G2Jxmp+x+hxOYfGoU0LhipKrgH9lG6U1dt91xXSP9zbKcUfQ
SAfqzCjLBevZOl5ZrJOwO1hM3IkXzolYbS25BywWeMTs/O5SRIS3oJV91x2recrNYNsl4030qC47
t/tWB2g9oQFVe0kQDV10cx3iiUbaL4uUIMo64UcpnHbjeu1dCIZK4dA3MUYJR8rmTvmJfzM/0Zg8
dHqrET7toYDpPGI3JMIEVcKnNanQmYSNtCRsSq5kO8BujRsJ1X95scaG7maQ5hGjkmJiWGFzzVml
8TmE9rtu/uqG6RPrGcItMAq31cNUOzrOOAF16OAd8y2Otkxnp2coKIAMca+pEZlQ99D67r4HY3ZI
8UmibltH2ne/srxta1QErsVpcQH5c7fZ5JGOZ4HpAHutdYORDvMcxL2MWJnX7jH2sdZ4YqQbHtvH
RATjnRPoYBtMfSwJJccNi2Gn4QUPD/m50TJ9V3kPeFwwMNTH124wDlOtUxUeqm9NByLi9M3aDGW9
HnrfYKCYTXz68BLVzffMASITv8wufvCY7TMJ5qnYdQNUI6YD7QAAHfkaY/ZDhW78GpJHohWEWRPu
tOlr7bMquu8iJNcrCy5pC7fSaj97j4J+mVCCh1350lAUIO/Nx/dXOhQ/xLcuYHqY4N6wRaDzrs3q
tcgdT4NLdEGeJI+aVeKeb49cclNZrAqoKBujY87nzp74dSm/dNF/NJ3OiMXpDwZ9z3423e6L7APu
BumVuJ+C9zIzNt3qiW+UcFVFCeUXO9tHWOBCNtykWnLIdQKdq0A8qNpP7oqaa1uoTciPvBpLH3og
ILihfHsbNX1/X3pbAXt24w0WaRvt+zgWV56wCaNgsbJK5HNVIeGBlLsxmQW7DfMOQtsgyE/lZ4LI
iqlC8mzqfrCOFKXXqLBjXlE4ycKivUoHZa72k1p7/0MLD6CvOtZO1n1XA7NNg/zpurM3i8XUqKoh
1nX8K4Y+7UN/qq/xvLCpvuUwae+WTU6miDKi8lCmDt+2niNoguGQQ3+Ek2vSlxKs7mk+Lv5VN25K
RT8clMZL0sYJ14F+q7GX2Bim6a5DcfAcx95Yk38L48hC5UZNu6jzflsFTGTyHh1EsqqGQh3VUL90
bjntzUTE267K7gcoY2DHoHOiytSem4dgY69N8REewGpB4hjC0cei0semgurwVlR1e9+V3lMm+UHl
lK3y0qjuG78pyfDeeTz0vRJPlgZ4A9exaxWMFPkpMzbR8NG3Bi7iLrB80hqvwoFZWNY/SoWTC4ou
hkL51q/caw4itiknq14zaN0GSAc7IFY8c+agjf4rqcZN4HQN8YV3adUOO4y/YS4G9/4UXkKHuQrT
sl1qltG611LqMUZ/Z5A/wCBn+KLLxTzK9R4MUT2qNqUM44Sv2Qj+afFcCnGQrrTx10B+cBII4z62
RbdpZB7utIxkBGV4v1wbjmbevA5NF6wsbJDX7qiv3XqkfxbTpzV4h0oQk538ch0u0CnPfqoBba3u
Noz9NEKM5BieelF+q1LIFA0Xl1m/oOM4+RUMnzCItkFc4eLRmivXt37OihMG4riT1L4p1oHpnk2Y
1xn4y7YLnaMP5ecOoeI3Y44ZD0sNtL3gB3CtzzpDbImOqKD4uhsCD1ObJHvxHXBq0yWjCC+QO6cY
r50APbCt4Hv0AAOFXmUd9NO2NaHud9VlbNNsDy3jOHbBlbgQpC/UIlJjgKrjcs5wHG+5tL+qabhY
VntllIptcXRKA1pwdWoQgupdarVc3fPoDBzl6iSRxXC2zqmciIOym6MxkIOeD8/aOBmXFi6QCQ94
V8SHvGKI2/jiy0xFu5JOfdOKZqLOlfIw4HczUWYqSE+VF50asDRqbu+m1TRng7DYJPLGndY0/qae
irVvRVwt8WOGM8M6pK8vqj22Skc4kzzKU91E31/+yBzixIJBkDitfYV2+55a6UdTRRNXv7nvFf+L
FRNeSN76zpnqH6GgCJkks5w+AUETZDyZhReuLSzKqDCA2Nr8zF3V7SA+0cPeJU3yjf//yf2oysrf
hNQLKNNS9K99faX1TKvs8Guoh6fadL/KrLl5Y/0MChGszUTDJ98lOMvHUUoFTAcsY2bvgKNqpAY7
FpRsIg+8VZtPiim/DursBuKEUdqHEfTeWkl4YjOaJRvk+czUsg2xO8ducDB/uBvFuHe5g2RY7HM6
7sDR3kQb/8LcTFJ5VsO+0KG1IX+Pqi/p1jdypqhGy+KqrJ0R8OSkT8dd2T/kVof7sfwwUw9u+rBt
vRhKnW6V5DKgOy3n+BlthGAXGJ+u+QWg6W2jyb8MUNI20sAaAep1rHQ4vX50N9iTsUri6FIWGqmV
Ij87qNVSqfJ9M9r6FtqczeiiX7fS2Rv9EOI2VioiWNSTyYlxWOP2T627iklpiKKTdMcI4bWvGnr4
/VgmX1GhZtOp5iikxvcmldNyqOIwvGUSNmegjf2rMUX+icrGeqjJHvfs2NgOrnyJyupBtARBYFPN
x4g3fQ7X1aNajt7bvjgpUyEFXL6OR53gKpGe8dR7hP6N6d9QglgNgBgD4U4wp/aq0cptX16bSTdO
Mu92vdTCjUoZlJX1oZAG41ZqwrGM+fcGufWi6RLndEBBpORWL5u70CO4PdSJXYBxZPhavfUzDbly
95YN1bbqaoYATfigGQz6e1l8hgB6KiGM0g+1eKON5rvTqKulN4fcz8ZtYzDezZrUoR4kEAtlOLIE
/UMTio/SOoWCXpOcQBc47JcPx6GwbGTunf9FRso7xS9Lea8gKPuBGDg0LSfBpDQKGUYMoXlFsHKN
ev0a9y1sD+NYhlm+MygPOLnzMJj+TOVhOFoqghRHuK5lZd7qIX6BYclwFB8qu+kQakjnXk7iORDJ
k0WfsvPcdp9W094vjbuAJzli0XVbAJARTblNEqqRJHYmcbUy1SA20ChZ80IGOyW8mDqnao6WOy6i
/dgZO7dpGJVQbPTJLFiVWna2huozSLrPtAarSKaVoZ4y1bbcNEj+guLNjJzPeLC/2q7Ar9/cCD0r
95jfg5eNGCsoZu1O9EFJFsC+lBXFM+0qiuklst3XxB0OuimOKmKoqjXmGfsd5B4WHJ2WB6Jde+3q
/MuwtK3SSx4YWEN0vrWzFU9Yvf+oJLaB6YclLHLY0iNF3UfHpRKXNcVtCvxNNU7WPmqMbz45rEr5
36N2ZsTH0VnrIVJAtCMFIh/Odk7uaWFS4M69bzoubm1QXDE86mBedc+qoxbThIhhC9e5IBwj0C4o
n3KEDCt/Gs+y9TfxZJOiRBMQk7PAJwWY1dvZXvUk7Py9qskq03QXr30IaXr34luUl4WPrMD2nvvG
YMBmb+hyQaDxSICGa31LCehEboK9mC2qd6m3Gw2WqiI1dIjNq2O4ZIbiG5hQc2/L4DA/8sAFbpNM
7ZUVSbTpSH0CZT8qUd/b1eCtwRqZdhNat9KUeMhap95KOD29B/NxaE5mCxocAqdU2k+cHIh6pLa6
6iscJOGlmi5/bQ9enmUG81L3SAmevjE2Sp5r07412tdcpwSGK9KsSN9rCLtr32FQwkCxR60yw4D4
ScXYTujhSHGA0W9Q/1CesWsr69y6Ln4oJcmQKX02hhZuQUGzbS59aTUXo4jbCwWICViv1w7QR/pV
rZXDMa+t8imxtPSJafX8etlQ1Ogf8SnisekEeEEGUWisK1uv939201Abui2xhuq6bIIOAA5hW9//
niTpw4R+3Bu29lSXT9Rh1BN0sedSx7xj2SSId71Xvn743WBulRFguuPTRpu/J6KQjkq/N7Xj0g6y
9fA4KOLr57MuC7QlhwhBJbA1n2zZVjt1s4ZhZ2Pj8p9tWeytDUx9rksLvLtG2C4JBW077a/W0P1Z
MLd79CzZ3/1ru8XYACudHkDrP+0N5eBiYZ3BSc37v5szotXuQxhGy0mX7VkxEj0V2Q/MRXalqYKH
hEzPFxVAnCrKvrlbVh2/SOcMuGkbD0n74ldhdjIVtUQZ9i1PjsZ7JANhnSG/adbSHS69Tue7HDpW
fr0OIesdl9Uk85M9wgZr8/vEYdCfySqkaDa/bZXhOpcav5sub+X55Q3Uxbos79THRDZOgRdSkKB5
36r8wHRaWy+rMcrTS++b33Kl8Tl0/SqUUT8v5zE4klJGpc7LiWwJqU9JP9gte5vEXo9welHVZMXj
srAzVe3SilsLq6woWrdOgddFn9frZTeM5uKRN4wPFRnM9OJzmzyeIlhXgFp/z5PW48B8QO4pUpi7
phHxlRJ7tCv6IXsAgp+ZA2X5iEWduynCuHtKsdTc1LgqPI+VctYB6psXxl7VOuyd7LWh+sZ9Z/e3
aMLPzs1s900OtlxlWlv8sKryi1BZ5JKVvHldkv8cSolsMBGfcoLInnnFr2ZgRJGDqYBwFOtOL+k4
Jv0hGBjRrKoz1SoouTkuNJaTQD8gmpjhTkfrqdhHYCFfABEn0UzqM6vcRxeG/0fcJ989GVXvOnMC
Rm+1/90Eu12lSTbu4jIkGsU31CNh8vhqZi5d0By4vGwL0xJJ5aQx+OmUelx2GKHh0kkE5XZZXXZU
McWhJMw0hjuc6ne7Mhy2DhSzzbLazCcoXNPbdoOHo94/70HWcwF9GhzN7lURrafK1XeaMHAhntss
5/fBBPeDsrvfH3XZIeug3csaTGtpspx/0HR4/l0E3l8o+Gwo0g9TlxIXCQR6JS0oP7TKTogELaML
t5m2bbQhecbEIF5Xht38yDPt3rTLPgQjfpy8IPqlcvsdgrd/6x3TIwK5QTbbuxlVFV+dNFmIk2v2
3o7Ja8f9n5vg4qJ764PuzS6wconsLeoB/qApnR6lWzrfB8cs1mHYT0++ERc738mx28nr7g52v7cn
tTm4Emtab4RK9VcYhQmGSdGD0tMnOZnmvShzjBaE0wNNgAW2aaTuuXAAisIivU+ZOu0FXguXNLWy
fatwSckkAFee9uMltUWzFxJWgbQA/1vLyC9GO5p7nG3Ci+Gbzp4bxT2nKUKAgg6Xu+xOQjrZl0j7
D8JOokdGIwzpDNf5GWZ3+Eo4nw3z8FXdhOPT0jS2J42qzH+aDl39r6YCmfOTTsb3vmtset82fYY9
lZzJPtv3Ad6muC1Tzli2UfDcd6rso21PXOimrHRQv6B/zM2aZOUkmLZmPPWPy4J4WXctsJPYLavG
3M7oUOKGorT3JV0bwd0JtWxcfcKjGavh93FRQlHZM4PqDhD8cyLND6MqKv1w/R+a0sf2Bp0Ss0Hv
UJCiAseyRwyMLuFR4Cq8gbQzbJdtfeEFj4zu4ejjuAkmRLtlm9uLTT9iz7Ss9VGQ32NRdljWlhOh
T/MPCel50Jk5x7KwLTsguJl76O82+JwVUK5jHtt/2oF/bEys7a7LptL3JJZu1aGoiFAfsqzZ6GYP
u4ICSrPTEov/jjjIaIsaET2mNqXUssz66vJYgAgwb6Q2ma5/r9eqwoCPOu7vlssqxvmUmubF31Ms
Owo7bK4OkDqe0x42MH19NYJRPyyFe6llfAguzP/PxtB29INmUOJfDlwaLotlBzpU4OD54GkqoY+n
vnMM5wmoiipx31H/uYa5gtaCa+APqoY1II9dPJglRhX2hB6naAEchSu/pFn4j3GI8MZX1NOX7bnr
P2P3oT/783BXKWQxWtTSXhanosQVyh5Jmw5GqbbL9jZiRtS35Q0Ux8WcaCBeNQG6zG0iZ42o1061
y9W0Wl42I8mlcuiwMre107KpSlL2Luu/Xy5b/+7vfIRrWa79+tf2ZfVf22zTM465Sre9Rw2V3Kvx
FJnjn4Wu149xy3edLPjieeTab0aC+EAv0/IHoN2nbZXOu+bK18YwmqPlCGvvGUm09XOB6wce8K9W
YQCfofCQpkd/Ghr4MlVZfCPxklBjOkxYGdq2FuPJw2UrGBOxgRVO/yeH+1Gp/GssMfVsa/MttGsd
BmnhMWPvtbv+djCNDltRHeh+pfciPAS5ZGrdIO3yzPy99I3v5JNrTxhmFydpYjMYuxOEhKHdqbzM
bp0OiDZqmbHTkHD9cII1J8i37a2rwvLOUFW20xGIHYs2zF+9cTxSjJTvRi8KVE9BcMqjLnkKrPDX
8naT6fEPqqG4ukXe3QchKMMwHzB/DhiUYFoJ3EDphNYeO8mPBEvSy7IQcmgvymqh19oeFgcas3QF
QfIizNgaVksbtJzzS2jaaOCs05/Vf06xNM/L8pbnWXH4e+pMQAu2tK7ZtgppwDBMR3xb/PtlTaYI
0NwO2/tlNalgsUBPPfZefe8CCDbHmgoI7DA9XhdKq25jB66aSEt9dydw63jI6vciy2/QPPqfRDRf
WsajX3XnIMmSIQn2xbQqPGQCK42J/FyO9kP0LfkAQ8YLrVlun6MTb9Apz+ZyhatwmDONchUTLb1f
Vv/uSDMtJwcZnmVHufsav2odMeICQ+qz50TK39UlFN9+cOpjJNq7ZW1ZLE3sud2yqmZ1kdWH1Msa
9zEedO0oPXRdOSp1ZukdJgom4qtNPO9e2lRaoK+zjJpoZdu04bH6kym9dvf7ENPI1pUZ2tffjfmf
7g2SJezKdh8RDHGSf97j9/F9kFdcWbxHDaXgNJRNv1s38LCfwjSXT8E85Yj1Cq7OP9u8um02KSUw
qDtYwqFcMR8q3fPOykyqM1qWG3Ni+0VHVoXfmPNQ1i6Wsgl8cpcL8bzstHG138ADKQ96CU+w6US5
ly5816wR4bc4KNxt2WGOYCYDOirknYTndEjdhtx5mTJYNn4Ral878LXgS3YMSUXV2C8559pCkE3P
gy2iTZlkCIhgCjxTzdwOnOtB2MJ+nqqAwqlrMsNEZMfcHFN3YTXJatnrCpDOsXGDM/A8BqNxnN2X
tVPduzDWgNCr+EO5+V0lE/u1EqWLpiLEDmTK41upUUCYG7j/eyRYak1R3Ys+4Iv8PtKhx1qXY20+
gC1RcXdV9tJnKJQw8IwfkyDAN8poCiCSzN33o2OeEp4R0GHyFkQ7Kc70b81+zHX33uL32bppKh6L
jPi7WNfcl2G2LMKPd6WU5e3rNpjGVT5nMLTuaFyAOjMKl7huzZskDP5LOS9+t2sqqyDbQvtzxLKn
GUcSknsrIIIQcTsY9xZGYvvkiDZ6Lh08K2KM3rbL6rKggeU67RMj+1kFhPHQ3wbLNhoYFuVAKiD9
MfBbi2TaLjw5MqsufdTn2zTPmlczTn4uf7UhfsV2H30mXKsU00eCLuZjPKyKTtZ8TOZSU6gSq36d
xAwf9MGXJX8fI/3MWJle/ucY5cBLSTN5QlLln4xm9E9AnuBbvQkgoRIZ7lKeDRVp2OySy65/v2QQ
LDZaG++yQeUtIQUWOj5SdVc13x6XZ3LUxxAThpWteyzlvOHvosliAoBhvb5MCGm37UDieh0P4lxI
M93GdqLdEMlfe67CTzvuHqy6Fzd0CxJYvP4/TYO8vS5DVysaHko//tP0X2e1Jp2M9UKllBHfzUqK
b3pQlS9h918rcfdudI75e4/h/9eefx9T+mW/r6sAEsqkOpLFa33gGYviH0BUt7bLy9TAECCeF6Wf
4DDpXXV8u05VOs/XlpcSD1qNTNX/3bqs4wxf3U2CkrU/anfSDk9IRqx9BlR8Byqv3S3bEb5TPF02
Gvng4Ys8twb08+VqadU6Rmsflgb1snV5uSyUZ4OVuW2yKnHO+NN+2TMa4Y/Wr6LTSD//EHJrHLKB
wpyRK/kQSEM+LK8Yhb42gKl3f7cPQWgcPAFwvxz6v21hm/5p2+Ddu8LjoMV22Asvy8LG6JPrKLe2
rsrxLmlatN/Ly79t6hG4499tlt2ObmPW0hEsE0MzDF80zN9PUjY69en5panB+FpeLYs65NkFPSla
/d3Wmd6oLn/XU2dKd0mOj9lyMBJHnJr+dR7KlYA0de3QXXlgZP91DgZO7lqOgw6/pkSrhV1f58cP
GBnIh1CP5IPKRheNeCA2/mjm/73j0HQY+P3dWgrhbkBaxWY5cFlgrSwf6kM1t1w21D38MIchxx6d
Rk7SzG0CbrwQhqBWyypSpmJfC5yWllXTQjKqodU8L6uxE294QJovpW+aD2luvSyb+xjv1sYiQy4Z
5XirDaBephDucdmr2fqVJM3pkaBs67mW0+9T+5nVnvqkLfFT4iAQj3GLrxDz0fljGRlugoWtifue
XKWbGZBM8n8/rTV/WoZh0Q4kabj9/bTLKVM+bV5j0KxQ6e8XJ/Scx8WuKUJ40bNZ+m939NlP/e+q
qiOUaD4UmmXvsmMaMnr2ZT3T5ffMyORhWRtzdaKrROKTGVs/YayLLDCOH/B2GzY19eztULsjVKYo
XwcYFdwXDIWITgps4IcK+6yl9e8DXRHBnVbenOsRP9haHT/ANwuZWvSPKfkXZwzkT602eDfd5O1H
f0B15PsPqku/1fNm6aOzqVLg9KZNvdvQiGRNIT4+L3sbJyETY0xfQwP2dGMRsTP0mnerEI3tZJUM
u+Uo0+wpR7ZJcu9rmf86JeflLT2t0884vYIAzm8VJAlAbiW1/bI6puP3idxZPKzq8qUOg+3yln4D
NmZMJF+3XWa+WqjG0ti7NJkA8dB1xMUEWV1IynYvvbLBXhLDCeCFWs/jmFnYDf2ze9DgMPw9ZJqm
kU4Ui32bR6uwUZ1E3XMYtd0zQUuUDjPIoUHIKpY3BMj04/vfFkYbfOsTkV2W9qSe1HvRIbRcVqv5
hDOKO59rOaavcnuNp4i/94W9b9qxug4SvT0DAKj2lcbdqmOS2Qon/Iwe26grPslwyuEJhnPWgIXa
dmo8hP598s126g9faPIzDUzoL456E6attg3OhGeqkc6lnAxFBpLv/kg0tVmaKg+cz+x172nKyIYb
9ZgniV31T1Ppd6vl/RxEilnnqPeghKqoqYHBmJbapxpR5baIHe8GceCyNG0S83v3/9g7s+a2zS1d
/5VduT7YjenD0NXZVYezSJGmKFmWfYOSFQvzPOPXn+eDnEhWvJPuq3PTqYTBTIoEvmGt9T6vo6JB
1C2ND0VEZ/4bcq8vlzbzqN//hpg51MvfkKeMqea/oUI19DHMyq+U73Ybr4zNTaLG047igHSlA/b4
OK92VZyt9EDVP5pN/X3v5PrGm1U11ssdSaN0g9qZPImhRPcqPukrdVSrE8Xw/VWpxfUObDIcUSVM
VjbcvIdx7D5RAm0+O/WhTpTpW1PSTAAhjxCUc/bketWpJp6ZtwAXeiN77NMy2MLLSsHfJX1xTWQO
yyi59G61BfKMzbDZLJkHcHRZ9iPqCGygvSa1TolmrL1BCa9JGznLhLjret5eOjq1QAids2tD5Ou8
6bGM8FvOMNwQ4xd3cF4u0F8Ztomrlibt9WxbvTZNakHlWhn5VPHk1fiys6sCbV1VHUQCuWM+ZN7r
dnp+IIEART8iQQUJbJNUvjiaxDePlnyZV4Oktw4T5pLz2rx9PkJLyR+R9LEhU2cR0nd5bp/jcRSI
dBPgerOcAewoXT8WgP5vQ5+CyVqjzmIGodtT/dFynfiWdHrwsr1I7GWr6fUXaBuozbvfoI3Th1H+
cuMXprfzQQdtnSDJbuOeJEejqN1vRq8uAUC3jyrUphUYR+0EOhUHtDYJN0Op1PeVqn30q7gHqYNR
1pi5n0SEh0qk2fF1W5Q9HiDGCLV/9M/MMRBjZ/4NsvL+2tAb60bIF1OnblHkN2MUWpIo1h4pwTyg
/6PWsjLj6kqfGFa8Ht/WdbhRG6Zs87b5tC6gCn8M23Q7r8471LD6BrZe7F8Ps6mksus8/YB407pJ
Sq/+4HTK8vUAyDIMzaLx6fUytWGX22ZC1DefNO9o23BYxUngIbngQvM2rckGzK7D9Gpe7XLP2mRh
QTWEijeO64tPDlO6Q+9SBDCv1uMYrCHVqLt51Y7zjw3prjNiKu8WhfqmblrxqRh9BGzuRRsi80jq
AgS/rz5ThqVuo6pgSjNvm1/CMKuv0VwhW+ZYdcqNjTdVxVXTZZ+pBUZ67nr6SlOd6NKPmTib+teW
2ALCGewqrsCYIXmVO/Mqjy+qGaorlezQet72ssMrPhujrh3mNVCK4uxmX+fD5y2h0NQrBq1vrxMl
uUpVRKOsK7vrEJI29WcfDdXLNZhcUK5dTp8RvzjLyiUzHZH612QDFMJ7vX1d87yXtbmtGqBcvO7r
flj747y5kfvjyPk8ck79rd6Tq5YN4B9Hvryf3CeBOz85zx18qh/9/srvx/iIsjE+iti7tOnY7cCx
xMfX7fPSy7ZyIGHWU9nA4a+bs4qWfjGv11P3lPgU5uPPcPRSkR/npfmlLkeYKnrSYiD2+w5PU8Ph
zbpph7tc9dN91OND+XKZ1yt0tTKutUiy++T155f5WgwKusUv//iPf/3X0/Cf/rf8nCejn2f/QK14
zuFp1b/+Ymm//KN42Xz126+/2FQ3upZrOrqhqohIhWax/+nxEmY+R2v/J1ObwIuGwn1SI11YXwZv
QK8gp17dqiob9aOgrvvjiACN5XmyRlzMHT7oVoxSnNKLz54cMgdyGJ3KATUyszuX0N8+nsfamd51
dDCU186HzC9OWjrLrKLet1woYe8yUMEkINn4UWyeqkkYLy/ppJ1MmtY9uWG+a2hJ5omq/GKraH67
eD1u3kHODQPNPASZXIQERUW2KzOnP4osHY7zkvHHkjwCckrGMI6604CpydHTtasmbPObIqSU1jPH
N2tupl6JwB03f/3NC/f9N2+bhmWZjisMx9YNx/nxmw/FSB2fH9q/Vdi4Hi09zU99qyYn3C3kMurt
mvyG3FKuxYgzGWUbA+gQ+fJ9c1S5YAPL2jsqJDdXqakKgDdDfeOGdgVCgW2DZwnKSdUuQNX3+3rR
Vk9lUrW4zwT3JeX6H0Ky4feqfp/ETfvRQDR1ianlnrc6bRMdNQ+J4byaaCRVBkMBni/PEWgP1n5S
V4j3W3FPrUWynOwsOcx7szx+c/2heHN9xVCv+rZCaOlpuJ56XgOso+6ORJ//+ot2jT990Zamcp/b
pqMh+TLNH7/o1skcBqx+9o2ISA8vhu9v/ob91OVLFaAsEPZBy5u/49fdfQ4Wtc6y/ctxQd2iFIYj
ug/MqbomrIMeNuaGS62xxTRTbuwcWT88L3qeKRdt/ftRhbC+dSXjrtIv3CuYVca6c5rpsWkWY008
fMIgZqOmenvVpqZzJzztPO9PmeUQMdcLlJyedarAGy/rzpkevTq+G4gx39EGvLtgQvnBRXUNCg2X
QwK3dBLDubPt4Lrti+O8BiRwPH/f3p3xeYbA1xWZt+gMyI+UuRgrz3w9hFMbM3s5VVfMajUxPtnl
EVUeAegQEPbhcFG98m4cNA2Dt45YktPIv8VXHmx7PbZC/axC/99RLGS9rFpjeMrQsN4aDiZBYS5S
DFM5+2dXladXBiyE+db4jx+av3puDp/yYqxCP2jerf7rLk/597/kOX8c8+MZ/zqGT1VeUyTwl0dt
v+Wnx/Rb/f6gH67Mu3//dKvH5vGHlXXWhM14036rxsu3uk2a35txeeR/d+c/vs1XuRuLb7/+8gg/
izAr5qzhU/PL912y2ddtGp43T5F8h++75Z/w6y+XIP/t2z+u6uQx++0nJ357rJtff6Eo9Z+aruqa
ZVguWXpXpfPov/2+y4EhrmKzxCzeFr/8I4OBFvz6i6n/kzM0yImOZkH/0dlVI9eRu7icKVSNBhEw
yy+///nfe7GX3+3f9Gq2+sMzL1CmOfJRB6NCA6satv7jM19WflulrpvvFLsGC+YHX/A5tdS70Wko
2fJQvNZo+Uej6pZd1kAUcwdrk5PWqlwMF9rEPlF26Kdnp+zw6phozcSD41ukS8NrpyZVLyjpjuNH
IGVHO8f8RQEzj7tlml/VtN0ivCkz+9RHLsCbfth2BHFdsiiLMnccFJXTJRwsB8biTdObaFGxWYXG
DRHR83d+mpwStWso5Kc2WUd4TG5lQmnbqvftdLQriO/h0KrLUjH3MXT+pRLVpSyslTa1z02pHjLl
Sx4HwwJnN0h41skFJ7goJ7CXDUWoyJoWeSe5Vnr0HI0DWuzaPhUJIjh90M5xAiDKtH/rCIpVbgou
oUZEbdXmzjXSIzJjYChQ1JQeDkF715i8d1SvXDv9hm3CRSmr9RT430axsvG0WHgCGiXFAXao3GL+
6C0AuRxjLz/4hOoW9qDgj9jd9Cpmlk1yzDMTfRFVgAIRfKleKf14Div7pITqAbuXQ+5CF/HU+0AR
Owouzl7ZEiyXwlZo9vVGxNW6rsEvWMkRqf+zhtDFVcJPHpURodPe0WE9tLG/Tve1V6/t3DlBitqm
Q0yhb/QIjfIw9vyZcXYEp3gJVO9Kx7M4bjZm2G4ANxyBVsHiGw+R1W/dCh9cN9xXMLS7CZdUR+Wu
CI9MHZAVb1AEbhqTXhKnHZ1aftHEhGfdU68zN7Oth3KsN6QPkLFYx2b8pCYTVb9m8Gyk3Ae+lR9g
9kEX0g5eae76DFhslFI/Tm3vAozhjpATNYLoopKBDG5TrLTGeIi75NEXybXfr11Hw3FT7PBtYQBV
LzTd3zMbPMpfmGLye3LHi3ii3DROnoVPPU4zXOTXWCjTfelwU5vTnVZuK7J6o0r1P+m8hGDSiGNr
5WBNl8FAiWGlGP3FzTCZqvL+MFnAFnw0MLXh7getPw+AJtox3KfGItYog53ESQ/4BouBlL258/3x
EOKz5Pj0glSRL8k8bFQzPhpiupf35FSKHePWpSlCioGHJwcxtONA0B/uLLAyPTLewIj3U68tjSI+
VmX0OL8HqgfQnMa5DqHz9chV29J/hl1lobwYtv6QPNrqcKBka02lLcDnbBV3UN64/5rx3BkAy9Xw
QbTRcxXXNBINcspoD4XtqJgxEMkIkFa483JIr9V4P0yIGDpnNUTTOZziY4ystYy4V5XqljAh2eFt
VXYXM2nvKgXejmwOnK9DMN27U3vpCWz4w0XnJ6ms5LHuPrtjs2/66R5HtXv5C7bqeIDoccSv8lF+
MfJ+BOpxsfFZVfLpvh5bdLkjYCddVqGtPfB2QNUXhEJ2giE7BbLTua/VMzX229zf6EN65RsV16tW
Ln9P7NqgpyPQLuKhHqg4n8QuNJ2viNqgYcVYHLa3rUIZGfd2HA8H+dkSGDmLvmvuQm0gcqFvoyg7
RnCYiZVNB6xkqVfkWW/TlthT8jyYJpikh76r11o43OkaYE9uJresN2Wo33vU6urpfcM3ZXT2w1CU
3C/qdK+aV7Xi3vpFvcEBfK9E1SZH855n09muhnMghrtUFUh81kU6nMka39tRv3UyigW9PHx0fOUT
GLKb63oQJ7NSn1AGLkPPX3W6Hy4NlfCRPTy5wvuYIYp2RfTcZCOVw9oSdONB8cN1M+5z3zqRGyyU
s9fn1wbsNGTuqEsavLbifeJYJ1N0d1OpngskRoNcFDthTAfjK1KdGwlmbCpUMnpyTEs++8DjMQbc
EnzTVqIuqy81zJm2nQ5u0dzV9bSZEnsRecMBEeVR/qcADszLvWJwew2WvQGgdiCQ+1R7w3ng3qzM
9q7UecQiE4tJlC6VLXaysWJgAC0WhigTh2Sv2d2dbLCpgF/5efTBpWdroulei1Jk/eVHfHqQ8NwZ
nsSEmMOTHnyrQ/K8g3WSj6RsEzA3OgURvx0PUa3zjGkQOZEjOg8tMSPEaPQ0rvlQkueiTwQ1pjYX
i/J3nYYK+dA5aKLHhvdIqAAC0HMMiM4SQLR41NLHyO15PoLrKjjJ90p1+zQ/cRqFA5Kg6mEl0yjK
CclbulaV4EMnTY8s6IOwQY2Pkw6qxS/wHR2Uxljoo0GmzPeWqkCCE5WPo9uAxoi0p8i3/CvUhwu7
8ahuJ7Gx1HuLmXjmX8fBmKxDMsxrC2VwbFt7uruPSTiNu6iDlBNAm0ra+CEdhjPFwVQG5emh0eov
hiJMKqmcZk2JH51eRqCGfhZ6RiYGUMC6Nl0l6t0gyfda1Lf70DLbl6V5Gz7Q47ZPm6vWtmCxRvpm
iixjj/uMuZ+X5hcG3t9XTUN+7IWapfUel5V6j8FItXdt/xMxlWHVGc213Qb4AbkeVgTI35a2CEJj
iSODBpidl34stX0aUYPmTeKT5pSLaWy9PZ4IZOOSTwG6NoSkXr+nFtkH1xUv26QrN0TG7zVbC65G
VIroV2hCWnVXNtZGc5S1dD/qpniNE9q6byEKSOij8uDUzxbIonhI1sSvSEVBTQDoSBAeJdGIUEJB
E7lOmWvBHlLqQzHm8PTkS4vd34EPN+0mm/KboBo2DIoQOzBTCUaS3kpwznIzXzP+uncwfhCPE+nH
gF4AIrzzWAGmWZdt5+yhNn0J0Q1kCoVYGurYNqI2urUGeuPEvIfz0qyKAkYaCfKY5kZdaA3SLkS4
fDOR/pTgIttl4uSYBdO6Tl3GFYWLxfjQgj7DSiXaRxWNh5SzjO0ldaeLXwHaQ7Uzegx0TOF8hgXd
fAAz6tLYaDlECJq/geLzxRjbDzZ4BAEHSq/GuxgrycTy0Ig520mEj6G5w9jnYFrx/s2g/ifRH+3P
w2QXRKVDFEK3bGG/j/6EEbdh1Mf5rrXj5zLGQiS5y+z+znOGU0XNsDIeSsZR2JKt/+adf4w7yQG6
q7vMHpAhEBN1LPnJ3sSdQMQh9xrtbEee+jwaBTyxxLpKyJvSvjDQCSOE1QkUHdc6yaHS37w9s503
Ya/57Q1DOOg8VFV3bfXd2/e2PRiRV+Q7vWEQT1uT4aOhlMXWVS+x1lNOEj7W+VUz3IQiPVQmrRoD
WxAx27/5IDLK8xp/+/5BHCZkDNpc+f8fvwefnFfg1B65Rn58MWBUzsgkUQ6OrX4YCwYGSXOxKS50
SkEaoIKR1mIbX64zjd4nYcDqmtgym+vC/vTXn0zO0f78yQgJqratCY3gyY+frIippY4wHdq5LVMo
zGiMwLghYZoieJdgAmGBzG+/zrd3UTM+T8YnRmJ3fn3ORfSousOTEdAAzMNDR0xneEaW8qlIpvuG
rsuIYBWODEMY21kp0kUEinIIYrn9Fi/MXcADIEfpKqxaJxkuaRDtnVQ9T4bYVfwWve/goY05Z9Bd
oraihuchAVlU0vl5DhXs7bitnPpSjiBBGgHcEhBgQp1d520yi0ozkHWlAR869e8Vf3yKJ/WTNZgn
dzSW6NbOjtZevCJ9hi3L5aPHCp92+jCUo3a3sLlryPN6jImZ/6X5EC/avrsLUKr/TXz2Z7eHqak6
gVlNFbr+7j7Vk9BNc0pzKPetN2aunls32afJ13lkPdxrTXX11z+7Zvzsdzc1Q87aHZNn5N3v7uJa
xdyUJ9O3RhKA0W2UbqzIuI/y/lLT8W0cM34ckcGhL/cWKqAkprv70kz3BuP6pBNXGhbVWBVAsZrS
7uKSOB107EtteTOoDEiTbjwbBPMrR/8ACCZsHPAOGSVPLV1Hn11PtIctQzF53R7hPwA50Vk7kwGo
nBUk3AlukO41fTi4ZLpGe7rvmFWloqI8IFiO6Rerxhuk7bfM77dmlBwB7G/C+qsT9AxTYghblo25
mhavdBtXc5LC66F3xBXlxoDaCgDei9TXC5LvSctd5B09h1QWc/0nDZ6MykhKL4t12vofMjApve3d
hWG77JiCMQI3HnQZBazydSKMzxXT0TwJH+WgtaFUKcIAKx3rT1U7YjvGcCwLmbIHl7K6gm4uWv+q
4zv2RXSM1fQYOOaDDiW47/apOV4PSvSs6MWOusqV47ebsUgecabf2/qqMc5DYeyCUVC8Ox66xnmw
Ou0sp3uMWA7jWuFxFRTyy3lSbu30dqLZDfZldjPodFr8HUrP+A2qNKW8qPdBhWjdoXfUJ88xcTQl
TPDXd9qP8e+Xls+0Hdcmx2Trwnl3a0+2kpNfNTIMNrSlnNIN/Ozave0VcMrFLrOKXfY3re3PWn2h
MuQEDmy7Qpf733Q6lT6GIPpGGtuYCVnNxDT/+y71J4+sbVF4TFWhprvYyvz4JmFQxk2iqnConA5g
pqgJ4iTTXTUgnabU0iYUdIPF3mWaGBs4NZbS6qEO4mc5yiaTdojApYWGu4YpIyMtO1fRTzHTnk43
H2waQoLr+yjgnLxa1lH0Fdcgxk1dTHmNtpd6WNkQxxBrqAa9h0vNrUgWeKFP62LE6pBE2WC3F4Pf
v/XiR90dD03THHJgzHJeZhvTfeCaKF4A2hoMyesMg7vL1A8URHR38kMCCt2XlnUaDesOFBO3zLpz
io8FEQbHhUQ5nGMDT+2+vdNs8eCn+OdZ0TGrjGOgI8aux4OcNjVBSK4T+q6orrk9DpP/AW0yJBLi
BXrFLIno3mLo8k9aC6PMQxzQUhMM2jF8FnQXCrk53ASO3RDvdd2lqjreO4mxk3EF+XZqRUPTReIh
s9q7tK7WJOUf1ExF+9Vc3CFZKnwWMod3sgU3ma/99c2tqT8Z4HCLkVpjVkTOQbyLQGZ60Qz5mGaQ
Nuk+UYNTLR6hYaEACOaYaS2UGMPDBF4D2oNmoYB77OviKhiUW3jDcPun7lQxzeuYGramhSUGONvm
XkDzKpmhy6lb153rdLggu7muHf26dKLPkuVRZA0hOfUEKeTT6MSPkc71bZ2vtAcEAdVukxP4I2G/
aHXavJIQQMeTz2hUDiraari0njjJVrUkz5l7NWrf+hB6/ZNNy5/SmNlGfjQpLSxGZ6+YgsHHsMWU
RUbvPGW4uE530dp2BYt7k+Zf5CTVjiPctYatmJpNQXCkNtptKhjtEH+xiuG+DNQzE7yhN5cGwTI5
GvPibuUzmVv4Al3PxtfaPV4Gl7Trn8Z2gHNEWqyWIQvjwSWJKjnclmdv27y/twR/cYsZkGN4pPT2
sDm+xkK5MHZvVn/9Q/+kFWPgJv/RDJfI9rufuYcYnDR9l+16J1vVFAuZBaIau++38iY3muFsYi1a
+H9zf+nix6zW3Hw6DJ/poTUca//UfJamMRq62Wa7hixcWiVH2c/BcOnwaetVfowkPXo9OiXiZ3HU
gZA1YZtUNAIEXohw6jwoRi1gceirrCVkxSA7JqxJZchSjsU066tFIMXMKRpmvOQQKLWHs4xuZLHz
QPkvTkPRXjYZfXhEULJF4bAFr4oqC42DyygsHZ/QF5wC3ViZBPeiEQeZIjmKVL2X7W7ETRdhMuJn
SMdSgRZjXUegxHF1pzDlAi9ox3giL6cnXXZGGb9mZF5bwE26Jj5mBvPxaLoMyXhIbdoN+Qz7Rvwo
/2ZjUu8nDZnfpB7Llt8l/qrYyREPtAWGDkdgh+sA/q+OaBwxyl4OdOxBPTTc9jUz18lctWVyaqoV
dpIPxAN5YjvnQUYo/A7qSxDQ3ZqnYkqfZTgEhP2HjJH5b3kJ9Y18M/WPK61/rpJo0+Aua5mMOsZp
ekrVteHREsVANUFyhMNpksQgOaybBClAaFR1j+YqILWomj3OeyXOTAkiDqa7FIrvR9VcBI56LAD4
jZF9agd4dqN9klFrjXidjDaNwCcxnFjLIBxzryf5R7sGI5ZYO5dKuFdtomlRe5E9fMiz0Xfi5Hvj
Wa4X+ojXG2btyb5qwcYRTgYuAtIqhrE4DTCSUA94wYiRrrmTra+MrOXMF82m+6D1MEuYxI7tnTP2
T1oe3U4EZ7RWvVX2stVtCZKrXnTUSR1oU/RohuSVs5bJZvBomnwqRdBCE31Nu3E5epHYxP5BCPEg
I21pxgE8vZkqHujCD1FC98Hosghuo9K6lgMmkMb3ZmI+oE9Y556+1uLpiUqyi8FoArz2HmkMgFji
iC5iFhhHvr0PHX8jY21whgkvlsj3doxu9wVl4PMNT9JDDiNDuuGh5/uk9TKJCphZBmKECVhhn1y0
gMQQl3raX8nOJwPPJoPdXY2syX9S0QJCV2rWMvoa0akWA3MHlH17d0hJQRBeqO3uHhZsTwU7PWlJ
4z9hAVQSdaY5lnHCqfC+/XWrpRn2n2d3zDaFgEiJ/sxQ343yk9GISt0U6Y7S2aes5oucqJ7zPhLn
IuDRohiUk1GnhdYSxeRooEbyIMnYs7yx6sDF77ZhDtC4hIixXbkkqPtlsz1fwNa/giV56qrwOXfH
pwhnVK53ovO+dTGyUC2E2EkfV9fEg/p1fRMrYLnVPFwOoaLvzY4+J4PqulapOnCHdtwZZQG6tG3P
qc0k3dexCqHi/ip0JuCt4QN2Gvo1zFtvMVjIiKDnP0LnwYkiKhBpENSocmKhTU5sE/RsvzhlzNGX
FnSKQc+3PbAflyh31Iz3LsZzXfesIqhZ5jzgsn0JkJ3mUbTsCxRPtOqW2RzWOo2TbHNufUU9qWUF
bDN4VB1GIV1/b6jDhWKuXVPECEv3XV6tZR+ehA3tcL3JrWZV9gz1ZL/bJkeXO1I+fzWSSc247chr
JJF6lleTwyRfl1PjcB9/UCp7nZMTkHcFkKiTvIhLvJ96I7D47UUhnRDrw17ONHAevtNiixpqyuJS
PgBx+3TENA4Lq11VMArK24t6HZa2utLGfouem2apgPZXPydNe2dg4yof6Mb+fej/v3n3v8m7a1B0
3jyof0q7/98qxOPh8W3G/eWU7wl3TXX/CZqZLDmkNVAyspTle8KdlPo/Hc1EXUFMS6biGYh8T7kb
9j9V1eGZUiHgwoB3aQu+p9wN7Z+G7sghKuEn4WrO/yTrTt7/XexAdR0BzQxiiQ5gEWjmu2hWWtrI
thlFXDvG/9rF/v+wi62zPS5hfZoVezF6OMdYXbF/XU2SgAliphBBKf1FTKO4z6ZYMEKUiwT8QB/P
i/OLghfH3hlKE0JVRsHBlFNFlkuj3NcXzWpwy/U1x6abk0a9+BfQ6aeFvWo1vFKDwsr3dkc7jGUt
CsaF8C2NcJbcPB/welRf6feix9t2ol5kg8z5QpE+SHaZ5JiXtD+WsHYH/vluNzWWHiauBvEqZdAY
VpAXiZsCT935wHld76KSv+Z11+vV31wTDoQ8i7QY7gMpRAT5OV7fvXjZ/cfG+Rov7zQvvh45n5gW
W2be2T5WYn3fJY72sqSYjb43RJIay3lx3j2/lFPyxTFVFKTyjNeX9I9VUSrjLsujlyNet78eK2pM
dnMAFYqG4Wvm8M3XfsXry/K8+fUFBmi+f9k/b/zp+ptLzYshkMgN7Iu711PmpZfrvL/Em/f902Lk
/kbZQ371/h3eXCmxRixWOrCZb85+s/8vPvybE94svn7oN6f+dP985PuP9v7I0IqwMkqMjY397lJ3
cIt+vb3npX+77eW5eL8bp/ps926jkvPUzI8OmbN2IiHAE/b6UhASUtfKJP1KzGqwtjoO2K/nvB74
7rLzDmu6CcJC4BvGrZD4er6fl7SMpuR19d22HB1uAlyOU/60OB8675qX5pf5QvMlX1fFbC08r6fz
5eZFZvBc+a/ffT5wfpnfRpiYWLQ9xrDy8+gxmrGHebGLSNito3rStmpvb41ELfZQ6Yv9OLkp/Lg2
wRFabpxfnARvzeXLrvmoeWsT9gJP2gnSYF1G/cpslAhrOXnWpGKydTsv4mCZ5h/eXEa3fBWfLiLN
kFFznJHlCY0CpzY6VOB9NjGFj6sx0Y6uUgHMtoavYWV+9iZCXSmRwiwAfTNU7dc4weiqaoYBj6Hf
RqLeKarSdarUVE0WGVxtJzxgVwkyeGCIhwytJR5v+0/G1MHmbgaMDWPo/15V2iAV//iUL3/GaKL8
GkMqP1vpgN7JdhzbuWw/r/7bbbU8+M0h8oz53JczfrLq1gGw4XeX/m9cxnAEloGms5uvDOyQPmd+
p5fFeet8GSftgeLNb/BvPwlotz2ZvHz79tNAtoIENl6KuSdThUj3bjqk+3mpkX/K67b3x7zufj3m
dRtqVQvG1o+XeHdZvavoP+eNr5f4n73N/Glf3+X1MvM2N4o/w4/J9uh2q5dqAV32pnPdwLxtXqUH
P4OkGDev27ugZhY/H/KyOO+K5n51PufdFefVdO4h590vR84nTbLHnJde9r+uv1wzMJXVqIhkNWFW
CLNYOQlAsihOvhAVTZmGpVi7qx2jC4BbQ0shVQ3hBHKv5m5iDcKwE6sUHhkI9UwLyWtQfCWyOa2c
0Q2X9M9QxwJcXal9drdVml7XskC0azRgk2q3jGPni2H68YqgSFx/sRTnSouLFPBHqRP10ANcZS5j
ZowYL2MoqdTlUzRBCeoYYRCwPzmWT46z9LZ1MTjQjZH6J2F5p9oK2Ma8fkhCUIQpquhRa921rFPz
ERwuI51IhPhUu1L8GLruWgDkFHEAzSGn5kKV7qhZt7AAENdl8ETpJAUDvUXsjtCx8Hr8VeJNWjAh
7Iak32RUfeEZekbP94zhirdgxoGFuGVdM0XAbL5n4i4LV8eEkg/hxBmONUO+cix7n+jqp9SIh1Ma
FtfqWKNqhLE6WvZth0zlSpQbFy4QxVGlu05dZaB4boyXXR9eLPDFK8vHlvGxy/J0FbR5wC+paqQs
wwgO5vQgc2B2Mxlrrf+s1retX5xLU2C4tstTNSWCLNs5EWynClBwMRJUiEMViryDIWdLLAhqObDm
G9PCMhY5CTH/Sl8aTQ7bxsm/wJWjihXeGM2iZ1BgZdzoxm8IVGUNTdBhW2gvHKp7LmljXWdh+VkI
b1i1DiVq442f+vtILw5RMTxDAcv21LBC7y/Klt+ioNiuoXwpCcaJup4gvGpG9sZkrslY7vuGRrXE
fX2D3fcybV2S1RTxE0F1nyItDxZ6rTvXo5GSciz9lXDz8CqwkYcGN16FTUEhE4elWTkrEGhbzVO3
pi/stYG1JbYDkQiLTRvyZ1lEZ0hRfs4CPfrQtcV00z44t9RMdls7RJYkauWbEuy8EhiKrPrNXUTb
0EUWCeYXmLIaZwNj9xw7PlHYi8Et3GUjIK5rmHV0RQDjiSLOZYOb5CIzjU2QJfVVGSWUgkHuXZVO
Za8CjKKoRcOMzPPXvUjLHY5wn/24fQaKPcBVIzWKRw6RvhS3u1p8ENohgLUXu96pMBrr4FCONboJ
QZ7iN8XyvU3vJtR6kEcoc7VdNi2lSXXxnJXmWbSetikKboc1rC7KNKeQ0oz4XEZdh3ZUx0qdIuyF
CCiONtLCXVEphV9GThcNoB2zGemC4/gdD8+kydBWDcSKaK/phS2eZZ+babixGotq4XCiq9RJLcgz
xoLQbqCOxJTqc+b5xWcHi+JQm4BT25uU56OO00oqIxZk3m5aRvuLok6cg0UOZ+U5KWWLaLFc3dyX
+agd9AgNKH+PvzZ97WkQ0gGiNxM8UMfiPGQWOhCM66vEhZnuGMthSNqbgqdq2Ybki6oGbB9Vl+l5
DPklZLH7Mh2djxM8g7Vaqb40JZEZO1/blti66S26tTJqbisjcHbTtE+nMMIAoSqwpMwFEzKG0CVe
fUfV2QOkE9vBSM5Dz/Svi81xnefiY6CAY6iod+uoCroazGmBK5S2bPyqXhdOQ1la92gilkDWjs9v
zYOP+2aVY8C2SBucnYTibVvhDxtMMsi/tcVHpa0hRRIvv/ZKCfwdvxgMRiyUNbSnBXk4B88Vq+IC
YVeJtY+pRG2WlJMdoE9jmlTBPYUQNQqaBIGJE2r75FMOnsno23wBNxA7abM+lr0L/74j86UGKlhA
2BgLVRsemqZL8bztdwU/7kLvgm9TB6knD45hN+2saLj1svJcewUi2gb+ilLam0JDF84gTVkMeXOX
Q5qAiU4eRFVw5GwMAnRgFFcT1ZGZ9N6hKRzPfQQP3QgVwmg0ukFABXiTYnxe5NL0xS42jadT/pni
LJA067IcTh6FjxgZUC0unVtTN13k+fR5NWb6BSvCe56+CC+YtkCbgON0wloDuTPvTeajcZgt/ck/
RHq5HaqaSsAR/zFqWT6Sfu6gNTxquTZserCXWC0AoyXwdDt4bryyu8BZjg3EzqixF4Dd/h9757El
N66t6SfiXfQgp2EzfKSTlJpwyRW993z6/ojQUUh56lZ1z3sgLGIDZKTCkMDevznGvvYCXZ8litsd
Veuzm3jZttCDBxf9AnycMITSqvTZ8BA7gzKMnXUWA7tR0Wp0G+sZzaCuc/RDe7Fx5Tz0/MD4pRnb
MsK2mOr/Ej5ku6hTjB/GTl9YAgC3bz9204xbL/hN9l5NtrdU9N1gXSGbncsBm5cSADpL1hZR/Tre
xc1H/FcQ2RNL1eN21zTxZzYI+XLscC9sXHeTe9RVLRuJATNGdrpBtmvNSnpXqREub2N9jZ0QCL0Z
4dmN5QJaDAAeR/OAVDS+pjgmtL5QlxDL++VclzAmzMIbF00FPNRaYSIn7X2Y7DEH0ud+wD52wk4R
CZukTZbN6H2pWuvQ6fgq9HGaL7GU/0FJTlnhzhUi1O0Dc2MnMONTn7NhpqzjErBOxEG30R02S1xR
8STTNg3YgXWkgVpXbP2tdIAiuxVgOBy8y0WFVu/DKJSCLXz+Ngxxups6VkStHW4Uy34dunGDdc1r
Ng3mogG3hd+iWAgo+JiNTFSHwXrGVv2StSYeJAY2fzAvz5j99Gt8ItEb0kJvWTuoT0y9vzYyDCCe
1EbHnhk5D9S+m33Ob0PEXr/hRgI9pfvStSGySeawwjHsaswOc2zwLL7Q6h4QRLauSF/AkRsfQozm
tnUUfvDSKAHRqpxFa3418RsMtAlighPM34wZKKtWKFHa57xSkq0ZopRmj0dvfqcLrTvnmWCzVHDn
w3tFK5oey/bKgQ8Rfi+0EF9gk4UCpmSIhKkmenQ5bit4cWB22BXbNspeHBJELffjve27m6DW+hNO
DB0kFb1dU3A7t1gardG1xCFYzZ9rVg4lWjMrABJX1yDH73fGMmn04mLZ+ge9ooDv4fqOqYBt4EMq
oqJeocGEcOBzG2tHJvGxGY+DBXtiSv1jqHdfi56XUiMHw6R4BJYr9hVu8EdND57MIen4jlJRjYLv
s/9SH+9Hffgr6RVM3oSCB5mv7eqsH5aGGYMSN9MW+iE64sNfBj6p2NwkOeLW5qvjBkB91ODsdY6y
DBxFW5SQ6BdZFlECzZBlDePM25UsodUqPxbFhGSWaiJS3y0T4WAepxi7NoDE3MZHGFT9cmrxIgzB
MsDLgblZimEzIcT6wD0OK2gXeZssenLM7lsrEG2PUQQPHd64AMGBqFUqVj7toQxsauGlfSiB9iRj
uHMNdeXXO9SItEPjThnr+VkQcFgUOjVSNy+MLdsHMHef0bY2LrU23zqhnmztYVilbfctU3tuJmgQ
l7G3mnznhR1bwbYOneliO/qgLHhbngYzc1YKLkW+oT7pPSxYQ82erbb9DuEU1zxqRBTtKbm4xcIZ
Av2IOPka48n2AVU+jGEHbs1BFBxUYZ3jbj/Crl84pvYJ1XB3wc3QxoGzOPIcZLllO7zdKCC0s3lu
yEKhMCFwYnZtbtFsX2KrU5BA6HMEhD53zfhZsbqNb0Ag1Ywc2LATbrHw8VbITD20yTSuVB3SgupN
YoGW1LRWO/0S2dU18XkYBwintbGITkXUna3wO3i6c9Xr9kcjQ5Y63MPlwRg59vE7i36MGIkvG8RH
FqZrBWsAmXxHuxyLCcxanQT4emMrix5t3mWQay31KY0fH3bKCjaEw/Co6T0eVZ5+VgqukTfAa3wP
/mek2AZAG2/daAmZhj7CZluNAfW1/hY9EXCa48mrAnWT+cDK28nfZhUlUaz8zjr5itcmP5g60qj8
vFgdoJG1SnrSHUMzUbYPKG+HL6qf26vM6//SEZcXbqfttLH7y/ZfOzONN309/tWng/HBCnBIipVi
XlgOxhoxXcRu8ro92asIpNaDj/qUUvvHooGyDGzd3zrKKXX7r+5YQ7OAG4xjjLnXhtnBPCyXiKHs
fLLCD36dfbFyzLP7ZrJgNezswJu2wsVV3MG/PcHhSw1B88UAHEykqTI3NBfgn3ZB0nyv8LzelAMg
KJRaQ6RUVhrM12Uh3G82ii551GIC54KxqrdmRVGVejK4V9SQq/hDrnsPwDFfKeW5i45NMqSe8aXy
Sj7V9lXzMd/WPOyWhRqfO7U+cpcOl2VD6q6K1omef4Bj/yXI+6OCCtKIw/USPO+iiMPpnCtJvYgb
LXjodFPfVihshor2WDWxclUjy7sWU5lcS+9gYn2Ekugc6oduVw0zFUnGNOHj5Jz36e5+lq97ARK/
iEUV85XkQDcZX5pJoHjddCsjmJ7r8rlOzP7agxlqBK6x0hm0n+Ju0dtRxB/ivyoFNlcLj1VsVLYC
nexmwKviYIFmCEkRnDtt8B+buRkTdIMxxs7S/CD83kL5m4Z05ATkZGIlmoufMQDn5XZqkS5Wf8Xa
CeqTbob6tnQUdDkt75LOTcuXsRDllR+Fzi0f/cshRY5rmhtSs8WDM4oRPzy6dRMY16gS4aWH8yBD
93htmx8xiDf2MkQdXL8mxTCt0r7O8Rf6zyUN3dPRpMJWWU75bcBYOBiN3l5Yhi0dR6VwzLOdfGEZ
8wKMWtzGWLE5LVYyJAdDxL4Olj0+385Mi/AshLLq/SB6JFeYCyjeiNSGj305/DWEpQcDwDipY5Qc
h8Eyr7LB16tdonhube6xZOyyrVfjWBOrCgRIDG9hy6OTGVuxdQ3nRk5uEWScci+eVU3rZYZLFh9q
gpX0ZBXO9tav8qncVLAwloUcDwpLZ2U0XPGWvEywVdYddgv8dlrz6rqxcrHCgz93DLY3t4at1Ru2
DNN+NBNeIfGnGvESg4fDr3n4UqJLN6kYh84xoeb2wU/Da4pB47nIRzh08zdqKnA1H7B3cZO0viBq
5D8iAuQ/6lH+DPl/OMhpsrHLfLZoz4oH2ZVzNSdrVlbZ47Y9nyVj+qgjGIXYSNIOkPFV370mmeFe
cZGZ9obRfkZ50r3KuC7S7mL3eF1EDq6HcprXjrtC6AjxzWeyC0QcVjNI2/D9y5FnfVB8176WRS6u
RRaUay1wUPUaJnGVA1oT1TsVj7aF7MoBP1bBDiTl0ohiZIJx6UGKGvdArLhGVm6ddbzPDcpSLNy4
FttEL6ONM0b+CuA3bh8YPayQaYnXhvAyfykQr9/g9t0u67IMH9u5MZu6QdsTI55gGNQbgPj/owj+
DUUABOAfUQTQROM/QQTyjP+ACHT3f1wMAdCRElDk7RngfwMRaEL/Hzj7oAx0C+QywjC/MARQ/Q1z
ZtTDA0GZVrOo7P/EEFgMWSpAVwPxQ4lK+H8BERhixn3fGTHz36PpmkU6RsO9VnXeYwgc1qloy6rm
j6lu/qqGEc96SFDnrk2SlVtp0xdYS4uYr/X3MptX3oFmPFZRHe00ITpkyHJ+vv3w6Ac85VsojQCp
rfwZsa/6sQ3nH2yC/Orc+NjIk2FNrW1APubZLwvz1FrOVQgtKlgquTyIY7WDEzdPVpxx35oI2U64
pS6dAjkuBN/801QsPFxkT/dGzKo9ToBrHjUVxV3WfZmu7sPySM6RR10nlCN4p3s4g4pZCaizpq/0
QK1K7ROasmcL9uYPfP0O5I/bt7EaslU3WICKfJCBsWqkW99qwmdT7eD6C71bI+uNVZiaV5ApvfJk
wneEtAzb9VdIxmVzj5V4/dal5e5lXAnt+ti3j4qRowSelICesrmpY26Fsss3LXlgl/pfcYcKHML7
BbsxOVs2tz6EGcbkhUKn31Ws+B6EnG/dzsqyYZdZZIJFVXdQKer60e99bNlGhcU+XuMHpWutfBHE
XXqIR+jy/3XohWl6gMuR7NylIeJ1NcsB2bMIkDyaevibCB/U0WEelQNNifNvZiEkqEZk+JEHKt8w
UdUxJu78velCdC2wPUjd4s0F0rsdcqCybjucg2F2px1F8caz1EXbCCddJ2rNDxqeFKIvyjc4FtkD
vCJ/I6f1ofqYs316EigJ/HZ66XfmEsvjYFuIloxdpmjh3nHK660rpY5sDzBdiovi1s5U9oSmc7Ft
3eMHUsC+RN1tVZqucxFa7pKCpcHl4xC06KPf42jtz6wR/1GGZNNOk3tBuKBbhWn/8xqBi4gn9PQU
BGrUH9u56VSrO8LrSdYKGczFuwE55R6DLTYtjIClTiEiAerbDLZaXX6UvXYyMXWQh+/7gZIwhEaK
OCRJKhbkLIzVfSZSXDqEdNAAh3sQcZW1V/pU/9BZeZIN8EGcPxRxTkE4P7WF1mBdGz6WpN2+d1p9
HtWZU1+QkEnQcnvFwt2Y9Rr0CwaUE5tMLT14UV8cROgDXUdQ7+CrhdK/Bk0LjtfTU+Uc4JQCw37U
Hsi/hNdbwxb1mCXa/rfQPKjMJD4r9pEA/zU3nKVov+vDEPw8dx5Jo9pbRxkrItRO00XZlA5pIfel
4z/0JBtT53NubYwY77HQm45upBintB0a9K6TlpqPcjvJCyN/J8IUmiV0sqPbTphqobo3d9hXkgP5
7TAYa/M4ujiz+pXxc6SfZ0akQkG4B96AKoImFoioBGdn9FOVjc8pwjTtRC09ODdzHJ46cchD/oJK
CRYIcl6LztFtPK1VUB/afuyCZqs0pvqEQ/L4JFby+Nb0OmDPeiSJWMbak4xNgrsjTg9HFKS1p8FP
Mwyn40/3k5oAB4p3F8UZe56d+92l9Fk8SZ1eh2zCpOrtSSr43kJxW2+iXmCGMSuaSYlgqf77a+49
bo1AklNF6chEj4JkO3X3CejqqY8gcASDlX5z8pWiJNNXtcHOUmlTIOzsVk699fOp8O8TrGiVF+wK
flsPXG8P099V3zTJb/39Iesi/6RrtsM/yzT09w/ZnMx9jm6o9cN2RfvQ8O4fB6NCCctyMSrAYMne
lmnzqugaePDULOJ1QyERNz/exdahTDvo1sVv+dBwm8h3pJ/NRTUPyhgOZTBOhixAmiO0Tloa7VKz
ip1dBl8pmSy0yFS0eSfsBnS+oRDLh8dizDayJ5u+2yV2m77cOkV4VIMpvDZBr7xYDWtZFVbhUQ4W
yPuxsaiqneyq0DRrO3dJxjnZJUksZW9Mo7IuEjX6OCXl1Q/S6Dt6fJ/iuNVeyXAYyD3GYjNqzhHv
CntZ9EBv2VmIbZUY6I7UnXbC6ANfJk/NXrWMelUAyHE7JmG7inAE2Os95ClQw+aT0tIIR+sW3LU8
yjvR3O2g/E3+UfbkNKdOyhU209iU1sJ8uk3btRrCPLAlEPNzSBcNdqRs3SYUrxZcYLvyu6+eHyPf
o7sTPIwKWpDreysnHfKv3rkXWrvW0lqspqRg+YPp4/mfvzS6/ifXxeSrIFzNEqBPwYw77nu2uIiQ
Dslr5Gt7oSIB01XxU+dr0yPujnGkk0krO3dArL682s6YbkavbtZGNKQvapEiSJC1/gIbuuFglAnf
gF9i4KxFXcQRFQ1/j44Uza8BeSRj78S+77H7uf8Xk+UU2bDC1EmoIAUf6qiH4NF4KsxY2WnUm7dx
Z3bXVEGkEECC+WkU7bNroIdbYV9V1Ib/rQ2A5pD+MqxjH8TGntyNse9xnkBHau4HLBHShZijt0MZ
tRur3upBeLxNnyfKuKv3A8XuFkOKyI5QClHrXeGlxcVFPxnYkOF+QvPgMmq59yNUsq2GcdMuxd9q
qcF+PScwOdc9qHtk4VK6TTrpC3k4JLjRFdAU5DwZgqydr60UOxm+8imPBuvrUMbusTH4rU2IEK/r
vEOEN1JjTE5p1KJRibEqQIo5fjQ6JcaOK0i3KJSTIZtjcp6plMpD6sB7lV3ZAJxAAT8aP91DeIOl
JzG7OPGWr3SSlQ+8CvLyRWy8xmQ608G2D7IxjbJfe8mMgZqXDvcBeSRjddiScv274ZbKA9D+AOO0
XxeUR43u44JAfeoLyrDV0Xb9HyYKSudhFi8UiYugkR++UJPon4MxX6cRrLFCVUiRu4a/1JpA+2qD
sPB8R/8oJozCgs5PduRT1GceLtCDmaDHyY/Csupn1wrLnTma6qagmAjl19maRa99dT0/QrzW7S92
7BRH9OMnWMcMJFuf5LY/6SlqRIYN6gRb7HjMghO+G3m9wh9q19e6f2ZpHDyXXnOlfKXikoO1hZYr
mF1R3lvKQdl0SnUdK009yd59RmmEnD6f9esacgYFLO92jSbycbrUU31dIvOK/EDsOfvbYZRrsP4M
h+hvh1DD+hHjnNYI1qjTKB+wi5sohpgIdVF/+KAaRsZSlaeBHLWrYYUBtfIcxJnyREp+a82zumwq
/4Xzq88MvN8edULlQUda0HVUS0Omzp3HfyP9ekEMqQSXjR+x7nbXnFLQoo+8+msRB4currBIj88U
2Sv0avzuSFVUf3Xa3Nw3kXIMEmdKl6GBd4AHum4jn25OnBj7egySfQjaxd1ETT9uJhEDhCSRuf7n
u67xJ4/UFKoFFd/SLOjxqjBgbP355yN2qog8EcY331AONmkyasph3D3EqVNQN5/7bhgE17o0qcpH
Tf5wCzqlU5wGOMYClI5DRdoIrhNiY4CZudPKU5pY85Zk38wlv8ToAoUfyhIkacTd7OgiY7KxE9fe
1gg7L+SANY+StvXRsZrmauw//4+lwMCfHxjSHCa6tBZynQ6f25//4zFJS3eyB++70ken0s3yD8MI
zCdxjE+1UbS7bJZ+sA0DppfKHr3rSrZQpAheypySqAd5xnCM8CHMDWctu16bf0+MGqdnR1EeEV19
vp1dZGJjwubbymuXbv5Yqyek3vZZj1bMVKP8WdQHlXekwFmXw1u/ET+PYgtW0sbCPOfQIIa+zinC
r/I8j7pLgOhBbQWUR1ps5JHQ2sWO1VUQmmMHpQwhbg0+hDgByH4fYd84Fbq26FLKffJ5b4K0CRuo
/KYWzFox+bCjKIasmFN8lxMq7mdk/xV065GN2gFSiDf14NZvieVQx3bjLzXUcpR3uKlDXtNfJ1el
ElNjka12iPzeu+ZIfToylOdUmP6JGnRwkkeymSHHCxQXW6yA/hgIJ0SM//njn4Uo3/1eEZ1Aj5hn
rSEQlnzHn9cMf0Q7JLK/d7VTwScEUOB3dnUaUvUCg2B8AnZEI1xzhUpRgKsWXTkAmXodYel6m+bX
vbcLfGqYNgBGV1N3pEAb3XmMlNh7jCv8wAHrfOhmyz9zNhUctSLeWj48yi7JRbTECM1YxviBbuUZ
cuLk+x95olgHeYaM2wAQuKoMZL7pyKvKnjxDXjXVAn15v0owgqOLrDLcynkhRoilX28Mo7T2WtzE
kKDl4dzII9n0iMjve5sdD2U6DttoWsFTQyEujrN/E8iRWgh//gpJ9ZkaKrFkcAwShn/+CvUwS+Ii
tPTvSUGBOcSI4AKkAW53mOxF4ccX2XSjFs+Wt9Eypxa2kTE5Vx5VjZjrcG63fDcwlH2z64Lx07v4
OFTxueif34Xj+dV1Pzo2+RjARKcnZ8imViL0vhJDub36fUAYXbyuW0S4fovNf3mtZBPCPzOw4td/
RB5lNZxxnx3dPX5/MUUr0JbTlIMclPHQbNJ94FTJNs3Kjs0O8l5TE7vJ4tZ/fygnoOnIhPeHv50W
YI6E9t77i819DOYBWhaKu2qrQZxsNXFO8kikVMnb4WRF7XM4+M+GX2GDlsPldIBJbaygGbuFngfO
UY6gzOocZXckIwdLGXxJHAGqdpWgf6117ePk1v4TObfhLHIxG11N6luS4mqsdSAbKLVnL0WiH2Sc
9EEE1sgpHtIg1N50+2kE0PzJJi+3K7QKGMx89t9cVcvK6V/4+Lr9p/4GD0wDKr6uOjb6HqSw30s7
RXmObXenp99J8/AJ2x5ws7bVHYQZK1BYVXyQvTxCWX4V6GmyJsfcLGXwt5E+ehgAnpxkqEH3TF2Z
EO9YdJv96j55mHz3Nqcu4vSIdyr8cBx01RkIpcftFoXE5qxNvfOIUC4rPiEwUsncRxlCj7Xem1Yc
gb90nEd9booJun0aURuWMTkvbpx2qdo2IPh5So9jTcoKZOdUmXXItN46yKN7I2N2EGQbbtEUFed5
Qkfz+3b4d+f9Noyl9viguGzfQ898f/3/9eXur17WPBJHavZ/85e5TQPUmPfoMKmDcsxFphzlURjW
HzpUGrbv4sM87R4zKtb8LppvLMbInN/PfzevN/1iWfW2tXo3kOf4fGP+zFVxsm9XyLCNuGX8Csor
2iQFUV5B77C1zIOHHcqBpFx0mFyEa+Oq3igNcTnoYGdYLVIjtG7z7meQb3z0PHXc3kP30+Q1A3Mb
es/ks9Wjw9+CrmHTf2h06w00RPsjHmwKupn5xe6ibknapNwiButeBz9ZV7ZTfnZGSn2ofbOnaktx
DGrgUYrp2W8uqSmZ6LCToFgogPWeB72PHwTw0IcMunOPicZF96aHwgFrqNS1fymS5i318vJDhD31
sS2BC8luGwazyRRw69vctAUuAJd/DRS9/NBXO0Uc03BW4sra/moMUbUbVXvaFpYSPiOi3rJDS8R3
1X2LnAH9xFKjCKOE0xOyfg4wRAcx/9iYn+jt9FSYILXtCFdkGbMg7YB+dW4nyBDljXZDnbNd+T76
D/JKnm88ugWYTjmjG0Cf9yT1wKaV/dJ2Ub/oxgqg6O2ON8BsxwGSvNeolSQvuFPKRo7e74z3gZhn
i6WTib+HenmR+w31/kr3mJyt/bq896DBJeC57U8Tz/EGEQ6oCzzhb/15ZNQsqjiad7qH7o9/7W9W
A3LefXHw7nL3c3kLkp+vZmp98C+LBeO/tljIj1hQj20VJRIqi+/EBIwK/X8YJvU3s8IB2oY+kBSe
vmnL6MeApJG6scq6ON4OffdjUyhiz51S/eYr3kvOXfyDFhgq3j+We6hdUZ9Y4JrASHJ9VcVlcBCt
ZoOkt7vTNBjui53qmzBQnU+AfLOHDjGd9SAC9xN41S+FV9vXJPeTR9/130jrP/7L8vRdEoz92MyU
RriKxZE6S5//uS7S3NjRB13NvoEdNpdYetlPXuzhQx7YV9mDi61vMzIXy0QZSwQl7fwRfmxxkqNp
b1cwLdJq4WFYsMGiOljG3uQdhhGwjTwqjB4U/UQiao5T8QRSJA9lY431yp5Gdd/7lkdRwvb2pdJV
hyZu1G0HjfcShKhqC7IQL05Q+svWRZkWGzFwXbWj8LpW6B99m4ZMqnKQRzI2mXqEAKm3vYfu0+Rc
AGN+jTg15yrVfK0w7M7+GJavLMKsDTDVDIR4qXxo8AOFhOPVYD3pmob2UVFc6yJ7qr4qh6n54A6q
cW3L6ZH1WPTwzx+T9r6MzOc0S1uwPFDR4kJx/t3n5CmaOuDJqHwFLgT4E0l0I+myR9mgJZ1QoImu
/JkuaZ0wxU0ZxS5wrRmCj1H2WCH+fomxJHCV0vOXjefb19ABHwFCgqryF6tXPHh+XBDUW0ZKrKWU
YFbn+2tYIZ+pw4JLXk/GlbB69bVs1cQ6/I0CAbcY6O8BtSXtkEfNtEk8W39KojRYhn3Xf4Fc8oCN
IE5csyQS0MIvKNXidWy5/vMYoUXSIYZ7UGPRrLsKColp58DAfpWIppI/1dDi30tElY0en2UcZYlo
dLFTTrTyb08K20ZNliEnIHNlUPbjuooztKf5VcB1Amktxvj3V7CUEuRP3y+LMm+eUuSOT1VYncEg
NU8yxI9iRJbViNeyq3VuviGNgiHHqhyFfTS96kcWF/m1N0L3cTCc555f1afKRhW5HXj6ZV6LcHrQ
nrrOjZ6HNEguFbpL2GYSR3knXJujk+wybxxnvZxwReYOeOGYbOymV073JlDtn10ola8oTZFjfw70
zgBR/59G90zjkLSWi/qYX5u7BGKajMkpY5Mah6AOtG2ssnOuorz9qH/DK8n4qDbliNgzRDXZVZRi
2FTGaG/sKjQ+VjwgFwhG+eef5+R+aT5pfmBvgz4oz45RmsuE/8a32j5NYFM/h2kOLk7BYq9q82d7
ZLOvRtnncrTGlRViAiD6ZnwF/PCQUnP5bFB9WSsG8PC8RXQ7AoYg5+PqKfh1FiYLLE5HAXk++S0z
uIeSyG2X//IL1NB8eLeV51cn0A8lm4O0qXOrQv2WerP8vqjStsq/OjU7GqNw7Is2N+UUDMsmVaON
jPVtUVFMVPUHFDvRZP41DyRtf/AS71j2RnNwSIUsWjFoW39s3Y8dKvdRp08oR6f1qsdq/mjm3oiP
S7bzFb26ZpbNAwmWjQjC+ipDjRkh0WTV2uIekwPWBE4Nd7WT53FmWbkhmlS5trGQrKHaDivuQLmg
R7Ye9wWrA0ciu75fYBNnV2N/uB3KqG3XeGn+NkEeFgU1nygaEHjkQs3c3GbPZ7sVPJfIi+1DZyIg
bSpe8WwOQfhQxw65vjFT0RO2MXCYBKy/SIybqM6Do2wA4AdHSMAlbDIzW91j8siZR//XmBH38cGz
X+6z5FRqZOPSUTt3FSDtSgkSCKailGqEtQFqfK0NWtGadyLevJWxIcnVngZEZQ5BTc8vSgoGbe7J
UN2hWUhhAm1C3Yuuuuh57LMtMwDVvuEo7z+YvlFu2sIe34IwOOgsp168JDYp+xmg1OZpfDDWInPi
8NxnnvHUVeaTjIOG6dfVKPyd7OrscKIpfbMiXELzduFGeXyILCgm3RgEL83cdBoFeLd5vkWC1Fj4
yVDgD1JhV56lxSGwmoM+tBUfAY2CAyr8vz7aT5pdwQrwVUwfNChl82gwdaAb1LHYKSwcVsDjwjMw
lWpf486zbbK4fdIn1V2wYfW+9mWzDBvT+2Hb5UdK0tXHvu6tlTqfVAZKvbR9O9okoI4xLaliNkry
UGTsmW6NQh1+KQ8N1fO2RVQNC3LYpbHS0YyjCjXjnJtY3RY+rg+Okj7I2g5SXiXlAx9vjLnwo6ZZ
vwMAs3dA5XxkEZEsh8lNTh7YwWcSmsghs5H3vcxaAxAcECN0or01YwoDs3GPyKTuZE+iDuWRo+ZA
G3P77CQhVQln2MTqiD2FvOc6IX5rjR6+yfuulXnuzwHZT6dhNY2Ffnh3fwaN/dS3g7VIo7DgGZWC
s3bz/lHgELTyKz18TVwKvU2cBm9mbn8XsVp8Q3Nx3zmp5wPAflTiqVu2MR0bB96zbJzSTo+RZ69V
0Vnotc4DimJ5kEu0TyEg+d1tQGld/VxApoKYqx69caJxUu0ou06TTBi8zf2qtrHQFAWWevO8OXQb
lX1+HurtFDmPr9hVXmqok0tYJejEBZEJPF/tnmWjkZoH9vVk51SgvKhMVr0d4601T/DzIMddpHuV
vdbLumcw818t+J5LDYzlppiBy7JxSyxZHGAo63ustYHO9oDRffx6j/e4iMW8h+t+8ErKRVfLmSur
qbMbk6VtZFBOVrMOe5woO8cib3YAQZJPo+E+NOj5PeekWK9tG32V4QjewzZOm3Yjux1f9EXEzexi
Z57z4jbKSsYbR+R7quio8GpO8ikeAm0Js63fOJrPts/Otc+5AlE1L7gRZKDfwbemQMo0t/rixZTh
ge/4j2CfgC0gJ8zf2/Ubc+xCTM+U5iCbWLcNCFO/+oMywZzroeJ2cyyVw6iEtYfY1pGaL0SyaxNd
WZeRkl2Fq+DPiv3sd6w+xdAM36jxDsuZRXrJo9qmstryDIsT8WFIh0c5M9TRHexd59XSxnGD9H6C
WLH67lo+KnOklour6Cft0CeaKDfy0Bxio1zIw8EMt0WBILCKr9nBnpk1fDK1a3c74dvla4nP8spO
+vCho8yDVToicz1PEEheafWajw5vJBSntRx1057nvmep6K0yKmAX7Go7M5eyi0Wtuje1QVnILmoZ
2bHtWKfILiaQKwGj/smfSmioGRxK1wWd5fW1v1A9UheOIz5HMwY4BP/8PNWIKGJg5vHb6PI9rsI+
LIYlrGgtiQVq7gUOY26uo33cYGonihG7KfXQVobyOdbNHRk+/8WuA+c6GeOahB9S8LkSv3l2jf8Q
+v0vuRp2a6s1fRjNZrajBDsecosnzJgeZaNR77sdyW6rifQIH+TnqIwpnj2sNQtq/dT440bLorUK
vPMgG/LAzcFEJKJYNI5NeSd1lK2C08aDwfb5IpvcTcMd5lFf7iF5NCkVvPcQq3YFR9xViFDn51R3
LwBx4pdGhOVBxv05HqnKRYnH56GrDCxGDfa7fuwtgzHIMWTS87M8UkWFIUA3/hwd566MyVE3AQrT
e9X0yZy94vRRtc5ot9WnigLQUinq8mtXKcupsNO3EVusTa2n3Q56u/5cGP4XfWIFDFz0IXCb6pyP
UXWWRzrZL7jQjo14NxuRheIwLEeQ16W45aO2Lbv3AXkyzO9ypqlkWzkgY7crWKj/CZZoW1Ovj3Ck
8S+dwgv4OmrWJfRn2R1rv791vZnfayvFsa8Gb59PFULFRV+SHxHxdSo6NFh0lT+d7fLCbocWHoaI
VrEWWhRII+M1c6ySDF2Kf+qfXaWy+403kuRKv3hOzpe4TI0XVc/Dt84wh2WagSg2m8TeDGVjotGr
1gcXHhKKrmrxCFzDWE6lTTo4DPItv9zk0rnmhyzEJ9KYezKEwWZySQQ0ErvFtwa1XbQ75XAaxOXa
wRJhOVTlySns4Enru2nb2AL5+gxsb5Ci8T6hW6yFnTgWaoKgUFp2b41IoCRjtXcK0a98bnTz5KZO
+6ajubAZQh3wyHw6+J0FhobRY6lEW1m4J0Hh7GWxXjYiyP4PX2e25LaObNEvYgQJzq+SSqVZJdXs
F4Z9bHOeZ379XYR8LLej+74giEQCLKkkCsjcubd768qBXGb47z5GQg1PhmS2prTGszCidQeh+XvC
93NPtQRSLEbQvEd6X6z7AIFkOcq/EvbSsrcPclTNqPbQUwdm0NJ7ykpwfdGoHnP4P4Fi5d4TScro
mFtkc+eeNMkmyz7hltfPBkDBp0lxi22cUPEQZ+EKkZt865V1/SZSkxLXtLIRx6KbiOFrM/bmSfYy
TyAaVUZX2UOVxLeH9llNrXAZleVKL+DCqGHQOMwZq26BQMCvvjSG/YDwRlUnD3dHOfBXt7VzHWxY
8cd60u2/+f63NeF8F0u1bwP2IYl5bpEk2uhViMgmgZUY6vjMWYZGhNRN/D5arfW96fhaGXroLwim
ncswUT5r16yWk677137+tHY9SlFjUhCHztEo0kY13ngDUd8BQrK9WZCcrniKfIEr9Vz5SvEi7WEQ
/rJnWnI22Q5dRYdMTxg8lQNht6IYqm+NWZ4oLvPfTK9ms55xBqtHZ3yriD9IB8VK5qe/MZzDMdKg
4mwLvh9+/S1DlmcAm/YFXRXjoYqcfKehnn21hii6re1E0XdfpMXz4Nf61mjtZF3zGf+EbW4p19Yr
xVtSD0j9pmIgVKcDqs7mv6qHhTbIw35Boi9awMcER8wMCJeNxH9LqLi8ug/85fdXVzqXITVijjX4
q/tS8uqv9e73EGzoQeZNBaXQarw283HYoATcfDpoVnVt/AXFZCCwCf+mSHPiLwR5lp1nj8RC9QlE
Q1k+SLc0bw4uQZQXz6KAM9NRWA+p6doPvV2hgBfXFFb+2+1mW+woUATIYdm/Of6nj7QVORQpeVxR
7T7P+8s5QENyU5mIe2h5Ds+vzqcA/ZaXto7+oR4rOxpzrxodlDQgwto0CjQrv8R78ya1oT4ZiPkk
oLpMK/T+CDk5VO2VoRXcgkwO1OucRsP3WwTpPuHWjxR/X8/O6lSoK77SAay9lOUnPhJ0IUw5t6vZ
phhR+dOApRVIgHvQob08zNyXB9m9N7kP8L3Rftwtf3lNxmAupyaBhpbjYlEh1h7PR6QRLBFwvoaS
trmrNYrB5hLyWrfPshercjJwV8on+lPOotQndxnmsHgpGhRESu5mnwkUv0HsWd/HwX7TLb9/y3yk
eKEwF/sotdVjG5bqqka9ddEXqbKj9AuEtqeFC9gHlbNldL8axNOcRc+p5dHSEv9JDjRKj5RQu5ad
MTI8Cv3HigLWttnVbrTMoMVY6L4a/4DBsQjc5GcXBj9C1SHXo8ScCoJpOgakpnbV1KdI9/bFFWgi
ij/8QH9LEGqSk9gjIVrhWh9qbUQrNzPHc2sBJNcHAyG3ah14br0KlKn5VnZriXgOSweGvhRJWGtG
9WmU5Yz5lF8MBRoCYWTiWzMp56CJvVetCY1HE73yDRnl6tVwvGuN6MOXwTZfJzXNr3bcZVfVdtgo
lHryKLtyQKnqTUpNxkmaFDsll01arNHfOS2DAtCK71pcv1N5S7GLXTdr3fWHnTrF05mjIYJ14ZD9
Y+R7Z4rL72mHAlPjavEl8ZRyy59eP7qkj19QKwsX0qUerUe9gbiIUg5rBeO7d5gQfjj0/Nyt2m5q
Ps0u3cj7EhDng8oe9VqYlfUAcXd/GqzpV5MDdtqnfjcTev8yuc4QEUyKQPiXHJuWd+e7z9iTLoBP
Brai2LyEnho9RkMZvLHVgzhmCNLNrevUzpLyx3Iru5MWZRRsJ1TQzs5mrKsQo6nunmAa3Zm2s9Ti
6ihHw8b7ICBtn3iUhm8cg08FKhFPt4VIO8ORFF/lRJRjYJFq0ks7Dsvb73YK6KyP4RiQP9rS1lIH
fmgr63g3STsgub4kmtwgwsaBL2quRtUGyEyKr1pDkS8/x0m5zZPpH4DDE9qHdXrOS74oZa6Xb+2o
RYs4rt3vkNUtBOpr7N30+tQSSf4SZma2VKlVvXrefBBUgNpaXp/tXYIXj4WWNRei6upSBXC6SibH
W1neCLKlBGtduGZ0lY3bJlsVXNDp1gtr4rSWsrWmJL45OIo5PeoRvEl2ky/8VuwUMx6OsvFEk4wL
eTm6H90Urafa995yzw72fU1RmRFP7lsoRnctMjtYi7nr9h5cDY3mbuVopSffi8xwTnKqmXSU0xMu
I/BRXPXEvDlZKGEeCj2Gt2leApHCZJOliISqDaoWBluTqTeqQ5+PsIqMBfJdiLppC52KWo1TYVgf
1CinKk0O5W4Ozfzsr8t/QToW2spPIOSq2QidtdbpdpGeXmQvN/3m/J92VfSUtkubSJJe+uroFd3c
wKz+sYa0S9MAbdWBUNVrDv2XPAyRxRIPXUtG2RZp+D5Myc2eqoN4sPK82rqz/T/9pb2r8vyl8jly
WLq3b7sWFPl8JdJA2YuEWh0lJlg+jMq0QVCAB9PvTadpkNyY+nImT/SeHPRqnuRHtvLgziVYWxal
UpFe6d//5/ZODojG/FHUWsC+6D/2k/dtYxv3GrHnFiJW64OgCSxUqdptPDNyH+y5G4Q9OuweG6Ek
Eke/JtUj7Xrs8sGuJn7bVCt76djnV5w3fKG/KkEaUuRmUF2SqspnLJQvldeZF8pw41Powo0i7ZbD
Ro6jeUFAy+0eRN5Zux5twB0fPQLdv+s2as1G0ioem40EurLfQPYSDhPZk7UfRTQTtPRiWElbapvi
YYpadD3L7gFohniqhsp8jhL0lUy3Kh95e81ngubqvoQjBQYcxXiWLr8nDIAbOSpHABZdNX0ZEB6c
hB1exNyLK56JeRq9REo/Lera3kHoR9gORkvvlNqpR5lR+jRQE78j67/LkqTZd5SXs39ojuMMTpON
mM9lsWl/eH1Xb6Upmg9owdxYBLWW4B9jEjSk8JQJzcQJTTB3leVwkunecLx1ZazQiIsjvEViJ3vV
JHigOnDpkSd8ZBPkPcsGgOO7PlglZQWu9zzF2vTA5t1+qOZu67FjMQrlixFDf7D0i2LN7mpEQZTB
HA5AJFVb5baaHs5xZxteG9KsyrMuOvE8/TP0qlUtlRFqP8sIu93Q9ObarVxra0RvGWiVn6pHrYpr
Nh9+UPioZ1jfrbA2ViJKOV6HMUXqHYT0qhbVlyozqosWIG8wm7Ks4zw+ezRDY5/koHSbTfDn7Kjt
KDacAAGUUQ7sHGwrR0k21MJnOMnyDRuaCajZDHuQwzfPUpum1aDr9fKPmdLJ9P3vcd8qy4Gw2rWq
9UtqGOPHpHLUJ3zUrWWXeoEvCQ8vJH2nm5fWEFNzGmDnIQfFuWFPw4dx6oDR/rZBvRRsyZCWlDE2
BjwWCYxm8INFQ8S2tK/DvYeS2V52ZTPlfkZaCR6dMi/YCkujhs5ksJaXMYgUaykv5cxmTX6z2DS1
VW6SoKuvfgmbXolKHOQy/MIaUP6oCZoqHJ/rc+O1/c7X+HnyegugXad8ITXRfReR2HmxdkkRjtql
Pspij20HL1sSku13sio4EqtjQ4UY0JPeQ3qDrq/+2lHBkCam+mRmqv460IvnnhxDTPQ2huDabayo
UAD5H/PkmDYjgn/PM2Yiki6Ig2UdF/VSHzIyaqPXbsFcoy5j+sVzrrv1Ip/BPZYy08pU8Ew2D20a
Gt96UEKLsU3FkzJV+b6Py/xBA8H+pWRvVkz6t9af/+VQdpPLDeMToEsBoxMDmg5fmsaJqer50lR1
oO9Cs+EDCoERpLasnUT9efCV8C3QCJuIXss3GmQjByA9MZtew4QyJDV3NVJ0t6vBytEl6oONnqcz
DGZ2uY/Kq/u0wEDlgTqI6MR2fTGUuvXh22J8LNA+fhwgR/sYYAoMMiP9ys9U8yC0FAkjHs8vvE1P
Fg++BQIuyQIJ6O4F4hugWnGrrt1R6V6UKB6InEN9J0ehbKEekXAEfD1eQwysXvatHl9NymtfqJMn
EKwa0/6+Um2D3s7nhfFfUJ5W7Ssvbg+p6+pLv4uUZSG7tc0/f246x9IhEp4vb47zVaxEb/A+To/S
fm/KCf4LMZfaF9Ubj/36ZzXHHKhs+M6Wt1t0oZu8FJbtAydtC1SVQ3UPV1q0LJThFFf2cOnsdLwM
ScWWCKCANMnGhIZOBHV7lj0i2MPlNionBBU7BGgjkVT9d43K5fGdlAM0qphkExrOuIeA9E32Uh4l
J63oAQnNpcDAte19N5cLN3Nz76aK/x6qTfjoy4piOQDKXUXHZa4eln3Z1LGH9lVUIm3DAn+v+kc/
Cv0ryikOBemop0Dx6aw0W1HfDAEMw2q07tHzG+2t08oS6M1g7spJS7bjHFz3BUilIAtzFJSD9DWw
3ekxaS1tFVhZ8hplpYBZqKqX0Dsnrx0csAcr0yvYXuduQJWScPNX2SsVsKxuWTXLyY3LfRXp5V5e
3RsldEiRyH5ELsu5edZ+W6Iwh4RuWLTag6Ugv+Oa6SL1m/41rKN6Vw1OvJTdyDKTfSYyc1Gq6fCa
B1AxeIZBPejsbA+Kc4ByNoHzyuxf+9Axj1BK/JPNvYxwxymKxjc51pSJfnbD4klOjH1Pfxr9YC/H
EiM0L6WtrOVYXhT21YMnVI65sAI+N9kPOTQYQfyq8TTyIRZcRvEms1PjRfqhuLuIKiKi8t52b6xI
szuw0NZwNLRW9ur1IyRjEKSAnc9fp6B5V3O3PskxJwIUK6IhPshBvubpMnWraCdHFTvMVwY76o3s
QqEE5xxUJmsj0sj7F84+84rwWPxnM8Imo/baQZphTkNxxoLC9OYWadRPQeEA4yAiyyvpA98APlMz
TZtEVJdfXTlRjsvZyJCqay8w0gURGXdXWL26YztAzImfbCA9ZgIFT+sMS4Vk+qrxdJd/1Wzs4bMF
hSmdnBBcsToRXOzFdLw30+CrRxEZyQ6E3xYqHBBRs4e0x4hyjVSIu9Uj4lgIf87DmUYV++LuRPw8
fKirdt7QKD+7AnQbKV9wqz3s5/lgJQfZBD4waUSG5mol2UL5CIvhPJ6W2TUc7ZmP47ePvFSUKD3Y
vNm5PQ7n2B7RYQ39YlcaUf2GgE0Jo63pE4+hW4nyOsVqBL0wPaOFTVrvxmd2Lxw1ctguS6gaqjJf
eYIEeTgp8PMllXGBenFcj2HqryJERKMlW51spXd5vo4NPnPL1CbT7qvkzW59rXLPQepMh9QQxkWu
4xT8gGf60zSvlyP/jRiWBwCbW0gT5UcwFMXNT2m62acEzpLAmMWOmSRtnZNT1tv57UPQaflacxHF
M+ZTVDz59dlHhwsxW/3YzIezam6kXYGCItBU/ShdjbLvzQXv1M12d5OzfvtKe+qMM/8gn/u2CMcv
ngehgZarH0NoN5uhddF0orZP2tFzmz6camo2poqavWuUaGh3ZnAw4MRfopdhPLZp111HO+2vgbYJ
nMa4SAs7FLEhzqlA5OwinBtlqkpOyay3im93VwMQ35PG+f82CiCIUhzo9ZZycpDGPzqAtSurHeM3
aG63Q5aKi94mMYWFFmUcPCi0NHReg6/SWIdO+1x1NskXJmQD4YrcavZyzGK/f3aV8V2O+YRrj0Ig
0dg2obg6nfnmT9V34eXdS1T61nNhrWHadpsly70q6KkfjXnMSmp76SCTspGunQNjKGQl0CPOo+nk
uYff60A/KteJYvarfUjpcK2Jsz6fjMr5tFRk+rMW9fpR9ny1IRbUDP2DknNYckOvOs3+cjCf/dXa
/Nuf+G3/IAc9fapO9mic7TQAtJR4EJ06EJJbBRyfRV8YV36kjCt0BeYiGl00rqvAvGaa8NGbDjdy
ULoF2mCsap9w/H2W2T/nlG5d5BxRIOI4xaO5vE8atOrqeAJKwvlOnpI7O2e+sTHf868by64fRYe4
Cl8tq9POlVnVKzUOvDfoUn66lT79CPSXXNFhFi2oPNYcMX02oY+g8KQDPuJnZl1W5rSPc4/AmsIh
KAcheQntsVn2tmO+eUW68aHGhXA3fa7npvIhkXUR33xEAyx9dh02EiI0D7InPewSxmLXNZqtnOV2
aXSoRvebbdhmzrKw9YJKbkFq2f2WauBiIeIAAj5nENvU7s4gIuC6qmQbeq5/1NRP6XEzUYgYn2S/
JMvk1KW612aTtFsTh5MsKoeVmrfdOddrjiBJXH5OtQ4prqqNu7rWvfe+eoFnvPicehWKwK6BqjyM
S2KQCBYTEqp5hCrqsnSL4prPjeE1KvpyQbGVNl3TCPhyDGod/0o5XH71CMKC7oCLWY5JrwKiB8oU
yqPZd/pZnxszM7tlbzbRWtpqLdbPkEnoZzuwLxxcxO5uKvXWOIXaRdTsCxZyegFUnC98uuQbTYHJ
98mKzYNsFMcl1CUv867kMjf8cZVyOlreneqh/eVOvtdkB/pvN/Db7UBmdouAyD88N34MkPUQ95ym
g+YFId/gvHum4Ncmna96XzPLftSErvw0O3et+Gr5bbRgsUyb1Hweg9h9mBTbOkR6re1C+JRmWLV/
gXJhF5k+OC0TerXa/oR83FlrkTk8Qhlpfyok72BJMt8RHbW3Uaf5D3lMkj0PoKRI4MfbmImiv7t+
9krBnfkkhix6mciuSjNcl9FeCbJhKbu+7rmrtEuN/3cSYs7Z0pwq0FsEpwst+GYFplihcqrzbRj9
sw9JN53ig3Plp6GCqukM07yWpXeQ5kqjknisIPduYc39gLcY7tWht0gwD+EbmZjb7EEIwoh22j4l
TrobSMZ8EoqBwQOc0DopRv9TH4MnrweTp/AYPRPGRzlptsN2o634YszBTT/4LCe4bc3iI8g0i43G
FK2CfPA4uhjaA3jLg+oRQOk4MR47TYRLZc5uVz0hoLHToyPI2fiFn5e9THPDvtqtJ6cxH2VynGqv
ZU+W560B9b4fi8pfSTedWhiqwKrsDIumdhlH80MuW+Yx+ovCB8o036V9cFqv/ITMvd/aVhM9yMx6
N3mfZLZ7Yp91zRN1Khdy0alQQmj+GmNbj9/MTo3GhaaPz1Ec6JuC3GT+GAgn2GRUAB0mkzxC3Dbu
o9oEBmUNTdecmo4ShiHq9wRXNY1PnrTl4bHxk0U+90wD4Rb2w/FWsUZlXxU5PFp96r6E5QgFopsc
ZC/Wjell5jyZh5yub/d5njZz2ILaGgrWDnlFnj5sqebzNIS8zCQPPlLH/afoTOW759VLkhUhOo5s
dJy+Gv+BZwQNMNRu3uCOCWeAERzG6tA99OFQPU9wnUOlVUI5MXc76nRhLkTsQdMg6jV00JoZBQsP
ge7B+i8cUGtAq3iQX8Ohp9On5SrWITmQY0pQDMfAKClZZBCZUTxi7XvsjvEhpqRgzX1JasV6syw6
zhdTmRrnokUnVYLAxFD+zNQxhT+ApJrNBncl7Rq80hmH/netqouNbphg3gbd+qxyQq51/ZVv8fCQ
BBRX82j9CWPpSCV7mUDhAt/RqkbhI4vikE3QYO9kQ/kGgEx5iSOXOaoYu3Ju/h7/w/U+X29aNLrv
fTn91q0QbPbLTFyclrjRUMTdV1sFFgI/5UxM4JRwSwDUDs6hqwRfhZ+JRdkZ7ktVUv8MEkY9Ex5H
wYT6URjYqnqvRHWw0FULCdfU9C5QTnWPgRuwYx4aiFJnW081xJLPsr7uMpXAcNLxOUzg38mKqXxs
gTx/jJX11cnL+KmihOE5S/XHgAcEp1VUp+LJAonMc89CkpsgESiG9uCJuneOYwGMwUULwRxJQKJD
7V0bQBIbNRD5BtyNcg16vkMF+6ZXPdZgltfrlNyaV71PxTAshGXGR3Puwtq9KJ08fIXyx34yO/sq
zU02uFtUWYKVx17hnd94D1C+3m3kqOOaPylSdU9yUJpkt8n7vUH9++sw9NPG7WMHtu9W+yQidmw7
z3wWmeYf7aB+iQfHXuRqF80gB24utGjd5oP7IOYuGLtqU3kZJPNzl8IEZad4ZMIhuApf9bDwTwhB
fDaK+YnCwLtqjuZLXWdiDVYsf6h5A150b0bS2lWw7GrFfHFITpyMInpN+tpdiKYf1kqlH1oT0plu
RnhmENQA8I3i/ThjQGGT8rdToqK7Mo9Kv6gJlxUbwIvs9aOAHQFC7IVTuhdAwsUOnJ31FJDx53Nb
D/9obcnxIku/eEYUPLC3Z3sjHPXUFiZCN7NHAauckkf/NEStlrVDPt6bQHXYlS1WkwttU93ai16Z
TlYZHryqzj7sSJuVM+J2ZyIU8NEbzrLnZ+i1ta3u1BcBOQTeiI8uMb0HdqLiUa/GahH4xEcg/UKv
QQPigrzgQ1LyMQ8FxBS2oSunCGTnDv0sdc3333wRvuYv0IItLvC8RptUVxSE5rVfjZqUVxNODhhH
/7U3IC8TY2i2Y9ajF8Nn7FOZ8nMLxvmnl8arylKTf7KQiJ5VAXaiBjFedy3nRHVQ+72FiPRaFal1
bQrhLQTELd/sQqwjYY4/dd9DlrBXv9Qir5bq6LsH04x8dN2rdqFSbPwWQqK/g5pnXMpuFVjWI5gV
snTzqIjhpwhSz1yDT6veSNzmK1uz4fifRy1BwMgySoI78yibIap4Edw9KQQn3iYwr3lZxBe5UtFS
g5DX/QswnfFl1Ge5B+YIXaA7UOTWGd7ZrwC62p+eszXUpv5BMjhdDLFWvFqU0zzUo5EdU43gvhmk
2eNInPeiApdcjoGZf42dakONXvMzLc1tT6DlSxT41TILq+kSi5ASZyVtdlkRjEdDjWE19lrxqs+p
WofSzR9Wu2T/1/zkEfA9tWL1rUkSGzCBm/OJo0I8oRQVEQt2RKYLAlhE9tqseR+B8Xc7JXsBNKqF
EM431R62GujTp9GOSJEYcbWXjRy6dy0RAqpy4C37Y06WUFWhla6y4ecjP1VzA0NystKqvlvBVJmf
iC8BYZPDWu3Ef4yEnOnYseMjR6lqeXU5STTDNnf4Lb41Zu6zO+oRUu8T8KrzQF96ADOyWnxCmOVt
W9mtosiBhRDA6uyimpMBPabXkXzRwj0Z8SpfyMvR1+bLKasfc6873UbKzgv3HXoBwVpe/uEfOOeR
KMrFRUk7JDryPql6diSnCKRs7oaNX290nYcDlOH+u9oiy07QZNrIUX6pkX3O2/4oR0mqw9ylqM8m
MpzP85JDoylvcsmwnZqF7MolkcyABnge9dne3JaUXbgSHk2jtDd8B9Vd3RCt8inHgqRMDRd3m7zq
bW/amX0F077s3xs5796VV3cbG5ZN7TZHMjwGpfWvTZFSHq13zhNyHs6TQy1XYuXT4W43hkEs0gTM
hPTgfOs8JTMqsSESS4bq36mi4q0RFgpC0m/YGTpJWZ7P8WMftM6xmq80J/p1JW0clX6N/uX330YB
JTi39fLEP3qwucaxsHcNGhAI50D6s3NcwzCW8tIwJnYd8vLmIH1J5olF4HT1baq0wc/OfHn5xyTS
Jfau0EzkvAI7pVBAqTZhB1A3TSr/CWkKn5oNjW1lBUynzFySj78Hxtj2TxSTzwoW/tPd7sZwzPK8
AG5PqBrVkHm4McQRVHG/v/spkQh3dTh+DKZpbxvPVdd2rQ47EbvDrjMNNJRkf3KScRequWc83MeN
ImNcukrjzf/WF4aPZhjReqom3UWknjMnm76iFVChG541uyAM+2ehNR/S7lXFwhzHoRYUqrPNS4Tv
X9JaU54yBwY1PuzNqqothW1HoNcbUo8qbHUDpLNT2Vh7UJY3bzmFzaV7josX2SH3x6zeVNYuKa6j
tMlGT8AWA+HlqaIG3qJz6jl4OlfJLvo6MwjyxC7frEzZdX1Maao/vnp62lwKVZSXpIjfjKIYP2AQ
gJ1wXQaF+tq8Vp7dvdZep3Mt4q57lVjnX9eWDvFk6k9nyrRRlrNyse51xEz8DtokIEs/EFezDyJM
hpcQZSF+sDk9hZE3vLDVRXCCHfhKjip1nhzryf0mB5NS19gi7cElJO0ynBAr1/2zPnYgGo3SPcom
bUlyL0xvbB47xUUOSvbv4/LKLtuNaiRi17ax2j42SuitiozoqhsV3d7siFUsPE9p97Jvz0Z59ZfN
SQTkV0Qm2YjpEGoIA7yPo4eHprP9c+v0vxrThi54iKCX/2uAggFYn0pHXdwHiO/559TIoiOfl+Vf
drmmF+TPSCfxJJ/vMFiiJ6tGIHmuDZLVPpOGiK1p5NRq/Vv2I+0mhzRK0e6FRPhsdfzuptuVQ/XQ
fTlpk2v+9pWmv1YXgb/XrLLeGMOEbIoWQl1heu3GjdOooBKhHUnT9Xm+7Zx4vqQvrzKYUhEkDQ8i
KHj62J5+gtDKOBli8mHUGVdapxQna/QgItbCTFtFSpQBup9HDfYPPaIU9cQHBawyr64aw/dR8DHK
jC59kN3MM/MVVCblFtxw9K5r0Q8xQ5vkYGxe+ZbYr/h4TyQYn0pNCd/BMro7q4POUDr5Q1nxuCoF
6AbW52udLMFD1nvpPATesSIdfXEsi3wanwlprlOzgpYW8RI5SRic5ZQvN+hDkX2WsRU/SUgDe5Qa
HvtPKniSpzvSAQz6X5Zc+4ziLn4CLFzf8BL/e53bfWrz475GP1AsRrnyrs1GMAUEmoN9hZCVtQRA
DzRsbqhsbFbZlPCcyIqWckWljQ4pBasHedVI4zRZHM5FE3Bym53keFiL5pf/zUtOiFMy6hB/Ac39
axE5fJsU2UF8aHc5J6J97Lb1Y9e6LwR4lX1goKlwlJchAlZUWGEc+ULy0KCoAbSf3YGxo9CRz0Ho
EQ2JPGUfEh1Z5NlpcL83jhet5jAiejdz0lFmIv97UlIOAQgo99JT0YN101fZznAH6EIoUC3FjCat
OJ/fSMlu/d/DqIAq/el3dwjhqV5IpjINNqB6lcTDsi/NeD9oUeM/3nnNGn283SAyybKcfndvK8Dn
M0Aek/YUdU79Rfu0TFO/yKayRHuMjAC4fcDTC2FUZRvaVcr/rtUvGeoml7j0qRhRPMT1fttcnsGo
2tgkXuel5EBuIyc5CjKMd5uqWh9uPDV7uZK081xd1eDHKSNipq7l0ZNiV7f7SVPlGBnp2fYq50Q2
BbddI7YhZyyK94sBcB/Pq85zO3aoZYRITRS33LiPaNXKJNk1O4yev1KKaNj588RCOslLzyfxqEVO
/XDfjVXzzu7e/Wtzdh+4b9j+f5c6rhsE4qG+HzoOPhP4Br/1q7MHnBm24bmx+id/NIddy8+8CTAN
W5nbb0Rgja3s2XFVnTNdK8+2W34fzBJU9W+T9BiFnoAkmYrNaEJFHHeFcoRlNVygFDq+JxPllAPC
itehT62HpFC8o9t02sbQ6mQnIHA+1A4qRjoSSE+KYfarKA3T12kqOTR3pvOGyke3V1oVfBQJEgeY
Jo2fDumhKPdaFroH4fkMtp3xa1B6CDFGB0MEC5WDsZqYERI2JBajMLKRlu0eZE82CHxbu0Rvvnej
H0dLuwn7x8ItayoWPGtVW4mBlDvF5n4YKI/GODkvnVJxaM3EvjHBFJLSfnIRgjHNGDJEmphf40sD
dW/q2M1Z9m52391xFlQOJCCmudau/uJZobmTHmqSJBcH8uUFqWtzY9g+smwUaABJqKvg8b66mkIE
2mckzu+2vE6Uh0lP0pVcRi7Ylu34SFqdVzT/UebcDFncbBHlzBe3P8FVdfYGlvZi1NPoLy2YKY5B
0z3e/+bW0rOnnPDpf766fhghkEkBzc9/tnSHh/326u6m36/w/hdEhkNKJPKtze2WGccNgCpsH+73
jGwbzsyMDNz9rl2oeA+Uwv16hXLBKsx+vcLbuxUGDlS/86u7rS1Mn/0Or056y/XlK6yhEbv/kf38
CtPm9v+7vS19QRE4klm3Vydno1W2U3wHVNT8RsjZeZp9iURl7u7L26QdEZlUohUwvBKVIMQy60ot
joXVOldSZc+1sN1Pim9gnMs8AJaaV77nWrYsEK865cI1HtwJKYHGzs88mMznTBCRCyaPp0wYk/VM
DOTUNP2rHJRNCRhDN93x5l91FM03BEDXMh+K8l17cIr4+93f1Ygf8pvPhtNRV62usNcrZ5r2FBG4
OnK0a+Dn4gqj1MEZGuUYzb2xtHtEvnlr5aB0szwo69ltB7BC4uI1AXQUDpTH8xqyEU0xPKSdXfxh
8+J67Vp2fb7dZURNpx49sZC3kbMaI0QVxCrSnewO2lifADffenLW0EBnVFol5Jy//95AIGk0ac6T
NEUQPmwgk8iX978XzvCfuZrUe+mRNFFwtEV9+0ulCW534qADWtH3Sfpn7Hft7S0B7F88qlEKjF//
MrhH3cuyU61oFLCOfniWV2aSUjrVV8VGdm0zgcm9FCAQQqOJVn95u7E6bCuqHe8LSA/ZcAcvG3/d
4W624iKiGP/fO9wHkrL9dZecIhT449kPqR0cyWqQPgBlJrTNpmMtTEWnpN6Pt2znIbOe3GFP1tkh
3V6VJ9dFKmFQg+aigy5Ykc+xXpTA8Zedng0fZt0HC23Qx29R3hwrp/N+utP/sXZey3Ej25p+IkTA
m9vy3tCKukFQEgXvPZ7+fMhSq3Q43dvMzA0CaQssFoDMtX5Drib1e9aELVlllma4VuJfihSq/93S
lY/a8qQvPlZ8qHM16bMKr2eRoDZ6hbrE1lTT5BOXq6xNv7X2ltTaWwcXym0v8cvVMkvYsLDyUtzv
3FzDAahWjv+pOCos+WutTbaipdeciXGEgSBKgW0yHG61lubMel4ESxAVKf+Cmv9yOg+qmni/pMSr
RmF5Mi/SKZ2tXNOo0h8K9IfWQZVvg1IJiJk63ll2wIOAL5aQY8T3LVKT+jhWpvwQytWzqLe9SFuE
Y1nveLorcCq1RZpb0ht4VmXlqK5JIpnhfXfM1AYJ2k73t9waylJUs0PcYxomP4VXY/RtzZ+ZcY0U
qgPPcsUykSAkGd943/V6vK+qvIajPJ2OKqoVtqHsOsXDvhW/5cBu8+U4pMmzY5I+a3rMEWzLjJ9z
CVsFMwPfIYptA+UqzOSfojRKtY1CunMUI9F8MR5QSZ+jFMy7eDpggAqypH4ShS7K1yi311cxNgnH
Z90L5JMo8Zegy+v64UF0jTtAgA2h+i3hA+kpYf+55VbAI1LPq4BYPQetV4K5bKXacgyCX3VjAp8L
hesKoLBB2E90DHv1r+apo9mM+c4dMvDGv+tzYwo0tHLEg3R8iXBbAVZdxK+tNKjI//PmF0UtJ+ap
hViXeoC0XlkDvMhGEV6gq48vmCaKTkrqxGctb/kdM4OthvCZTIWVwDQktg3S+ZILSmBqHRQejp01
2kfROpL/BofkPWNr114NrT6VdZy86ood7Mc6KAnHMyhrx2xlgrFYiUFGjknZ0ARsHnBY2aPe7668
iYEpDqHw5XECfHjiybJHVGpgCYmOIgUzemX5GBLWGqJGvTa49qI9HETLjG94JRq7wXbP5BlvJVFV
Np03xzuUW2ga7pDS3iu1Qcarz0lAIgv6LDVeyDaBmQgEO9sQcgEI5p84b35D2QHYTzDRxPGevkR6
YaxNd5w4cz0igBKvbKcxq4lZjbEnwYj3yoI+pUxpdKXBLAro0nfTLfIZLr/yc+6bpFp0VSWQrTub
DoWorSONE54kx2yYLfdzFbM140fZfSe+hg3lNFORRtu8a/X3SIepYDay/tjURL3qOEiOmpyRuYt6
bxPIlnv2LS1b2EqUvAam9COxLOMj7q+3eTC9ukpYrbw1Bna4ddFKVwfVhwWmibg09fHziK3VU4Af
xFNb4QQVWemDqAorvJVhbYCsnhqLJilWGeH0pWjl2RgdWh0TOtGaoy78VO/vc5GPm6JaUX0Q7ZaT
JMvG4kcmvaVO0z4NbbIokDN+bQxbAX4RaDNR1HLDWpl+UyBkXVev7MSwcop66BNTZy1xVyQ+2kfF
TcoHqFW36t5M/H2aTejoqVeccc9BH+nXg9wY+06q45luSN1x0qdYyJWPe7M59kdRJw5AEfpjPB3G
sDYXWDrRZRrRIWQ7gF2lRZRVGcHSe7OoE63IwYGeSs29XMX4unaje6pMzzrWmdXPB2203wnB7bze
HV/yEQOHzK2KNZzM4Iunj3hLxPa7BKF5kaojXjutEl5S0jfQelXrPQ2HVwXzCY/Mxsx38dlVgy64
3A9W7R4rFjp7yIyFPYtsJ9qOkomT+dQvDqxfnb0ADWJdTo+RCY9pZhKqmxVGXXH/izK7i1WR8PUE
Rjpgd+6hzNcB5RHsgHaIv+PJGpwEO6CmBKTHR80JVsHgBN9lswlOgh0wtdVTz/+LcWIW3ei3tlIG
Z3mEKoAba790jch58I3OebAr4CO2eRU1g0zQB5mceiHaRJ2J6W3v1ONZlGIjijZVh3KZjwlcOjfd
6oJobX8Mp8kyV7VXIy5SgWqYDz4eK4jeJ2xMtNp8ULPRvsYWMBfaRE1lGtLShc++iLMK1cYwCpca
BJCjAirbLvGmDcOofFGy9NeZqINm1TwOfT4HQxF8dbqfmpmVX6zcTLcWBLelqHa9YO9YjU6yl6cV
1jFIGSRd8DUc5e9Q9turHzXZadAGayb6V6mGVERmdSf8kZOrq+ofot5wcpd1AP7Jicp95tjFQdTz
bK3RzkyabWgk3pdQJzk/XY7U4aEdI8G2FkWuzvh9dV1n98tsugoUZvY4rP66upal1LxT3VWFlEqI
T/FHYSlnIrLZlzHMjIUZ9fLRrZ1iX2SIPXZdED2PLRAF4jTZB4bi86ju9XOjqcmi0TUXqUsPE5Dp
7H5IGmlYm210cMzmz3rRV5f1F0+3/ee21fdKbKpf3L5AhyyN/GOhNNDjZTdbqolrvfZqfHYDW/kR
4p0MKi551Tz+rK7MpH2ojd0RdQqYo7pfvYGV33qsvX8obv4Vay79WS6ldGXnBN+1oJZPnTcGk2im
+zWSvKXoihwSjk5OXj1lsL9Xrd7gVA6V/Yx6VD9XlYGbeNBbpLgHF1TbqFtbLXQ2bDAiIRb0OqZl
PevGIf5q5MG3PKncb0QSThkCHR+Fipkzj31/5rRHRE+ycNaYyN/AGJlB/VjpWVJ+OL58wUyt+aa1
wcfY+sZGMp1uJeM88ugC3svyR+Qisse2LNiADq6C1zZ17aiXZ4hjmzTrslsP5Aq9uRPrhDFwmBuy
4MHHCvycBwYo5ukMJj7e5XEWLLGOz5Klj+IY/wFnX6okpXm9sm80iujh1lq78JJCuw6WkYV4Eenu
hnn+GnKr41u9DRHz+0qmLLEnrlex3Uq4RsfS2bU7dR8PAOUiLyvf2/AF/LH1LS4bd470tnLkH2Ye
9RxKeTk1NMP3BB7ye4hD6tIr2Qdg6BtdcrlDXi0KrW+jnsPIaPwveRe1q8AO5a2UG/KDHfpYRk09
+tZ80uBgPgep7m3QB7UB75nlc5Moj6IDkkTJDFE/IGdVVa5VKVD5CsgXAcUEXld9scBkb6Q4yVcl
RjBWE/kv6N+r21h3uqXdy8ZXc2gWgZUOr27Z6xsbl+uVqC/lb3UfxG8Ndm7rBvjRWnEC82ucJMZX
zSai0MeytS6aLn4b4m+iLYLjvGJbrW2wbBlfB61aiHrFYKMaVolKzKv3Xwgob8RHEN+xFoEUrDUz
lual4WN1xl5iL87yqXivEw26X/4fXTrd0eFTNPri09gepP0OVXccLZH4E4cyBKdcBLn2R12adNmZ
iwjXZArwIvrdOZ4aUOu3UZ02fnyqV2sot75XHz/Vu16WHhsQ/21kDvMK1vK867rX1KjKazExF200
fPa/q2C9V1fMaW5VZNlKgkiwYiW2tb4+KIscR72rlxnastZ7BE9ax1nlmp4fHXZ6G1ix/V6u+X+S
Fne3nunk+yTz202FyufRcFHUqaOcDAYGucsILeSLH1ZoAril95goLQqxIYvRUJVPwACyc2lq8spU
WneWpobLxvr2XcjDBo0EdqammZ5FnThzY8fYwQw6iZLmhB5SRolfHCsSUkHcpedbXVgmWAgmcrzw
h0F+hAzu7eqxBMDq6kPBXs+fA4DurqLViOtiYQXYg4qiFtndIR+yb1gTy4+VXjYnxBYPseei2quG
ARldI9qIoq4r3SzNQ/fWGnTjWnci94HsqfdUq81C9LJH1i+lzjpehq0I8AutmcEYyRN2bnjwS71+
CfRyHg0acswWkcJRb5ulKDZ19ANu/HCxkza6puw9jToGJOro2jI3ixrdSwYluFVlZEw2coa/q2Ua
1UNpEwXW4+DYTKq0UW0Ex5aXv2gTB6+ry2Wj+uXSNJUxBgjdXHTDlNceCJJtGrjJWRwUvYgWcmFi
aKdl6a0uqMcEtpLn4wJqAmecOos6cQaDs9zIDQnOe50r+e4CtRdlBvIwx6467smNTBo8idMkuxBS
0zqmfGEccnZt0/CAcp4dVXN/BvGOF4b9ERbuT7Xp5ZeklEZgSZV/rrPK3qCPHqC1aOqnToG/m2t5
8aKEeUB+o2g/wPIamub81MrwKXxKS1nnDTWYt0OdWCjUtcm1iDIsTf93fTs1fqojtoH/SDOLDf9n
YXiVenLAM0PJkMelDrDgmI2aAjYy/MCSaEDVZRj24ux+sAwlWStRA4tad1Fe4OCzDoH1OJ2GWvnU
qmSIhYGbqBIHVYKnL+punX/3E633zn2pFMtY1t2NBBttjdnqANrIDF5VRZLQDpSNbVh5wasfJe+B
6eDfjcjIqz5lwePqxXOtntBw8iiGjEWl7kgZdnPRKWYHC/ILtgdRWN4pA6+NsYNZZPSW9myGurJI
oqE6x4oabxS5SMAvaOahCON45Ze98mBBEpt30EneutF6IMg+AflZfpG0mrkw2QOXZYiva+UcumP9
oFe8QZJCkQ8KWrW71Ja8zVjI4zn302ExYGT60nXskvMvPHOSg27kpADCqpsR4JKjBfDW+OBNNCmn
gQo5E2VxAJIXgnBoRjwao79axByiu+hzGyPKqoRia9e+DZWeXP1J+lrpu+zQp8VZVIVTFQgE4xh2
9VpUiUOnq82ZWMFMjLnXizN10sS+1dHj1vX3/EiDrW8TyglxuiSqzrafZgfRXx4DaeUaYwUQS3PW
BoGt/ViExa7OOocQfOMf7UrTVuDbogtOVvaCjcvwmA1GTcJYK6Z3bo5VkeYt7AbemR7pCmbxeFvM
kkktRCnraCUqQyW1i9up7aHQ7BJNG/byoAJBU9hPZ15TPbZdDBJcdwlWJ3KylpsOYcQ+17dDUhbb
dIpMhigyrnCpjy+5JELZqveky1kyN+Wq+IKPsI9OKKHFFmFS2JwpS+Vh7U6bqBnAwmXbFUiNuZm1
tuxhZkyAj7aQgh0bcPzepqLlN+4MvoR0COOkffndrbFAF9o9jJnM1351cyvTxbSMbg6ziXoxmzl1
A9fyZzdWISY4gTE+RHVdrqXYJrkfDepjYJrl1ecJbta+UcxdFVJAiyLBrnRi9dEyU3WTeQZM/qmz
jdXLYwq1Z+qq50k2V8C6bURXRa7jXSMB1xZF3aoxvHQKddNZpISQDZIfEx9lTcMxopfcY9fTjKr5
pQ5ZDPPvV96jESkJv1Z+SGnLmitGaJtYxcwmzBXOvHLNNgPTVfA0yypKiqskVfq8aqCal2GLRlOT
EDokCfAOifyY+Q1xi9DeeGVm/yQ/9+z2YfGWJ0Y+t6RCf9BAya1qdFSPZhhp22ZItA2mae1JzIjU
T4ool4tqdtv772XG6pR31xQ7vs1YJKB3phn11snnwyRSqAOL2oo9zt/tgj7VkRErdn5CaHs0Nj4k
xTDT+xS/mSFZJugPodItaXlyDeo8ey6a4jnrNPU0uG36zFVmgBsNIjJT4yhlSN3ZWrkTrVZTheh3
Gu1GtJL1KFB3cs2VaCUMa6wqYt191ZzA0BTg37X4zQ7kgzF5kJgW2xPPdb6kujnJjQbNyQkrgJmt
4rI9ryGERUU7qzSr/hhXriflH2Uc9wBEkMSS8+4NaodzcKXy16FuqmEZZ7E2+9TwqWiWFbstyJGi
fgwytEMcLASTUXcOfk0YGvF1Nq2hwQ6/CPofrMgQZO67nygfvmAo7n9xEnSC4RV15zDujU0FLweu
i52fExLCC2S2zbWpD86c1xtf+3RoIBjsTcVGQq7XsBcXlRmuqBhLDxGZacPl/TUGs0D39ENXVe6T
63XTjaLWGDNSTFqnXJaNgeXF1BmXAHM9ajpyG1PRbxx0nDFDvk1l5U5z8qXmWQwd2RU/IHg0t6au
Zt10c5Y+wSpmPwEv0hujRR6z8cw0qddem4THT7Vg39D7MyDJPc4PAaIDxiKPhu5DzpXHlCzju9ua
1Uy1TOcFP69hjudu8ig3crBEeHrvJBY6gf6AZms4ZtseJA7KJ4qUzeuy3bHUsMGz06pYeryWDDte
ZJGbPibTYSCzQKbhKmpk1zs41riVaTr6vukcVSUzRny7oU/LppssgAh18kK0lwMR4axFr7hq3GNI
XH5e6L09S335KbJgX5kV//eB9NPKdNNyLpSFhHBQOBFg6yyfrOOBtcpjhSNirL5YOn+eHalnUZIJ
oYO8fsJTtbooaA7vyiwtF15qGW9Dm/2wEiO55k4lnZCHJultdNxH+DxM0cgr2eTqW+I3Pwy+szde
Lg3el8ACQq0J5ig2X3Cb704ZJKZlYNsgiR0Ly0ylq7alB93aRW9ywDsHux15PHC3fFVGHpD4gOD/
VrfeynRAWKL3Fvxw+MdopaRsIiWUNgQAvw0lwuaJjgB5gR76Ly4LCpGpmluv+qC7a6xO0rVZ5M3V
N/Nj7A4qplwaW/8y+S7XKLsQdPYvVlhcO8kPt30fmHtEvFGEnA5GfPby96zwa2/mdfBFs6D92akr
WZPXfVA4X/zM7Za1Jpd7mw3E2eMS52HDIktDwWGF67Z+LsfGm3fEImELFSFK0Y4fzeomsqB9ymdN
acZ3ZbJYRTwlnblWnvOLGlaZbL/6aO1+s+0AZZUOwhkvlHBtliijuLLRvTomcK1S99vvnjGsS68g
cddoT22qO7D0pKtnpptaR2xhsBAdGSJ1XteYTHeJb68jNMn3WV/1G9OWdu6YpUtlcPZjXLUzmaAH
gZimX7WBZq4yt/niW2mNw7sdzKp0CL6hy3SxjcL6yLl5kHLGAxYZ9JUj1fUO6dedA7/5RIfJzByG
wikdwKVHwEB6zw+v4oBAmbKXIlTpp6pIkpAVS2xjSW5HOXbWoBzlLv/S2/mlMFOi8Vn5BH08PiPs
LD9nkoKAl2Kd1DCvjoNRXroQKE+ehOE+cD5CuUkPMqITTtgPW89CAQV4f6YfpJPbwFT0zeStA5Wx
BpuONNNUlAbzPEW2Hky17U6NWUNclwC16VIYLEq58feq0xyVurHRrJ8QhxMw0Xc4Y4nwI8p9MFID
8gWiXhwgY4GnF11E2fGrryz6U1S0h+ceb6FzEYfPtZJVJwKt3EljR4avq9oX2U7DGSSLZF0G7Q+b
TMgVm2Dt2PcW1EbdD+asNrIDZ1fRiGh8d8UXAbjyGH0jrE+PTjGGrRNE+exWDlSrnw2VGgOqS9tl
3tvFS6GFzRJTyHwtiqZm8vpxFPRlvRH+m5MP866GBkqUTUv3t1OLXeve1WH6zSdQxT7y9AdSwdLc
7zAh9J1dWg2XYgiNs52Aau3qpe5oP9jXFTM5rL91utFexjoh7ZQh81kGb2PJfRhK6nxowupnpz92
toXKT+Q7h4I00wwVqnbRR5BnmhAr8kBq3A1GcQScuJ0vCUqel3Q6Iw19SdS4gMRJlWhsM4hSXcez
UhRlVU9OklJ+i0D1ZPh+PZWR3PIOQhZKFK3AG4+DTbCM99wTmM/uIWmyOTQI8ynP5GQWABMgcd7/
6a02TsU40njr+ub731mriR6iweH1sNUGPv23g5uFUvYQxD8LN7d3fYH2o93gbwPrJtkEOgwr+Jkw
k0u0ydhyDyst14rzaJcWZEu5IYbjXZy6yDYZS/V9apOX87n9N7xDSM5lSCkgeDieEWXOlm4QyA/N
GFm4DHXyUx5fy5IF6GTXe23bMNy0Oo7woefU5yGYki9OXL6pbnqUC+70KO5xWwfORJRLm5sWluta
Y+ibxh3lDVhpnMwzNV4qhlVsFZPZAHdPr4yuIDPNuhTW8lKVS/PDzpNHZcAmqMpkGdsaadkZYf6T
Xd7J51n45rVcYedHGRJNQbMph/pkcyutI9Xu1r1hDxfZsr0FGtDqq0yCUjWT8GdqHslkAR3nZr6Y
fW29WT46p0WrVA8kmJpVEdcZWJcSbDRhLNZc1SWr9GaeVlb0rcj6uZ+V8Yfsl5ggpEH8bAINXLVI
n+zHUUOlxQDL6zudQk5/OKq1bj/ZjqPwyF4R5SreA9+A3mnLxc7VOws8YfeheBEPStsCim9UJkD4
JtwjRRwuidwMp8Qx81lrGN9CJfeeoCIOGwXh1DWip84ze3SkIlPvOzIWAAjTZHgYEr2D9lPKqzJt
m1d0UXeiR2DWI6w14nNqV2Xrpq82suXFWzQhzK1C/uHA/zIi9VebZ6QnnEWAkP+y6Qm6D2owHFLC
vrM+cNwnQ9cJB5X9bsKedBoKwUUPWrCv42MAUA9GTVkvSwObao/vcmHif7nl5SK9NOHoz+zWJv09
tVaNjeOMoT/J8qRF6mYsimpepCWQCk1vu23TEL0ebSV9c2LrowNpeimcUL9kmv8Ds/YUArQzy8FR
z+HxobDgyOYWE6lh3bdR+uCpU+Q6a6rvJuJZSdAoH+xyPgo5sJ4LpJ+WihK92UOZL8h7OpdkOoBZ
RkmV3NHGNSVVQt+jUhZjCWbJd0vnIjo6jgk0PySJfa/Lpd4k+suDZZpFdIuJK13s29y3yWITc53m
3LcdwWbJ85d2lqdHyaswIBhjhJ9aLT6AuvhqAZg8BpqxzPzqEQnqYK6O6mGsnL2eEMe1HFs55pi6
z8fBVxZGXfcbJ67ULT4kwzmfDsEmHQi5gDIINrnnBAvdbNRXc0BPv+z7n5DhRr9jx46s1XNJvH1W
1U627BBI4nEZe+OODMLc1yUDo6hc28gDILa4MBViNZ61cSMpnfOT535V4i++oyIDY2MCo8n5cBgh
q84TjXR0aGr9ojMiIvTyYEGpa5p2FtXNI2JByUbU3Q+wwv7qUtlqt+ysTpuxGjnqpApe7aojDGPp
wcukRrloE0O7RI7vrHzI2W5irMlIjQcIRunGM3C86dQCxZ+gPnalljyiqMC6Gpc9sFd6vxV1SgL0
BXVZ4KCSfWErYH0oKmGocbIjsx88jVUybhPvsiQNO1/Pxh14bL4dlwxGAKn/0IA9YiEYfZEq0g4d
JNxliwDzJil6+ypj7ylbasumB6d5eK/ESgP2OH7QzGMvCQ5ghtNtMBKwsIF5LAprVBea77iIu3QP
HtFwxzBJ4Y+hZB5rEIoufLWrlHnZlbX0xHbGNmI0WTV5oHefTYwAsCP3WeTFdfmMyxdB9Eh/4vdj
gtGZo/CeXuxm8hVuni3IyBcin8ntUJCXXhQohC2HqZdoCIvKPdX5d1HA6FRekjCNFpZVjhcUppyZ
ptQ9WRZtvNzqZMNcq7Gtg3+li2hgt6CfDSCSU03ehdFcNjBwr6WmPPSOVRyaJv51FiO1gEI3MoyI
XgNSFn1upzyJ+F3FcruKeRMeSwN3X0k28nWiOC6sSg78DJxtU1vE79PxaJQmL4AkvNaFFHH781hk
BWvhCItCN8YmUEhKw7qKutrOCDRWyJaGtso2qXJJ0hHVBfW3HuU0XWTFcGqQA7rIKBvMNdf3rj5X
vSY0F5Mt7FDN98aLDZjowE1XdcoCXUGd17Sr751cTdZ1qL+1fhsd/fYHQfDyFDdDvnJsF7WYAAei
ykV0U5yhqYxMjji9H2rr1Bf9QOgU+5HelE2MJiz0qqX4zUUV5auBvcXM0KX6hee9Mq9D13ss7BKn
trB0z6bMjyKIEO0Jor3Z4M2rNgavlqkoDh2iHrAgnazPZqJJ7Ylbp91C6mL1olUPgRBnks0Y7x2+
4Jt2k0w4bgsrjPTFCKmEXa86hfowcBMCS+JQ+ArLAt9sVoonazflpbJuMCPtVfSFfqsxdfhaoRdt
HqIMHYE89OJFYyn6rg7g6zuAuZ4U36we2E7P5D7JnlB+XAKTlK7TQt1tKuVVi53iUCaBeysaeZLM
w6ELVwi44LGStr20xLxUWsfAdB8qPfsOdQKMWNp1O+61YNaRqboaWQRezonHteG4AK5K6cXH2+qh
G5K53pTVkzcM5VOW2JccMeFT7knlk6N1xrwdhoYnLEXbVtw1KYpw4dbuycjy7tjmg3tKMVtHnzN8
9ZKw3Aayn0Pc8KJXMyI2SRwy2IjWCB41GHlSZaLVlTCuSiPpUbZ1+YH3x0ZU91abHmI/A9nERhOA
5Ogj3kAG09CqeAEfwnw24ggBbxXtcBhV5nNSEfsGaCYv7KloDLKyzjNe71JkGc8JLCUgoUq8FGNV
p/XWKHw3y9vYBuQwb3sNhV86s8KrVtnoeuikMVXU9gGi7fC/RFHFpHKJMr+8Ep3TDky6juzorVX2
opTQjZ+vb2P73l0g+COvRWcNMsWi9G331hqbVbOwoNlvRGc56AA9tVMaVnzu6Etzva6jNbjRjWE5
7bn1BmuVBGN+sKN9RoTuCbevVpG7p4lJ85SU/Qv5OeeYoSywQeEBdX2t785NHW+htDt7S5NQYxF1
tfJejDCzblWt1kUnHaSCK+dqgHRpqu/Jjuzszu7Oon9aBvGC/XOAfTnuJlbascQLyBPLYYxtHbmL
ROm/p7nRvue5r2ITrhlneOnhJkA3qiYddmmM6LmRsQoznVTdEVNv56HTe68loeOVhs7BSrQqFbYf
dRHjLjK1ZjqQviprL15gay/Ne1Uk3kb1M0TLO8J2YWKWi0oqyjVoZt5btjcOOwebCmMZGtZfp/F0
qitJoc7/6PDHqZ4o+Sqa2F6e8eAOnfdi8udBWh4WEjJALxq/tqsbY0Q0lSSj08+hNzyIUjim2akA
nSdKYKyMg4ZDzyyYFNPHEpEnu+/RO59mxaBTW03qWovQlLTz4Mq/Drq0tSQIgfdqFvz5LnYBU06d
7vWxjuaiPwTm/FND5oXyrHCTYX3vLLoQj2CvY6I1//vj3JYNo1EqyjPGBCv43cObPZruYqyd7jAo
qXyUVcJdjQpwMGSP7A+ITQSTo5A4FJOtkDiLNWPSwcAYdrRwFBJ1yu+zOJuSzC32tJ8aRGfRimov
ph/TzGIYnr8eOgoIWSxHQNS3WStiy8CeSEo1M5DMi2gY011WBb8OcAPTHZHvdCfO7g33fveGT/3+
gy736YGbIXgv5r+PE8V7n/sn/QddPk11H/uPV/mPn3a/gnuXT9NXnvTX5f/jJ92nuXf5NM29y3/3
ffzjNP/6k8Qw8X0o7YC/ox88iKr7ZdyL//gR/9jl3vDpK//vp7r/GZ+m+rsr/dTl7z7tU93/xyv9
x6n+9ZXanl+yOtQyTHsHlnbBdBuKw78o/9EUVT6jUnKEt1G3cqNH2Z/l24A/hv3tJ4hKMdVtln/X
//6p96uWO1xolveWP2f6d/P9u89nM8PWu9NDVuf3T7zN+vl7+LP2//Vzb5/4518iPr0exotRdO3q
/tfer+pT3b34+UL/cYho+OPS71OIlnj6l3+qEw3/Qd1/0OW/n8p2SqRzS+19kIxg30jtpJAI2Gwf
/z6IlmgYip2qXUS1qBFnlRhw72u6ZbgXzSUJpK0TY8umdd5DpjX63KsMuFW1IV2zIEZAre6f2AUj
ZDuV4hwmYQu+ZWoXY8ZAN3dk33+KdlHvohO1GksUsUSdOFQ9ahmmDgisRmz/gFz0GVGP+FzYUrzt
bAfD5w6er21GtwMKlfExT1EgnXppUYSTnGgNLAk4mycfbnWiWY30jxYAFZGzBmkZMVXu9/Ccc1Ve
3jq6qEouKiOw0Uk24JdkIxY77OzBYWKmuvIjvFxt9G4M+PNdcdYJGpC3D2H3TMUhsIpzocTFWVEa
be3pBdB1MbrVqmHjFiAb/hht9Q7A5LR5Q1yQGcXAysyxJTLq630uMbXfaRVBTW9/my9IiuYQpjGy
vH99pOiW9l1/VFlY3LrpI1s0S904ctlDYsYvyJsc6m9m9cgjQ1H/w7i+keFfjUO3Nvi/7QHlege/
mrzsXYNBolIMvzcX4EQcydF3SdeAqrDzAtJpitJHZm3zwvJvBUcJHNAwU30OHBeBK4JXtxGi8j5M
ssZoTtKjXv4x5tazGsplFyfp/vPAURn8bRNK109ziaKRmUci3cZWqQy86mOM1ka5805Bk3gncQbY
y8O3tfTWLpBZ8tq03htEv84Zo+MIs3Tqeh95m0hrH2w7iombBvpOHEZCZzuckfWdOMMwbdgmUjIT
jcnvbqLo6rqXQjhhRAY5GrNZadY6MvAy3MZ8hMeaQj21kqScRG2LmdwSTK02Fw231qm7OOtGmZC3
6h1E33sPMk7mSsqR9ACv8avvvTVS/EdMhlQCtv+rURszfaOr9vu93gRPqKKnlWZkeVx5LVruH+bg
YQiqrkPCZLrq39d1K6ZQ9aAa2ktxEYblqXwjZYLClu3uxMHIMhzrb8d7bReZ1GZwQogWTn0TkC0Y
Xw84341xJ/0xgV7kBAziLpZuE94G/TFh2aP1KqHQsFBRRt/r0yEM82YviuLsfvhUB08P2Vg2YvN7
w381wX3Y7TPU3lllSNulbHzK/pCwRcQBWU0uvuynl9BI2V2FGEqIBuJtER7UmNRmaKSjS2vvoAKM
6BlNZbCnvyotw3/CaEFeiXrQY87uPuLetxTGlmIaMfbe51Mx93rYGE69HeXoTWpSMhm5gZKbHkaP
AQC1rW0RNJD5hb0WrbYRPSBwOey5Hf9iTTD2NINdl5txCaTKQsJ/gpO0E5ykGQD15GNuknqcTkVl
PbWIs3sfMaTqV1aPfdO9q6j+u2IgICr3meL/Ie28mtzWgW39i1jFHF6V8+QZ2y8s29tmzpm//nyA
7NHYZ+97Hq4fUEB3A5I1EgmiV6+lzhe/b6eH2bPuzTYbniseuA+lqdfrqU7zr4FpkVICYMXR2QTJ
m0hBqYn/qbIAriYV9Gtx2/oLpZ32EmwsUciyaRvXX1qWl61vNglbzqmqW2fgt5bScYUn+54fbw2X
r/4H0HPQ9ske5sVv18COKu4mgjEXgSv/4FWed+DJ1cwXsisbuNgtIAQNmvZXa02Z9ljp1sa4RUJ2
6iPDKWLIGyETKxo53a3aCIAlxwKl3YwwhuYQqqtz0CKbEzWXuoT3WfZkU04Z1ba5CarDb345kvde
GgBygMnZ3Mpg1TCQg05COFFbp7kb8/Q19j0H8uEUyKmSTuiG/LbFpLLupCMUvf+yZ2P+mr6vkfTP
HFuWp9YrkzPc/8m5q51V43H0CanXL5N0ztUwgydptHIPCe1Jnd1pWMiYZgBBTd4TZfjcS6gPFGtl
fdtEW9lNO+uHG+nF9oNNvlT8s4QX/CT7Ckem42hkEN2Z3iETzWhrMFLexrKHTjC6JHaz+9uu9N7h
32yjFfoHBdEnNN1FzHVVaZVjOUc2/UTpyVJ6qmpSd2SVe8vW7k0zLF9bzptDFSC7nYbmC6cerd2V
r0GQqyioD+D61eJVQ0L+zhrsJzkjLt30XJdsGkuT01q748JiUnJ9DPPQP8peNpRfpsC1N3I0TJV/
DBogydzcf4fE772bbQBmihqOj/qE8N4c18lyHbniXy/XUq2zyttMcOL/Me8W/GtupKJC4UQbNYyK
bTWbwYOi1rDQV176idO7z9Zoaj8R1/Ysk9SvG8RPqZO0n70+IaUT9+FjGLtcM61YOdqtnR7/WqeD
9OsYDjV8N3yJT5raOPtBKTl/gnZg0SKec4qQl5jOHayAmz4GegkWwa7f4kTx1ilsXQuHg3ISplmy
hnesO3WiIVn3sbnZZIimauukdpX9zS4n3IYyTNry0rB3c+Kh1fbHklY5f3yF23wjJh3RZtm9b1kU
QqWIOziwkm/lMFXL7OJl6QWAbVIuuxw1iyBEbSs0Wni+RhS4NCMaF5BqDSTO/2gK9HrRe7Xg9l5I
Vzxo8FjLbhlkqMBWHKt9MPpVYa+NIQbl5jXdJtISTZQchE+y6UwIJNC6f5CjoIIA5xYxiLCBiMiZ
f0ewawL/qCHvrVV5syLtGJxrSZJUtSnbdr8Y19IIdWZ4niQhUiqCpPG/Y25zbjGNoF2Sjjg2gp0K
Vg8GodJ4gSsk8bXypW9Qovs9+O2plErZ5FRHUQwjrntGUKxjqByW8jJ4uyoWE8y4oXDcbNfrqHCY
k89Burisyua21M1xm3Zb6hZcINjEeW2Wc11v5ydq/ceFS8b9MCfoxeiZE5BrpaQodfyuWjZwlYSd
/jgKJ8QY7rLTQGbL2FGxrWPUQHRQFEZfkVaJjm6tR3fSG5X8RfIMGnM5dMjMX8xgFEJC6lM9rXvq
YxqQdEAWhNy5Wxgrv7PDfY7QxSlzYOHimahMVrILsfjULNwCZCdlqPWmnfKxWVSG+iv06r9Nlb0h
EhwME88qcsgpO9VMIyC8RCkeXaqNL35raM8TSc+lkTjmHtSU9hzWjgvbfeCjOF1CFaaaw9IW2VcL
yde9ZVTfq1l1eVwVNjCNASCwrt7PIg8rGzPQzH3Utt/lqBM5WxkbUbrzr7Fizdt02ZPraoVS72Hp
So9jMlTUr7Of0vgc7swawIy09RrVmq3ne9u5KpRLSZ3uemp71ObGoFyOTaYdZtmkDQCnQsgJLqTh
g0v4C7g+DkHW/+rJkA/RRhJ9ygu13oHeqQ+6CrHku9qglByUwyIqjqRFwqM0tVKVsMlIndlqLij4
f+sTyuDapnJOGXWgx0gWfpgxauXRsp3geF1Aem6rzDl016v3tzH1DYnyOUiXVlT+IJVaPpGBqp4U
Jf1Crr8/mWKkqda4AzKJlJWIKCu9QlSwW0F9Pt/LeK2aESIeKZGSTsWymwe95eheTJeTfD/VAByh
9X19ATfNzlluUdtvlOVy4KhkYSdecZTBoAjmvT5RKSRfH4UIdT+5pCUhrnZ6461rauPsKMBj5dAJ
IFWeW6py5LDynGahmolzzgNFffs1p+8146xk8Iz7lWe83eawiY3vdR21vxBOy8hJv2VgcO4K0ZDC
1O5CPbPWo1AvvdmkIzMLdBISVH7kUDYyJDSjpxF04uFmkj1qRkebw5nbOuQO3YOfQ/n7/nLXSJ1a
c3/0wLqKtyCb0TFhUM/D7eAr7dHi2bOEbUBvj/pY7+whmHau1rbQ02JKddugakWOZVdar3PkdLsh
iQgUt2rW4Qz+uWuLf5lQqNR8JpGy0zoeIWST9oEP6kqMG1XRr0bKXX65b4F/2WYxo7M779dk6TaN
VN9q4PL/XtpKPTdD2/OPZUtKX3bGBH8jvCDpKkFx5pPWeQN3WhORTjsoPmnuC6TIzitEZ/W5iZEM
dMY0/5T7U7l2A8rLecSG6LlWF06haitPIPORgs6PlkBuyp60zQDRgRULj2yK954cQpOG27NSaHkG
ceMthr3KnvkEL3V3r4VZf69rlr8aBhRvbjZbrYJzU/pbaRoouoRlVlC6GpM77qVRNjHEEFsbQIfg
ue7ub439FLd+cQ860+FR0aKIs2hqD8A9L1jFtnrOLNBslJiuYug1dyXZ6teu4RNqYgvJYaHETP0v
1dV+1x5NMRxaEKxUCPsn6bXd8OswedNFTgUBe5fVenUvfa5ZbjvTTh+lL1LaBQic9FnzNO9lQH4Y
hhfPVp4jmPLuAWw2x8IHkSpGGdQG117npYgQaH2zl47RCup7r3a7HUxa7EdE8M3Rhcpe1cwOwQvC
ZCw4tmDTBQBTbrFydUTkqiQMr7OvvrAGjqEY2loJAn/jDSE8BGlQ3MlGtZCGmlsEdOUQQeNfjqZs
oKZR1WBzC86FF8mJYRUmJdRz76sko1bcBaHurYeuRCDo3SFnWAOndrHiQMZkKhsbpu09r2Pvcw3V
GEFOqQqpPWS50AqWtJa38c2NcCGEl3I8tW21a0yKl8Nk3hbk/2F5Cvp739D5vomekZxjNADvyCn/
ssR+MYhTH/5AMkA4+rKtqWAATMpp8dpXUur0Yw+eQAho94PXOveTaKjKRQW45nQs1SLnPsws597S
fGfbjomzuNlMTdFOVDgdpUlOlbHQ2CzaXA/BKLKadGpBEF1f5ma7vYzXU3Hcw01z9EKn31OYTXF6
Ws5vNlvuVWZ2nEeKoQsbFWX75sPYK81TYjrbQNVnsCZ9cExBmC4jOTSdZJ12QbOT3qgav8a+SNWD
znmp+PbKKLhVIL7ngRDRCpauGi3fQMsRbeVwjitQlFroneVQq0F8KvlbboTdhTtVep2EPgvMwzA1
rGVUaVjKoq7B88th7kDYqSO4bVZ8be2yQGkBOqB9Uzr5louu8USygSs5RAL/RDb02xDif4MjcFw6
SH3f/RVrwhOAFguxeYrKO9vHFcW73qpVZ+PYi0b2ZBMhRXV0qtCv4EDHowC3WvRG0kK4yTCpm0fD
a+O3IWm9+LnMu/atVLsfWhdtXKeqHspB1Z8pSwceWTfsFKPQeB5Be6wCa/C30huZPO+jWmIAwCB4
Qvn7mPjApBIRXHOGeE8J+EE65fy4+p66PA1JS1jGn4NageFaRCslxP4zxPKqZamrlJ/ao2wovlKt
8HGw+vKRYs6ZsyQVssvZT9Klm/K4mpsmxKjv8W1fbI3Qsi66o//wMwTJxkFL74aCKyXbSdjxQSPe
daKRjjHP7X0wZi+tXf02iQl57pbn2o6X1/jODg5xOJ87SVEqyOdl79a0/2KbMuv/irtNi2O+/4XS
jiszDRKw0j6MO5NJxbCoOdWbUIcxiEb2+pI8yUKO/3KDBY12YeSfpP26gpzyV9zN9iGmhKtjw+/h
h6ZWOpsMXvjDK92myN7f7yY3ORsa2dYt/jNQrnhbW8YZoWKtK64qMHWjEbAcXFil+dYm5cYS3NJy
DLVJBHgYQOPNNowGGkYfxmJiJ41yzq2pXSc+lOWgPAActJ76Jv+uFNZwkiOOXPUNz2bWqud784Rw
yC5KivGUd66GSg6VGpMd6+ib5vqdtMmmzy1ILl29WMthqcxgd6t+3nNmy/e/q8NX0NARFWpah1Zg
kW9Mb+rOSdJ41KlEwUERzK8sysE1AKFwrgMw6EF4J3uWzt2m0DrYkf90oDLG6bFvvUm7PWcxNBQi
REt/NgOJJLlGVrgh5BCjzmVOsVGQpTb0urCMrScSBv73FGGSY9amxdEZ44fItLJt/G6S9squw3Lx
d3ekoh0rH/R1tvR/CHpfTdr+e8nS936v3pbBFpCTu9YGLz83adRDtEClQUmNySKy+/BHDsyTIqKf
/GU+GXBjvc1a0a58zU3vigImQcj99N1kV9qdzR5tZfdduaR03yP50M6n0ASevalDSomcxhlXH4yy
KxsjAKDet4YPXAvMNthufT7d3BMU992i8/mY0E3+enNE0MOixIbmpZoVj9xtuRxDRypHVEqYx6aY
P8uRbIbSFF+aoV7rzVQ8SpsaQQRTzy4/bkw+otmkaqO19JnCBP2Jvp0Vo1vebFnWuoupB6x+W2hM
vvka2uXXVSkHO1AmFy/kGtKWe3DL+ukYb6SNzVG0rPSo3cEzcleUExIfyCw99p49nuHNPMdiRJl8
9TjBwr+BNG1eyaFsOMP/AVA+5nSSsLSxvDufjLecJE0t1dZbmA36ZQ0xNHXC4wSSzEeacSz1uxR0
vFnO0aUVI2nXQ9s8snc4yJGrziYoRX2qtg6SWwtpvDaNqt/5OlJhRgfTnLSFg2pczCleNFkdr21P
qS5RaZGdhZp3lzqaceH/7QJ4drSX3iaBovZm+M9UassMMhSKuXvzkJtR8TWsKFx1YaWC7EhR1slc
OScThpKD16jm1uFQ5L6nHnIFBYv6ZhXRNzJc9U8n3qKoEWy4ztRbh+q5+87T7WVRBdjsrvMWBXvz
U9d6B+m1lQTG+3TiK47WqL1TwULuUyRuVoZe2yfK5n9AqRBSQKEh6S1Mt+Zms+Fo3xVqR705EdKu
jFPZw2X9exq1m/8/y/3bq0qbeIc8d+nrAKR8LdKXrWg6kXmVDcVGqxjA7+lmkhGBPmmbTlf5g4pY
aZPz5ZBC0Efw7tZejm7rUiWTwwWyLSiXOnTAyoXMcvZc9SnFos4XqOy9u4YM29Tk1a7Q1eiSDy3V
v5ZhP3AahPKU50OuhA7pAlkM68todU9DwjdYGZulNZDj5Cn/eOVX/UC1KruTl+nrujIplRHMqrph
0cieaGTILNhZO3FqHc3Zz1kvpzuuaNBcj2H/jWKVQ0VZ5VsAudGW+vJ+V0V+jIyN+s3iO7bLXQf6
ncIpXkcKkLaeO09rOWzGtl8j1JRv5dCfh3ilWka8l0NPF+RXCF0cJy6VrwFMVpQbQb1VqapyRv8Z
XHMO/VqluvrLqOW/hrU4b5VDL/F8qMj6X145zO5Lcz0F6o9+nj2YX20V1aHUBOvb5gno6IEnGFtD
sYT/zCpTevUsR7LJwkwQWeg/4sHIs/Xo7HWbg36ODQzKYVTj2hObdQpjqoEkEIVm0mEi5XD18lMz
KVES0Wlt6etSH+CefXd7lWWUK7nidVkqaxdT7ivrFqmYZZ/2xcFKMnQCkYtdzeDPv6kWJAy690WZ
B2s9a2F06Go3fzIS4xsintm2DAJwOl1QnGXj+mN7Gtw7OZiaqupWN6ehBNrSqpFYGrtq2EFo+Orn
FcWEXq0vPN1RLq2Q8yAbENzlKWxLlmZ8sJdVHpiLwYV8Mmo7zg0Ik7NgoO33c4/SJemL+HOnw1Fp
W+7Xdgi40SUlPPE9dRnd0PZwRhTeV2iCvmplXz+ZxpQc2Cppayieh68J2+PU8L6anNSRqS1VsLC6
9mjO7g85j+cAbt+UnTyMVDySj+hM7ruRdaUkU8cnU7O1L1SUot0JRGQvHx1lk/EoFDoltynxNCmb
qKLsU20rBMJzx4VpuJydc+nZK/kQ6sZCri0PlprfqndNEqt3ReN/rqNA28uRbKQzTvzFQG3c+WY3
dN08daUxV0hVqo33as/GfLb9aFr0KqKCMyRza08f3a0cZor1gqrzEjVWNDEEbY2pxSGfmh6eZC+Z
w6xZyG4QuEmzuLlUt+WhpdZAhjPlQ+CvLrJ/C7O1Pdgc5/EUiybgFCZf1cbwySnsbisdqG/5SJ9E
xZtt5lQclnXY8LceQA/Jbihod2IhaiFuOKdrI5h8ruNrUEfKTUPrC0IsgZmWqOgGPjeNx8/QQWMU
XmqFo2L0XGd91wrtnga4PHf12Ni1ma6/qL3/ywv1XXyYBpTh2Ce4C2rpgm+zk2zr2DR/wrC/b+KO
Qz5IGnh89Pd24xT38iA/1at5oQZ5eJTDQAvDdaVCTeYmzkszzugjJfMX23fLTdqOHD56Tv1J2ItK
n75QMgstK19h0jvLCoTUoVDH6JPpJpAZe81zN8ECmUX9D2l2syHclsa4sLKdzTPaAeZumJpFz/xz
OCnjIOQLcV+71/AQuBXS4ZDnvs/5a51rtIa8QL64rRl4zoNDHcS2zp3hpATFgOA9UlbWoN11aJmb
iPlik95EHYeTbIo6f1bGwNkmTWz7Z2mDGgQMjV7WCzkDkEnE8bRYtcrnZKeR/ykRf0Xrm5qkMh02
yXsxF39AZ15IrxXFn4tG7XZzq+lUNYgZUdiSCSrtiCq990BZBQaljw3A7CuPsUkCtWXPhqZkE1K3
JDG2Sp3YmxI+M9iudU1dBUH7syw5ylfSCp1A6l6orPgt9s7/Fdn3bvjlkALwV5tgyPjL4eYOxa+3
ZWS0VIm/Csf/uf6/LXOzXeXj32fkFswq/HZ5N5F4N5GQh5bRt/dqhfpjYObGQlOaasUZQ3GPwlh+
74ge+AIKmOw7aZHNHKIiVw+28yHUS9uJ56Hddcr7CmM1ZVzG/G4tZ8qlTVftLxNnWdJkZn2I4oVl
cowchfFmjq3AW2jcV8+lO6w1OZTzsjItSGeq5kYNKBunzK/vThGI0Ns7k69Ova/DBX/utzeH13b9
seHQ8fo2TFWIgCkrhJydh4xjp87joFS3KvchbTzzDO7lIH2qMBWDA1GHMbE7EkPpaMtuWNea5630
mH34kic4f9HgF2rQzjWGP+qdDXnPSa7CVaF7QM3m5gf71+5hdTk7brJzo866tFaRcn/NSIFqjQpE
B2aDSzyb1kX23KA29kHbPl3j5JRgSP/J/XzeZfwzOPhmhsNPYtc2RrSwxaoy7raUwIVOTlkcri+p
wZURUZW1GkS2cei7gBK8stzJIVrnCAFblCLJoZtB9VF3TwgGuEf0JZxr89dQOqSt9+JoU05hDPMg
2D8jHtIF+jb1Axpz9UMUk/MyS52Kr2Gq+ZhpqDP5aJPB3AXbVTrA1iGHMk7ObWP2HiYHzNe5f63X
NGG7LRtqsTVUz49m0f9qvM45DmwaKIGHaYliqt8OIVleIYQAHacVN0W9gbsczgloBiutClZyhQ9d
uayMlh4fBhF+aEgjzSriUYhvIolZZmjCt7F3omSaQ7bBQi29HDJ1dR1TheqerlGTF8BgYYffPngs
OakQ82E95/GbOkG24Sn7FbP2leNMVSH7KxorKRVkmMn6Qeija4dkLKNTRJ0r7PPGIc7STcAZ5y52
KKuay8o6kLO1d4E5PCrGQJU1rMgLY+7bDQ9Q05eEUwTqT6dPegAnAt+QdlOn/dWe2/V8tQ+Z/sEu
42fgJNd4M+2UM6qKULKM0CcNVXWphbpumvB43JZTdJiF9u7gIC2gIaC3aYTYrsGDy45fVLiS3gBq
1pNvJ9ygxNwqn+x7VYl2nYhF+sA9uIH/CoXp/NDYvbFoalh74IJbwNhtfDW0DnmMoI+gMzcpcdUb
fZHGXnLpozJ9QnHproJN/DMwq3xjB40CwZpXfvaoZOb8qKTYD412Ev6oJmZnSjTrM9TVCAhViAAN
bn01BXYIQRGZ/Pqs1QpnaRnwbBksY6RDDmVTOtSx+wGKPEEoOF9ugbKnCErnYvh+W16a5SI32xBG
XzrnczoW86Y2mkDbVLNN0aLC49oKIdJqyXW0YRslXFacVKexM7iKZ16cbjhAyhb/axZYqvhgeMbq
uohc7xpkJv2bphj1Ljbi6HJr7AIU9TAtbxbokaILPJZoJcyR9cyRZLCXtluI7DWlOy99TVNWN4c2
uUzj1DTYWn1G3aF4satRdosaZAfsTSsjNT++C8PhKK4ru69unQyHwJ/6g6c6vxppk0PpuA0/hMSV
ki4+jN+XUWbfXPrIai2l9zb5P9dyxAsrbRnu0GzeQ+0xb6PRCRe1oNBqYfaHCsAtV6XiGcc89KDe
klRbCaRR54T8znKyIg57/XpSUblkjlrwR5lm/ShDoB+IYFZCgCkISms3po7D7rFWPg+DtqdyDjZu
NRxJfgnucmGv5uqHkcDUEcWhfilb89CE3WZQ+kPcWMW3MHMb7pKG8hLFZrUaG2W4t1Ur2jpwaxxd
pCeWXTqVSNvpkN+37desceIXo1Sc+4JC4hy6txeffMxzERykSzZQPwBpVht0A4lmX/HQNOYCzd3v
FVrBzwnitihXKEs5shAzenZGfmRu0q0m9torx1jYSpQ8BWHXPyVjFq/czG+3aWb3T2pRxGeugK/S
KZsx8L+47BZPcgQdh7NtTGo3Y5VjoSWLuWIxzwl/LTY3abflIPg8dS0Jv7lgDyNIfHoYssGciCHM
J2un1bdVChtQFCkDN+HfSjxSGEdLG4idLfClN0fVlF+ReXGgWOYUQMlCskxjci+RVqAM76o2S+4l
CEv4GjGSviCO7xo1VRdTy67DsdqSdGGiLsDql49OYRaP7KUplsjnfCuH0mEU1AnHsXORpsbq65Pe
Os/XeDEpUIRcasBDTzr1cboczPZb7AXdUYaQyXDv2tle3iZoartUuUieGs1cJA6b4KSMeguq4NTf
e5lyF9eBwsMSwM8LkmX9JRsa8v9qStGKD5Xn1nCoWUCjqN76vmbwIfrNsrJCUmTiZprqCdzGMbI/
YiQb6SxExC3s/22belT4xobi3kRZF7YLOyHP1C50I+spztzjOIbVHRol1RKV1uz7/x2Rscb45xqd
VqFJYhTBrkrS9qmZlE8+7/FUiFGdd+FuHkZtqShm82QUY/uUpJ90M00epcVCYwQlQ2vYSF80ec7F
HOFJCpr2IY11YM2VeeHZFGXurO+/DdyyQ0uJP7WOZ2waz4j2RaLal46LgT24/rHmNldTrkt3nD1l
7ZYAIFF9d6HDnBFbmlv9ZYJ66TrUe1t/6Xrf+TC8eWXwv83NOfvbwXmbzXp7ko2nwnzATbeAyvG3
TfbUDsYLjoJ9siC5AHhOGbK6KsySq6uxE2jSuHN2mW3Mh7mEHVuSsncoIHFPcp57bVZ2U98B1c/1
6LNaGUtIP8NvACeBg0Xui+7ESCSWYHCSHmJXI7pYg6JfEhhkKG7iZ3LKgnJ9ddpx6+ztQH0LKWkg
1eO/Fg2XCM+eu22PgM2q8GbjuQrN5kj6o1/IoQ45+H3UJIj01Eq3NIw3TS+7J+mrIVhIlCq8yJFW
TuXSvcwRl/J7OHDc45QoyRIAAPIikz2d+2o2lsgthd8cw9mwU7Le+raEVUSHIcuelPC1FIJgIkDO
TIQwST3C6CRnsrWOvs2Vtcknx3obhqHc9sk6DKD+nkEM1/9EFTqHU6spr3Y/fKutOrmTI1V/bbpW
fQFS1z2QXDunaYHyd+eTydTTYCmHej5kW6DA9hqc3qeM+vh9Vdv5DMpemXclqGs95WhIFY0VjnBO
vffGDKYMHgaGjXTIRitT+xrnQPhxhDRseZufNiRRkD/qGhgg/HDj5KhojW7Hk3E9JRevU3WumKn2
CFPzsEzKxuVDn4NF49QmdFzGuCzdoDjaXVW5127ml8VRcy2OoJ0SRkble2fAzs2BW4HU0AgMfOIu
VRgDsjhdOzzpvtAMz8z4e+r7S44eu59Z3N+bkFF9nid+MKZRlfetl5S7frA5I9Qy/WLElboKNRL2
cHZ/lZMmd1/CQvTDsYZsEap5/ZL3CK3Xjt8v6gAFcPKDPYyi/Oaayax3bWJ3z5xJCK0xsO3SWxdh
QJLH/C6dThF4T3ww0iUb5M5f0e/2znJk2I27NNwBxJlYGurif11LOitldv9cK0LwxDQ072yKyXKt
WH8O0sxcyWO33upS1I2i9td53YdxPyruMutgHGrE3rrV4f6Y4YPZwRVhPada7GyqPk/Wrdhr93EN
9a3CFbgXQ3U05gun1uR9GSlaqT+NyYOcKBdzrHKPgsfAPQ8/AkEV1VqZd5Rrqcb4768UvJRBxK3H
CPxrE+itBXQ0TKJN1zfdQnq8vvrllsNrjJo12h6cx/42OS55sgjgD1pok8FltAbjdtRttM2AsZIL
TLm+CpMvaM/VUJsiZJnoXqOzCHCtosWHGYo81dU+W2oIzLjt/M0QFNMXY4Z76re5q2DalWbV+Vfz
H9FykVyc6f0RLc1hHP/jFXAbj6rb73hysrYJbPTP5hR87+16+g5JyKMCAdGrqccWxVWWSuVmzeNP
N88LGQHN4mboPao5/bAE0N69GbE2Lg0y8Gd2kzCvqkpbnOW4Azc+CF4ob/jO1hrZrsL8mQflBV0Z
9/Og16gdVZxqO5ynbmt4dg5O0ymnvvf09VwMzTPE5gO8cs34vagNceExf3IwtIV1eNHl3vzcA2yB
n0QF4yU+NasG7vEvdjTUzq1Zqs+BCxfsYFm/4iOEom7xN7uI70W87xAv15cf6J/xt9cNWOevePl+
/oz/l/Xl+6/F+3emYj2SQHk2POtHaHTD9w4W6DlJ0YdxF1TSRRD+W/mOIwP9O/rp/4yx6Rwgue3Z
cFrWDvageOO7/vQFvjao2GrlzdHhPK6EHfHi6QuMPEvz3Z5TaHe1i/jZNfsdpyftIkNw5diYSV0v
0kyxj9VgOAh49PpKemQjHbeh7NWNwZS/3EXcHbpwHHc3+6QNFidlofqErDO8TFmify775sUlq/oT
vt1MceAb6+ZhN6JRsxyhYdmkpVdD7UeDnlZ9kkPZk40ykC4PzLaBCYVbkkKJVjm3Z9kkpdeeI9HI
oW+N1hKKl3Z1s9Vmxzm2HAfKHG8MM5gXcp6cIh1TCassNZ019P6O+rmfDaTe6uClcK3o1A+OdrVP
MRQnY2ojp6miSMKzgXnpB+hfkjQ7VE6HinoKmmvr5Qh3w92unDjopW7OoRR5NgT/XT4/jRGPN17B
45YzPaEOMj+5aBdQUtojvihslN1MCLuy4Yhsyvxs/Z7itumpHT0ocIFlwHzs1dUyGF0qClL9Ir12
JOqsQImtNSOcnzqIuMTTMJvJdmmohvcpDqc3DV7Cn2ly78BkGCxsG3zELOoEodVfdyn7Fr0AdtCr
3RedCrdhi/JceIECSjxiGgNSvjBxjTvVCUEGaBC7qVV5kKORo5E72avumr4ar32Fe+zK0lM+sxEg
EDX8VA1lAaXnFZWJ5zovx2Jb9xNbZgj1liQnx7NF2VYOFxRMP0b/zW+K5VhOJny3pbIO1Cw6JNow
PzZWDOUsxHK7UbW8tduGzcYdUYzVlGB8bRNB+Njm4V6Pu/F1cmNtwQNgjg4D3rlKuKMggGdm0YhK
ScUd471BBPLXkOej+KB4FXz0cAFdKIPqXxqnW7IXIWsSa1w2kgBNHDGkzh7Suz5fxaPBf8lwBLtm
AZaYI/i1XTb6p1IRGuJN4t2RcKuPJugStKGUnnrJMNyweLuoWqojctfVH2TD5v7OUDWoDAO4y652
aAdMpbxvQG4/FCmFKZE+Q7v9e4oZVQPnhuGnm2mGpHOnGhxo35YhT4qwDXfG69QGYsplOnf5SvMR
Qq4B45yTWTfeoOKvArV9Kyw9uLiQeS6kWU10FDRM+5MGqyX5fneDBDu4qYQDxZWiC7iymu/rpPaU
VRfXPCMVubmZey27c5MgvzYZUicIQ0OBbQNFuRQgK7eqgQ6b1XTTXRb0NtU3mvMFiuZNaQbFj2Jo
PxW1Nr6ajjqsFT1uTii8DaeiLarVoHftc19l/ooUebRrtGh+5XwBGE1QU3wxaNNr6HZfFLAmlAky
UgOL/U02PJl5az6rYKf4886vOco89+HsPcqgSnxlqHnQFk4E07Ked1tFHZNNZcLfR+3L+GL03knh
vvvVduHBNEbAOVGE6iQlmfDSjUP7tZoooSuc1H0YYRY7Dho4gAmk9teKwzfDc8o3mPfTXeAE0bZp
rfazSBnJAFR64cCd8v5Q97r+pEfVa8e56zbgLGBXC+LX1tO0Z4E42iS1Ex0Q/aUIEjKrJWJf+rdR
+VnpyvQPgFKuftSLP4aeE+2MMjJ2buOrD20AtzfEY/M/4Icg0FK+14Gbgrtp9PvAQba66R0kZ4E6
5EUTHz3BIC0bf5rVE9ifbDMJaMXNdu25kEy7LV+oq8cSgaHGR+wYJkbnfR0+GxshVOTVqjIfD8Hs
cLT4d1eOZaOb5nhQKSP530Fqq6iknYNhPFhxxSoAGEMwQlAlqIDMjEjrL0EdWQ9lPfb3sfc1Ng1k
1dMszE/B5D9Kn+O11kNY9uquzsGkDpQUxMvECs11X9gaOSwxDmCZXXJpLqB9I9wz4Xgs3W1WwfI3
lbq2+x/CzqxJbtxq03/F4ethDAnuE+O5yH2rzKxVVXXDkFrV3Pedv34eItsqSZ+j7QuaOACZrcwi
CJzzLlNFSRoyu806WKPiU0/gvzGw7NprXYfA/tX+LFsI3rbXwnLIMGexWMuYPMx6CngVaGeMTLiV
jDWeeE01pTncRpivIvUPZCgmtEQ7uFs5WAu8Y2b8Yynse6r30SVRXUxmAuc+1Uv7PkvN5oCndriQ
Td8exAU3RVJ4nTN9rbX+MAiQLoobT7tGMYwNiw71DQAi8qfKvh6UezJP3f1gl/HBMYW78D3/T6OI
5yXf7GFtPlola5OGutliQEH5WcRRsqq9subzE4wAQAne2TULFtuGsq6mlXNsA7WmYpt3F2+2K0Ai
dnxsW1CCo6Gkr76PbbNtI1RnWagLwPO+L7w6/oaLn7/oUgNjjx5JtdipBWYQEdAMu0ufkIvFC6uN
7PuWxN96HIAfQhvXNk1Zw8YAeLCzMqEfOxa9e7/ja3TUeY5QrWZnTH18B/2bqcga4gtWi7wW2QXc
j7OZSekX0yP2ZirpEQzZBtsx0V4ZtFf8E2IYhzzUNkK2TWCX3w113BfZLMLvmTCG2wmLgzQYF1an
2c+ThT1u2FZsqv0KhrSIV27tV68gkHCG0HPEh3W7ei2SBXsh/3VUrfyElEiylKMSG863njjYjswX
IfmycpIMWVRRd2ez9iqeaavCCrVUXpzAhRTpkp3IRfdo+spSHU+Bee6SIsSzZsgOAgulP/Qi+26q
ZvSmasAXw8jBV1azqLsmyQRQ1kLqIvWrs7TrEYj225ZTFvpC7evu4sw0MsmklYxbsJgdcvjdgzPT
cWWoj33UWZJOHFwnKR4nuIsHTKa7RVnF3W4AE7fBHkm9xE0Yol+hnWULpCzAlPmAcmGzjdEn5g3p
G9G61HuxUIrUekCORSzGwfLeu7a84ALh+AtetdYsaMun3oVZDHOkzMJNpue8KXs9VgBHJXi6isiG
mNHYd6Sp9GnlQ7hindiebs2y88SmMRFkcihL8zNE0caJNVU9qHGNzxYyo4tEeOWdPKRz8abimx9u
wTjboV5jnGSnmhqoj5AjW5cmZh6JAyqkMfzonOjpxlKQvh/BgfEY58Y16lz9GuRdeYZgiKrrv0P1
fNagMOkNo338jA+xYiytuis2Whj76ERj2Lm73Y4ZEezOaN5uJW+M5Wh7qqv+T62e0NYfgvwjPde9
03wosdkuDKccH51qcvmXGv2Bna276pv8GysACxcNSsidmgVUwqDYyeZnx61J8Sp26+zut/hgtOoq
Qld7JYd9HvKcFIaRXWXEcNLCWQ2j1i6F4WbrwTuowu8e5CFw+Go90al72USpXEPxFyWeoe4eFP4K
H5C5zLa+4+AuP18lY6hpwl7XIvcgx/UNxJd48ja3C+ZhuQiyTT1540pe1VdG91BV6guWpPlJhgYH
r9mujs7yIrB7OW4jwa6gQnHWehJxo4ZzpV71JGOR5Wf2FG+Kn/obw9L9A2ll7UGbkHeVIwa7/kZ2
S32sVafaV2bdb7wGr2A1j/Z1Xpg6Ji/CO5cNfP/WNU+okiDhipfAyjRmkSqsCVfIwFZ78pbOq8XL
JSxs4yUItejUg0FbFp7lvOpBzVSoVhG77Nx8MT3sT1InWDY5iHlNc+J9neraCXxauI2iqL/kTVOs
URtVH8jWW0ujrqOXsgw19GVSdOmt8V3BEOKPuov2RazrvNuccRt6kwevhEMbMDm72SjY3ZCNtzyE
9ZPxzTMTZ9lM7nQs485+DhNrHRQTcfRXttqEbqqZ6cNbJshKd8i6emQicCHXKYHMl485sLCgGIpL
W0zVvRf0X+XlhSOsVWoiyy6oXsdhekeyWd+7LlDzthi6s27b2TrAbffJLDUTCmsWfq0t3KPllqfq
92HXW38icvBsWnH+FuZ5uVRrTTxkw+hv5B17th63O9rotp6VtMd8arDyp3IYTKD9WvjVDLo7EQs2
UdwxA1XxXaPiNf4xe8/oInDerFDn9+gt/aSngfEY9MAw+sR+63WgLArqA3sDFelH1U/YRSJQMBVq
hqFXdkPR+ZnRHpk52qVE0YFqbZdj9s1zyhADKs9ZVloldr5Ls+8SxJL6Htdk8jVgqBtjGypYhMve
IWaHFgDJXspevYTUbkMtxNvPPCqucFZoFvvfkmDNy1/7VrZag2lXqp7MsE4uo2JkM1VteJoRZkUu
9lVtjc/s9YuDL6JgLYFlv8bDOS6BaL/GC9YL/ykuxytDUVGRTM2dmkT+JnW1AAt6PXoOOl3ZtjH6
B7YXxc+9UIqDJTC/lL25lijsO0beSHOv6wrc1IfkbtLmIk5Tf5NwD0PpkkPfI1Pwif6QMeqdlON/
oD+UwUgOMiYBIrKjNqkL1IBDbR2hYxeHtjtn0ikjK5F4Kx1m9lpYWJ4Ubw2O1y/VLKBPEhCFs3lo
8mHGmzYH1SgzBcbYGmd5JuYzBP0vgzIlBxn6jOeZ1Wz7H1fJDgrif13qNeZPV4lg+l5NtbETmhZd
2jS2Vzl0n5VZoLIuY/LgQ23YicLF1QoSz6WuupYFLtw/eF7Gspvijn/hj0twB9u6Zescb+PkvTwP
0mQzE1d+CiqqZ63sCbxDa9ahsuqMvNpVCN0uErcOMNycPyHmE+S95X1uV8+fYBSdvUo9jbyT3rr3
1qTBtNOG6rurfxR5NHwzi0xf8jWkF0rL5iHAIGwjsNu9BFps4pFW22slddlZal32Yqkd7JxStLth
bmZmhfRy7FQH2YuYQweUKehPoxpmL2abvrtRb53hdGcvRsRWnqfq0AT82agJn1pPavEGhg95o8CI
zpHipo8why4ybjp5DkID0vCEo9Kb3Rer0bWyF2zfjWPRh39d7qVIjIWoqJ91K/mPl/uAWt6sKb9d
jgi7cfRtVyztVAeNoYfeMnbJ9sT6yF7AaaMvdfvqImr03FS1cvUTCumpE31p9cA5kOJp8LQp4i8D
u9aNategpfhNFq5i1VsxejjM6VVwHhrc2Qf0oXf1iEWS4o/dqgkK82UKrT+LBHeKMrmHmswSeyZh
wNdYRFZ+dnRjOEmnXenHO4f4e8eOw/y3Re+PUFXiWdinkQeEtWr3VVI+RKhTq1s4Ac1PTbxj2j1W
UQ9lq+bnIK5gGHpuutINAwXE+ZCm7XuCXMp+7EqMA8cmSi8aiuPLyLbbjWzKcerckY6CImKlZ7cb
VEO1cvUEFF6nj0+DRxYh0utXHAhLKuSjuQKNNCcUENxGkzu5G3ipvZhNsojNuHk1dEs9eIOjLOVV
vi/aZWpiEy171dcReb9XEi3hKU1wUoPj3bB6j9LVWHvFoQ5Va0VaM9h0CW9wNAY6Cx4jOzDbuJ3m
CHXXAHJP4IfIknRU/+OgTvf6LJOzYu3tLJq+4v2ORtmS7GP07DQxyCy8Uj/SGqSeZ32PgCGQNran
Rz3DhnYYDP9omPDZkIoI14oN596scvyKJtLNVNPRRzS/9czClAZ9pC2xTdgOXmHv4W5b5zp0y5U7
JuK1EuZFfpARBrsYLiTWcLxIC3UCapB70UWeWXX5XVECm0LgL/GyalwM7HEXT0l97gaFDWenmt2p
s+r+JM/aLPrrzO5N5aiGQMUZ8Bn+bSju6P2tt+1mXRWrIDEZUzaL2yDduVhZ3cpmPT/QXSmiV9lZ
zHCRPFyMiZM8yeKXrRhfWSpld7IL/4BsJfC32MpOliDJ7V5l6CqHdKCcHMTCv2JiZ64wagLaFMJm
lzFvPiPvvlZUQbkYl8JbvPREveuo3i7kiM8LkhBpKdceSlCa/75JmPKf4oSI/MwfI+PyqrhzjJUb
Y0cuO366Ox9oXMJILe7ZSrTPdebchWMHEmRuOVr6rKihe5Ytu86/e+msyTGm3bONoztek8V0Mudm
AZ55URpOD3SCK1VEa5bCd7tDW0/dc9wF4zLFJ28vryXjjbVkZEw7ee2gMmGPfWBsb/8NGgojXodr
grzWoci1aXU12cjePvZMoI+zv16JBWeVWlgodn3x4lnRblKF/W4ZirVKAD9AHgqKJ/iD11scVY5V
zH7+pA5Z8+AY4quMy/uEY406p9tMVyuDe901k/M+tIbGbNtUlyCM3bMlTIs0hIaGYJMOq3rAVrJ0
gv4KC7O/KjM9v+I1OakukLMfcVOYwYrCpckKjRGywzc1zCoyFFjmkF+oiouw63jJMCs5ylhqxNGC
GdNclfsmAvytsYpfl64Y9zGFzac+n+6bqscnqCEXONp192TZkBFxCDj1c+sWClAzqdCcla0Ivhpe
5kl/lM3Ri7K1nwTjxovBIDpta20yydxRA69dFPMp5vEbo+qCeQlDrJ3ZPRq43mLVRAEgnBmHq03x
NnWnQ1bYylvDlGqmrMjZWu8QGeWvC0TkW5O6O0zU8mdeEvURhdjZYZc4GkF/jLjeqNqj2Wd5sBqv
QVlqx5Bl9lGHJ+O0ZMgFk/bC7IfqIVMydxeM0bAdomR8SsXwB6l/64/IYh5BL+FLXhjJxgF5cSCZ
Hl6RwEVOxoqtP5zswVKH9lsjsPi1PSs5uxqggLoG9arYqXFEG6FeeKx7mOZoyoMX98ZxTswA95+D
P526Mqq3ZbqhPozm49zfmFq8dOetJsv7JYYE3on8teGselsNV6Gi2Ks2bewzDt4te56IpyUoyl2n
6zb4Gjp8swYw2pkDJEUm650MUtFybt1mEEA2ca1uMaDUtWo19E5U3Zoe8M41t7OxFBZeY5MyGw8f
mLtU2DRE04PvsuFEZOUsW/ICqofqapi3qqpStCkL23ZZJnV1lUM83mH7KdeshY4a8IM5H3yB+Iaf
xe5eNvXOT86BuoPxfIVyT1q/ejFRX/AXEOcfVP6T3wI/jrFLCvNHFe7KWk2xGChQZdnb3hTs2S35
58QN8UMi9/IY+KWy4MFv3rsy+euOghrIv+9Yo5u1dadMXWMVKnaGFqNpUVXeK0LMH5WlV9cAJgF2
j+6LDI+6SnolndytM48qbH1rilB7Yrc9YfouTH5r4h36uKsBLPcBZ6r6NUtX8v/D5NQPls6WFzqd
nRdwsZPh5ybulsqCIpS1TMcJo6XeqE6RAuF0M86n3WwFJA+1Vtp4hzCmQAClWcjg5xgd5d6tWaTq
MsxIO0pnYE2Mu6yhUBXxTC5MMJrPo50I6kATPGA/99d91TgvjTX/BeVfMBZzz34f/nlrAdrc1az2
VoHR5l/GMm2YWr1s73tKuHI8r9soJbhr4eLUlXa8qby+2/Inm79miJ60c+LWgAKziosY+0+EaO9N
344XWJtNX1uQpLzB0uRexHFC+dSHrfhDqlGeScHFmyrjrYeNNqtcb/M5rov6dBlaqb7M8Obr26y/
jvMhKR3y6H7x0aZogMiWjOt+CIu0HFmLor98G+YmVXkpzFc56jPcjCxwTJGnu8+OsiCBFdkAGOXd
5OfVaqeBd9Wz+GvR+2uDqeGc1AM+V+0YPmRgeZbCAoU6VgAY+iAv3zWtecH0MvzIdKqhomXWdbVt
1moFW0DDPwinxlRKMT/0MdBf3XIMyOCkw5Po42GVFaVx7ZCA2Yg6qu9aAaNE9MZM6Oy71SdevguG
dukULhQ9CmZUWPqgvpPdNXxQnGH6j5oN4rYkHYwUTx5jE5ffT62Fj44GjCtTCnLvscD8DaNJfu2w
ObTg8V5h5snhEXmWfdzVwbKq+3zHLIXsYh0Zq2CecOWhaaIiuLVjs8qqhV7DJP/nP/73//u/fwz/
x//Ir6RS/Dz7R9am1zzMmvpf/7Scf/6juIX33//1T8PWWG1SH3Z11RW2qRkq/X98fQgBHf7rn9r/
clgZ9x6Ott8SjdXNkDE/yYPpIK0olHrv59Vwp5i60a+0XBvutDw6127W7D/HyrhaiGf+UMndOx6/
i1mqEM8G+wlPlGRHATlZyWarmeJYYb7DV04vyATvonvRSbb62rOfoL2DN7r16qwskby8yI5cDFCr
yhxdMwehLqNL1m2jF6++Ezp7Z0qalWyiNZgtKyeNToNRFK/tCkR1+hrrFIOSSUuWcpAad93KJRW6
N7LwOXOy89QM1VUzvGLn+nm30PQc+rgMZqUDXS3wTrJFSrW6VpoyrrPajVdOmVbX3O6+/v3vIr/3
338XB5lPxzE04di2+PV3GQvUUEjNNt8alHPA1OX3xVh1972SP0tTeD0DU5RNprWRFvNRp77IUewm
EjbT7Ah8LfsoZs6MPJid1uLpE38Azavu+cmJR3F7+DHKnDMlP0Kqbxmo8qrtsvCj4SVBt2LyKBfI
FthgyCjhS9Ak7UM2OZB5GeMrXn2OTIOsyPW/fBn673+kui5UzXA1VTc0eHjGr1/GUHlp4/e2+XXw
vLU+q2Fr84H9U8vijTMTiSIPhMG/g6UzBKuKIsdPMTm6pcZ/jHPFgDM+Xy3b8iwYEAdWp5QU4qQj
ENW0G3IYCQsBKz5XQZLcDt2QRaieywDkWFVFToFRsu1XLthwvzvKa2T8NoRC8DOqJD66CLWmLnIz
g5WgY1f699+TZf/+PbFXc4RwdUcTmqOr88P+08MsAIdOHVvqb1NVNxvNaNONwRp6T7o3eY76/OIY
kfo1c1IKUa0ZkvcPokvgJspCdhSO8YwGsfcILTs6dKk7ruOhxI6wah4xacXac0qCh66Jkv2tGcwl
FllnUUlcb1slwqAnSFq4qj96ZC1mRPc+7rF0+6zMyDOh6Pbd57Xyqs+b/jSY6+XnyhGfcW8A9ovE
IvMCkJdjkY3+0YaRn9/agY7dJ9/WVvZa85DPcQgJBrcrXHnFZ3cSpZm17HXh/5fZVoh5Ov31sXZ1
W9NNYc9JBke3fv2FalWr0X2HBN8pYbnpU9XFZQmdJMeFeEo6hv07FnLnyKu6U9G4iBl0efNq1yI8
6kmX3YdmlN1rCS6pSe8aexm7HToYMn5QYNw6j5MxRIBTcjxdu5XNdrSy+74QDsnmpNmM8sM9r6D4
nZfdGuqMh1wIdO7Y0LNmMVQK+tV6zGkJ84BUslMvY1srTm5SwBf66bRBmHkXTd7VU2tYAVHGN94n
5o45zDpNQxlvh14PL3mUiDXw2v4+YuZYYVgZP/kdqTyyGd6LUvRQ8YZJeUuC4JuiAtJXhHNCl3t6
grP2UBlas5sAkJEObuOrICd8lWdwir5zAxQsf4TyBjHIqElfDHcanNsFRenDYE3Bz35e33TQLz3S
laHCrJXPwniTlZfxV9JPELhtxKh8tbSXhtnjhyxM6NHzWWxPSNrL03oK3VtQNgHkG4fmTzOmRu4v
wbTHc9o0WbtNANRbHvx4ZzijsqcIHKP0rdT6UnMCrBIQGzhhFeCdEqXpjuTlEQqgJeOWX7HX+OkU
8Pca1frp8Dkmd1ncrmTbEta3yPDrrZc3+1AtgudAbYuVSY3ilE+Gc3apoy/1uSjQprPxZmK+8irO
N1RZjT3G5dSRvZa6bmWNNzqDZDAMno+VoQPldSY8jJ1LProGliU7ASlHl75CF8H0pmJpVOm4GNUI
m7B5sN64lKOz8N3W7eY0ub16BlX61yHLMOohJ2Bv2c9PYlF3qXqONOCLyNtv5DhL+1DHJrjYTezc
jRkW9oNnBe9uDzsmHk22ZV1tXu0BvTs318P3qsshaHlOAo7IUB4px52NzvOeyV11Czc6UEsbz4pX
qf66w2OT8i9wO7csLroCvwLpXizG06k8ylgG5hVNUK24kNF57gs0Nip26v6arTAJMDCwuxExZ39d
mCxulQz8iLxOXiLP3CCCcJTwr/m81+QgnJ/wsKyTIOGLjcDgrY3JC1Y224q11ghWOKjrn2GD5EfT
q6xLbQvrMkagDv/+zSGXE7/MS7pl665jWo6rCcORy8Sf3hxmGeFurFjFV8WIsqVNVmiblwXeogCZ
3joTBTt07V5yx2mP5JPRL5jjToRSolqY0yWZFO/qm8b3vrBGfGrZv7CcqA+mGNQvUVksZDzw9HBH
NrTYyKaWYREKguOJrJ1+MoKhut221AoW5I2aniczSDeJ0HqMF5JwIxzfYU6J7S898kbxDIr9LZ76
S6No83d/jJ11jzHQPkF38Uuo5jeAcYRW6S2Om3n7JSGfLIG+v43PiEvAsBsqEToOx7By8se5Lrkq
stDYyKYyNvkFVuouJt9VILwsYHgHXb6P2rx4xCCbCktTf4yjoq3//tdy/sd7nneITSHM5PcyBWWM
X98iVVnrDlXM4GsXtDhBa/mXyaq9+ygt7XOfV/2iMdv+bWgD8AO+a8FWdrRnNHI2WGL3b2Y3JFun
FeHWNNJmXQcgXXTwJUdtPjhU1o6yKc9kLDAFtRrbPkQizq68x5F0UVlwlXghXxELxC524KHpS7U4
edrYnwrMMp6b0bwEVTRdECXKn11hflDvaO5kK5iTlE0R1EfZTNuwX1au3e+r+crSZ6vmT7q9lb0h
uPG1nlb1xndFeghmyBkYyPbUzXwia9aOb5dN3dcnUHtALWVE9n2OKnuBjLjDbiGrUZpqo/47k5k1
1/dSYVEfI7f5wPxc7OKoJpmSqKQwYpWhetzNQ+vG39ke5MzaHe07Gym3aWEauX2XV8a5ys1xX84d
slfGtcay/8sPL3/Ynx9TQY7S1FRbVw02a9rvC7weKequd339fRR+tcqtAkStqfS3Q8wfPGok7kte
RdaGLUV0Z5WOdZ9OCO/aCCzKFnXw5GJ2BnBQtsCzqVS3zj0jXGQ1uJqxR8pMHtCKys6OzZzmN4bC
IgvPcQfVKVItw7ljqbf/+z9q4/dFvjB1lT9nXYUJq+u69tvSKDbM0tG1SHu3Ne9LDan5rmGW+ekw
9KjzwXfUWKBM9iJFXPoO1Ei/MjLPvZapyDcx23uMlNAgNbPcO5ROaB1UIDS7LpmmO68bqk2BNfMV
+lm/6PWxORahRi7eKOodoGtQQsm0drzU2xvg9w7yrFCj7naW/Tj7T72fsc9xFNbi/zJV/4+HX5iu
JRzNcHTTnTfvv22GWJhM7NnH6j1K048su5Ce9+6GKLLO4YzlkfgcU6TxCsUjc/UZk2dx64iThsHW
7YISjZqFPI2mGUSsl+NG3kAOlh0o2czZD+84UrQe/4J6dygMlMEYoLXi9Hc3+Lc8VYd6lmoak3VP
DhTcAYRRAaAHbpioL7bUMZljdthqd7choL5uTX0e4qO5skBrdkQGts6uVZ0+Ccc0DtJsCCfi7Oqr
ZrMzEdGFgEVTHuTYPI1vY1Pw/s7CLIN25yvDpo9EDd3XabVFO5R3IOWd90BNsKd3AOORIbHZxJqv
RuO771ZvN0uYC6iLaL1zrRLEWMXcgdgQ6eA8yC4ga/xLMXmIbs4d2cjapfFGzMDNIL9rB3VOD9ER
TcUXA0Dk3z8mtnwOfpkDLHbDLsBW23YAIeq/ZwaQrEw0tGzfrQHkeFmHJL9wF1hHSm+/lIbXr8y6
tnbB3FR6MNyq3mR3spdXN+69ZIXHwjSfMpZOMjxaYKd4uX1DDdR+aTXwH05uqEvZ6QpsWDweFQ5z
r5PfB33/hDtReTZL074z/VAsW5SVvwFzh1Glj69TXYD6wzVln4V+8VQp1Rc5oFOyemG1Y3OP3GN8
DPwpWSfeoHxtwoUckIvMXRVuMB69InPxifd49c+3xk/vifWt9cQqRt8NuoIbmSReOqlF2s/v+X2R
OdqqWlTfj/MB+s9fsSozqnt5QCrl55gc/HmtEnX1bdxnTEQoJbGm+OVev9+/tEEFsU0SVM8fbVs9
B3BC3hIde6G4HLJ9Xiv2ax+hG1/bb10Dhy7p1Aq1Js96s0vswKEssjDtwJVgMILIGXHolVAT6sy6
dtmA5nUCNdR1y31XUPhDKCThMdF97KKh+0fQ56qxP7Lw6IMXN28eHQH2ReT1iwtB4G4yGucROJu+
7l3E3ULciB9Hv+qwucP3KEK6YsnCBYT50F7k2GHCwSupFA/WKmN9jWJYlU/JQvbeDnmzNNxouk/Y
EJ3MQdO34odQitQ7+U3+5FNkBSPtaYsV8/UzJC/47frfmr/droXRtypNYS3ktVJm5fN+KZZjB7XA
0ii3m3XX5/rVLLSGAgcfq89nwxyTvWrhitvZ34/L0QzfuCo1Nm/GuFsS7i5P/dx71lvLuHWQm9ZO
rkTIy15nHi3PisEHnMK4mBrRpEOCmFiLgaJWo3t5yL0GMQMvTJczmuYWa0xj2tvZDBeex7XzQW1a
+C2xuHxeGtmtchZTu+yjUaxRN3o2HHe8t9WpXmp9V29lUx6GTGsXfeek+64ppnsZ01LgwQqkJ9mS
8WJ097lTjHefodaM0M9vo2umm83VzD48jVJxneBoRKp1fMXW64N6o391Fc14GLTg3Iz28GqWlg6a
BvUmHFJ+HtXHzDRQK89jWoDLhzG4jEY9LZeJf/aQNntwVWV4rP2IXTQlw63fTcOjKEf9NPMPHbfL
SvKTeECBcwEpyNguVxzIKLyctPhR8I5Al3+8ZxtYPKpD2q4trRdr2RzdOLzPxnIpW7cRY6ktDV8o
WxjLpM589sgIe9nVRvcM/RiKjtVfn+2wibR3pmH19V52yEPSA/vcuKY+a1n11UKOlj2Nrd4FSVE+
aC7i2WVj9nex7WhnrwWQBIi0/JYgQJYi6/glT9Nsm6GnuDPVvHjG+uteDngPhW8fArtWQtTo4HW4
jXE3OM5ATmUcLlBg0zNkgMVthMZK5qjExulzhBzmFxkualYDMtlQHRbLlcPuOMCafDCH+TtLqqPm
IyIfpDQTq/H2Wdbra9QaSpQ1SVTYg5d+0xHQKWNr+I5REcBiLDUfuslHHidtrJ0XqSNzr2PfhiQ8
c65l/2FRVJbsimuWpeOe93GKYsWXFqYXJn0DAoB1/tfBnZufsSI1+BlnouUGhJu7CKjlvmLVt5TK
AWllo7unAsSMyty+BCqvZakYMI3Jg52W4lT0fMtT0aP4jGrj++TMlCVNGc6pSqrKwExEGGxSQX4v
i0Yr3+ENgT4K3BwuTdu+Qc21kqx8nwD5b716KraymYhDMXjAw4ax3E2jUW/kxUhCLnN4bl96RUHe
yYvHtYwHdbhrIs18Lia1OyS9Ya7kbbTKPqsJaTAv65EOaNGdTEzLgC3oDW8GNsaL0pYGRdN4j5H7
u4xrPtht8N3S2GB4jYdjMA8XjaLuXAz71nJUoZoXo7Yo+YKAvtOtQkGxsx/eRrNBAqBcxPitLfvY
MZ8ttbUXQ1NPr41fx7g9heNXM/LhrVfiux5lO8okPiBM5c8cbmREouJSsmMPFpS5N32eVh+xn94r
Q6ffT36YwZg2h2sGbH4JYcLbxLGYtX2V1tuNoslZ6w1BvfaiZFGhn3hxTSXzFroGQ7DiK93EmY9K
fvQmAtVlh1VWyp3Xa8rdYKMDFovyKEOfcXmm9l7PP4oF528dRqAr64kP21aDhUPXFF+cJES2x1C8
5zHTExDNrnJ188K/Z4fjLHQoHFRiiVl+n51NEdxTojxFqt4f9UEzLmrjmxf8QuJZlm0tQ/KQArTB
pmVoD5Qiycy2LBlcVQue+xjALdCXGBRJGz6j1GFf4q5kvqLT8uLh0dc/8jIMnwtVVCtnTPE8cofm
bpgPhYiQd8iqneplzZ3q2BzmM9kph5WGXixNSHxrGfttXJkM2F5aT5B2tFMl1OnYu2mJgU4dPU0D
ZXAf8MVHiG9GY3gfnRmECw/pKeqt/rT2QYzdLoLAV26iRFuYQKWPtkA4VoOR1iFYqXc7xWiutyaq
8sZprFGHWdhrA77dc5NhYFAVPCaRmVbPJUTBNcZgwdbxrfI505GzZFa3cYuhKUoDI1EnR/Ryboa2
be8CtKSXsum0XXlggRndmigqukd4ieCP5sHpZKl3ovC/J+LJiyf1K1DwPyIgmm9DXXoLvzLtp6QS
9Sp3rOAe9l++ifpBvRuUciB5PaqHZORHSqwCiRX8fJaWKtorDNt4p/K/vaWNzRlSnrnyq1Fjk919
17Sg/5NHQ6mS5M+Ild0ixhrhpQzHYF0VQIT/dDKRrmIr4QlQI8s99aXYYbPIA1AY1ktWZvqh8Mbx
OrfKpuCb8oPsGRRwslA0fULEVE2fbd8AEu0r1UH2ulqG5iK69kDi6RXd0KNy504b2aRqHG17Enrr
aczSZ/SojEXaKvHJzevgIoT2J5Nh9yUM0nxXwLNZWwhTfvFzVyPtV6iostDrdsFJBE3+0GTMIKaP
sM0ctkujOsJmlhNq96VB73Zd/H/Ozqs3bi3dtn/loN/Zl2kxAOecB7JyUk5+ISxbZs6Zv/4OUu7W
ttzwvriAUWCWrKoi1/q+Occcanm77OXDAuU+qRL0WVyy71cVMqVHHYzeldnrf/m5mALT9XKO1g4b
lXhGQ+7qWxLHcqTJJZFdsRFefFCLK6tK6ydw6U84k/h8Rr1Lx9t+tSYPodZ8ksB7sh0CQVT4fFJg
odTSiDV+moLk/STD6l2rKqxXv08BVJhRfevPPylVg7/+JERw9VNW+U+G5Etvadn95Sfh6t1NkuFw
LxWoROdm/NKiX16qtNn8zSRvrnXkS7P+vStPe0jVZYPCGQKk3+s8beYVgSTjpzCjQAP82cZHtcrU
x1SNXiY/qq8A/6mPgRajYK2r+6Fk6NOP3mo5CC82scZIrd9PCZrxEOmoipbVWTC5hUKn8cZxCWuQ
+hVsEm23XBFEJCqLIqb5NO8dw+gqJoLmWmFWfqD6E17y3Mt2QULOAqM1wB9iCk++neROEDGlzMMB
d2k6kIyVGPfLEf7wBPOtu1v2B8SO8LOby7IWKjyK0lFODqMdPFq1bQBM0ZiNy8bWqzRpFhJaJ7yl
2IPm1VrKol0cRxF6I1btpBzAa9rmblnVGwNnaNGox8Aa77gRP6qWkd2acZfdxkw5UGJSoe8Kvguu
H/HlDbP0uOxFMdKe//wOKtpv5Sw6fLYtC2o1Bi4h8amcFZncTcra6pnhDeOWAuGk0ZWcuDF6KXCs
hjDt6NwKWT8aVcaHiv8rRjuPBqoximsve1VlK7otqjy+LQmx3luxaGiPRRjLbViiMmDibS2H0nrM
i+5Z7ngwt6nWXPm1BW2lmPaJpHbPU9dPu0kg4wyAwz2XGuSNiRLYxdBJyEEf/n469pBmb9V8dfr5
akWLQ9a2jPLcE0/yOCLPXk6viyk/FHSHCeDisHKWU2R6Wp1S1KdP1s+fadt1fLTsTHeXo3wB0E/h
7nhcrgETiWbduJKsaHAHKoHXKoS564LwBZ/b2+Vjky3QxGgD0LZl2/LiEcWz0aHrvp8Kzlk56aXx
JBOie/LJV9zlWgrvbV762Paflv58nBnZP69n/3vp01Xi0BZbpNP0EOWbupO8bRSEocsEbZpnadON
kgbJRrRdvvrY5ivttOpaRVsvpy07Ol0tXT01u+3HNlNYANNGtdyIfvqODhw8Zq0Ivnm+vBcaZaxJ
9JCq69C6hf+eu0YWtC9qJ+7RjwWIcKQ1GzAwyVZ50cqu/vLnz/dvjWxNY46AIMPAhU7Zdtn/l4ZR
ZjDJCdUmeAFUE8YHw9zVWnaPwat5M6x2K8Za+SL7lnAD1dSuSpj6+yqYjC1m//yUQ793coSDDgor
PuTziwTWf2XEKEGXVbVuLn/+lbXPXRPNtIWpUdw0NEu3dPGpcGYosh8GdKW+TOOwiuypRvrAi54U
ZD6bZrNjmhw7vez93CYPJhHf5Nk5aqp3L2ZWH7H2ITdXsFjRRsA8lab9i49e30lFKp97mGF30phe
GancvxQVb5BKpMwuDVbYpgs/U89jU1HaHHTytfOEh7xhWwqxiexZlpaX5UA68D25VWH+NxIEzfp0
Y+I/bpkGEGXD1NHToFD5tXmEix6FQTbHDxjcMEVS5if6M/4c5M2iOb+kqp+fvALPOQXs/afty+py
xMexy7ZE5LBaE52sv/kin477WP04N7cx7uBqimDC6v2tBtz8GAj7BeMANZBaHwloMH2xsfSavfMh
OEHdAef89bIJtdaw5046waZl53KRXibGqbZCfQeObriVi7IHpnEtopxLSh2fTb9qobbMJywXkbwy
cJAF+MflIjjMxktMdNyyU9RtvPaKXl8aJceEGiFDTtrz8fyyLDW1njtgltv1px1ZCqvdWQ40+Kq4
qgJItmoLE5xePLmBFnb3ZmKMF/4gt23aQfeaX8rhBcdUfPe+36A0yiC5Pi37EGeoWdac8oTMG6Ns
YLn6gUJmgyafEqX8ubRsW17iee+ng5dty9660c298KHT9JNfHGW7pfgwJjdCKQrq4v96WXZOFsD7
Ta6PxXFZ/9gtRyCNaRoMNGlt8nalSdpo85NXmV9kdBmR0qYXa34OIw+Jz1OTXfXvj2FE8hvCWlv6
7/PeOc0HBGdGJxG1wHKRrkzlG9Fuln3LUWE6VXuoqyMDlflZ/p9+qtKN+9DTf/7UKB1k1xoEUoR0
miDoEtCYgNx7qVGy4Eor7CuMm9bVstqro/Si9lTxNQAMp25Qs6s0a76SL6xdoMrrl2XJ8HRmgKRk
GGWhM02cEJcsOyLm+cRI1OV6Wf14Wc6o4Lp+bJJpPjitEoNJaXrpjMAFGJuaWZtANqTzsu3jJTD8
wPWLMDlQPY6PMLxIAJyXlpda8sbcWRbpWiUb2KhXURskp8jPIGBZRba2eBtWVVRU6xTMBlQJeNAU
uQaMb+0Pv8zhZ/Rddlc31K37UZXX76t1297YxAapmu7lrsgqSi9l0ZFHx8GB3beXLJpOFH+Ss08P
D+ypsByv0bWnYVCNdSvqabus5oQDOvo0xldlUPuPFSMWxU70p2QaOwzLv5xldNcpJhmGm01EXUCt
X/k2H0ZEa0+ekVfbvGf6k+dBAdEyvF0OgPQ2OmbgGddDaHdHUeQghAe7eEUNOl/AKiRrlSEIOgIW
Uq/bUZ+cZQcSqBsqJc1D5/kFdBmAsnGGej201MNygChhUksUXTqLPNXCjVNP7+57m0mrB6ONmXO1
mU04X4cV4ETEQzEGNobM2s4LVf1Rr5EczbsjK0bNbTBfSfvKWFuBGA6zuBjfF+g5KZCO5UKcG+RV
ZgLPWowZfhHvg7pI8eXazXHI/Z+GDXXovtNPKG7IQBsvVVnSnkKC+VLr01oJG+kK3sJ4O9rUlQo0
pLs4U4dbFcriTaufln3LlkoxC1Q3geEuq9QubnRdNw5kKgb7OtS0TSwr+fOY1Zvlb2EMbecGzVRf
0qSkhTcK8f7nBcS8yrI8e1E0vtSk8sj7IRjKO0Hg03JmpsQg0AqBJ6FGgCPpvr22hzH4glfj/Y1Q
PSB7vQWjUyOr40pOysw1KsAIUgfyMtNhm9YlPjnMraX9vjAuCyQJvS/8e9co//8c8/uP4DpZ3Vbz
sODjR0i+Kv7msaz+/lQmmUqTEW/qpmbYn5/KQviNnRrt8KDrk3UVJ+0V8R3li9KSj9nBaNkuqxnY
DqNSKZhVdAbdvqUEOfYrL/elLubPYxZuBhAPk6AUIYn/15KkmzajjDHaLkvve0vjb1qTYEp+nbbO
IyvakoZJQC4SIu3znIe5Q10WaKjv9aoHvAl1V640ZWfqwDiXpY9t9n/Ythxn51ekhjqjlNKVghmT
7EOK04duKqk8JrZ36NRiP2ZTpG2VwTM3Y8uT532ddJoNPGOYKEPy0rVNstLqyjyUNkBRUd9FppQw
KjOyfRiEKbdnVqOx+076onKNlUnD9Bd+X46iApCuNYsks2W18u5NJC1PBXLBTVdblXFJhqyENRcW
T2rL+KMOGvIf59WwyFe+5lX3fjrpN3z/GPPNAp3RJHkpt0ncDJjpWbGXbANITlc9Xd6T6Q2bZW2M
W/tqWapaS4YyRp5ebIKfdpaNkpG+QNDy9h8HL+dTpdrI86nvxy7nJi1P42VjN5A6HvoaLllN8bZ+
KJeMVfriiRKwiRKgSA7L/ySy7Vs6lzrF27B76JqMCi//I4O8AhdP+QBxKzPFS5GGX4NoSr+FU/Si
V7nOsH/w+IBaKBsJh7yfDwh5TjyEouRW19uIrefh0vviMoZSx5h3Vhnb2tU1fomPgVWltIXnfgyl
IJSSuYA7bju1erqxwqncMx637mkT32haqH0thBdDTPS1i6YFxcUvax5C8442mC4FX6wHW878vRlW
3absueHU0bdlP63nYD0lRNLrjTxnM3j9WmP4f0kSxhW9YhdfVTt6wuXVgfVTxYFGrrRatvNXdyPi
gZ9nluq2b816axa29BwAr1kOSMiPWqu9Vh3gq0f3WUiBZr6g7OuVa42TdcY9rF3VRUdLZt7RejR8
IVlJN6pXe8cpTcuVkQr7OupxuMAlfayrvAZfVvgPgrlB4SvjU2eaxWmsdPhJYzY+YfMIN02oZSjy
2RsWgFUlop8uy94Kz5OpZ09QloZLRWwCUxKOisNp2o6+BAypDaenJmpjVyb+5ricZNr+ugXddi/V
vXRtZiTJLj8Y38vetINutZxE6GKyajzL2IM0q89VBJtlGieEHfU8awoj7eFjlZyon6tl4VVHSkt/
XV32hhUlh+XcZk5XCkufkm5K79HWafyLwDuEfid+LvLo6+Z86tI7KNi4pfVv+5YzJE+stdiQ0YTs
48zzxHM51BXIDoBzCDAp2cc0aDrV2Cf5jKbzCplcKTM6FqMn7uLJun3fntgGVTcUslYzeDeMpt+W
7TVDEjetAQJgWkqu06ZonGCWmkgjcS1pYOlXxlT2F/Sf5EFEYHW7FmENcN61mTXm4X2RvBrzsKx7
NGO2xG7CyOEhCwxHP2cjGMu6JKrnfVtZGudQnqTDX8Q18zZfuRmRanvcLBi+onLrovC16v1bM/LC
t64vtyQV54FTpK8pAeGRU7RXzIxF4ORxBNHCn97q0bsyKqt/JX3n+1Tlyos66QNUMAB3A2VvB0o8
mF3PNEEKJswgMLDZPIdkD55mZ1HkmheXg5alWmvIirKs1F22SRWWGUcKuEa6XIMOQriF3/lj2f1x
ntUTPRYEU77uvHRwbDDneE1jfy0ZpX5hjivjZlWUfWZH7RndFpg4EdR3UsBY2Zqq7gukuCvPR63o
SCs/67p3d1M4m5oWZ9PiYvL9VDkGE8qf2f/UjERTGFqaO101mAjQeKHYh/2hILPO9iMGIphZVS5/
DUGtO/hB/azM+WzLiz07iVs/PRMQLx2XTcuhRgAU0oNzuvo41gxIHlREsEuiSqxUdfSv1LSZSK8y
RpLpEv3cRHK3Vu08uycXS8V7q/mv2oAEpmYM7XRxsYrB+nzLh3gm8Cn6gx0CP1yuVPnKzyvlc0Cr
Zkjq1pAqcaa0lYswOFvzSsIw9Jz2UwLYrS/DTW1Kcy4Ce8xEj/Ahks/pooSkahI1OxbS0zAvRUqZ
nvyianY5CYTvS8G/t33am/t1v5ax8qMOkA82tVFcJfNiYMjyQRK8LKvLi9CszFi/HwTZUKgEbXCo
FRuKmytFeN2B3kwsLXlC8qMeLL2tV6qB1RleBmSwgOoAdrX02ko0cljnHfDQilVvt9ah9AP7sUpa
NzH0gYwUpP9Z342bZRXd154kOXFPtk9EuxgDWAJ9uyXPlT81o+88rL0vhLaHbprPgDJJqzZZEmYn
sLxomcHubsvJ724UexrdIMC9Lic0H7S5wuTPtaamD/W9lVVPH5uWJavs9VU4pxnKBP4ocWqdSCS3
mPTjm4M0J1x1Xl22LS9TwcjFwXNIRKQFnA9i0E1FAcxV6IcB0i1AKSzr07w+1D4qpmWdp/i/1v20
etLlDOZXJj/L6IfTSs5+MEEE2pkJ5ksIDYJYN27RChubwCrCo2Gm/rm15oaT1FQPbZ5Bv4Ds+9a+
Jkmc/8hUNKRVpVoPErc9hANJc/b7Sj3kZhpvk7Itb5l1gvhIy+S1I3BzOUvpiit/5G6FcM9zubVu
/1z5U8Wvthu6hLptqjJlYVsITebj9GvNixpl0Fly4X0T+Yw/mDT/mFLrw9vxQ639+jWNp/WzaMFc
RwSsu3F4HlWi8ZQaW7EklPCqVYc9SUhE/pWexogsv4RRVe9be6WZRbhNizy4DbLbJG6ucs3XD7Ik
tAPVAgJd8iJxw65FAaNjNmDWpK9yeYT6NSQytw4uh4MWxuemfVJ0SV81I/w26nbNFlsF5WStwirS
BMRaKAdjFt+YMq4ggNLPqgJcK9OeozeUs9r1lD8QRmej9IFgrNLfJDnKyk6y4inbtGofJHsiqMin
gYnXXuzopqYuxkrpaEZ3FD2geqt9fSVGkri8DptNCEX6KMkmLXcIqU5GTusmRZm66j3yqawgcT2h
5BssXPKm9xJtM4lvra5m+45Sy9qkPu4KQKYbKuCDa1YFY2/R7r0pTHZ4cdHKTOiGYpE7IHoxdJKh
JoX8ynVOjycWMJzT0hnkcLrrgUZHEumNY8AzH3svTBE1NtfomKQ1wrtiM2qW6sRBT+s+bsqVDJCN
5AdYMlKvfo1zkH2dkZXrzPcyR5LKdJX6anEboQZEUqCegVir5waPU6yELYkMgQvhZjggOLaPJBgC
Pq8xSNEzDO5iTJNuMqiUHMl1Q4RYVns4fCt4mDTzo2Y/wbEH1lA4xkDFIJrab6lcaifkM69+oG3N
gDGTUeZR5njdWB6ohvuNn55STX8cIkM7+I1srmIBvpdRi+9Git2QHWnU9FjumdWlJ8z86ankJj0G
QF9bHBlV5BV3gV7cC9GkBxHSqvb0I+XrK7BYxjP33n1gEe5O7rgVZOdcM6KnSkq2itn3hFqFtZvT
jrzREdN1le4kgYn6oQgIgCNBD6ds5HRd15xb4zAhg1jPNM8Nob7nNrGmc5AjUJFMuuJYs06FR8qs
jCNrYw66OBRl9JinXn/2RoqyMcwMS6m8XTuqNxbzUYdbsrUHWwoUWh3ulKhqL8uLakJOHMqMCL6g
QnRVytpRG2ukcpp5KujGXvUoUVajEYDvN4mhRWzr9t7kNPLZLy3xiP3QsYLgWFLFPkipNOxHu3tJ
8Y+fdXVAG63xNmoIXF1VI1iYGT3iRvSTq64CkOBNlrodGMmuUtV0Q0n7JvflWg1VHi/jMJzlLL1u
8OSRTo++FpM8eIxRa1Zx1hKEngZrChb2NvHNfAVEeWUM/ldD1bq/ua0pv063uasJRZgCuydVAyJg
PiuBIZFlpl3Z2XdkR+pTPqKnIjvG7CQMOY0pMenCtAxDal14Edb6ThQ/yM0wtwFPNHJSYuLT4/gQ
02Vvw27ENcx3+2/uvL82svkVTZ1qAHJlRaUTYeqfnCqKrCZVWhbR20AyFEhvMgd7Ob8pEyUns3bs
d6pJikpBHcgtmDtuEqV2tB6l1YIRLiaoHNEIVFxLNppi1BsaLkxbwia9yeXMXstToG6m+V6bxX3o
2kairfVUkAGUB0/NKP/dX/zXKs3yF0d4rQjk95hCfrNvUsu08xhn2/cUoNkB5qJxRLGzIkc+IpQp
gYdFWIvnZPhdHcq1HsnnCZHmqoXzUFjun/+4tvJLuWX5bchlB5Fr2wrN5s/e/QGRv9pxQ/luMwuB
e9JWBHjnb50VzKalsVlNuh07RgSpxRqsH5oUf2ubZji1vT3tc93alrLJnIWy4Y6x4XDwpADBWROa
GyUo4cpP0CTbLnhGAyZf6im4xLWpIO7ownPaqsm2JYlDrJfyB1GVT1Ieeo5aRPdhW97xFLPXftGn
JJolYlvJ2lOYEPQY6VDbdCOGGjc3GKLWbvlzASFqS0NeK363T9NadQMhd+7oKxVZXSY2onm1Moxk
Xffm0cf6Re5D6qQDaZCAOn/YTRhsRdi8qNkEWrHIb3NLtw+qrxz6ULqDDRY9xnxrHcWyX9McWKA2
tvIRXY6+y3weILmURFvhqdWRb0o165rb9ocY9SvuB7jgqmQ99vBjKy9uT6rcNGhqbUIb5OLYlG1z
TlLimA0/b114xbETy1ZInUi5JjxBon8TklRaj9OPP7//ym+jGj6JtPAE33xdNU3r06gmh5RqlsLP
vmemPFx3lV0Qr+XpvUtf564OVKZFBVV1df50FmUe3AjuBX/+HdTfPoNz7xeNCh9EjZbq5z6wIpn1
gJ11+q7kyTdS3ZoT6o0Eulzqo1KFFLM0p9W4OiP02DID8/fBqAxrStrIn/vc2oRCfSWYoD0PhOWC
hhmlYwJTIBozedX3nXqaemJB//xrK59KlcuNiZgB3bZUxZ57oZ/kGUrMdBJdk/k9rPjwybH4are9
uiJ4EEiI55f7zDSQyEzNowjWFO/3wNO1L7k17Hl0Y1Ylh5BBSNFfpK5wqL7ah9ocEyeyyCYgzMBV
eM8YClvKfVgq8noM8h18KHnV1P5RsWBPeEQYGnW6Ij/F2A/+VK+onFrb3qLW1zcJnJWUvFDCmWbM
d/LkSUO2MXtozAG96mOJfHRdeh4kFj/sTqYx0s+hjYwVl0jSNo9qp4zG10yntxngiHRjaWzXoz+Y
m1xYAfPQvFvVUVfihhztjd9qmyAX1Y3WNyne+cRcD+R2bTxdjxiR2IxWhd9T3Zsa/G5auap0v3G9
goGrHX3FGBjU5auk6+LMnV2sJIn4XsUiOLTEpu6YUThSC/PuscrZ+14Pf7SM+3AtLWPnYdyD4C12
Rd2gJqbqsmXEoBxg6IZAg7/JGrG+AEK0qiNXK2+CvTH32nSm26RfhiRMBvq+7v1h3YMw4xEgsjsb
KvvO7to3AUoxZVCjKjsFQ9x1UTNSvUKAxPxORjd78MaTrRbxLih7xRk7PZyolmSuKBN3JPr8WjMl
YmVLWJa9bAeZQ+dCugmz50xHwEAShZIeydtkbJgpK7//AWw8vatz3djpXT25DSVoWSjXAO7nmCPc
hPnU1H/zGPhkCHr/KOtgH0zK7zbYvU+GsFb2bL6XpvfdqMKA0VSXObEp2ZsYBdJGkcOWpnPXXQxD
dBfdV8j3jPxjnmBtZ/CwGfTurpsDB3Eu3qe8KX/+pv1+g2AEYAsbwYFiqOZvgBlN7acpHvr4rQ/b
K2TDyp1iI3evUBi7Hvft1dhWyXUDDQ2dROcq6ogjTbEUtxEMYSSNVO+6VvIvg9WioI1NDRFk1N2Z
/b2dW6+jPxb3Pj3/vxOL2J+frYxVNJVOjKZZts4379cZo6GEdVoTWfAm+YBvJpCKfW4+NEnEgwt8
6cYY1MEJJC/f49mhPYQs9g7a8LWZ2IdMMcR+mUx1snaW6gG9XrZXe9Ky8pb5jkI+heOjrjSbvj5r
SrGPKBxuFcufQRwYayCm2Yeqn2RH8+ot0UDfRpRiL1psIVxpqnOUetWW2nB8n3YVZTPuPk07PP35
nfukYFs+V5bO5M2ShYrW1f6kl5nSFiLAEEdvVqrWazs2fJ4nHrbv2rrRwiI+GoNirPFKvY0SQVHt
cJDGWhzToVrjXgJA3AdnbZCrk0iDAr618mwSXH+tWdKexMJOavRHzL6kQWLWWKFeDJ2yTjqXogpM
j8gvL1PmfWnllpuax6QKn+uDh6/nWLWwyP/8f+Xz89v7jf6HR6hq8SE1FOPTl6jqU1Fbfpa9JULI
K5S0/QU3sE3Qdueb+5BBz1Uaxit0MtnZnvw7vQl+eOWkurGsik2i2/55ecltSruQe4AYCJSV2K2i
to1vuFV5+8KqX4hgHk4S5V6rSdehVF0IVB4AMFAexd140fndrnWAQyGfrZ2t+2TaJ5J+PdDuu8TZ
S2juidRISLMkxwEeTmZrjigs7K6y9lAa7dqjR6/FunIklBwtf9PJkHZJCWvRzWTY4wuTZwl1r53n
R4HbEhri1H42Nz+YYk23Is2cUTckQk1SECAYdK7AGWSnZqYe+aldEmEPEBwtDb+YaKVHaUzKFS2K
K/SL+UUd7ptmCndMOX3q9Aam7jQrSBnuEhchuOpO2gMDFCSedf/WGu3RLiuyfLhbAwN3aCrGVwmD
OmdC0LqOSDxx0pnDb4iKqOIyuzCCtI+WkYdHmli508S62CmBNxxGa/wxhK1K1yFTDt6c6Oqp2VvQ
liAcqGM6hAYMp4KUDq8kl7KB7TdwK9wIhilY5Ch4yEBr5lKoLuYKXNeZDtEzx6GrgIpFyaOhV2Ra
zgm8qkXNDc0Q3hjlWAdjfda7HzTom6uE0YMDHmMP663f6l4VPyL0P3gVNeJ8fLUSyT8x6Sk3gw/V
u0Ja50Qj1CFq4/JRzC84pB0SWouT7xWvsHfeKnzgOyUXF8DO+q3etsPOhKbaw6W9UkMklYNIv2Vt
ddYNqPSN5V/35GxdA0t1ayW9JTki/2H6PAuNC7V98ylTJsMZaT0cM1m9DEJR70Yl2I5WEV/3zHhg
no3NjtsS9e0+6IkQCnDSotfbGSGlf/CkPIyL1F5HPMqPKN7Hs99Sqposu772yT/7m/Gl+dsY1zQU
oQnmj6atoDf8dB/uSKbkU6e3bwbxMW4cjAx7UnxZlt1yD2XIcGVZJR/IeqOS5V44kQ/Iw1D8VUAw
49YIp2/pEIptEgOcjwTg8S9UPUwHTJa9j6O5QsU4nuffiYRIzCCg8LjF+We8GU5sZD3pL57hqBo2
ab8frZXij+D70348yfWXOMl2GqLPWxABOQGCWXuGXiU2Ua78WGgwuEa2ZJdoezHQAwJfFr+kdZes
sI7xFGkDJub8rD4NxQZPjLrFPIA31A/zYw9UK57zPrO6au/aSFXcqbtP6XzBXRuitZyBBgqm7G2w
UBoZQ9dsfY+GUjx/hL0qvHRRN55DQ1w3U1G9z+r/zy/UuHqhyH3LwYohBms+rf7vfZ7y77/nc/59
zK9n/O85/EZHMv/R/PGo7Vt++Zq+1Z8P+uXK/PSfv93qa/P1l5V11oTNeNO+VePtW90mzb/od/OR
/687/+ttucr9WLz9zz++fk/DbBXWTRV+a/7xc9esy2eWo/D5+zdfb/4JP3fP/4X/+ccdYaLBf62o
KDbw3t6v+ZcT377Wzf/8Q7KNf+o6MXxAyTSBTdDimuAC512KrP9TngsLOiMmWC6zgiLLqyYA1Sf+
aevY8sx5ysLDWeMJVc8/j13qP3U4IExiNIgAssJZ//oj/EQAvr97/xkJyNzo1y+dkCnXCFWWYQMq
tsoAdS48/UXca8t11nheKR0jKfRWReAV65mk4baqUbtDTcYEtQ2aYPWzJbyR1BnvEA3185RK18lI
wHBUykS/Y4LUO8PcqN0UOMqOHLgx0XO8O/01Ue2YRqcVUb7cHq3WmRgbj1o2rSQ9STYomNeBElnb
wRYjBnBalXl6WxvtszbVW18G3lC12SUYsm1ZWtcKOeaOnE9ir1WK6xmt5yaK/SJX5p1t5w/RNF16
ffiGBs53Er1lZjUedcC0ljfs7Dg7iRhDbBqY59geNSJG4lv4Ua8aSAR32mUFvo9Srm9jYU5YvENz
XcxglUZgWENskpDSyPPCKeoQqiccR7TX2Q94cVtZH45A7bOiW091e90OiQmotKY8blW0Sn9wf82c
MAl5+Or6Q0sHqG/jR8lkdoMVLXCEZzpxX99MuZ87MfUReo/qt0nR12ODnTEu1dsyIa7JEHdNL9Mz
KBpw7rQkrEpCVNXdF2X2tVlRuk1X9RjtqaxWlDuxGMT5tJaG6gFld7MCoNEQeuGgVI9cAw5L6xtn
CT00boNHiBfnLi9bR+rTs0j578K+IjGnyBwl666LmY9eqF7mkji0izFJRQWeIfwfE5gxBZfyBMjR
BTGJn0kNyUvDMkYEEyQ5K/6OLDfGTCf89k5vfczBYbCJ26J02jCsVj3RR9x4yYYktB5QgXTx4hhc
qRheK+7XyOWAPidggezpNglvC+ObPBjnvkh6BsNMmot8uB2HbEejLF7jGIrDo1RUslu03r0YJhQ/
mqt6Yb7tw24vqIQ61lCae0WPSfCOo3WljOYqSIKHVuutHV3Fc1yoxbEwu3uKS/Wach+yZSIgOhON
LsyFTc2bSQBuzEc5Up5SRlkrQ6tLx7fiE1SxaEM5q9CHmzrIkp2og4vWKYWjwUB2gy57TqHTELA7
OplMDF78VMR0jshuQHppKo9xlpE/cpbt7EzdjxQfK3FKHVgWip2WvB8MqPld3hu3U2rt8wCgy1j0
zJXkVW2QL0Kp7toAgqVmF1Pyw5USitvJpDFDFrWYKBMKrWrXMk1uLY+PDekIrgb87fzxUjMCWNHw
I2LM8m2q+XHGF7ofn22LnDFFwVbdvBGwPvAQwmc8JSXhR2X6UBS8RWpnrBvfn2XXL6Vmd3iMu9rJ
zCBbFQm9JbyjSdPpO1+WyMWUte9lV6EnJL7AroI9iZ8op8EZHzQiEQ89sLf3pY9tUqk4eeokiZUd
lpdWj/P3Jdqy+WG+Ga+pVD3/3BlB7SBKzk+cVv9YlvDGrNK2IoNu2feXy6W4FfRCblaFqre0hhpl
xwfzfQ2laqOhuozGlabmgCBgk/HupKbpZAJivj7jFaw2/GaSPMbtQy6rXe1PG3VMgl2aBa5JjNcu
YNyQQC8zmkMBxIHEvOHnUq8V1+MYK5uPTcsRUaVewoF67cfxRNb+PJOkKJMeEm5SKTdysLhhcShI
BUgnU91WoYoBd9lGrbI4LIcsL/TIxN6Xtx9bPo4KTVLfnJA4Om5uymE58/1KzXK9ZUMXRnCuu2pj
VXy6RZff1a2Yfb2hft+n0nEckQ7H0dcCLl+iklzgW9pLnz94U6s4ZN5Qls7N8lphpE4hbNCPiOK3
bdlESJ7z+x5aBdjeQN0ZSnYxJi//v+yd2XKcyraun4gV9M3loalOKkmWZVnWDWHLNn2bQAJPvz/Q
XNbc86wTO/b9iXAQQFXJVWQ3coy/uYwDLp49wlznXCD1reMInazf53R6ZMPm6Zj++K3SHtAV8K25
y+9WYCJgGAinMqWJEGuz/dhZlVBfS/fSO3p3gv7wRbgUhxxw9UrbjhSYWicqszwaMIoZ15dZ86hE
4gdxideXHtuk0UJD3XBVf1V6nBfmfCDgFudCV2FMreJ7JzTnpNQG9g5L88OcKYQMKNScUjG5XzIv
DirbKU5DppB1REHirLjJt24Zf8HiEY82HMcHUv0YgU+Rowzj01qP2WVF8XtEPoVS49B8tWfcV5f0
sUIP/qAIu0fM0c4j4agvxOkrHmsdyoUeC67QxjD9ObZzfwe9uad3oUQJ2bpZOnFBWZXCWj12YDUG
fOcwlQmYSQAXV8nZnLv0aOv4q2/jLAd/cEl70dWn/dqdyMZN3nmWrloh9JbVl/2wZvE9Gyp5IJqo
LnNG1cEf0OtCagnzXr+F0b/5UjEigRNp5zK/2LNXreTSjfqyjplNrdyDLq7PzWU/xOQNNjHbjUO+
3dyvl1bVj+24HNMZN7hAn/v2sh/gOLtTe6GH9hdbUHMFO+PbilKfW7OFUFyk3aX/c7bf+7h01vZZ
qWclUh3+hlHX7WWpWd03Mn2UESugt0nFJ1M0Ha1ZXsU9NA8yHdP6CiTeGthUtNAlzc4lQMbLfrA0
A0rcfupaLhIYhvXVtic3WqicXFBK8HVzqs9alwyXdTtkmkHD/LmEdVyBiXEmsB/2VPqzMorL+2mK
xsRlv1akOUV50b7hhywgGinUXnie9EgeQxkj/gMHwllOcsXICzQfO1TpoowIlG5vVwCITI7p1sSo
otvHzvYOeysD/Qx5wu1pWhBZ+WjlUenqi9gO+9n+AiyLX9aiNpFXzdWlkdpfh70jfFzuZ2uHeMLQ
zul7uytYczAtcci2brD3hbZyiF7inr1uBeN7b3tTA1Dw3g004ga00BXxEtfCilDiac9q9kMk7XCJ
1dgM8adtyC1sj3V7ZPthcIwignCbMnL/fW9/3tBstaM1D6dYUXtqY/8+KHiL/O1yf2G/t6La04AA
cPELKFngeKZ7d9vPioqsVhG7Llgq+tvH4aMPfnREkFdnlYF1nBS14heVIMJrHGVhPTeX/VAmOu0C
6LuEU8pNmbUt81P3S4qhuby33fsYVRHk9ffTrB6Y2ool/Gg4J1FcFOX/jNSPNoSCRATvjKe9baZ9
zL6P3PdzK2/fnJy84N4wH020t9g/7jm1N+FpUBfBx2i1wUlf7L3t9tG7vwIHAmuNdLPoU/89eFEA
K/39WsCpZfWZnOpM2OdnddkxDLchsw+l1ND/Ovu4pyVQL4RuHmfAfhfQA8TRZPepWR2FJilE9grT
wfba+xu2e6T4KBlYoxN6KvOhqqTi4vw5+8c9pe+SUCF2x2DRXbe1ccgOTokNxZyu/Y2XrUd9nzgm
djr7We2lWrR6/evehNo2ZXy0aAUx8K8WbbPaPgnqyPsQ3IckBP5URfBJY6ZEYTbC8yc59ZCP/2rC
9c6THcLNW3Nuep++XPFp2oekLahGoT2cRnsT25Uk5NvfCCT8U51X/WFv6LqzwQXvo3U/xC5rvt93
JEGKsWAHsg1IZMv59N7Sf7sWro2BYakSeNYzfe69hbdmbrc5Wt1vVtOgHIshP6h/pmfLI/7YL/ez
/bDP2/s9jAP9uO6808d0WSIvy0PaZs73U/7+t9pLUvx8hXnwtkUGA+rqYi8F/gPu/hNw7t5+2P4a
2okrviC8Y9aIj0776f4Scdhfn90vE8oqC/4Dyo+pbREljoeiAj7PT5o0ftJ+9nH4T/dqRWEW/XgP
3HgezX/6EzN7laha09/7n8E0h8/FCXlBywAZ+/Gx//TZf9wrINqGqzDojtt33V9VS+e7Iy0Z7VfN
POAs2rQhVMqfmtyWo1pj+JBv/uswCVarj3sy3wabrioHtdchZMvypkIo94jlCW2xfyxZMk73j+wf
3m/+48/sl3/7DEJKkZUbt/X240H6fNVSHd3l7f9+/3Pv751wkqfFeRqaMZEW217fD/b2fd9fnUCb
qxUdBW13pgkhWf5bTVWpwlHcOwu7XfCUaFBSmbRiuNgUri8Z1mro3tbHdRuj2nYAAcynWyNn1hmg
KF/Wz80WGyg5s3a3RwmpzZdJ4uqlV00rircRsUD/OLitvO2mZAtHdIpsWC/WtwsSwz6TTH0Z/hz2
S2o9zLz7zdyrNKaLHF+abbV9P+zT9n7aDgZdwV2GT9TYhoM0xp+VCYmP78242Q7OtgLslxgfsiLk
9RfXMSp/YYMXmtvMM6n4g0xEq/tv2W/tP2g/JLlmH6eqPA6eNUOA2xaudIsSsm1pdD18Nbxt9Uu2
2EJhYWCrt62BcHFhX841UFdYGcQKW5SybIvofiaGKr2MdMRtArVK9RtMdjMaO4uJeDvsZxo4NzMT
42nYpt55e+t+1iOC1GvxekJsgC+yTe2F1OmC2jZj79fSLEkq6WpgDohlnbItvII2314q3TKZJeOX
YVrlGihbsLhu0837mWoll1TxJVIXWpRvv9PtRI+0LWcdP+wAZu+ad2DqI/0ab+vs/sP3gz2mI/AA
ZK/aLajAR4ffrW4BRcNeXg1wDVsRl42rMIdQeJGpckjJAB7XUiZqZG2jcVGSh85q5sPecTytqi/W
WjOf7qfxoNMtzPi285L1vFoWXtrksxaU4jjF37u+1Lq6wO3KT7hE1xe5BWH7GW3EuvBxU53waBx7
aFPF9iM+DiDCnOMqnMPHLWvrQUOCOcmApNwGxUKeUFGQkee/mLaQYj/7OCRbTx008XWsEjfa/1C5
r137qT0DKA/MvMB5ZbJOA4pe0008JeMpBTtgbTH4ftjcUy4prlxGXs4ntVBo4P0FpTHYHAzd93hr
mr23uV41MiNu1xb+qXS3wRhpXOO7Puk3lLZAX+ydbz9Ai5BqUNXJb5J9QPdIc/Kn8TVf6y4774bz
u5/83wzn9+sqQcu7wKuY4o285Fg/XRp3SgEOwQ3bnBC4m2UZX86q32pcwi6xt8AAiDnsl//XvXzz
DUbYrsIVD+eX+26q5N0Yg7MUOmx5lUTRhGZ5YcaHtQLDNtjKZ6x/8kumwm5Lddum1tHURwc6edSu
aDct6ppFvequD1R4FrV2TqbXhgjMfW7F6t7kc/MEoTQ+IeeR+INhf9M1lFolaFg0HNWHcdSa2zI5
tbF7JdxGhGSh9Ddrna/lDgMiSSOJ1FGUaZDeXePBI5v7DJ++wK4GgSIxOY/53G1ZmAHKqepc8IFD
Pyyf4lMfr58KSJynDiAQZpm4t8DpP0m4mkojrUOWqHO4Qm0ekUIPFpF3J9sB5KpAwvG9WRhnU5R3
dazhvYfX9NHctFVtyprnYRzxZYHBn3SWdZc4622ejQqp4OWrRBE0kFCxIadJcHbKjJEoBaXzoMt7
Mlsd+FgMPfazseh+CaOaKCaK9tZAPZsgl5pPgYcYLuEd7LxWW4Ju7KegtjrtUieOBfU3NgMLfwSI
YdRHNXbjhyoPVgq+iKuazSkv0+RU9/3dOjn3TGfyyRgz97DolKw0x4OFUKvymJSyui8WmP96v6VB
EoFVgtoFvTMDYE4Alrm1GiBQM4WGqecBbkkNMinu1ah7sD8dyI2U3IyJaDOpwk9WqzyVnjEcXSdD
LJ5EamWMbxbFI8PTZUSq9TiWq/DNkUOMpl9ozF5kxhAeNb9uFg2CDOam4NmfLCTrrnGb5SB8li+z
qqcRCm/Uf0cXDC+40K2I/dqYM44ANZovPZn1JVd/2IIkbj39xP1X85G2I8PvndY5W+HOj9damIMP
OkI/IE9AJrjMHztb649GlyImKwzQTdaMdIrJYinhj61qjVvsIrqDy0oRIJ2K+R9yhKUHBIckOIDg
BYCYokM+0MfQsZIWJtUCQ7lq1ttkSUbfJvQ/GAsmLu2qA/THBG2V2c+pPA3T4IP55Wso+S9VAy8J
vkoLVK2mAJ62PkZdzdXA+JdUE/9xaxmKX1IavZuVFpJ/BsBZNxo3HEaKGZnb/ULtl3jTSAe/YIPp
uyy1YyFY7AEdoqanovcwV8fMGCDN1NoxBsQZGg3mYXGmRQZF9HCmg4Isd+9jtbrByLW47dzhpJZt
dS6QvG1niiWNBqx4L0n9/+rd/1C90zwL0Mf/u3j3f/riey2+i78X7t4/81fdzvX+ZZuWCU4M40Cd
bZX1p27nmf8CM+LZtk493nIp3v2p2xn2vyx1k+vWgBJZuL/wqb/qdobxL2psvJvcM2U9F7n3/0Xd
Tsfj57+BWCyUePgHv8XRNAqLCEX+97pdl3W62erjJtlCosGoTC9MKnGTZtZzaTrZedQzLOts881Y
D44IbCDVZ9vrUbGkcI+BBsANe/nsbiRjr0zxXXV7Hwf1bVJNvniacW1Yoc7GOs6RbiCtnmYlQn3X
UV1Aa+jVFGLWggfu6HyFaz4fPcwTUlADaNm6RBcwFiihXcMU5acDmHzXL7XFOgAsLaBsU3gvtB9g
K1AQFbdqnSEzUFHVGpwcFAhxv09a+HfBgvJZUKSSuhnCvE7vSys+lWKIQ7D3G5Icubt8Rl+3AoJI
s8zI+AEsdpb0waw9/bwBL4rqFZ+BlMrEat+4nbsAPpZojKLtgfbg+pBnuRYWuEGH4lNqy+EWrarV
V+E+8TQK79QgWJYV+Tlr8uxhRYo0g+IcNHo+31vNvae5zQEWbR55aqUFuml7vlnFc5CMza/acn7F
jlEewb284GoPhlnWWI2sN8u6IpbUsAKo5RT7d9oEbaMZKQXEKJr14iomZJ51aO9OvjzLSv9cKbYR
1lX61YMbHwEuMPH0UZBMAN54WOVvYD73Qx8/lHkRh51aqEeTkJAECsjbnm1vMWaIj8lNZFP17h3P
FMEqsOoYdVxXTe1r3BRZNNRqH8RFfIiT7AACuzvE1nSoOjQeTG8Cqymtq6W5B1yHj7nnXqbG6A5t
Wlb+XOboevZzctQKt8KMskPVcYF+lVjeU2vVlt/1fX/MJHx5u8UxVtavjUrtVeBLKdpXysIgwshL
38VUI30xqGtI3iSDyUEZK+kuXg6K3LbTfeV47ZQT9i3JF5ETKq2hntRvOSB2ENiPw+DX7pKfgIxT
SLTm19RtyH5CJ5QVdbJK1e4l5lyL3WqnwXZfVJBNh7KnbIjc40+ly754MDc9hMxLt7mAQ9n0Sp3v
5gz93QWCSoBOHc1qvjsTZNpEFnUYu8qWFFacE0yja9UsRUCtIr5Rc+wc4yLSCxtOFDLO/tyZ39Q2
+7XqfRWCg0bWuzUPUtmqwkFVli0cItT280XJ+brJ90lPrHMRPyg5kFevWl5yQz/pJGgRVw1lZ1FX
EIn36FTTyVB+WSh5P4rZepuyEt3pOjnltfgZp0B7gIemPFD9k5Du5xK4TPTcYJBxIGXh+CMamZAX
ZTCP9kNfEGA1gSa8LFQcRDm6Ir+ZTAlFIMcyNk7fCphyPqAH5o92CDrdeDVzCxICSg5B49kHrYWX
ohVN2FsbzA8VWFk/NracsGfG+XIas+cUGHZtg9SaGdCpXj63qvmtKZ2Ayitor8T3WgQJNkkEeeU3
wba+aoif5Yw4IFe3uEPfxb0D8c0Cv1t7FLTnaQyNEjKJjsCOAupwKp1PpkIMlEgqk+ygZpPK9iw0
IPJ95qdq9aZPkLpQYH3oQORR3syeEgXCVqJLbCWwFavIb4RkGTZcIAwiWcvfigFfTym7b9aITgJ7
SkPp84urmK+k20D09f05/tbZs0zZ5NsXM6cYO2TjKZuXwtcG6zduVoD0yzm+SR7dlkp5AfTis6lf
HN35Wda5S7CZm1FWlQwdLGWbxEwjNekwuFWhS8Qle3/8gmYvedkTr6wBdHPykX4z9RDjV+ebrJfH
eSbIZlASGyX4RcvYuOauUvNrehEadFBjghOtDxblHg/L6LWJT05KrFitmwDBpOXMZRlU9mx+lQTm
IJtJcyvODzO79lb/Ew2KhOR24a8O24RGlNjNwEE40mqzt5aHaszvjQLH06WA/GYnog+rOFdQF07I
TKreOa/7C6qk6DoVuDj1GxtwgEeLRG58KtCC8UukOiCsJLIB6+6iG2iTzS+xz/UK0AZdSUGE4Blq
uOfejNDdURtWQlEo0yGP9QC556lVrou6rKFBoSCgcoqekmZfnAqu/mKL8jhb9IxmhpQurqmb6Njc
pG3oln12mGGLHYdliTRgOnToFIx/ikhPKdPkMHTVcwwGk8VsJt8kssiIpRHMk22j7pPrYZPxP6R9
edArXfk+ayXm6ZvLMh5xKuZg9f00t9+yzHFvPTnczV3TRbOYX5SxREZnfFGGWrAZw8aoqZUgVes1
IB/pBpZW2NC87vskMW+YDJiUa8Og/CQhs4D2oPRPYsGH7V5AqMCeEEY7EtOG9ew2yXNHEiyi0I5O
EjjIEHkyw8/jpj1ki7vle+9KWGtH7OqSUNoK6b8Ek9ZMfsmbfn1e3ZOAXhGORoalaRFNhoRKk48n
3eX5DDV7T3s6ucs4+1QN7+sJrwfLuyQAIjBsca52o7Ai2tkldhEfrTkUbXaSmcwQGPCeJzulLOoe
EsvwM9uj3kyR1W2nW7Ql+KpjQsuuYKmh76HFyrSLPFd5pJLI/6pbPJ0SEavuuXNZXpBzBsW08sZ2
VZxgKsi3xTqUseUzokf3NthpX2EiAbiQKacMbxzAyT3mOYNfsp39tFT2a9LBLuxneV4zDSwyoPC5
IWnTA3SKewZyo8KnBBh0jXP7Nluq4VZYUzCQmGrrGFWjrPu+QDvNSVXEjpb4rfnbM1p6/gLaKRVf
UlRvkbJnzmXPMuP3CSfPA4iMfIGOEMAVqCm6EugMzsY1Xo0TRFUbGLURuGgihdnondCm/eUNX6vc
InWGFF+gSngNA3Kbc1mdNdyBIsVZHqz7caHjFUid22qBPohkgZYK0llMZmHet5AoUVpgq5QdKV5D
9h175hbzR89ADFGqf5mQYQqWEiX0sSS99+Kow+vSmJi5x+5DQ/R2U7KLO8jZTG6swnvVMAA7dLpD
BCSLJ4A8XuBsqzbiwN3ZVVXvkvMAHTS1IicRcWhUQMkUQz1Cab06SJ7yzqcO4/qDWv3SuwIgJ/tA
7DLOsSy/m+z+QtGyktZFgvmaw2QlMpGfsD5Aw8/7BHly3nbvc5CZy9cFnZDQEWgG1SvZJuo6eBup
80ygIxZA+fo57xW6x6jFQQxrNtRTLQm8bj6vgGqjfAAPazbx2XXWLGiQ0Q5Wj7mLKHD0J/c8G7R6
QY4vpMaLMQnuz96UjbdkZrIQoSsE2NJCD1FwP42e52HK3W5es+n3EvZyUDT9Ae7THevSHDmNsYSJ
Yw/0SDpoWcdfddO31/FpmicviIVUr/B04jR3DlOdk+lN9BfL6cDq2RjYuWJ+j7kK3KYp7fKoc0Gv
janRQvFvoSFYIJgoG9+2hpOfJewR/PpwQFgx2Ip6yC6ahtF4Tv0hVMfCDEEBKnF678kpYQVb+Eqd
+riW7WmI+8c0w+/QWjXXz8UadjRCL4YzQqdfxTgsYM9wfcvruNxc0gklpBMqUwerZvSmUzmwrceZ
JLRpTDbttgfXOinPKJBGxfpSErsc0bcdQspC09VZnVcN04QRllbY18mPbB0jfYrBIOVufZwBSiEU
M98sI7rhC1uOoNKn35rA3wjRziZCfgsItITeBTlqC9tMwk1CzRhBiKmRxp38DSLi+5Lah64xrpUO
mz4rodClo/HSufVpLAYzNHOwOVCnmdzcAyEi0hKNF2ywfwQUDkK2zlknpc1maITGlq6PyADPYVn1
+QHbRdKf8xPpNEwwW5Jj1mDWUT+7BruODnNZlaI+cJBH0TC9W0r+mfqEBfMDgTtvIARHBvp7pqr3
NcHKthrCA/SCrATLP9udGtRn5+fm3GWpIGpAIzJOYMS6EnheibFk9XNNPQVkTgsj13Vv2LmqT4s8
k57eQMz9IWvEG7HSK5FePaND2zTmGCH5FeJu6ET9MopomGGxb5mORk9ifwDdFqSKBVLa7qJpk1an
W8cV1DiVbQsgkoX8jLoJQdrXMW4wV5Xx22rL5oAGvz86tRFRg7QDQHTl4Cp4k6EoTWInnZyDqxlV
sKQpwVc53JsmKJ51cpniQN3h5HtTMADPvaHfQ2u2UHYevkL8rnxo66+VkJDPlPZqrJRhKjTffcuq
Ib6NmOWwMH4al/yqpN54njfCeOLKb+pIDtbo11PfGr8Rtvk8dUyltnZF74AtIkB6zBk8YJDqfSIO
auYMAP3FbW1vsl+9gesgAkLT0t/GWXxWCjU7up3xnDg4JXajbHCPwHWJNXRlF+Y7042t308JsUSi
6qBLZjtIejUD4LmGiaW8oVKuDoSytZjMSBRVGzV05APZ3bBXxLHIlB+51MgvWnaC5A4rnGUQk7DZ
0aIRZvBBV5OLGQ1s5ocFQj98V190iK4S1LKea6nmpwRiQYGqIEByYG91AbeOCkHAcvrbdZ27lEIB
TAzv2BTtHGAK8y0z9a/kQIfPnqM8qjVEQth75EKxrUi+ODUtV2SxPCRs2euFvUn3aOIHEHjrtDLx
x3aYkFHT1fa7Vujo2meFd7AFUVa+1mFujmSdm+LJc6Zb7D76UzOaT4qHkFXbL/hykM5Un/Lc8MUM
T4REbXNItfRGHbPCryr8bzy3e14Wap/LMrRUO60firC+INhEs+svnlXlYZr3rHuEUYaGvoBWR1JS
fNPaZjngaxJOpX0pCvz1RgEXjfoNEqUaYrzNtwGVzaDJ1Omgy1eZpc1Nw1SQgY0+5qn+2Z3noFTR
YTDhhqp4M2W2bRAiPKgCKN60wgYci3C2BvCoCc7vTf5WJ+nX3O2sW+Thr6sCi5P1ctZ+e0r/mozx
xR3Ug9mv3RFkcebrqOjolYEgjjbeetbmzWoxhlPgB2CgkRLVXRKeKDCQgojPiXioi1c5LHigStHC
ts3vHFX+HOvfuiQb2aCZ7avjiIxHMQWWlFY0w6yYbbMO11giQDE4hxqSV1TBuPNFc+fYMv4Uw75K
nbm/FLrR+50GSW90r2o2R+zelKhSdEaoi1pWvCk9CLRyUB8lPwB0Ui4jTqnUBJtyuB1gkzKnkqMC
D3uAmvWkS/C3rrF+rWCpKgWYuJzJpYm1a1EN+mkg4rFzLQ8nqbCOJu6mgtjexVtcksTsm4yyvmqW
Yh4Hd9GYT9XndvK+9AYjzR6e7c5dD4atv8km4Qb59cXsbqVL5DCKIb3aZLUsPblWbfU0qUxRGd5v
Kk6HQVLln2eKyH6dkpYJ8jL5XFJ1Yy+2XIeO1NDQLpLupOoYyWUvYP7Eo5YCvMxr+X21jlLk7Rml
8xcbVNh18IbP2Zo+gRY0aFEmsAwdEqS/m4sYaev30/06r34WGK6dlWzIT52yRsgtsexsB812jzZj
7rhf7ViSTqspBpjxAwT1YKkc9RynNSR4zFkPaHbcvwN3qvEsKlM7x3vlcaFyS2+iCClL9ziQezum
WsZMVoynfTPpwvM5lMlsBCk+ip9SgOdLJ38DZESWVANkmOjpg3D051H0oGHRozkhF8DueFqAQI3W
m0RLJLXGH7LEhxztNFAnVg0nCxU1dbR7UhwS6HoWu7hUzExMHUJUQ9K/2c58tpWVhIU1MqNpFiWJ
tY60ivqophf323D1Uw+HHeWz6qADoqrywYidqyJtYkiEFEO8587qMJIE0jK2dOoJ9fvlMVbg4vQi
mtRyeFSs7o2pqPYTw8boqqLKXGICKO9Q1JRho6hBXyR3unPTZ+YXcBLFcc1GHNyhP1QtXbt1qygF
Yxqo6mtGNY8fMWGcV7rCX1z9sYTMEQ5O+43l4UZTh0uXw8yuYCQcXQvn6RbFURunpmPfal7olO5d
MdjfvFZ/ab3qsWtb1DDa6W2cPbCwDWyCinK3rY3HvEM9BSqRTqdnWllxhfPtENHCjAKf11+1ZUp8
p3E08rOIMtQgcdtO3DmU+k5WWX9elYiQ7NNkKcWxGQaFNOv0UhkgkY3N47mqiouU4xnEa+J3xqEH
o1w4FtAVt1tRkCwLGIjGnWnot/jbIlK/gQwkxShKRlTId6zkjnbaDzsu0viDgILEJGB5zjUFqA26
NlconLnKW1vhqgS5+17QlY77VQx+XFTuj2wiawI7VITINY6b5D7gsa2aDmFGZ5IRgVsiT4O2lHEZ
3sFEtSfJykiXqlf3Ymx4Mrl6gDp2aBF2oEsoTJuZavtayrzKY7ay91sdjeLVdm+YFoAgjkzhYiYG
1mMFBbD1E362/Gc7anPHGhTJhkz5c63RUBi9pOf9K+6HdzTU+3jWTybpdLQ3kpvByL0D4LEd+Jbv
WNZphi3Tx/01EXq+Bjuojt1mdx7cr/tgNBwyWvrUn5DlpPy+PQUtwQ7y/YFs/zdi2iRIE7cabzr+
k1Kpq+P+iy1nRKtrfw77dZ16iBbry6NljD88KuhjSvpEClrXGtFfSTvK3eY4SwzGTcIp9mNI6oLE
ZDOWyIvpDWeJSCcw8X8jNPdZZL9EIWAN8HVLgn77ivtX743ypWO1YokBIOLpkIls8P7UW4ZTHTeR
6zD9pjCO2ZmPn0AhmIfZ2oD5845DnTeYg+J59aGrvccduDYtJqzRZjoSgzEnVJ7XAqFfSUuBlFiq
WQGcJHoZwFm8UREDv9H6kR3ZnMrI28r46obzG3rHDqt1AVa64+z2/2dNevYy5aoxcQAVcjaokKXg
gKwIYOeKaasBycWlPW0Rxj7/Fqk+XLxa4He3N2FLyr/ziEY3rGe8QYc+AJ97j8O44/eKIx3CARve
SE9IMLtqeXofKhuoZz/T7YUJs3UciuWAMMbWBeCab3AOjw+DiBJOSNl2pOcbMbVEDDPy0diUmyJI
D2dcl1J2GNavKhn1S1Vady6ZggPqY9NlPxhO30TWwJB3cDS+GG3n0ueNGQoX2gAsvSIh381sM6yX
TBCqs7lqgrGMj8WcZzczC1uoDex6/gH22y9T6M2nAUszpa9BJVkeOL+kA4yzH9ata7zBAWaV1cYG
4at2NsALfVFrMLR7O+gb+uS9RcjmuLrypkwWW0E7+9FJb7llq7feUmQWvoXzwsYL+zLrlhNaWXW/
KK5xxdHQuHawikZFXw5CpM+qxZZuRqzp/TXQREcrt92zMzfWbRnrEyhgNQLJRXKSjMQtEvDPa5nZ
x/0N+KeJGx2H6f01DUiHsOPf0hyYMzrliOrxckQvCwKITCbTR2BvOhoMtI2dUN1NpoEPsSdOgmyo
NmF36KNJml47ixyENY/YeUBAu52B5ZG9+kxugQzuJhivb19a7alxtcoK6JtA45rObEuViUvFXH94
iHt0uTHeDo55M4n6VCD1Nnol6Ytaq1Hf+t2MWnpr64IcEgk3f02X4pz1+clNbPWQD+yepVywpqCL
a7D2O/069UBg8d7NfLMob9OiA4zVoYuLK/1hYIvlO67yrUscdlM5Wc6munHj2m38sY+7sJ2tT6on
UHifq9d2IdtjqeXL2K0yslo6A+a6b1lfIfLekHUQ01Z2J8ZWbzO3xanHzm5hKLY3UP94mLjVhsDo
c7YnaUJdE8YqLD2juvk4OEjN+8AYNdBZtzAlNr1C7xOJW1jiyKyBVgTW0YzrQAySTMGYsdRtUi3W
oqMgKRT9sp+ZkPdB8tsnVS0r/CDc8v3guCQ5PYvgbHR+zYuThakFfd9rBKSJRL8gz6QBoOes2w77
2ccLqWj1yxzXiAVQMQ32F9TUJPprrSr8eN/+V/Y3m1r2LMivHzpVsS8TYlQXHU0XuIXbKWbeymkx
07BULCheYEa2ux+HXjbO+2XdA3ptsHsKtMkgRJudSz0MKpjxbSUhTw5ySXUvID4KKCBYcGLMUxIR
LqjZ+rJDNXXqhx8kV0z+gIZWlDx6Mk6RxGXEeK0RsRTQLkyPiaFcVBbOc8usKhemzQoqJ0l5aQdO
UsgbDXyWmUvsTiuCSS2W503TKBiUojlYzAI+ultvVqoyvMXXbCh/kV0J4EK9GE3H8HIHhGnFU4b5
Fmla76ssXFieYEh4jifSrbgQxOnPssX8Y3bKNDBkS+kNlKSo7D2HeTGK8lWT1xy9dKsgkzbZPZoL
evk2q10XGTyyshdvnkPN2x1Qpjeecu/FXEiMZxaYm8FcvrBk677jDXqwSDJdTf/ZwTrKR2+RzMnA
PrtyKvj7R7BiT6lawvEYXOBDoxvNTfW1FDkeysiG1MbIIsuMZyFwIETLU7BIt9X5gyuQpCnTrcKW
Pk3Va1ZNLvPavbHAs4RUc9/oihq2VYxF3DbYm0g1y4h5sD1r9Ux2qCNYWNMAJBecCFxj79xNb6S3
GfWbg5deYiFAXLBF/YbR/naUluKXc7K7/MFYcKXUHZbStRx+sDLIg6vfl8p8oY7/AIH9KPP0pVuo
sXnl00DhlI5FOcve0DtPvQODIs4KKLMNPYCZ8uh5WC6ydUCNO87vkdS7n8gu1jPsOlDyR9E2ZIxL
RJIiVZg3DpMisiiWvsk6t5iiFDqF/ScxQAWdDP1hZQJkBMdRzwY30LuB5O2qXtFA+jZA382zLmq6
6jwjkbLpjyMK7jtVemjq7q5sqOYoD4oO94k6ie2Vn7oYJA92hkMMiUzzfA1hjXT2fk5OfdfFOSWF
KfsOcCOax2hsjem/2DuP5ca1Ldv+SkX1cQPeNKpD0JOivEl1EMpUJrz3+Po39tY5Rzp5b71b1a/I
SAToIBIEgb3XmnNMRpukyLopCnNjgxwPkIZmnBQPcd8c4h0u/bFfU41Y9+6w0yj5lYmyQpa3sUz9
TCEQPICrXo0BTrYROa6hbuhCnCmfm/p0yX4p+rCHLfsYWM0PsruuXORQ6RieWp2cDFu71+xz4Fjv
BGKk8LRW1P/uJ+hQTG7SQz15yWlW7Glt2VCzl8HQoA6zkGtyAahNP80u59I8Sl6rRQPy4QhTjblE
qNTyZ90KylUimFKTF0V01qNVLk4B9BxqfuO9unPb5Lav957L6G2ahfq34GdPOsOI/0jcbltnWccl
o+5R77xVOvWTj2luhTdCRD9y5h3D1PgWMfZYZd3MmZKxGkE4/Z5aBV/mh+xXqID1CBZTVGFDU/S2
gebtXHolWUvRr5QDax6ehNguXAoKDAvlAsf8bUsyDDZYIZeWyunZNarFb6fvEOyFaE4YLcWMYxiq
vRs4OMUqcn5mj9wUqV2VD07XCY6T4++K8FwdOj+n1OzndYL0JC4A1fJbKSKdNFwyDldOwW841Row
OLbKF0+DboXKwR+KhZilPPX8IbJGnToYcHRCmAo6uvZ4DMUiZ8pzVF8NMd7uFuXeLfgkhSIuefJJ
TU7DILILpIOolKVCm8kati65CsEfLESz0dIs2ECxIfaww0aSxw2jRSntnT5GjzSDzB5VhpI5Rn+a
QJqt9D6nFC9GqEaLLHcwS+Yzn7cLzTqoY9jtPGlq+vzzUi5NY49ON+cWIQfPU/AhtnCKSLW4vE+u
yYWiE/vFT5/xkTcdGao4+8mBQ5Yt3wyz7Zi5Fk/WoMUnrgUaJTiKTCXAmGNRGvAU+x5AcUxJeBDN
Qoa/NlygI6XA/hg6RBbOsUUTiGCuo1yECz/YUJl2BbXho1xYkUhrURLEyOITtngn1xlDHioBie53
oUIZS0vibVwZj5gvKm0zZdMIXLRs1lWjcp7uB4UDgLE2cy+mG7Edblqy9sR+5s5M6r077/7/xHr/
I9SG7elQJ/57td7zXELpCL+K9RiviNf8odaTKA1LxL3Bs2AkIXgZf1I2NO0fiOQ8oMiea0pF3idk
Q9UMFFn8U01UfjCv/hDrmeo/aMg5OEZcprrkc+v/G7GewNZ8BnwiCARCzXAOSaJOnA4ckL8r9bRF
b9PGIw7AqF+izndwFNTKtphWlnmj5v+GbmX8ncL6z3/tN9hhHRpqBdx9vARXYJKGlf1UTtRgV8Et
F9uG0NZnPP/hlbErH+gBmS/VJv4Z7uKDiWiDlpDv+ujHn7TztHYOaEi42Am35KYrN+Xpy5f4B4zk
P4o+vylxG7b/9Z/gSv5OXhNaSReYFbxYw8RIZv3O6p61Vsto12pXTsv4s6qX9liIhTcaE0NIMRmn
Y+L4FVaJlVE8OO0CmzufaWhIS4m8kMi1JPTw/k6NuY50S1vXZsFcikbBSS4GbWE8Zqqv0g0A5m06
GtoyUnSuSl/eVwSjDV5hRiRNNAphEBSzA7on28UF7f5p6GHURv2gWIZkA0kupMrCvBU+FYUZeR2S
t6WLQt6s1OGmcOvxw39hW4zFBNaerhPWls+FvNQx2rJx/ZcXAF5YYMQib+B5E2uCfu/PuxpNWK+o
XQGiQ+S91oTbRRU1r94RZqi+r9CyTcRBxqJ2YDmjvi/q6uNq+OEZsqVzSF4BpadoMYfYjxBo+pC/
gp0xDNvfvEPSRcRI4Q9vVNucy07TD9K/8eXiJK9Q0uihIaVejzQKvlwgHGnl+LxglGZGc20Knuus
3nc1jm7p1spFyXuxVNoMGK3kXVwmsXS4IPyonMTfXDr5kCrTX+6QAEQSt+RdcvF5U6uTFwszG3Vm
EUUuRgPyApl04UQRVxRepIPFbcKz0+YxkklqgfJTyjWySiijyVXVBamdLwmkVVws8hPq0sEib4P2
Qx2lYtZCKURxR/hW3KniIP38sHJNA3iz5+ewkb4VRf3TQxWTBbYbTDQMUx1uPcd6ko9lcRAeWnBU
g96K2nGr+JOwwIIUQc7g6V24dfvy6eMmHQa8aTtdHAnIlnGgijV5dOCQ0Pcjkk95v7yLbxwruMcx
H8pyZC1sm3WQ9cS3RpSIXawf/hQCr+u82qLnCB5AkXVCOW4ZR4eSYVhgt4kXSDuTF0841xkPjQT8
pGWx7KU9Sx62aCL+OJyHpb/NraDbfjleK6Yv1AjEUdyWIGJbaqLy3ZTyLf21kIYqT/i75KN4CoQD
dwHoJSaggcupIqe6fZQ35QLN3debvz0lE8q5pp3xsaJCpUTGsCbMU0anxN7BlvfKHb1ybMPiUYYW
zfG3m0Uwk+HgtTH6ADr2bWaQoWQEgPrlS/A7Qw/K+pfPzcu1Dl/XvqfGJW81EXFN4zQTfGfynY3C
7TiLhVyT983SEFnQlAAQQy9C3rmgikLL68Eqlg9/eWan/lQGhTQrYULEggK7QaxNZlI1L3J1xqSw
bOSqXNSu9UazB26xNCp+PiBfXX/e+bk1+RzYFRpaFTdZyz0PKeuP/W2boyYgQHc9nbQDTFzhzBz5
hkNLnKJQdHiwCIh2k+/dEcZO+XnlQhe2Tw//58ejpnSdRtJw+vG4sI0SGgQEHSOpjaM0EM5SsZGP
58pnydul8Ll+3pRr8r6PzX15TSEMrjNOV01YXg28r5N0wf6rzXzeR+YTblodXy1JBtXa8ED0imq9
K8y3sCLe5C1y6bFEi+M1E2Zded8oPMVy7XPx+33SB2wLS7DC3silS1g+p8A5PEsXrdjy79uTL/vc
ailf93n796f/i02EvRmpHrth1iFxq/ovUMgVZFyrORoY2p2pysCbqC9mEFsb6VaXC4kjoOoH6gXC
eAUyWeUQJWw2XUoFVyOZXMxiIfuPZtNzomDhkhBoCEP6b7XwTwDH5wMFxINWoA9keVwV6I2iJVda
lsiLscvVTTfq/Qp3FVNzccjLhSwsf978cp+46jU4jzhfZczuEidQN4XJhLIYW23dz7Xut9ayT8Y6
32ITOdB2Ksnu6AQZejjAdzvT/Ml2Md1LPFZHSwX9qKjDvXltEmrxhYzxQV6ozRJBQJoTVjB55QYU
trpqGmxUVu3sizjuNrqA20jGxICahSGbcOJKyodcgI4jG8oOF6T15XaCorqnXyh3kGUoRbkvC6LA
W/0iO8RyL0lmTuq01wmY5F3YQsrIR+tXL0xyPRPGeXKh1SBqHQU4Mm3nvUfTRysRkoSPUSK81GKW
LoEJntPTkRyq4C4uB8G1xKwrDgfg19m+mRLecKssMJ/186hxCWmJ91gzWLql5vLUMdbFBZcSfXUq
G6zWA7W6HVDuA1BzaqoKNVW5WMz+GrVDuh+6eU9fw71UbrGK9OWhzgPEvXN+HMbqLtYY4BDd1awt
Zo9NUDi3idlUvt5N2kdXSLaGxMn2KOEG8ubHIp6R7QlCRZRAAJCLjyNArsZ2yiA4HQc/pobCbEO5
OBE0U7VdGgR95nkMRkSNOoiobmkPgzuG191kaStrTBkv64xb7d4h/yubdpVqoYPRcu1XO6n5Rjbj
5EIyLmST5KNBh6F4t9DlL0rzvZq0myKjDJW6CkZTsVaTarvSoqhZR+h+jjmfAOX4wjfz5bancrLD
ACzuTj3M1fIxYaQfEG/vPu+Sz/jYBh1s3LVMZ2F8haVFDDMXoVosoGHR2JOrQLN6yn1Dt3ZM0VhU
R9FblU+tUsYY8klybRJXLrn2+YB83sdLcAu+Z4IjIu9z6trbITmABVdwJhALdSlMdp9Y5WDXVtpS
5GvGbFj4xX0O1HH8+s15mClVyLvkgxFVKzG0w5mtUJQkRphTbd/Q6EJw3YyBeyh66wZOl0nHFeG5
qUeHrAnG3WiHKV1/eV/X/AxdUUSuGJnLu6xcU4iXwdJJ5ZBS1V8PfN4cr0HZYoPSss2Ag3HcoGfj
ANBQ2O40d7hkuzDZdsaJ4DcLudhz8dPV8isR4snVcUdayEN2Ydpxp2A5IXBkPWDyxfk57bpkwwrw
pZogFnM9N3fteAb1KWZJyToJj/Pw1OtvAyzSiLAlbNn6JkqfzORaS3Y5DmTlVCbXTrLrdH4zO0c7
uTDYBGa4OBfJpSYYYoLXtyK2Jg9OHZRmz7etW0S1Iz6y+JDiS5yBHmJd53Nt7WNxdn1CdEfUKz+W
cF1v8l/CZNztegptymtTriw+/33nHKwkgRJ5PSPCS5/1ZkUwF4TWR0Rr9XcERJTXB/0BHiqNZpOu
K27iFSqnTtnSvjBxPKlbOz/0Qs61TTvKbdcu4prHJrlp1e/ZlbqtVmfrWL0hPr3g3eQn6sc+iLgj
LKPX+dyuk1/z1ngjZmbYYKm9sTgT4Up49XawCQ/6OwSUzXhIXyitP9XkeYCFRJp0Tbtuj3VoFd84
GxvK1g2TzmalHtx1fqXtq+/w8KLugpibNnBKbk68DRRQ9Cv7bAzrighgRtgdIpJVsP6OkOO6OFjb
5cHGGb9Jb5VL+HN+j56qX+W5PpMCTI7uJn/BFkUl13nsirV10R/aF3P9s9svp0P/Ghx4V/Fu2cU+
b5gx6bG8ORoAgXfo6WYTS8impIoroG8rYs3yjV2/oBuKo7sx3OhoZZutXe+DLQa1VZbv4HSvPMe3
7xeAtJ2vvpvlbRT587eQTCd1g7cMjQRNZmrcY79HlW4k/uSQ4LthXN+F6HyF2aXSupXavDans3Pr
8bGKg+0X9/Z0hFTmbeKDNq6V4NlY9mW4I++LMyTtCeex3y7EA+5RZ6+Lq3A7vULJa9/1c5hQeF7j
sQNRWE3r+Z4WJuCpbtp3tEcDCG+r0r4jcL14M0gsX7bfgFsm+m2R7qvyMm7VH5WCS36zibiSiv8E
V83fnXeH1tnol9YpdVaOegoYCpPLdk3lP32qZ/9kPQwUAE/atlqXz9Y7bbpVm/gtR9I5uIOh6HzD
VTTTcXr16GejPkx882Sa++F1fvCqs27u1TMEk1taTD+F9dddqd+9ws+Ow5vKUVmfNTiZu2FXpOsK
jOchY4wC9XHyUfzFGmXclf5c7DqcRsT4Pdnfh1vy617qw3SVqyvoaxUI7mSjkDMUrMf7wV7hQevf
EVj8RMlraki+/aDEOEHG09Y0d7xDNp+NTPp92rlH4xZKByJ3L98jGY5/0op4U35kN+am9JmkPegv
4Xv6UGPNon/b+/aKcIdL+lw/lyf1lnZtuAUcRKT2Coz0HvYSouyDeXlCPXKv7I2b5GdRrxxU4ehp
1uov6Lr2cdqWGwwUnGiax2433CJ9OanE662aJz1aD2/MjuHIrnGHbJQXqNLOlpbMql/3D/GIlHWl
+cwKknkFLrnW1p2ggh046JXb4TU/NM1K9/iIK7pQ6jlcc059BkhIott9Gaz56GTPEVq10pn9jiuI
gFt3X9x63+ABPqFTXC/79DXfWRulQmVzbbTIlDcE7e6ydXjEaQO43fRRHp75uSVbinTkHlIk4zgk
OXulrSh9QRha8cvXk91yAaTuTltrN93+CPbhmZnnvtgv/FDho7g33V490P8BiAgugFg1cAOqt9LX
9T379EA/bpXSpi99ZOtzuEfGGg7YLNYwOqob7wU5N0p7zO+osCitGyIpa1VfnH1g+fTx211AeWcX
blK/3iXfRtI5Hpl7JYgW2aK3tZ4RLJYce7lvnN11eKjPwRYy0pPJe94pYHmn1L92cp9IkWpb7Q2u
KQBV1o4fUo4MfFysP+fr9Oy9mTfpY3gV7qLvheZbFzwlZGf9dflzC9RZYszF+I/TRj5k3Z7i0VE1
nWYXGcFFc1F/dGKGg/wb3ZaYG/UjvIa4hVpPQtKLnbiMrfewsRG1VUjjDSpgR0lDkmsSXCTXRsvo
kBmKh0dPjdVNgqw9NXF+xmLm8sFO+u9fjQmNUUyrMynprGRd9mSfd2V7cp1f+G+djAhJrz+Cxv9j
kTS0GRQDfYxckw/QtX1VShXdQ41A3hsbE1znso3SVD+0VK7cUcFIsZicKeUq7R6wuVaFFt42W7Tc
EQPOsQbWD5twOkZg+bECFwQ32YZw78nbgcNDmIXXc5rO+49em2y7yS6cXMNrxhj783ZD0ZHsAKKN
BpPkyKxBaS3UnapYSLqVXPu8T/OGUaQD3gTqsI41Dn4bgj4te8FiqdENrtGSK7sgvEYooh5dGd1p
F9ohwZO8k0AauehS61LPirb9bMnJNQmK+bwPqDx7aVCvZZVNtqXkWiOVTZ93mnYbr0hsjj4wRzZ6
MdVczL0sB3dClSXXMLBBcUJwS3YI2Zd0SjPVgMTkUZqqpiHFyshlIoApfGrwzm9Ng/Nx/wRIYkS+
BpDSmrzdZwFJdYven1MMKkUR9/TehO4JdViC34Xus47ALhNKL7sfcKnRwv+4qUIQ9l2GSt5AUHhI
VmmUTyNjtkV7qBq33tIDmI70AWila5OxM2KMsov4xhvTeib0EuRVNhFxLwCNRzNFOO8ELop4CVsT
35xkA8nF533DoM4HPTgXAmSGnIieqNmX8xpV84PaovVk1iPYwvtBFOJkiU50QXyL9qcvaUlmK7Ba
H8Xjz2Kyrg+vlgX3U1VwCyCWJVxtBnoqtGSJXX+fO6K7VyNk8m3ZGs/EoWvM3FioeYKVauw3LS3r
jSyryi9YLj5vIruJ+ZBMDFUhxxQlV0neUmahvdSEbA45tYt+36WoLZFbHwtRZrWqhjtB4K1zL2JI
UneBrywaFTpZYZVdyY/brlDX/V8z7n/SjLNgk3xp4/wT9t5/y+JfZVPEf4Pef7zqz26cZv4Dx5vm
WJ5tCuo9jbo/u3G6+Q+TdhgRhjYxYpZDr+zPdpwOIMPVibdTEZ4Yumr81Y4z9H+Qe+aaTNdcggVd
wvH+N+yM35tOvC1wGgSMOIZqmLr5Wz+uW4yyqknXuBTghDZayZQC9PB5oG+2C6toeAR+Uxx6M3bX
dWyhG8LxjHk7rnZx0N8PAWkJuZr9CPPyPCChQOdTXGI7WovfjKUX17nqKcfAnF9jxSULp8mGA57K
fetVj6PrTtdFMk/XXufa2y9fxL/op1kC+fG10Sj2t+x/OqZKSJQtkCFfUP5mMVfM8vvhEiKY240e
Ju7O/LGYjbWPAH6dCROL1hre7F3RYG7p+9Y9N+OkXarI/Ak2uDp503Bd2tV0pWsi76JXOnRBg33V
EHCvjlw5nBgcvmfiNtUmvCeNG2RXgRu8D0Qy7tUJo7/Taw/wdRpf09thEyTVcIpdzAo2ecNdGY2n
hpQ5pjDdRimoL4XYGU9GPyantGt7Jh2tswN/HW7wogQnIxpvAkVxCQMdjEek8XhmHDM6RRurUIgo
IiT9nvqwsS9MrrFhiHf7/79PbY7Vf9qntmO75FpaDgLz33L3zNiJXNubu0u4kLA19BGA8wGLXNg5
4cMQqr5VLfNRAcJFEqwS74oqee3K8d01iXSPvVo/tUQOZgEesoFg4H1Xdj0jeMjVdbJrpsa6R4qT
3mkho9zB1h89PE2MrayXEEb6EXsSNOZqKE7hBA3UJBJpNWJCIV1ufMBBSqCNjTwIFRnqK5z0uyxC
5OXoeXkxJ7Jeapzha350DGNLN7vGMo29c+gShtnUz2Z91B4MaueFt9y4kZ0/zeSJD05OSgCSlqtU
K6/ngbpLFad+PC8drAbrLo1diqJRlz/p3aW2+vpsYJ2T0pXPhbwOzXMS/7sAtH/+8RK/rjrU3Wx+
w9QW/36MO9ht4WVk7YXU6pRm6ckFyM6uAy7QRH2Ap12PTwMeuauJhLddyqjCDsiR0aNTV8NqIO36
0ncm4tOu2BiRgthljZJOffo3x81vh41DbIcGeNHTOcewEIfVl5+ipU6hWRG2dFF1pT0mqXVV2Lm1
sSIs7/1se//mz0EP+vthKv4eBT7VMV3KqSgW/v738JbMS91E5WXdKlp0rWg/6450AcL5rI3WaOaF
KzkiJGPx7mt+UCsVVI/t9eXJU2mb96Z659wZsxc+dYaaH9TR4HTmfE9AZmRwyp8YaSLWb4JqVwaI
mYiPc67Khbp9pYuICDWw/02UnDxXfT2XsffImrR0E4WGLa4mf/9AaDziKCzy+GKZxisiz+jkEIGz
mlyt4XQV1n5op6B+HGvYtKAezgZnolOzECDGuOUujvVwPaikOVJCJP+Ts2FbaTdykZreT9xTzsGI
+QnO2kJCsLqEp2kpOr+Nmq2O0fA8aHw64DLjduyhDAX1eKzdhkiKfNCASVOuVuPa3LaNk13I46tX
ATmEz15eRoTBH2ctwD6W9A6qw8zt13lHAB+Z8AzH2i1Jqe4KH96EfSnztc6j7aDpEyOjyvCVtv/V
tWp0URpqCwGSEuAAsXZ2XYFdm9MF7ErWnoKyoFBgdsW/ycKz/vlAcklh0jUhsAF/ZYrf35cDV7V7
dGxWADuD/jA5SeCgrPHWtZoXAJeceAcUVGPjjnjl5/dUc5OfRq6t9aQc3+rU0WiomPZ1pCRM/0dl
oPzoBHfwbCYqHzx3IFLGUOb3vk8vjH0PKLmT16R0Z3Im5uiayKf5hjQGGrNWxpkIRsybqQUOPJg7
gtKsNapd/OLD4iAKnW+SClX+ki4kVpqecqCreT/qgoyk19hFFhD1S60We8VS621hTuYezPIGFvy4
n8jy3ph2kV2grKyGoPk2pFN1jca4IY7jttHb6dltrY5sqI9x5d/ilP7ji+iFtGZx6P7t0DbwShmO
jcSIUFLLYaDzdRcjRY7VBljDVZcHsV9rmXZiUqedVJoEBIjE2i6jF7CXD8jF5AaB4iviOY2ikCn2
+RotwEu1VIjH/9rMl6dYTgLqUW78c2t0XijBEsW8/tiufDgA4KTgp+VPfDwTcqPiE2ZrCum4gfWT
d6mMDWEFerb98kL5wMeflG8wIvlyCzXl6eM+aAO8g88/PnspX0bg9Oqhjaiu/avP9PnsP7arvQMe
nY8f7+Gvt/jlzYo39/Ge5HM+/mhf5dewvbRmQIHdEbhG4sYfny4wG1f52PPyEbmY5e6XqyY/2bS+
RFzjd2jhlw3emLNiBKdY0729hfS17a8GjVMfgX4GnfQq2Ha4/32qFcbTYC2/kFWn27l7nJXx11Bi
wSQs5ZyYyy916nAdz/FDlwKCmPB+R+n0vcoh1iQilGdElE31DjeEWj0GvXNJWj1doTikpNoUz3rM
cLW0lquiV2mCa+EO0NWJC3616rWM/lih0JCDfR5ReqE6juArrBkmpIF+0XXATvN0OypczkNSUWMs
hd1o92jmY2roXaAQJoqVxTVh1wSU9JlX3Y8Fp9F+YBsx3ENfTX4yOqOmoizGJmdyVzh+iw/+GXnk
xY7f62S4DKmTXMWGcuBr67ap3dxog34NooGacEIgm9oVlZ/b3bx24Hrm/AzWheeCIDHKu8jouSDZ
Qnc1vJrZq5sTGmjNVQXLDAaO0aK4N6PKT5hVErzu8a6qhI25fqVQKUzT6lymtb1p48ijM6O9LNOC
nMU4poZzCXFin5QO0V1WzmBdPbJJsbW2RaOf6VQz4y/TlzSgmtxST9Cy6T2xqnudTvW6tPW7JGyu
vJr0RsyFd0tosoPbald7bbSjYKQUwQPgsGAdwhoq1XFT9MMPBxBEQ69x12kZ2CYMgdeG+Zp2FSXc
yoAxRHxwZEzobRp/Uuxih0dHO5WAgHQN1R5REk21V2qixyPbPnLFPqW9Qns7ogGREC1FnBX7weHb
S6YfcZ3d5U6hXOkuZ8kSs0QFbjTUFPUwO3W7ViYOsMLFJxd057wvSeMerMMUUYc2sSA2YbfXEovL
e1Sfa2ve2fMQHHpsrJzVC/Y0hCaEOomOkzkK10ufMLrJORWnzqNWgwJYALGtKJqShoRWXm/7jbOU
tLsNdcIdqB8aR9Fh4AktgD79csb0mE1PppW822W/RTA8bCwzuStoLJ9dyzkCiMPHM9butqbQkOgD
RoXojA8m85X4ruM6vxpS7VzU6f2AzSWpyCw0yWvWRoQ59KQDRTt1mfU0oVu7HisTUFAPFqgdbpra
bigzD4+LWt5HRqX7fWnbm7CpLoql9xtYfyQT0fq+ckJvO+CuPHqBthmS4sEYqp2KQ2hNURNCqmqW
6y7OMEpPdHM6k1NrsmTvKOrAfFXdCKrPXyo19KsCqmitDZc+7yjejFSy0TJXjUJ22GxfEAPQsXEw
J7gRqqLUDY8juKAicb4PSnjNCSvDupQ+zT0m3tGr5n2hG8c5ICIRUMcR8Jzlm07Gj9QOb2HW0Fai
nBsFb7mtdGuDwcY2BF7CbB3L7IxF3w7ny/DgJNm1MUIY44QIJ4Ui8EJY16p1e7xbU3LpW1P3c5zq
q8RqH2pQSVtt0cg0xS8wOfyUp6LaL4wvV+ilHhlsbZPEe6StmmxhQ5w1tc1B89bfOIbwq8JO2BuY
GlDIQ0OqR0yXS219U1z2HyHb6aaqUn1rimh5+M8009Mz+Z/NhuqZtoINca8zQl1x2S72Arng60oN
zspzf45tXfq8w2KtxM6J6dB3CxpvKfZ0bNnLxnQJL40Nzn52+Dw45o6pGHyLRcQ1LWTJJ1cT8Cif
9FdRgc/WCZ7vtTrP5gktWIKvxVoviZncZngtB31uaUVSd2/MQw+hii/AaHa2XVGGBO8Gftfztgvd
1qlL8E926Ws6DOOKHdmSt4BN6DnCTz9h9se1Q0sVXlez9vruMls3Za3ohykgYyup7HYzLtT1Ivu2
W5A8GTOTxo5w3GaueoRn+ETVbIbypho7E1cM/XTlNFyPg6ufcvSeXmfdx5CqQs6HfoS13TeDHFFs
k9/D5mEE2pn4rPVoH5AQs9OsV/A8Z71H3ZoWxoOlu2cn4BteSOGGiu3SEfPSdRsv93rtlHw4vD56
qU3bwXjjBzbssj5+TDlx+nPT6qtUr3cRo2oSmQiMG00N6Uu4y4F3TZ5a0NDusVEl3Gwc+rCpekfs
30KyA/YJYRMsvIRkNsN+aerpEnHqrPJl12MX3joOgKmSlkafW/TTogw3G7wrukPKbsLOgWpmmpEk
u8VGjVGjGBojaMO415QsooBTcgYgemQ9l91DrwD+BWpRr0kZdbZe5526oLJ2FCZunGS6TwZamWV0
pQ7Bz75If2o9vTttmAhRW4A9a9OLiuMSYQZd+diElhBXKHSSqb+qoRqszbEH14OisrOKZ7tB9btw
kBM3Ak6nYdYUWfUhys8t5mxOMJgRzB9wKPakB2svuqXQU1XN8TSEnnKBZaT68hlyIW+mCC+vVTua
TgGQnI18mXi9xo754QIgBXK6KHcd5hx0QpmzC9MweYg7enbiT7XjfIWDu3+uuZ5uzVzVabA4Cmba
rPAXsY3CvSUpoPtuJ2m8Li3BR6Z1cs56A+aC1yjfhhzHjtiWs+QoHriG3+oQuelb0nIGuVyekqgg
JcvJ3jCfNe96rp3suO1eFBMQCx7fkkB2b7xS1GgigKXPXxXSfuRT2fX0ukgMvE+igb5eO4KgWJbm
tiHeZvWxtQF/X5v90B3CuyADqtdq4XZHN4IBqFFqeQwq78USfxei1dVATvDL3NP7m9QQhXvfWVdh
yiWjMr35dQkzQOh2/T45dEXnvu7vGfKcJmbNmzkYvP0waNqt2gdoFsXTVPPZMCvz+0xh2zfiorme
w0k7Wm1Xb0e1iZ8c3X2Sz7QAzSZ5pD/3oTttYmci40xpwwtUNgX2Ci0Z5bWAalairnt3wxjNgW0k
916DW1mfQeo4na3cmrWOwEh8FjPiJ6MW7XeQdLDfFje67p3SO9rY2rcDvjlm8O6D3EFaVt9wuaqf
MwsjG7+D8VSndXNBEk4nTNWbt5JMQPnUyiZ6HbOMdVelQba3RQgwqWP1XQb862N3e4x2CQgO3hQr
9nxXU8yLZ9jpSVEyZVO7pfUUeNG93FrYh3dQdigb1Kq7aSqrPOUcd5fGyLHV2L351mXeHzvSRb5V
LMVwRwBEu3fDqNprY6fekZhAZ0R84nHI/ap3vVUfsg0L3RgKtbk6t2pt4sGfiKRQ8/LHaD4rS4Yk
JojUdT006rnMyu6iUx38eEKhnBrDzL4ncdevFaUJzoOiRJeZ9+gH5JH+gMOXNaP2PbfhQJrmWF7N
5mgQialFa/kncn8aOOBUGy5N5nbLVWA77dXY2zmmgdn57gLLkW+lIZW07xzvyiV39gpUYItCFrOi
gwj0HAx7+SyGfBYJAFF1KSfFOMsnqF7ivs3KnXw/dtDC95pj9ZJmZnf2WstYjzjFUf1Q9xN/KI/w
hJelF1zmSkvOau1466Kz3FeHL0s+gzpE47tuXl9z8rRO0awTa1fO3StB9R+f2vIIGGPSqV0DIx9P
nedUm4gz3jfwnB8fG0IHsXBGEd2ErpWfcnFqEpP7b3Zc8lTex9Lx9ehe0JLxabhHOJ1I3M0s+lbM
xG2LfRsYrrXSS3sfEzPL3IBMgSEuvA0HE1TbydzJ7XQKOrrasdNba27gKHDN3dqkmb0MIWAzsZ1o
opQA04lgTV1BBeUuAEngMT0zPDjKZ6Rh169ifhK3S12ZBx2uNCHNtt/rTvlUwqkgD3R6i93UW1vq
HJ+Awul3UJGB16TTGz8elXqAHVy7EaN9NaKk4YgXqHp2pi5pPWakqu5Vm4lNEEGG0tqTfKFuJXAF
qWscuZ5nG0ON2q3tFo/ywap0IwqolX0ZLRfkJ1bwj60m6XI3jmr/kDStfbDqDJFGGs9vZEbrnAvf
Olx0W1Cz5cHL1PpRp8An375qd0ha5ty4IsJxutay2FrJtzkMyGssJ73vW8M4xqWbINfl7Rdg7yFn
j9+quWR0AnZhP06W/rQ45l6+RQCEkD/DWTsnRNndoMzsPrZoA8oUNmv3Nk5s/TTMnKvlJiFtrvWs
j17cqdN2hYhCVD0bYRVSKblJ8Bvz2oWheULHGtx2M6BAz2aSpritd1MVqInqttZuSNM1zks3Kr78
7FMVHSjzLE9lYTE/0yaYZEBlv1UqQ/t+Xm5oc0D/NyErT1WjH+PEzO97+AQf7wqKAWLFcrxWsXJf
uQp9AflAGy2XNHSKx2Gxq0Pnpcxxpz59wyEv320P83FTk6NxiLISbakeUCPWy7uPvdMSJdaEVcu5
PHAuVgTRS2610frHkcLovaON2XECQfzxBWbKSedC/+qGNSEFRsEhM5X2o9vETE/5ghUNzYA8xPpw
DK7lYYeF1XxFZEIkw49p4NIdaildZFNvIMxqLx0GhlWJo2CFm7k6NIn9/6g7k+XGlXU7v4rDc2wD
SCSaCPsO2DeiqF6lmiBUzUbfZqJ9en9g1Tn7nB1xHdcDDzxhiJREiRIBZK5/rW99JcVI8l3I5kKL
MkuTUgBZdirvUmeu3Pke9Num77mqdk8BNIxj6kHtGWCOnyzH2g8mPWFt0OVrVn7+NdXz06Rb51JB
wDb9OtiX7GC5xHxzp8yAwOvMWzG4hFwV9cXkvRk/+8ZXz6dBRVkYm4rBr14rPzgmRP8xLTXiNPY+
vFf2gHBbvIuHs38dOR252ITB22z3z0bufEXGOOSpLzE00g/CSLo/dC6+xdjjGMVHASsGPsVp1tR7
hI3HjH+5iQhGrzz0pOWfht/h1vx1+3CUS30OmJt2abD0l5qvvx7/+9fdvvh2I5bh+6+7+N/3UTmf
b992e4Lb4/Nt8H778K8HOY0H68qTzu9y2VsDbdZHJIcI+/eGQi7w1XThufBfgdbd9ln5VnrQr+mW
sdaxoed95eu3JP4CFStgQVzkm9alnwpEGO7a5SbrcJYlNZmcqQRnYwEEPQ0aa0FrGhvpYwL0+RPt
cvfT0zgFjMDCC9vmejU7Fc79Lu+4CFAl7/dXzwGtdvuCW0jmFtr4K76RnU3EqYMY7ecMIrhU+IgJ
lPw9RDDhjpglvdVMY+wdGGNwPsW0TZr+S4KR+IyjgEg/vjoPip0jm2vhiTsvwkVy+/NwlCmw6NjT
qqyF4guIBN9c/3p7caij9QmgWmHWi+RYzSftfMs0z2qwU9mVXvJq9RgDlNIvZoqtTi0m5Fu85FfS
JNXWXWJVxu722O2z5RIvxG2zibsp29BOt449uIBl6W1YKETkyLE+03IUQ33YVAtgtrp1As+pQRWJ
u2c59qIyHhbKeIgxom8ru793IAkWHVtLj75ha8nIU5yuTvVErquKuPBC+O9vHeWnkLLnDeoV2eLl
5/x6dtnC+bndL0A/rVNcJiAu9NEK04NiZHgg5VNuCWjxYoGUsFnuuo0rkRzSJAcjM3vG2u3xZva6
feycstubMYPUtMN6bivvzjUm+AtJ5oUrptAMROrA2M3t8JY4FBdWjY9RMwhObBYdLZNTbJI3v4Wc
2h6n2Ngn7lr6o7WC1jmc6iUJbaX2tLVi4YLRCr8PSv0gNVGs/a6lR7oR91SZ1vu2cq/5DO7KHoe3
G77p5ru/dRPePmqZnCHxG0O50zEkYJ25dK+34m1OAvcS5pB4Ou/BqJr4PNs568O09o8d33pRQ9+v
cxVg5G4M9unwj7eplwAMgJG8D732oDp3IERhu7BrsmkvrT7Y4q7v7o1kTo+Exd+07OazTkV+prSm
fpqnJtskU+RepFuJXSqMfD11sVwzhMSnWIXi1HeWOIUjBtFpZG0xhmyNuTSsg8kQe9wE5dXv5K5s
EIhha1ZmjbnSnF4iZwgfsipItyLPQS8BCXkygCys+Dn1qe3QbDOa4E7WxIQjlc28ygcLr/GCRoud
4AJxytv9TnAsOLauqfK9Etn5r8gNeJWHQJkW21n7Dmt5+SvO8C/BBsMq10OFr9f0jO9Rlryaga/X
LMDCk1F1b25swBodGTYgiPzVfOlhC/LpoJ5G+yEW5Ao8kiM1qFBKvdjobBtW/hzXlFkNMRi23qbq
ZxDVXaGBPfx1U7l4BGaoZyujqL6FcREsZUSQDVz/V6HwLTI09jlc2LqPf+GtbowrJCfC995bUPXj
8VbqqnV6pQZU7nKb1uvbQ+U/P+pJbTJVkG/zQhzLx3HCOLRU1N3aXe1JLJ2+45coYyaOWvNQWInJ
kRhRpdWFgBdytbRY3N7nHtlccmzGUvW1gMB0NOPp9LPpLIvxLgMIuzLtkMXRAtECctj9urndNfGw
4NBbPmMin7vVUB1vOafbTSEMuQkpDUPsikMirtzUUZ9vC+pMVpYZi3VJ+rfqzZcbtCxeisZuNz55
qF8fhf/8iCcTq5Kq7E2W0lymFyDC7SNnDP/17u0TZu3BI3frw19MLrEgujKYexH9U3BViT/eboqG
89jfkkd+RsNFGkfO2liyraEgfhKDAlrFvgeVR7ivXeTOjEDFtPKX0FK2oCtiMVdrWRCwMhwAjzOU
SM+qa8IQfl7DeouKDVM3pFGfc7sNeaIGwVDb1JlUb04/I9Q45mOoIZEVIUhFIoXxSk+cL6JlBmto
uDJ5uwxKuSLeblxW68DZk+LXn6RbOBzWjZS8vCtury5rOYZCtuumcSiF3+3GJPs0O5meJQXvzWQN
h1tC7Hba6paexgrNkEFI+IC81gH4F/k2ismPy8Xih9ElZBowlKtqoU+kKb3ZGYRCtkictAuPQ80u
zeL3/aAjChF2+dEe0nJjoqqtHRzCpCEJb7flNhdEWNAK9El39hIX9KJyF4fdy98CXbdo198ei1ze
iIFumLjyvug03OIat8ElnYt0m8ctnuoqK++YFQbAs0F3GTGlEbMZjXuvMDXTXTZjduW8ZGXW7Mwx
9a+ja+86trmfzGDA2QeORJjWM/8NgE5DY1BhBa61I5KMBBzxuIgOrjdndwIXzwmP3i6BpPo1KOxL
woj1pZDtSAwFj2v2HMtgfCrVHNyXeAwqQdIpDRgICurcuRoFJqURltpPSTRdh6amGUJTXxH6Li06
2KCarbIHxjR5D5AUGwEEsWpfZG78UAxZAa3JLvQmLiIk5XTZrngYVi1veLRReLdgrk2oI8PwSL8T
2yj4xvBWpp09G+VD0eL9B+X7EPogse2A0U2bAHxBfPlCGwRUnWY5W6ejvYakm91Z+MTI+4hq59p5
dufVxPO6GBJoX0TBS96nP1ozrC+3e2jxLAErTip5GmRrBRLhfSyd9WR41tfOoQ5eOBbuC7tI3ken
ISXO415NrGiETH90Rda+tUW7r6pUPgVD9dECINsEmUBTarR7sCcMMPYsX8idte8Oc/5jDagUimOp
3itrlpsxKhkKLZ/1CT41MgfHWgNaVFQqEmqxYuNoVlybPajW7/CbTyzng2+NY/H/oKUR/H62N00d
I+XskmKgbuc+c1N1vd0IVSeYJ0baPRrY7tizrU9ttJgHCvkC4LhjY8DCQ8l8eugYt7P3eGu04b+J
iTaqkpIXBind1qhi+yFaPpqSGeJqMlaH1ik5dKTOTipzpsc4b421vTCRp3kChj/1mj+1gmecp6QI
UhObWz2HJ2/mDJR3U0vDtrQPqsx/Yn82Kbar67egz5htJAqxzZkNGt8wnfm+0+9YN5Bz4Vr5rY+e
g6w/RLUw30Y/Oakxi8lyRM2LR87vWI59u8bBhZ5s3itlSH4JoGCpRd8PDUsztr9RX2A+EkMA17Oi
nIlLYaDVY9sUMHmsKvwpMl0sbBmPFaTqjkPb1G8tAw4M7/nVmVNMX8BX3aAEX2vbL0ks9IubcGoA
vJtMOj22Y6euJa/C9abioHHL392O9MT1xTkBtjwx6pr4Hv5rXOrKp7zMu4uwW9oruGd5mPYMs2Fy
4wHKFhE4tXCOrwdjzJ13b8z37VwV34YAnS3s0+ge9/JHM9YTORiGy5YU3tHzpf1IU5r9CPb7Tqbo
6IXpZOxYPM5/DW+yIM31A96ndYe1AkZZO2yS0J0ehZzrYx8zbQtFRioOs0g5MdC2Q9aeYV+KLzZi
JYE4c+3VVvzNVywlwLsz1+4+8F25m1EpSS9nVL0EAbKF2/hfo0VKQKokqmPQ8ugVlBLVmTQZfUzT
dz93t/4czx9B0OOIyulKjHzRbWqzUjvDmfSzLmhBA1+YfB9JJvm15/400mbMdkZPfwbLM/9U1ZoS
FAQuDJDRrvDj4gQ468aYZ180vltBJF4baSYMELkQ2LFpv8qw+X339lkmnAxJJUvFSoUNKSpOzuPk
fHGEmvcNfQcQYrjbtOOXvrVw3NnDn0qa832PFzrqg/w6YQY4+9BKOG2gAEv6X66olsXabSNmpcmE
boK8a7rfg4LxPRaP+MUJGQQwJZkOkel7T7NlLmOYqiF5Nw8v5V7KyPnT1P23imHye1lO/QbzTnHN
owVPFZTGqmgT5jj0+nwZknaHNzF9dZLxw8yqFE575n/ayn9sfJt6erdiNBPCipurA+IPbVCKSJas
JaflKkcilVm4yujGPE2e676EM9m1lBXB3vBmejM8g3Dx2A/XJLc+qFmfj86s9MWZvY0Fhe+NzJhX
pM5r77rDc8ExXwpHXxMjKgG1+RZ++QREmvQrClSzAsJ7p0+T48pz3evnqslfrEbobSrmr7ldxTTO
wBc5KZ08KYP8dwsDCud+3b/zPV+y1qGeruHAaBkVrxtoIutJo29NQc0WjTqs97kaqQtRa6hx7hfB
hL8oj2ND3xgFkPs8is1d44Qdgml8EEhJB2SmZC3dwTmUfWku19dqaxCtIM6GLiPCXF2ZCrNh7OkZ
crJQb6vS9p7biWiRqkr3lGfUcDgSmKHOqDRDPZr3IpeXNDPjjzii9GDOjW+xZTCjS0f2rhGwi4kz
8nc1/nDGgRks5RcXYdA9Wba9da9S4hKGHa78qpB3aae+tq3VPudRDUxv0Tddv5Wf/gfU0mivaDh5
GSw7Pwe6sIChGyV0LJWz8i3F6zx7n2ltwQyp9MqlS3E7h3Z0BLdZrlWapns1I8z5VaOPvRSk5tqA
3Zn2ySkbYB2pMpjusMqgKySVt2f6VV2cjkikdIxLikl7y7y4fqpb0e7IGNjr3/9Bbecb+HcvbqHG
jU+g/VMl6Q43MujXIc6PfrX8VUzx3GSJOJpZXp9r6nmPlkUtVi/Hp3gejXtL9/vbPenSzsc1RV1U
SbjTnct4xXBrQ2JC/IBq8KOVFtwk/vvbSMG6yZX3OWCJnVcZS7E1lLjmXmsGGU0zv6oR4wXRKOcj
6F9J/0x37uBPGCqVcRGmU9ASqxYrkXmGbfePm7bae0b3k0nGw5CGGAsNwdIimcezUU13eWylrwlh
irOBfW4Vl2lwBYYeXDkq6bLXFsxSPFs/Ryq512nszAfGVOkzFUFtq/xTO7neKTKNZyUi3oVKoZC6
9nxfldmllIDOFA3pa3LV8Y7IyLyz44a41rKZVkWnz2FuH4dBBc85oSGKW5KHDoQltSR09nGK8sju
5wPbqnp5hfifDACOLLDgjKTDawGT+IJ44d8rTSTNaHr51sbxvgimeTWGVn1kaFxv5oYWl6TkezW0
kxNP95qZw3vC9vDNHqmZDAc4hmFTfyyTx88kbkpwLIMLJGJihVYwQODV5Benhjat0RdOxjDpvazL
7yi8V50n9iMVZP4uQx7b1Co1951PnZUcQO5qFxyV06g310RLj4p4DeTXuoe5SxdV0oyP2SS/mXXh
Llv44RGLfXF2WNpTJrRw9StFyLNdXnn4GoHZ5aKdx9/DZUVpjAcXA+y2AupS+Y9CNN6q7fv+m8+F
BUBqvEUvoqR9spKHuV/m9yFRdHvuXo0w3YJrTLjUUYUgl6pcOm6GXVxm6Z1U4tnxmLK4iTFfbYPK
zgET9iEKxnCXM/tghK8+i4EhUNcWf6LRMFWzvIJmBFZLtps8NX6dbHInrQ7SJ0RbCk7Ysyvzs7OU
tcGW9I6gmKqD8i2Kk4YOu9hsDESV7VEcnNjZ1F6Vv9OOhsSCXl/qjGs+eIFvJhcLM46K59pLr62n
zI3Tu8E1sYXe1x6V4VOVRJB7I3dvVcxT7Y5Zltt/FFUTMbwt8vPoWXsVaK5hSfRFRt7ALxzi+jY2
ELXUJUnFNocE568a0ZcPNlUCa34F5k+E72teNr+UeI30DI+kjB7rNLO2/Or5FgHLegL0aD5xALck
NDWTUcdh4+e0dzerOFm9dmskinjy3EPZD+IQnKTZ77l+YIvq7PZMOKk91wlX+aqdjhEG/D0rjnBl
BTY1SGVO7QqfObf+2J7ZK9+DjTxOoR5exza/NFknjqxNyk3p2Mh8aSzOLLO4uqmPWINrHTvZnM3M
uJBIy+79LNdc4Zz4gvJF+U1uxndZnu+dQquzRRWNZRbGQxjNdBP3HMqgrt33NmNGWXZvMKOSPCnu
tS/ye6OZqc6W8cPtoSKzsNMWNlHPfLqv7ewlSkzvpaeVBntp8N4nrfuYNO/9uB+RTp7SpEIAdhu4
XWOltrWTbf0KncSjWTOuOGDqGZprW+7BSNH9IPc244qvwmXim1byq3S75ildIL6qKNxvSxuVqKLo
OZugbQhNjCZKvqZdDzlfuuUCFx/fNb6ktBzp0iqc/GgYjnrOJG9Yxh8Hn54VF05thPRXiAa3S/nM
XwNRCpbEGSfMKpq+6W7Z7oqvY0SgNx1pTqcpgFR0kt1NPeucqvW9NWuZ9lNjK+5N6j1l5tkQ88eZ
4Ad/iXTqxneCJ/MqxU/BgMkb31mzYKQM26fOERubCtxH9hDlZihp4XMrtz1IBIxFO4gut5tkhK0v
S6vfBJGG/KS9l9tNhrQ7gUwYkmJ8H6Di7po0IukKwDqKaMoyB8M8hXGXX1TI5dgpccBYlMHSqhWb
pywc6KssSKuiVD1oEX4xpAF5U/UsrTgVpB3bV7/zaV3/ak+c7tIuAvjtUmGrFnwvGhg54LzP91MB
9MJg7POiZwY1ATuBvjFWXKWs+7A2qJ8wyA2LpKCtJyM2jlqbRli3NRuaIDOmU9IRLfbJ751tI2Oj
Epl4yAdHHDWmvVJb1mVSbDOp/GxYm1DEjclW8p5k3zYO+WPnOvqS9sFd5I70GnUVJrOCgbOBqcXz
8GbruilAKq37QHGgZb0gZJiwuvaZUYGDC558pddBHn1VwgveusoDaMJyBI9oFb7Noyx3b2zyS9It
eXnFYLLtPXu4i/eWWRF+jZvsVcbJprfM4dLYyzSwUNa1jRzvSCnYF6uNrSs+ljOBu+YoOrekCon+
+LFJGcg00TaZxhqxIk2+jdNJp/vBt8OXZpiGF3vO2IZkPxhh6YshI/XIDrhgvkdr4RgayAtFVRH2
SZuLNzB4NdUg8GZ1jCBM7QE88pJDVsHW4ORB0bkOWhYY3NDOjjgmxjPJoOJOZtDeWQPhiqa6Y1VU
kvHwYMqXWOtrVDrFZ2D7AvMXhpQ2eq7FnK/7Lqs+yjpigOPJn4Ixu1sGNQtRySpeBvsGztepkJV1
QaYyLwVQrwt2PH0aWuNOl822RJb68HqMtY2Ok3MVhe8aTfjABA+5j+07mvND0hJjakTxEmq7exT0
QsuiZErPOrQwW/Ozo355lRvMjDvLxNzG1PQoCSJjxy7EG7hOqK2TgfyfMby2XewCENrz56GwkOp9
9SOZ81evxqZDzezM9lXVO4badHgOTJIJ0Cqr958Lr77EWbFFtJKnkY5Z6jKnQyI5060QPVi9mZHY
2ag617GnVEtp9e6qyrneHqLB0d/ShFUfZF2hGXLVzBMz3HJZzda6HlA1sVneTbb87iBpravOeC+a
eTyFNE8/JE40PliyBvNHBJDJTYeJiGlyKn18/6OZv7HjuyeqBMMj6YjZBaa30hgvD0zfBcpH5N6l
dnP1sEBonwqjgbjWk0bPINFovHqd3s2KGiuiabTPGYLyzS45Y3Cun1zJwVQa1cY2HIm0lTMUmRAn
S0TVg7/UfpFttDdGXr3ac87BN1ONSzJlC9SUc6xvvbpJ0hyiCJr1YEHgwJZ9YCqGGbFNwm0VztGF
arDfN/R5BSdKG4qC81T9WdBgfb7dGBQwUdRR90guQb7Bjo2MUDXPmP2tR6+rsoOZgIOoo9wlNM0+
FAMEpIR59J1H0tmx2+rHdLlZKswMBweSR9u0Zqq6saxzPJjZhwVpkjpAq9+602ydNKsVpG6R4uKk
WVm7sPNEkZYHZtHWNvcbcCxjbV+ByuVkuwN96A1kw2kwhr2aRmrwUFIJ8JT+qaQjZmclzXPnej7U
7ck/B1GcblQ6N5TRVsVqzlR1lxjl/KzSF2c570ZW4u/7YmhfsIawkVcw5Q2tfhQuNhNniudNPYxA
G+kdZIeligMu9RNBdVww5acKi+gywcnHDDp11yHhwAzNV9F3+hJmWK+yxjaAkUVP02x49yOEg5dJ
c7wnBMV+7av7eJpBB3IWm/HA6fZr0PTzx+iyB5WhSHe3uxhE7txqxiOORLAyqzI+2aPlXGsxNdhL
Z2ddyvqLUFo8DMOPYbC6h1lFRBkq3EAdEuyFveQug6FMnGqiVS0PoOvgLpFOHL6nztjvssE0j3bS
PXCgMcm3gRCEHX5Rtw2hJS1v1biq6ewhhz/0DRxNwBKreWlzGW834z2qT3PSjFahHmHnOeC3PbmZ
bd5TmKY3oOnfCnsAQU/D7IdLh0UxC/excQkOVNWxqoT7w4kifMVdOj4NXnPH6gAQYWJit62y9JVx
YHCfLHZyX7Qn2bK29qndeirDAKc2ml4m4hPB97iFq+2FKV5IUXf7EoraZrbLH0kTseVJ1D3Fy86K
90V/tBBUTh4YdOHYwRO+6XRtZbFzuN3F7NVvPKK5D7MPcLcu8az1rYB+wrEiDPOCm7naopS6awqK
zEtl9tSADjZn9JRLoiUi9Tx2H7SwJU+2p9QzHVCwAu2P0jXN18TlTxHB6fv10e0xo6fxYC7E3tMG
9klCV88iDy7IKP3HPCFx1VOPsclq16D7A+CgFacMCw8SYVSoDF40fUUYfRZDOz4nDRWjfZ4RAHAx
LHdD0V6lshMKOWdBu3wvXx0fs+a0FDvwkhiMJWn12Wn/lQrjx4RDfR/LGX3R1A/dTPyEMQvbdh1C
TZLx6H9bUrJ26uHQjmkIzU08Tybli0fUuPAFsgZmZkq2vTgf7yE29vs4AUxLCUJ+JGQLsMu0wlO2
y4Uz3EENKTe+7sLPBQPidbX7pU8l1XPa/TF4KL9Wl+N8sTFgNblpPCEhU6o7l9kHxsX3iOHkGeYv
Szp240dXY0+oAiN65PyJ3Z4eMQyoiUSjZFSQN2P8fLsxpor4zRx4J3soms3sBfNmqL3k7naTdAw4
mlh83hTcGJ+lZUTUqnXdT5tT5LGJHjRnr0NmjN0hRX9lnt7729BlzCwMY1sxacNebZGCTBoa7mar
2OPEIm0VFgx1ewBDDcYdNngOwrb29N5MDfQnx5B7l9nXQSL7rrOWMV4TB2yBmEwe/G9k0IJHjcC1
VrkPwr3y1JZTGo1IEkHZEme5yMONA7nlFpn9H/8WjVO34P73qqa3BQvZ3+7+xwvZ+ar4n8v3/PNr
/v07/uOSfG8rVf2p/49ftf9Z3X8WP9Xfv+jfnpmf/vu3WzAH/3Zne2MlPHY/2+npp+py/Q/gwPKV
/9VP/ref/xXigo3XCvT4f44/vyRl+VNV+vNfAei/v+s3csEP/nB8IZhXwRe3oAC4/0QuBN4ftvAD
HImoFNKSLj/rH8iF4A+oCkJ6juRSa7M3/idywRF/OAjmMrCE6cuAZ/6/QS7wY/6WeQws4A1wHTyb
38+0rb/F6EWcBQXFt+a5NJnvoMrXHme6Mz5jR6DV+Do8u7UWP8MxntFhWPEBPGpDispemtQuoj89
Swzyhxm7lfHqhMj8b0PdavUni7u8+pyxlhk/UJOYDaSzAtgrZoWOVPesHBqfS2Gzok+eZomqJj77
3EpvsjemVOotsUuSJ6kiHHQYG93Qox21VrVjSN2HlNR0TKjpRqdUAzREfs2omWJtPxgxTcyVQf2J
Y3ZjfNcFQVOd6ULGCGf68VRfAdKGgg5Y5iJ7u+tDqiNSm4GC2eXlV0AXpLDJF9JB2uY4T9aBKwMH
Ck/kJOY+N7T1kz1apqjJNaZxPSKdMGlvSA+uaejpQPewx3LvprwDCnztEA5GYzvgq1aKn5ZOpjrG
kSyxUaW5TKxPb0mAHGnkSlM2FTmLymbIMqqgYxYmVMA5T87gUqYsZgzwFRcSjb8U5tOurcLsm60G
ADiGE+TxRUd9kWCZ8EK7PZgQGcHLzTFQOyHdIPzABqWSnRmquQaCJJhvTwlwqGAYWX/1QcEcxnHx
7XHKj73hVdBWLZ75wqD+QZYhfo1oGfluktrDK5Y1aC5pS3Rip6UjeSop9Fc3zqiGEZQT3ReBrnAM
huKF8gpWlZYsI8qxlr7urjQrf82Ptak+sZ3H0s1xJ1hmQ31xjcTE/JVJ7mvHbmHYlT0IkMegs/PF
kIc+vbHtybRObctLjdC9MiomLWU79daZtVs/zKOiITxxJxuofqNqdzMJuyMFrlKaZeMuntW0SgyE
qCBvDP9PPPcC/mIwDxnWB6g6iOUVYNKFe+RF8MuSKDHOReTSA17YLoExp65nuECgIhiidYEiitPb
nkP7rI/EvIKjbMhtSMAquo/qjqBAmqjCZgrtKvO+rnvrOXVq3KRDJofmkmsVIT6M0ei9ldII7MPU
BL6PrE++3lkjSXVztsV5x39lIHihhnt3oKXPnhoWpXafnLI5Mr7UTjE9954QT1arIirCuegxkR0e
TG+K7jgCuA6x+KSw0yxiXmcO8NNBSDJaBW2ztOO9tAca3XrirEwaJHNCvz5Uygm3gV+Ue7se9RbM
Z72dSX7Vq9ks2y3xH3F2Wqu5JBGItLksxdXIGNkGLIZf8ta190PikzHwGu9ujE3o0SG7sMjyXFwI
DmK3jIZnt4koUtZyWhephSTaCftohpF8M6eGEVUcJPJezeKnUwzTZ6fy9t4xeuex6qjBHfrZXpeW
VT7WZQ+ahPwjtQi9evSrqPvW56jV7FHEc5zRXLLKaGO++PnIF+aNu1fjYH0pSkbcokmzoztxqGCb
znY4cCqKVxcfTeHjEFZJlB2oGZq2Ld7vu6gKE8TMykqfcs6Q13ZOy68lGO9t0wXRg+tCKe9YiW49
6eldQlZ7yxIOBxwj1oPT1TDwBGcXZrDtBTQJgHlDzTtnzuRD74TGp41KwVNV9Vuf1PrB79KO7k9j
2jFb7q9zupSyp+THwtgFJCUT58GUGkipjJ3invVcSbdyav5ZmGn5jJlN3VujHwcruD+g0jqzsI+M
wI13s57VRfdeDmpvmlwQ0HFWYyrLYUii6+6macQpKGimiUTQbwtMitu0slncGb1QGOmXir2Uw7yz
9Pg0u/ip3VBYa+qJJxM/EFHIMLL9NUbBYI/3Q2x9BfPTYoiLw7ajdmyQc/m9s+yUd4jJ6dbs4ue+
at37dpTqHpdhtQ35/xzspJbHsMjGI8lNY+dkqbGrY2z0TWKNB+ywcuMXNtSGlKGXW0+EdXXU8b2B
RxOd9L63g8N+bG6SO1Ok065o4VN6SBvoP5WLXBY0a99z23u/1TabpDp+DVU+XeLOn7a2zX4dlWAE
/Wqk1E4V4iR9uBFpwTHmOq69yTmUwK063iUvJv/Np4tvP/qpPOt4bC466829PQ/jY4iScs/fwOOU
XDJqy4aqQj4ykw0SmHsYptneBqFv78lY0PtIQmYHzivZlC1BMCOyyiOa18SMNdSUyOK1x7DRnRBM
sJHmcthpzpvbMfLExqx66zAzJLt0VtTvJoFyywXB348c0YTaKBil17Zah46ZXfTU2j/yaCCAlBJs
qT2Js5NJ494342RdZzQtGcVM4ao/0PGRJTg7iRhDJRQ0tkEVAlY39cfYGOShLLoSV70giWpSfQzR
KHj3vMJ9zVqax4yQwjsumN6CQMp3hdZEQwzAixzenET1FG5zRO81/qiJmazw/4wdM0I5Nxnxz0b7
5PuTuzIl2kA6KGcDAaDZROwlN9nsR+sC5RCZLkhPbFraTdp3w5XdTb0FId/fW5w59nOYZtscKWk9
j320Tx1MY2XildvCnLudNGKadiuRjAfaZuFMl1EKVY0ZRh3kOIot3AhxgnAwBqHYiAoTSEAabRnn
DvM5qtx8ueCaW9I+46Zwe6ylljsfu3QIt+5sMfPXOXucIG23o8WRUQCG2gFZB8BZBryHE+CwOmVM
5eK5Wdep2e3joVguICT2Jq53Gysy5XqsLd6l1HJv6OhgU5rOAXZPCZo0Zf8OHdfM75Kp654MAwSl
LGY4mFblHvWU6AW2x7+d/mBAA5xmlAiMg0eCaSuDkBhc6Xb7OXN7qlMnRjNVCywxNXsHAPYoMCKN
3eAxE6zjx94l65D7PsUHIVb797qraPYe5vreYZed7zLHsT2AyAM+dIX1LryMiaNhgCdR3mFrdH15
GBGVZ+yxMLnXYzO7+mV05joGBt21euO09XDhop5XWMFiFnGuM5GrLRqaY3apE1gMPRmPT2j4qzbq
2PLddQjN3/ASOzY19v9PdkH/H+1vQLZBQPnPtzebn/nn8Nn+/Nfdza/v+b258eQfJtsa9jWuBKZk
LjuY3zw5PsWewpWIcstlxWbb8XtvI4I/fAreJdZ7R3qmWLZYqup0/L/+u/D/cBzLkibPh8xtQ5r7
x+7u4Ren5X+Td167jaTZln6iaIQ3t+HoSVFUSkrdBCRlKrz38fTnC2YVMrvQZzBngLmZAbpVpJQS
yTC/2Xutb/3aloY/y7+e/wl0AYrz73sbFeuMLpE9JUqmtW60/rG3SZMhSqTFqrdDyjBvYtxYpKHG
Ym/ux1XjG+e4HUJ1jm2FmEBUt8Kge2NcF1tpICMzpxVgh22d2JqUh04iECeeoLUsScqFBmrUB1rx
me2LVIq8qu3Cw1Dg2AcOaVfpwC1ayh2SgcbJUrYhLb4HIXwzdaytncZuodX1HgJbSJ+YUqsr1dE7
Ni1z0xqrG23OdzH4g1hXwSXrbhGJKr4Cc21hlD/TEtO12mqJj1Q1oYRoeUMBpXrSzmXFx5LYovXZ
myoQrsmeZDOxf3KZ41l2R8bzrACpTqPgTDGNagWdSK8BYOUFDaWVJVi7w9omyDXtVibZQQwbInJ7
rWN7Ey0HfQ4JdCPxntrGqZG0wJtNyzbzaWf2IuEyIkZbtU0f5DB804NMupkxvaHUPCJqa1aMp+Sg
wO8BIdgCXXe7i7B7ENZBWzBhSTCBArOXUPy+UPszi9KCSKHdGEMqbyK84RaExve48pvspDQUnMau
jbxGlX4uhTE6iVGdpUyW0P9bzjRj7pRzliJNG7/1iBVCQUbFxHBd5ozFDIZ09EePnQoJQjmEZ534
G138WmdlR6k08umT7lahMWTpxLn3RbmjjBkS9D7hHdLw0Ec6mz4z/KEJNHmKgJW1FMnXZkB0l7IT
tKw0csc+AlkBDt6/RKl8RhM9upTqvmYVr6qxXwZRCSmzkxQcg91WUVsFiFmMVq+dtkHbXsX0N5P6
h7T2ijSSP90UpIGjJflDxAvpygRfm55VV9aI42Qo3AIAOcXAztqfpID9TDQVtyHuYicmZhYyfOcg
MaKZkxYDsON2B9PiKpv5sZxpUIkfTZU/VHW6n0jqQBWNmy9JOCnIwd4sPditZknYKEuZ7jJFQWmR
vtXagOOrLG89vRuD2MzndAiciXpmB8xBiSIXyt6a5SxsexF1UbySB4J1H36ZlMALDBjSacAnH9io
6axlnZbeRZXDis0Hmf5szZa1F0NaB6Q0hULl5ah80XtVtGlCkji5x+0K+385jqQWkNrRV3i/LIH1
Cp1ilgjAv2C+FhulyAAw1OgjK9xYcRI+ofYgJKTr6tWW+5WYjwgZDi17X6+0JPAeApR18Ds9EeWQ
t249+6WL3uTHXCSOeqluWHm6R/xP9KBpoNKAfFYqwmDH+ItJOsiRmrE83QbmYtqm1tWXVre2yXyb
Z5bQ2SR1RISbQPdPRgbvJksDB9xKvOkycOOixQoNJtQRQYnhhQopFkkuFrz/GgVGqyLaY6hJmyHe
VR/UKoIH7Yz0kQx0hWgMBh2/Wsc2/DUCIeJh4gbSyzxOpR+Kw2MeG0hrzQxGDVIFtqmmjXmjIBTY
aBo3YI/nqsJIc0Ovr/WcTUeFkAibUFG8od0cepHCBrCIK3WTl8BlCFaAdZA9mjVAzTwWadXPrR+k
CnznvmN3E4kXa1gsn4r9yN7GCeLoRr1pQQJf3Kiq1nbS5V/ArqRNt6CunyPp04j3LDyl/Xhj974d
ZsUWCyIdBKKxpAcDopRrzeN5mK+ykhy6lfigKJHuVGCLzED8hBXDok3GeyIXtzjsY/bpquFofaCz
lCiMQzIN0q7QaTKbeQj9DQ8RBOD+UMlL7o+8gbt45C4jwRhAeJuw/MAYQXYKQQbz9JxItPl1CeXa
oJkbJey67dzHV5qb5O5K5eCWAcvSxGj0gyxr4a7qQ6QjZMky8MvS1B9EifieMivYZyLe3i5lfFDR
VDppkFgOV0t61DJAdOFMLAaRtmU6aqigxolBh3F0tuLFJQaXnkBAZnqutF80G1ZZ1yIcyBEVDnHW
aptwkB8E0HGHgu2kkwoFYKOszg9R1ossHnk5QTcSZN7LuUukYis0Jdnjs3jAtkQW8ZLjPp7Yh9cW
KvpCebF6EmsU1bAO81BXWwVnWJkgh0yKGbBNo7Kz7VYC0/oumvXL/VG9fEVGYuzvT/JunLZcaL/e
ZQFoC3rSmkZMiu9SyXvCwjUKZPeHdazvMGFqFn5DqjBPpYjQTuij7Sxhg2hU+Top2Ktwow2r4wnj
P7an9VEBS2+vCnNrd4lGFvAyfOWwpPxyrms2rq9DxncD1uwo2henoYSEN0x9oAsPWsJaqMxgmQpJ
8dlJWej0vUH2srCc6klU7P8rS8v/5wrskDEpbP/3C1BsmMXPzy7+7Ls/16C/fu3vNajEQtMSJZ39
uq7I5rqc/HsNqvzLYJ0pipCJVQmwMcjEvwvsMI01TYL1Rz8PZKUKrfSvRegaMWpS0zXRAhjswv5n
TGOTevy/QQVVDAKU8EVZXbnLIiRQfv4Ht1GTgYrqZTxsm0yE9htwKYX1EXwtyY5Lsd7m3WsnfKWN
8miKzKPQdjoIZUip0kRv2YhnKvXKFkWCWbxUaB3EznwyBzPdh0UVHIb6a+qz42CqrW0I+jkuuRPE
mKYcsl/qRRaeSRTSFk1y2xhYdWVEo6OSip1CpyZfLN/i1f0EbfOMyeSKEZUtv2K8oxj/Buz1mtGH
wHMxnlhM5rbxIHpaQJ4KWipbqilkhBJvsskRHozwlqV3RpDKmek1i9M3Zj1Ix7F6tebHIbOeGgo1
wkJMOTFpEWUeXUs++tFiToxOI9iPqSMXjxJJKkHPqDqYSH2vU5AYmtclqp4g5z0OQf193cjPIntX
EV4Irv9nVYkeeiP9GhrevE43HAH3Vxl2ij2VHGZDZ5lUaQc0wUe54DilIe85NBoSAD0ag76Sy5sg
QOM7Fmc0O54oqRtTU8+YF1/pNWxCicTodEEaGRY/qBV6TWPuYpHDFrSI60HueEmgVTAHA/DDuULO
Wuop+nwiihK1DmJaW023pqpiK81rR6x5D9nAulJMMgr1hRvKULvwXnqVaO7USX8LjO4zaPi9eGDp
k7GNL8cc00iuITjFqKHfrxShZbm0vLF9dhM2y34aweZC8rbT0b44Q6peIfwsnE4Za5G5S9QA58d6
ttH9/lCrl3DmOFSQZLx6Ml+SnhBtctsIqCizaxvCea+ngaIsmxCEpGlVaDsq1u5IoFKrMs/E1KL7
gqWXshReX1PGUNBGuCBbv6Xo1myqPeY6P321CmK1DFkHStJzjBPL5v+bjnKg3Rut5HSl8dJ05nBA
GPYZZAJs1sZ6Yt4s3Dg8hcRttES1GFFPFroI9C7KE1YUHTY5yZgfhEH6lJtPKY2FR7kNXIyFEXSn
SsSz5tYsWR0t2KsLNaTGQKSFqJAwVQXDOO911IwdAKJdRLDM/WYJLGtyxGjwllpSnUX8oh3G3mxW
riioSaUTrad6Cl9QM53TmPNLsAeEyCsKTNSZUohorCAdaUaKrlI9TmriZMzKDxOwWHNQUcDMIEgE
TkW52tULmdVm19jhI8B+wn8s4yyXJHqYpD70mfUTZ0EU54+VvJrY502mil96oLOultcbr2YBHqFv
ZKN2nub0a0IFYcsyR4Vs7hdtXH0MdqCm3Anii0TcB9cokVES9WH0szSVuDMGltBUzPhrBbZYbB6v
KNNNtyv1gcu0tZymbV7HRAdTvTIjye9BAuYI3HSOKVJCzI9YTic7Vp4Miz3CUKXbUFr2S/qRMtOm
Zo7LiGPd8y5EKfyiV+D2I6Xu+AmlvC+lEnRrNp2mwU3TDER2RTmoyDLf1eok8IQELMWgYhfxc91M
PhTJQNCw0saJ7Xgtmmje9pxCQzWe5EbBXAQAnJ+wvAdkYaMET91MZzyF8xE7YTRCuENYbBntq5Hy
urrBnomxdhO18xFtByp7A9Jn9UBeHycWdZJf04VjO59/oOVQnaSrdzntULvAvOSwq8jk1X9N98Om
msGmItLZm0qPPSJe8g/rfpu3CeF3FV6psWHrY8nrPUsUhj3HiIISBsuyad7l0vrCuJZCGc5cKI+T
G9QzDIYq2JSqcDBbYtS7UHlIo2Xf4Pv2kOzFbOafW8oTXmpgtJhH5RijcefzlK1bt32EoQ09XhKz
BaHKq3Ag0PSZpzA4EOAL8YW+CGpRb+oE1TEXlQSjtHTFJP1Syjyg21aU/hBp51HgDA6q1joFzSh7
gM1gR7P5DXPutkSd5kiaXZ/EnDJB2SelLeZsvC2jZHjLR+SNVOLx2BSbEa6dM6WDN0i4aobUJMFa
tR4kBbIgfaPV2yUExVGugs9UJvpGklI3qpIfJNvdQCGydNVex45Ej8VIF79kh7ep5+qDQDs+c6sh
hxZlR1cibr0MbrEgU1hRuVzWsSRs5evcpIlLGPUjZYeb2PQ/pn761uigVs2O+ouihw9G+uN+lU/W
FgpshPkFb4K+GdURh0HLXgoR/SVG6mjmI8NtoTa7WmH/eJ+wqCgBkhN4o6XQBsBY2D4HFmXkRIs/
lKG6AC17N/qCona+oYL+vay5DCQp+yEK3Is5knUHffomV0GDx4O6C1ogFaYlaDZC8gPp1/VhaoON
NmmbmtF+xrcphPG8MhXOy2icxlF0goT9rhgMslNHgdcTA8riiAF/EX+CJno2F4TFUTZfFwUw3FLU
3+N+MZD0MRkJUspQPuEopRVCEWZo1i4yWvTW4nMVJuuLJH8Xx/SlqcT9iu+OwUOZqIgrUfyJmixx
zADIEXYiO1VZMoNJUlV1cIbqqI3o5UvoKY3W2oEEUaGZOtEZdQYbK9V3Fo5uquNd4Ust6j82kIjG
WkfIAFwZIbvkfg2bROPz1A4LQ4W5Gkx6+Tr0jVP30+Qv6wCpT3pkD8habVGBykEeUT0Fdh3C5QcV
Fzsjwh7c8ngFZ9XAVHsGW+rkyJf83IB0cJ8OuXkUG7HXa7auvhKS2CdB2kDcGBwhFJ7IGnhFK0h1
BK6VUwDnbDT1KgqQKuAE+FbPTBkpJw2bN+s3lg2CVt0EzDhOZJ2UVsJWV5IrFYG/RvLqhSWgs3Xp
Qq2PqPVWICJAOs+L+Hq/ciyFUpQJIwJaEuHS+JCNSSAcjCnOVwtID+kCAbQRWuCSwQueg20G08UO
z5ahpFxIauFok9HRcwke6EBFbpcAgImwPyQSVq0SaVMTE304SvUeHmfl1yI6rF7TvGEgBxACg23Y
ZW085yVLpVRgmaWnPp0Cqj1dYuu4mfxOUh855MVW1vXu0MnTX19qQI6HZhxaW5ux0DeNp0+DRbp7
S3eukraswL9HNVhBuGBu2+b3xfFIY9+SvBGrSiay0UaSyp981CLjPTTWcmdV4TMPGooCYcuXX89J
AM3cYqCKJK/m4giDboKwEbqkePsNfrlzYErD78ww8dB4DfYd/qD1BEvd0Rb3p/cvPS6mfeBTHEPG
qH6Ma9SRsaYc6QSW0+4aF6ePCS6gq3lR9VnzU5I695bZAAnCZOwISnuw5Mb0wbLq5ihvFyP2aL2d
pTySNmKsExebBhEsuxqaZoIxbJPLxaZVO+ACRYzB607QmPLsm9ZYGb2w9Qe4UVSnixt6qIT37pdO
grNGbFeNFy6RUKhZabDs4pZy7Ip9iYozOdsg7JHI2PoskaWud8eqj3qnyeDioy8Lj4jVj0Ipixsl
wmNpZr0O10rxIl3FCIXqHcfzLdB+YoINbnTpWIBZw2dZNsMxMsThuFyziHJgrWBiRE+z51W+6dEb
4Ah9rwRoXaFo7LIuyby64YIxW5EsrgH+r3N/mBoySxw9+7o/i6ssZcVvLLZEoPud+ZFIJJffH2X4
UwsjPBg6iKmkjAFEyMb3QsAMAkkLM1yvv9JEbv1y3fbf4SfIrqCW/n6OLU329CL6ceegiPGEJfzX
QzXF62+krB1x4dpCQwlCEgJUzlmEY3okSZxlDsjayYQIlcvHuhyobSDjIDe7cO7PUE+wnbJCbJQT
nQZ3MCGN3b+06z/+9XSsnpU4CHy97AyPjQoWY0ohB4pqkiePoJNEQx+QXpB/TM7S5KZFPFL9iwxb
keFYzU14xoGoHeh3aIc6L/Rfj4AQG6RHCtDg1+/d/wkaJ0L0lj2GXNW7fwctmnYA0cvN21ST07fi
SVK0UzAmw8+KN1tNYvMd6hNyTDo05zEIUL/Q3zyM9UjtUxCOycIqfFHHW9y1wrnLKSmN+OZrZcwO
NY3gJ6EtQM8Bl9ncn2pLdFbyqPLQ2AiwZkX5KYsT6dgu1JPGgb7eLOVksFhmCKtZGd+qJdzAhEiv
mAhS2NbT97ynYFb1luZlBQuEtNBYnutY4XuOdmToT3/UF/5Dz0had+N/RACsu3VVV2hQ6VwspqVQ
Tfhzt55ZggyZq+m3Xd6iegm8da8ap7Ppol1+In+CjQOU3HiYS8C2zF7/J6+vSqYo67BjFPEf1QJr
VkEpd1W/bY3pm7bU58ZgMclGUInTHyz25bZN7F6P9oG0bP7Xr/2PgIlfHx30hC6reBcs8x8vzeJf
UOOl6LfZzD5x3TC2vfU0ZbNk0yNzFlXcwk4Mf+XG/CXf/OuQ/0NN+o+n/1+KSyXVNLm4/vvi1w5Z
+nvxb9LSv37nb2mp+i+DsVhDucnJwg3GCf2r8mWa/xKxn6hr5xOd2P1Hf1e+qJdpFkUxElgkVVfN
35UvxfiXwQ8sS1eogFE5M/8n7VeF7Ih/3kySwkhE3U1TuJzZev77zdSjxooRIAoYKj3iwzeZjsxD
SOL8EsxRCplcdLKIJAWKDrGnJ0ThqjO+IwaFK05X2VVYX6pZMboRogFb6LDW9yMai14nFRYjYJsL
uDrkD6aE2VUL6YriTN0PafxeG1HkjyPylVI1u0NZUnnPgPjRQME7MOqReGyF2FtKgeEbf/Wum15Z
96RHMV02Va/geh0hP5ty44JFh3puFOTXkytmZUXkExtJ0rWV+mLJ5jAzxRPkG4rSMtrFuk4+ZhmP
uaACcm1ZfxYB/JOqQ44BUa8BP4K0cNDpDWmELM8W5jAFzq3cz3YE3HzWjLdSQNw/k94SVg0jq6DS
1zDrTRmOmAhYk/WDVJ6kljVVua8Stfih6dr3BLA6DkpCkJfqa3ihZOprapsd+jIxwe9DbJQjzbOS
nBgvhJSOLtSNHQBI2FBwipxB0rZjg+nGGhUv0OhXllW+E4f3qLd+omS1a9k45lm6GQrpIoaZvKlx
AzAZ1M8a1m4A8dses+MpwPYIf68/Nj3GhDgG/AMZ2gNg9BGqUXeJ4DzYRkoGMmWJm3BjQYTxtWWl
qqCjbbqiBxQtecg3rTOKFPFa919Jd7FkOXwZJ7N04QilLnqmzx5BwH7Ue4cuDZJGmiFnNe9R4BiP
89o6n2mmXursmia84AAZGNTL6LWLET60WWfs8k54FBRiNusy/aGD3AHLzXbC0lCDJQKbhNjIH8sB
k2EkgfmI8DFT0AlaVzKUa2sCjcyQ4bkQDz9xq2R7us/I96nASbSr3dYQ2m1sCt/iAgklDD1inSGE
9kM+Y5QLi8PAXmUqaIC1zyUEUipD82OHhx9d0djuAgPwgaxXR2lqPKtlQBYUeEyIW11Zm8fDDJXr
XFg4qPuANWAn6rcxLauXEvYM0lwzCwGnUOr1A/Ym9hASI1F0WedSR3UWo89cU4UrhIZy2wnxc1qV
rO4qOE5TOO6YY3whM1oHyIW+JWNNxhpT1D4WClFTcxvTP6ozfL5+ArpV196MUZ2eenxM1ppNsoTy
vEtwlZi9IOKaFWjrjMSSl3jjoPg4U1GZdp/XjUNlnkhmNhRtBtUvz0Z3RJ16xPbzHi/6S9/OoiOM
bAytHvzqcElmBStKjFCanI5HwQy1Y1Zf4dCY5zSJeuBPLCDxMCFnNn4SuoaIOsfKtAzyRlJRxQld
+AFsntX6HG2sJf9Ee3aOFGHeYKpBZWjkntwDcSHKB810o6EXRwMGdj+tBtuUJAEdUqJ70F8WVx/n
8oD982EmhmXL9oiUdTwrPiidscPrvtTdazLXMB/NaJsRet6by2eREdsT9/opTIgjKaZqNUF2117r
f+JstIjmoESSxcSvaMLkUD/N7W7dqeqG+lifFA6XipOXEgxxGXiWASEcZRmmgyS6BbERXQ0qrUg1
VINkK5Ne6kYl4mGjYgBStdD0JALihi45wapgCaWzBcyGfo9hVLVRXpNklIuG049HNDXzbiqmLUQP
GsihPrpJUV+jwphpQ0COoIaM9V05qawVvJh+Mz028qQl5RGg3XctAHcV5jkA5pdsFWvlffoioPW2
tTgihmCENLhQnRasGns2fOPXtNNta6qIgO4Kxgi9fIpE6zWChEwCF6tpiLRoF5v6Pazl8xBHI6zW
8tmcK2OLnUkgqqfYNmP8UyrL8WpZwDHUxXzKBwGxo9CZt5I46xAu1gYj+0Ow9I9TTHch1MXSkxog
fRbjOEjP2k2nBF4sKALL/MIeCGdL7r/RilCvWvzT7KZuo+fke41aDRGEQkyi9q84Ke120V+tKsEJ
lj0Kk/jYifUPwoq4HYe8840R/UvGlIcsD9QNXGix9U0QP3uazpB1hWqAcIUwLyJFeq1UJ7LiVuKZ
nUd16SUDKom0nEwJ6TryOGGj1N8LUY0PhAIflRR2aFou75icq80iRT+h+03HxPiSllDfZdYO6TCO
P11BukFGeSL1V+KMS6deLkqQLI+YNnqiYqgWTT2pYlgUtg2NKRDQcbmJR+2SWDPKE2OebDGjubQ0
ZutRugdNQizkZNzCcd7JAph/HaeYMmlQ/rK+okcrYIwQl/rYmst7AChsn1bpMwvv8Wwh6A2rPIY5
NFWP+YR3OgUxo6qMBnogOuS4aKemLq4jRjJKbyLSd9QQyP3A9LZi9RM2mnhsUhKJlRgujqz373qj
N/tZowoFgBiiiU7Zy5SJmOoRaWUFjfguAP2tKbODLKY8KOL4sSjaWUxq4VlBfdGr1sdghNDCa1Pb
GIlc+RqcEsiYxYOgwRIJmW9ja/mRDv0HtAGVDXuCR6sr5gOD0j4JFebxHEOaqd1mjGGuEIjIKHqm
in6RRhA/9RO6CMZyxKGeBretkuCDT+z1XLlYnuoqFby+yx6qnLmQzrXuy6VIbpH0FFUWcOaZ4ayr
puTUdIOd6IK+A0NOlTSJZnS6LQ0LRBQE0FNLbqqNWeknqMMo6g1cEBLRU0sH2TRngq631iLNWzhF
oEQqndWXIoKfQqVnhxEotawzLwVWWUeaX9sGHmSnk4eNDP4EeBhpayQeZkN8CGcFTQhyy3M3ZPPO
GOR36IIAfY3eOIXE/IFdonoG9txyRLX7IYXadKSiHrvEwCBY55MkTyWURUcqGyIe+tIvpfKbrtZv
XaUM27RlGglVRfc6a089iTTLrlFcRkNTGk23EvKXKCbszxjW3n1WEWqNQARvOmN2he1GFpaPuI1K
R0qKc1NqOrN7JzlSrD7D4JF9uSLWIfMHq3muHsRAAPec6zZANib5CoCQ2VF1TACB9iHmc7FcPsH4
Yn1kpUcftT8kcoov0MgZ4atiP1Zpvalm9HOIVkAidC2LuIaBLQ1H28woNM/UpK14ZSYGNRGCjGtS
DRlDoGTcE8edTbWflUCXmCJ68EvxiBJYZqQlFysUWIOgOH42lVq8JPkpEqxbnHYCaYkYCnVp9tSa
FPKlPeSJCZp5jgd3WQY3h2kKH/d5YaCfNPJhrHL0sX/6gwR3pkAzj5MIQT1K+MgxpnrXNbW86wI8
v3l1TlXxLVrz3OliMwjkIzRkVY/nQxBpNU4R4BZGcZMNMItTYcaZDaO13BtzUO5pilciyUEFyR45
RRdBKvd61gBa7IOnWI2e4mBCgDY0g5uRgJLbptqUZCBQdzeDmMLb+kXDo7r3Bcr1v57fv8kaW9ql
zaMyWoRXN6oJjDtlMOV3wfIZfF6hJFHT0dQp85DLEGm0/rjAMepT7rvUPZUbZpH6F8P7Pz39T9+b
sPlgNY6Rqq+/mzXAY6ocLd79H/+n37j/u6CW5MXR6dI7rIiGP/61luYFZb313dy/UCfL3cjM6NP8
/skfD3+/BEKYBftck7m/f1sQZJRRIa0g0WQx9evv/u9+SimM2HlVow71KH+ba7LDf7/ar09w/1Pp
iuDOFcH69cL37xFKrdPsTc1fqG5rLYl1pbK9U7SNRoG4/outvV4B90dtVmMDCpjOfv+gaRhujPUq
y4hDIn0TnaIuYdPHAYRKiabmVO7vX4KkOJQs5jdSxlldh7o/vty/ZylTRK8+JdSsSJYNWP6tnJnF
vkfSuE8J90N2ii+9NWTa42JRR35GqVVeTygNyNLpVnA9JjBQJhrI+vujf3wPtNhWxGKwmQ3WLQe5
1oqNahEcP2esADXAqN0QcsGv946spTWv07D7jQrywAjwcKBy9eRuhLQE19f5/WVeX7Fc4+R/f6/U
Lcw/C6rclSRNOFCxR+Qu+MGYHmOTuPrf3x+GyfJX6PQdNY2Jjh03Gjjn/ktWpD9GEn09C7tqysVS
Eyp1/wk+DleRhwZAFW+4Wo/1/dE/nhJ80/uLeuCKPmoWiun1HRBfEW/u/OE7Xfj+CAv037DhCrO4
GWFj0dGk0b0kQL5Rq3p/f/rre1x3EAfsTbp7mP1lT0iU/ZAg1M3BPav+i2jZm4zGXxs9Nt7op0ek
LKeXaY88dYdRxG1dbQMqpjW2Y0+3zX9Y9i+jv+m8zNbBkHgUVufkiDhDWnbBbTOk+/yYmc4muDWe
dqXX7h91e3DACjl0RDbLngheu/G+ry92ZHDGePlAFNhLYjrHyUl3L9DpX0zB1y/zJ9/oXV4ws4Mb
YmjQc1LuCemNG3uTH1+CWwdflIVO3DtEdS37eMcq+Mp7o6nEi2/421zbX61b2LVLgK1DxLM9jGtm
edm4lXXLl3QNCUPSS//KGV+RXavFhcOy5LD6Hkrtk8MzE7m7LDtLe8XMP71N86WwRm+J12DoPcSG
DgrI7IuCT5L3kHvWfKmXB93YBaE3LXBtdRY5Z147QPUWehkr9fEBPU9vS4E3wqNJjlm6HRp7+CrI
G7MQuLg0fsGbm+ML7yM99uaGt6H2djPbMEJGX2dS2CUjHwtedKtglLQRr/OAp1Diq2W3zJhnqRAQ
neapl6jYiOPBwgRY4h0jV9bRSelhw/ypkE8D/ohgW30rvQ2Bx3e1inKyG4Ruk95GtLu14qjtPs4I
Bj6z+F9fbEIK7nIWytdF9Rk/0t7h1cFhCQgUd3rozlR0Mle8LMxrpz70rHjHZYFyhGgfT8dYBEs8
bD3zZl7qnWleMiA5WGT4j/pSevKG8U6+whDVahe5x9Jt0ud5duJn5ULnmxhJDDw2iIoTevThFO0F
PuleRbjwxA5Tqp3R/BA/xR4Mhz2am+hDfACqwQEbftaRU7xxdPL5OXhkVLQt+ZxF7723+NHT4JIR
On9s2yfR9yZG1mO5i5tTJ3hW/rNaETK73FEeibP7KPJTMup+nj5Ljd+EtKlp0z8ChXHxOtvWV/DJ
YlHjfC3OGe6OfOjOxbesOgq7L2IDsSF/H3ZTdu2IuvKRZGiMGFXgoNHnih4Im6nRp+SK4rLE0bK9
8jV9gcMCuH1M3rkEek3AGbGDUOICtbsN5/wHQWvNs5Qg59zgPq5mj/OUPOvV1Wo5P9UTnISwvrbF
d359lcWQPTG66oWGFqFtnHWEBly80/RGwkA1X7geOWW987LsxU9YTHb/Sq3kDQ8pPWc27xnET48L
KSPD4AugzQT74lFa8Z8XXjuZuSDd7IvTX5F/w31T4SS9qtWJiyskWMpYX1LjzJq3Yjmh6+aCR4wb
eBEn1mgfO3hK6npFp9ifsWOzNyP9VR2Qd9j80aLx2/GgYvpIb7P8JQzs5ft3ruS22REhagnHKDxx
UWYGsikHMBDfBIjMm0HuARRrPUpFuk/Nb3X1ZFWfvfIjqp2NldNK25WAk3vY17RyfP5knByF5qNF
5sQf0Mwb8E26VAOL+yFDQihtSN7cSv27EjwMqKm45fMa5X7tMFbUxXe0x05WPsjVybzRVK075D6c
kRH9EPc3nXUqK7uBvTjNS/5EVP54KWyrRHxCMicLMZd7j1qgZkMPJuzMpI216xVncNRPU7JnP212
/fJgvZkXzrDcbDmug/MeO+als89x9Kht5k/uYFRGDE/cJgwLY7MFuWVsc+syqt67clU2lT1nDkN5
CgqP0XPtlmWOsRn2KEoYgxljv3Mp8Robad9/Mq4CRuY880vLvvjCXlx5vJVj8UydCaY4qzEbPxpa
8vcqcuSb8LOhUPfGrYJTeP4U/crDJ99sVUAl5Xn21Zt+AYRzH5qItFAoGIAH23MR8k6m/fza2dGZ
Y0DdjSrGZlFfe8nVQy+4zD5IjvCJkTM+cuIQUXG0jP4bbwEsIztrh6QNLl5z8vH4zrw4ow9DKc02
PldqMi0GW2kvbdaZQw3dwYudah01oepQV3LZ3MO/Z38WMWvhOiZZ56hfzJSZdMU4fVO5kL6Et5LJ
XfCHPSeLMo580SUX/ki+I6+S38+Tt+/qTTj9nAJP/OTQEWhSs2t0uZO4Hdc/n7xQSWHY1eLdAlWL
q15yGarvL6/ksIGdEsy68268eRx9kFdXMo1eTdt6M65Mf5xHY8MBit7HTx5sRpe7mlkkxZid+Z1d
MA8zsYuc6HUmJByS0NW98I3m7qqyxzL7UGEGIQ/JAAHpL1eUjR6XFu8VKYqTH9nYczk0tsnpUDhc
LCVxdfORHfHznSuP6cJwAmwO9ZH5y0RIu7Gu3PULM3HrQ2I6Gtecv8d8sHkx3tiGHQk3dqLR5Z8z
KCgb8SKchG/SnpPE/16S58n55CDoNzjAjCXMBSeOOA/5/HwsLn6m0GG/3qfAjfHL8yGlK9OLprta
+Zw9yzCtvfLI9ExQ1anzuKIVxqiNhR5/HZmME7OfduUuy4//xd55LFduZVn0Vzpq3KiAN4OawDxv
6ckJghbee3x9L1BSKZWlkLrnHQoxaZ7FA645Z++1edj4Ncz3Mp+fI+PxnzY847xmKqNdh/8CVy3n
DCcLe1LuyVBJnXXFKNo8PXNn1igZp7SV7Rkqg20+b6IDHzyDT/rAMCjBWuTdFgfeGWPAE5O7dnzm
XSgvvBtkQ8yhHFmydL1GWPFUxstz3RwiJtQXvlDxnBwG1OCO0z7b4hAxrp3ACV2Sj8oHpKir8DXX
9g3z5BbXi8soyclKz4cXYKw5wlntKlfGf+41LiepjqoHQ/AXL4vJn6dgKz5vuhq41KV557IGTsWn
ks9bpuwpYdng8dTWsYcIumUVJRy456RvRvN2OUtVL5UAcNicJ+Lar7YUjUcWC+pquKRf1OJNVnvB
DezDeT3N4y31g5DCa3fPvNkyplYvtYB6UBsuHAI4Ypd4ckAnkMOVbTHhBF6+R4+11PQ561vLJVVW
QVxLArYBE7A7Cjdks0YbtJKOJu3IejhQ/OiplYRNw+3IiAK7uk/DaDMjHiGc1wD55EJVKJtLXYNG
u1sCxlLiZlGMaMdX85ZNul0SqbaRxmWQI4fScobxFBj3l6l6yrM1QVfRy8AHL1INADhF+5yYA0zr
SdtuDX8+LAdfgm3KEm0VDbePAEOUasWyCYMVuVT9Xr6VpYOenRmiDMoSw/sIUJcKxlIEKB06Is9M
pwMPM0Qx/r0eKdIhHCvPXxXWsSwetKNu4fjwQGO5EhLrVZ6fLPCY/XIamMWxrJfasHMfNJI9m6ew
BjpwYWUuDmu5OIacrqyI1b3qigo2GTbbHmuQ+SY4aoWn4GDJPk32+g9MrcZ9zI6SEzjwFK7TwKX1
w5pmOcEOeOl58tt3zlmmc9bZnLvZZrTc4VKrq+a5XwD6TqvBIFkTY1ORRroVt/6KD7oD8KSuRnXF
HJjn+9A8Iakcr6N5kvDOYDnBiKV46/WaQa6tb4R7HNycacUT4xVnAHR89G7kHHbWMWM5FLhReVQj
1/KSdTE4M6MAwwq9dQpg8pamIDsMViujI36Y0VoRPUG8G1Cxkc5juJxb67BwG/Y7TK+s3VA72eZd
HjvUHVmkM2M03UY6pSSVcqawTmEhPDBBOcpxnDZy4BJp+z42XxkGc5T+2TbXOJittpPvpJfK5aI0
YEowGLPf2APjNVkaMyCrO/jltk+VHUnWpaIi3frqxnizaokNf/hcyboXv5InpLKViYBOxzutfUjW
3DFgi0ocxc1MYitF3W32Uhbb0dipGvAY9GU2FEbyKFJoWefoCpPBGfGhO/GGhW1NJtq+rQlrgdrA
gkQ5Ns+w2zmvmUhZtbY3+oaWRUqApOCIdnky7eadS66IPS7i2LDpLpPvQuoD1yNtBhZyZHCihTVX
2CEeqTdN1OPRiFIdem+/mKaMvZV7LXPdkcGEDzdU122Ct8kNhA0uqew4HCk+0uxsriKKyOxlERfu
6LTQPQlXIgVEli4Eqc6BLfaeqntovlG90RIbKNfq2wkb4WALDhnsRob59iI+V8JyCo1cymhtug8A
xvalEtYh7HKBcuyHGV6QSUIHHuh0a7tYeEo4bUikV45Ctec3EzvvBzK/tdOU479wVUb+BqHS06gh
SG+dBqqR11ifQEns6bnTHKlcx8WO+Bt0JC0Qh3yFblntrm14tsRXGuq8FT1ao+cLWD3rLpw7XVwl
jnl3YznNKjx9L0yAybE5erFOXDjGjaWts8/gfrow4YGCN3GxifuYyq5cMTJuelKHmHUzISLf4xAr
LEPWgjN9BBTpAfO6yT5nGrTzR6FbIdjy7/wNm+6xW3WhQv6uDrn+OwKjHWj2XLWbhsKw6sbVmigZ
i9an3VQvyLYpGvdAXNuAnVPosrwXGviXjnbjX1FyKR8pgT4P/osqMGTArwRtfxscqe9qNxbYyRLC
N421bVmtB5qRt9IMUN1lGJNe/IN10wJBLlqTcDSv38TxwKzIx6z222htyqjoGF/GHeMPp4Jh80h8
1qmyAXujtaeaRnuNWe4aaZdguJvTJ6KSinBah+GzwgugootUHe8v8lsd0cFBapz6nL7Dteiu+fPw
UqVs5V1mYEbJPYYSNzqQb+Db1q6Bn2fLOTZYu37j3/CcnuX79kIjBvF+ktkUo/Ue5+UJ2YOvuurg
jIwXsSccMxmfnldRaUN48MqI0UB/xgQ9QLZxkC7kskdc0qHc6utpx7Ebqtb2X+bVeNAOIaOb1x4C
iZGwd4GuB6/m+hhs5jskqQN7y5DoBY5Iv22gx+gvqBfcqoJpu9vEJWtl9nvOHL42gnkRKRC65Rba
+ou1klaMmUzmXvUQmK551O8psngoPpFYqBo7jJ3MWfvY9pAQVwRYSxTu6KNaKxHfFPurTbiSWKP4
ri7YdXqMEor7yT5gQW+dhf0eTz1tDP0a7Kt1cC93m4qMrjWqcI3C3JnRVH1OjuMeEJayyXDwbBQ3
I58ToRkEYgPeCOzlPQwll4o3owKax814KBDUBa+KHRFPSxTpU77Naf64/nO1FkEHqOvCa/RduVYP
HUZCu7rc+ifNDQ/GWaCkYBvnwgPUPNlwGzed4IWsQuVD9jWyvTsjARzvIi9d6VBO5yf9OXjp7tGq
i+Eudqt7lSO+4RU3TjwfRPQIrVONNtPqo3QDKp+Y5ORUyPvC9Ormlg8ahAujh505i0sgWtHaGsC0
FygxWGytiyP2iGVMBHnGmH8qwftsDa95ih8ZRcVnOmTBWuIoKxinGb9hxKHDsCsoo9VLGd3pkctV
LN1U6mVaAsPsWd2a0herLrPesEYQ622M64xV92K2pxoq2s9snZj+WCEI/bKJgbx1smpiyWgJL/8W
WssRT7maD5B9dzMBY06zJdonYczch5jZqKvwWoJtphMTEkDEd2ByHYYnAwkCa1rzMTtEa/Lo0etO
6/pxYa0GngpUWbQDrxT2NLPYVdHSodVmIgyysYt2V9V0MW8hx6cxA0cO5gxZBu0WbRxyR+hOA5mq
anzPcpMd+vSUyO48eSz1UTpal1m6UuoXt/myZ0dJ4kU8CSZ1YUU1QzhOq1fOAtlmiDOyNW2bKX7J
MTg5KGFP4Wb4oPXHrim38XyP9H3u0569p+G1j5a+Q2JhRw+dsQryDVRM239eRu/gvqU1ZCur8Qkl
+WP3hiafnAB2V+8a1RPX2iS4BCxipbdic0iml+YrLUtbQTHBOG4dMVxhS+O6+ELyzhiHuoAVxwG4
Dm1xGlByc6AcIFNGCT3CEra0mdAHUT5YeKC5zSiPoqMU3PiphLTlNGtE8NoGJxs7o7naNU52A5dO
ild++Vpca+gGJWKcPfonikPWKSQch4jcTfpoMldhf9Icy7D9jziXvGSbmd2hUTTF4TDm4IN20TMp
4VSKlGX3Ej700rqToTE48Y2AjInts1U9lw+UVN/b+MpKS0AIf+laNyAXvdhJoOgxXbfFvGHoSHYW
CUegh/vtcJIezedOsNfVmu39gUtSWfW37aP+DLnMpiW+KgLNYVbSxk0QX0h+dVJtjVQALCg+Dlf/
yrBvfQLkQrRxUG5G1hP3hmHL/TF5ldn3Bt7MKVLY0iriGvRrjyYB9kFcnW/lW/FuHbVdzc6eusYZ
uQBqAaW6TbmgCYDs7dFjqfIZW0t9ZIgu1knZc3ZEG406xlo7j+U1oL6wa3ei9OUf2rfovnwsvWVV
dvbvyBYL4ItDwVNsCU+U7n9W8ANmHEFEjA+ocle5fG9Grf3Z2krszJtgT2nA8GTDEzyVwc1mBcAA
vInW/RvsX7vn8uFRQ5pu+3HTbka0CM5yHDeMJMGV5e3ROuGzvitXxSkxnmbKaCtRdQmUtxFv3N5Y
p+CFflWI2lt8RqZ/mz+80gDSl9H2IXxkCRXzKfO0RsFIZ15wPBCGBNqCYb9/JOm5cKmLE+GzZhy2
KH7a8UpmH7/Ojtrj+CFT+H1Rbop7f9uptvEY7cY7zsRPMhv6vKKg/aCC/725UwXe23vlRPeSbZx8
1A24Tk7JTjiBosg4FfxL6rakNa97G2pB8JIhWbTPSbjpZU8WnwCiOGSuYp1TvUS+kjWwSQZCrO+M
Avi6EFyCpZ8SZCN7/+9vB2XpBdUTa0jRsFbBAMBVhJFNz4i+z9QJBgIvtObZQAfo+3dWFe0xBTNR
LS0skNE5rdBF1YXjDTz5PEzO738hA2vpcP12QzXo0T2Id6C8M6f9DtJd7v/9IN83bdWYR5oSLURt
WTEO/PH+iVxL22DYRSKxkS2REr98AWFe//I7vxxYooem9mqhGfJwyWRGF/5w05/u+f0YWgEI9PdH
K2q/WKVJc6tpJuK/OvRo1G4wwFVQAvkSVMtzfH+LZB6N4ve3JNVioDHEHN/EGBI9/dvN+3+/zN9/
ZwUCnsrff/6+TZbW0YapZvXT73//8ZfvwiwUne97/P6XRA1R2zdMTb//wVRanuT752JgXSaVpbX4
+KrdD0///bZRhAbslScuqyZgAck1nZUw9lBGUfxaargRZLC+BPRcV9k27quNphnhis4+KDmlOgYZ
PS9Q7c48K3dSQnCHMtw2kgX4hO0fuYNboW81t0M+URMM3rZM7Xpo3sDAeTOT9tio8osFeHjK0VHi
EUlqAQtKpzyGCllICi0LS7AQjBDewFJWTRy0vDkGVXy3Ubww0yWJinEPzR7OnFgjK0h8w9ooGjLZ
MHlMBwLO9EYDOVajwRPvym+tT9Jj8FTHewU4BsibGK7PvM98lmciKQX95MbSRo4tSD+sLavkEmdP
QcA6hSoHYSCuZlpboRlZKsYZVbm0XoG3Z78SncMmW0EAYOxSQHa/kva6MzoC3LRY2KlZfV9Gwquo
z9dcS1Z+8Db0pEorOftmBhxLPs91XjhoVEy6pBoWEQjuuBkogM4UdXzjZUQuiqsjvyA1C/Brlhqb
I9SR7ADovjKLaNZzECDWK1UKOsXQC2QLYqAwPqd2lN2klD9QkhzFwCDoFgmr3M3rMXmXMDGBVM0J
grKHHD9dEzboV7uvMDffaCPn+04kN74Q5xCCdrQqhc1cIU3UNLbTLaZgIlgfDcj7Uivt6mraISbZ
QjL6wAR1GCP5pqn7yzTJdjTUqKPy3ZTQEYJ9Ey6OtxaDxaCzFmO492tUjap8jw+pN+900g3twpC9
Dgi4pJv7gJpnq71wmN7gwR6JHTkDbXxTWW2lI+bhWQo8WcU3S9UD2txeiaXPMu7emgCn2YhxALTk
WSV1u+OIEW11aA2pxmajhftwNm0fCxm/pldnEV/sluO1Ckr1fSahqPa1Gyw6T1lZUwe1oAIR7ofO
KP+UAhC6YSfsh6ZwR7XIN0llrMeMMpjWsadSlz41C8s4FqZtWMUfxO+BgsDCnw33pcnsCoy/tPO+
gRFEQhOAbkS72ug22H/AsaTlKWrAUJG241ayKZAdwX4ykx/GTiq2BIG9kI3NkCKT0+M3tYsMQHDR
Bj6z16f7FJBvi/IyqqH4K+onZ5InSe2DP5iv7aSffbrS8+LancEkjGNPqlDk1TqB12a/YP7E42QE
t0aY7zJJgbhjUf5QBvlmfKgzCjqp1cvbeIn2kVvZCSL1XulMjDia/Fq9i4r1Rcxnv00KDtdY9Uyy
017WJH81VDy4NU1MXj3Wao14R6EaZy/UdsAfTrPor1D4+ifEr3srbj+lwQJixOYhLfV71OQ1QkzU
txPJT3Ovveo58oURhoJAR2zOLIIWapGuxVR8xFPmTb7SnZMF9pvMJ8TPZ6nCoS7VkwWB0v/ylSE+
DN2TJjHMVRjDtFTXPUmhux1Okoka3cqdNPuqDd9prYFZ3DSvNSQgp89ZkPdfUExvUTtH6BjYFvp+
NDpxEe91vXmMsP7xYQ3E6qDopWNNs4M4CeINH1KJwKNWm4FYCQ8QT2WOrvYU6Va5kgTxuYrErRlM
9Crx5HZd/DIN0mMfIv+S6zZYiwI75ijUMCdMCuWhKXT8ZtgCEziSE7LXI7lhR0PuQZiyUh2CS/HZ
1+WH39Lnwbo0ZzslnEW3gv+BxStwDJm0RZg1nkzgDV0CeVkS0nHxpwg/YfdSzHQ/wQIj02DsgSHi
UzEbowsEnxetbO6rfDhxzE9zLW8qFrQkKNA1FSDjg0C1E+vOH6pLNs9roSyJOFGofeRMDLUxi7af
RV/qeKsUo0oGjI45oggvsqokSINTKvJi4sSWhKkShakjaD2KLl0k6C8BVdCn70JBKpA/t1+qTnmr
SqttoOL7Z/B2WiV8M8HibpEGj3vDZ8vP+J1WRYGVHkAQY9JktLdNF321kTxdpJazfw5Qq6vWQAmC
WRDZQ0F+J064KO0gWzbVE3kLg9O0+Vm5KFRChBIFS/apZbLsfMBhHVdV+Jy2b3o4c6mLIDWKCVqW
lMGY0uOdnF0JKD0FY9WcUFcvqlIK6lJBILns1xt/SOnWtNmDEHZvUNlLl+Ah5tilVqfWhAYDYhoK
YjaraSC3YW5YnZKSFnO4fYRzJX3PckLALnsQR3fCaBgQ+lXawIlgDwUV87KlCGKi7R3L4qLk9L6Q
4ua26g+P4mhNdqSa2wXpTcCD3KCp1h5FIouIFAHPV3Zgb/U6uRNn+b3AmltgTLVCZyTDFFoqq6cU
cYmBTdWOJ107KDGV9JbdZ0hFzCsIpQDel/bbXC0kZ2gc0LlCdzCIsnQUkTZD4FtoTcZ0IyWafwwo
OVpLCLihTO9WSnVKbCgZZRkl2p6CfmKeMgB+bth3Fq+WPklOIiorHYlCe5nfdA0J070qzjaQMpQT
8k4kgQbV5TgSLivYei3BFEEn6DVdCbdD33z7pP7fUnY3lZ//+sfrRxbhMGzaOnpvf+QiWaB4/spR
9tt9/qv4+i+nSLvsLfqDveyX+//GVdL/iQlQZ9WOMlwGqwTX6Fd3mWH8UyI1ABOZovyC9/w3VwmC
p2WRT4BzUjJNgqyJO/gd7mmKGCr5o45nDTf4/8Vdtjz9H4yaYJE1UVUkTVY1RVeWd/6jUXOS8kQK
p1GEyy3bFDNIItBmEvyClQiaRkKkLwJYjE0AmNInomW76W87BMni/CFDRmrIhYoQhgZZvBnQOpVk
G53b6kmiCNtGlx8O85+4SmXzz14tnlJJUTg8siX95IRDeayXphnwakfQCSEshSZDcWzINFbUJ6Jq
Dw1ZB8FMhrqxwYVxY1CGKefTZPabSmjf5KwBwYGPPCOla0ioYPnHqDBXg0JbAa7QgDpuCf3rQEda
Z0P5bMrJTigQhP6Zh8HixgId5G9e0l5o3yad+sPyO26R1MNKrYr35TZAOey2hLHP0xUaCTyWT9YK
W2SeCqK2XVJzwdW1/Gq5yfKQVSlBU1CpeSPM46GQPu4a6jhi+a7y6L+9qArK0fKalhf4/YKrYVWI
mqcbTKe88IiHCyqqVIsSECMStFQqVjVpnsAg+b7i+2bwHRgiPHWyakiQj0zxvNwmzHSvhokRclf+
rLIwDErustyUICQ/xgtG18Zsz+qCEO8yp+r5v4YQzr3VyNqImf+iN5TZl8eIihz1HdJGig0EQzgV
o3gwAbshZCazCOemsRLvu77ZqEpPDiBoqGi4VtwangIGQJ52aMUv2UTBhL5HUQnf2atE+XGPJOcB
eI7v18WTV5Kx+u2tLs8H58U2LBCIIoET/Wb5E3P297/jRhPfCAKGqNN532+Ax1HLjvJVtF4Oz/Le
lydf3oMKqbzKE2ZEnotDSLbpavlbQznTKtyYmYSXNin5gyqOrGzCxiZhh1pVICLNIldB5dKg1qnz
fV9cYvnO1zPQzZwOLRYI34bS6S0/LjduJIrOjbmZqN2I7DgrnIg0g1cd27Suy/Gq8eKQ/fW978bz
C5mD6+Vxm6RfRcTRJzzc8hAy31utAb8mYvrmudmF/nZXk1ZWFcPPGkA3RKrt8/3yt2p5WAIuFxYm
OVYqFaxIam9FaqbsBECU8zlzU3DUuvUsKUDgdX/TV+ytLYwCcV+8kjlgY4h1iL5wMhqtLeHkIHlF
2FGv/ZhBGU1uRsG/Ywvf0tIpX5ImQ0mAqn9SLqSfknaix26kgQTCNBI0xr6ZjGNVS7QByTmNKWCF
8rEbo87NzQ41FP2lliYjnKa7JH+Sm5SmQoQdIImB1mDre8/RamQkBtvkgNHEksJLKileQyEniTpP
GdorsmenJHhsIW5HiXJmEPt/W/b/LvNH0UAF/jC6L6lCv95ziS361z8eXzEt50Fb5D9Ovb/e7de5
U5KYPGEngLFmIsSADZj617lTknFtM1/9OqP+Zsq2/gmcCAc+0cK6xFfmh99whNo/CVCRFCZUQkRU
Ion+L9OmxPz7w7SpmhiRTekbyS2JXEDqTxPRXMxVJzSdfk1E4lnzOpm2gKu3bSDSYeoyQPiK5qjE
F9IXkJK1Dng+F0VsOUs5sinNipoLAFvQoUchTb5+OJJ/Nk8q//nqLEta3OmWqrPk+Im+gDtITYFp
q1edAlE1F+oRIAMTsiloW7io10L1bzRQ9qiV486dCgEBoC5Jmy7A+2RkZuQlAYifZbChJBkfcPpZ
GIMMwjKlgTAeH7lJRm+EZAQibf23v3n5y8H7HR7xfXCJZhJFMoJ0Q+fz/+OapA7aZKgLCeweXsbn
ei7iUzXHXNpGyQU7qzJOrtC6hCK5NcPzFIg0aiV5n+lGeFBCNWLkSVFfmvmJrGaYPxBnzVa6t8p6
GxWC6eYZsRwRRLVt3zcEy8nN3g8k2L5ZjIZUxJ8tpNe/eU/LIf/jezJkVZbEhaDOOfjze5KVKMgJ
a1DILMHhUDcYRHuCcVb4j7edTLnPCCXtkHB+rMrENDd+UQk7jaXZgbzCYR2ZFO9HfLAQ3haMtXRS
zTvqnUxjcaLeLH4g2HOEhRJY6v31S18umv986Vw7VP4krqqfWR55mftdgG/uKpVIinQhvpmkNXlv
WL4ypi4j6JfsuIrFx5Qc+y4dX8rGac1hpWkCTf4Ic3VRY20YA1h1SsfUOSRDtCZfhoDWKNpjnToK
PYSqyWCTLtd5SNyEQmtpEPehajUuibiTE0eJtfMLI11xbnS2roZ06kwZjojUYDXMZMurIjiZyQCy
gBgoBB1DWWwM5awFBS0mtaDLS7LbtfT9RXINCVuwpG01gVIM0ch/f6GHbfR6ttb0he6TUD4aq2ir
RfCHJFZWqo/DdwiK6cXCT4WoN3rshaI7xgLWfFGXxjXrYRqoMT06lW7E+fu7IekvSdwmnkjp60aR
5eIkVv62kKy1WcmuNdAuHfTkTgdC5ZCgKXmCRJDxFNfVdmwAfg9C+THpo7XNouZJznHBfWeFhhL5
lhnS2r/+vOU/O1X1JWpNp5glKupPWwJzMJVuZLa9CnJ36I3OtFOzJkJrEZd3KTtRQz4NCtvsYmru
Q6ZsD37TTEMYbcQs+9KScrnuqHVIST0f0k66DgJd/pq0FmuigVVbR7xN1uPfvOzlZf18hWFrssgl
ZUjm3z+OGjpJKfGo1dJ11gQWPnp4Q/bYGexhhuMhM1dVjtig8gM8DbDVj2qI0QFNeWMRFyDKe12M
vswAce9gEuPcZBZpYCjnlCqf3Snsor+hxEh/cpTZ2ymEO4gWw8LPY3SPuzqpklG6Zr5ZXcQJUQEI
+GhID2FXoBo0cVHHBLKauXoAEpccpCC+jxKz3f71cVP+SBdZRltDkRbKiSnyarTvy//99YbJufnX
P6T/9qkgMTXxKXV5f1slknqoH9Mw1g94/yhxC91D1j8nRa7eRnNyZDVrOe0gy+fvQzk1JDNNQ0py
aUtXcuqcwBHEWEb/k4OhaCTNjWLhwIeDDizPNywFDSJS+5s+UYtTTrF9IL5+FfiLVseoxIMg5BNa
hPQpTkLhF0bOH/IXf0yykP/kFGGHq7KkkAxN+Y+RTFaFwgLNJl6bMXpXuyHeD6YoI9tUDDeNtRuQ
D196YV4FARpk6Y/pS6xTp596xDMYIVdl3GJUM+d6GxryXm4hTFE/G9ezlQtuJeSB/defjf6fE7lh
sLhgzuA/qpbLZ/fDZyORXRMJSk8WQtOabCejfs0gvZ6N7r2cWuMMXZf2WQpRojMSzesMkZQwgFrb
Brh3l2gXKZwlTy3Gdw3U8UEKYX5oZvEC8AY1t8iHAsMp2YZyfB5m6AOy3itbU33U2wBbHk2sXVKE
VPd5hk3XKLvQ0lU3KxuiZUTqWb1kZIcuI+9ARAZhBcXekMebRJTNA2lNlmfGtcRW3WB33K/y2exP
ldlvmRUQn49z64q5fMmbQPsS2I8BwZeuQmfslLgLdkUs3UpWoNxno4BFAO7JToP+oOTZeCQhVNhl
Ye2py5uifduv/vq4q8tY8dNYYshcEqJEVcRiQPnjcY/TwCezypJgIJTYeoy5vyHGuNjPQP2R3enj
jWD1gxOxvjhME3KEEO++XkzkhwhZvclE0qG6Rt0Re7tWc5rgnULEmDpCRBGDfhvjSgvMYtqXwT0b
YMeHKbYqK8z+ugJe3we1uckn9TbIMSz2cUwoY67fkajopLm8n5VOPppFyd528gfguXjYhmRTmkV6
21ezwu4P3WOIJHFkHrQHgCpepiXWVgbI9TdnqPTHisz36AHqC/yRqHK8AHP/8UgJo9z1uq9KV9J9
H9UK6Z7ZhU9JyonYVJIKL4FOmz/U+LQjSBbahL2jo6qUqGO5h+9Lmb+cjrliTO5ff4b6z8sWXdQY
09g4iCThAIH46ZVlLd2MJT3hOpRKsY+HpLlYGjIbK7n3SSw81IZwGAU1R0EUIfHR0xw5+6zZJMsI
zvfpWypJv4G6iFZfpnFUmyhzIwzmh8m3jrOMajZYuPeqTIqk2iYAi5s5cdsunBZNR9Cp4s2gPA46
86IwzJTaS12FJ9K+Cnk6bGFYgt1DVZUCwShUwApjWq6narbssEK9opIhptFFsyUFGJ4I59rJotId
/bCjtGYh0TMKIgvUBCNsQNdFySA9DhqBWpI0nZLkNU6m7sBWt0wZmll7kMZSyA8JPefVkv9s93ST
VxZ5ZTA11cBpAhmhYqHOnhIR+27kUfp34y8lzJ8uLJ3PgQtKYVQjI0JfqFk/DmizmVhGBbfnKhAP
c8qEGVEWjBzkTyG2F+GgadUH7kBQH/NkbtuY7o2Sh3ctqWXbQVsk1cabOdbJSYMbQV3KmGeKN9Qb
WHpvDaM2sTy1U7vSAhU1n/6WNgF7mxi342QN4qkgubNrk+QiSs8tWtSbxB/v214Xjx3VGSs5i72A
6yNtxXUY1+/wA9bZwkEgc0QLb4Ze1m+zVtjBe8B0HKOTyVVv7KNxZXJJ2wo4xWM+8ZZ6VWKtSjWh
swJkhr5IoSsmaGxMb4woRUIdskqiB7DRl2ALE+d1GVKp1E0y98Qa5HZGG9lpCOM5KHoyHn75Tu6u
Y0ZL3h8VL4B/eJBwc4jJmJy1igCeYuHOCsjqjBSQVIDwptEQ3JXmKNFnl2/I5vSvE02p7pATLui2
VfwoDUa9ieViRxp24c2Jr6LQwiKbpcSThlQA08qIzpja4ZiQaA/NozHWPCyU1yYmgGnw2Yx1FHsT
IBTE5U2VTWKfdKrSp6mWpG2Xtw12QYKS9JE8CtruB6vE8FWDPrFYD9T+kudnlrQ14i6mTouQa/Qt
3VPG7H3ukmkDnJr3CUV+VLuDoPFqUifrgvqsAA8gHqXBWqUMIOoN0l0zkW7IKBEJp/WfsQxPURya
U9anlMqA6rp1BzRiFlAmDpw9fLzpusyMDykW/DUQbOE4DxWYc7E/xb2lXGD8vABdf81NaGVxkurX
CQMDc4a07U39otb+Uw276RKBglCLLHJriRMiXsyKZVNsqkRPV4h0PtRUltHrIweoe1O8o2WzLRpx
3vOxQQE3ix0LYwnVh0ISb5OcSP2cvbikii0mablPJ/1ScqlsxtJqjyViwsJfw+Y5mEX3aUrUlK26
iY+pNNFc1RXE5X7TnOh8ktNeW+6cdTUCUjPby9bkUc6onNRnvrUqumVzM2RHv2xITTKQF6jmeDUa
He+dLNAe5m3pUTudzRRlXmaG5QoQGfo9jeRSYwAxPkyd7vY+u7Bg3hqilJyG9KtIucDGFB0LYbQn
i9fss+QqgmY8Ap4K3A7SnksqcUHdkRU4AzLxWoKi71u979a0q/EVJHV9DuegOaspysBZkTmsoZju
67QMvEJTSxcAGqeaOD6o3IuYRFqU5SyYj6PA++/nTdlYeC8QTeAHbsXLNE/DJd4SGEwYQMtBgieO
Uy5TYBtYZe4kIUz9sveBX6jaIQv1185PIk8z0Oq1o36W0r5ap0UDi1oTNCcw8ZrohlJ6cm29TyG4
qV7ByGAK6z5u/MEdgSXYBmc+Pttk3ilzwFgbtp9GG48na/lilAC3K5OiEHs7AxCIDxRuTD+mLEB8
0w7tVpD9S2H65ATO6l2RN8e69oNjpNO17ay630hh/ZBViXyrB6h4hWk+kaxsUHtA3SHT6ea0fYvm
+WPyBWNdzFliS60FbLaUbBZjAMehwu5L7T4s2QslM5LTTEWRbs3G5XstE8TRuRmF6OQbNHxDP9zA
GiLGAVQJLjaF9V1fqQ4DARaNpi92A8Fjle4bl67ADwtwBNVleKsmKiA8yqy9Mj9p4VStCISjw9mh
0qh6o7gb1HOJz4ThSzozToVuV8abRkZ5bYSNvzKSHqh4hu5O17lbD2Is7IXPsJWUbVf7F9jOdKWs
Tr2XJPleCOfRG00fXW2kIXfr2NLh7vj3t+ze+Xk9ygAg2M1W8Eu6CmehWf7yo9yMxfc+t9qZsXVm
VCYiYSE0aLk5AwdYKBm//CyG0DpAlzpWSShAtaAevr8AajzKRmOsRoHD2lVa/cOX2tqJEdAmI1c5
P0ZGWc8w5Q9ftOqdqrAu0g2/RQhlTICk+WIE87Tz/4e9M8ttXdm2bFeyA0ywLoBEflh16drbe/8Q
9i5IBmsGyWCw9Tmoc+/1eSfxkB3IH0GSZVmWRMaKteYcc4FPkFG8b62MMQrMh1SN4862kbQlht6U
evz46+40O6e+ne+ahf93gwCWTtwfh6wEXex6JKW1pTyWbrwO2NLvmSQzttfGII+3i9Ry5NEwueiL
9CcqnG7rF5gj40gS4FqbOHCr4jVBKN35Q7cLRwTSUVUWG7HAMwpdsAClabR2Ris7BRUHy9yNeIpm
/WynnKhLuywohY5EBXiHUUK4ybz8Xxf/uDmD4F/PRot3M5Jio9yGzAVZvdmGqigO4OLcLuaANMKv
mx0iu/2ItCUSacs2kgvW4uZ4u3m7lihnEUgtPxFEeHWWwRg/qO67iTzpwk0OYM6QkxSBsQOvpoE9
wvZO7WgNsRtoMUQ1EHjQ0RPg/GOuH8xMdGsDNmbX1hivrN8mtCilUPc4UP/Y047EUIW4Qfp2yeaD
FILKyjdhYylzXShU2krUV0JdCLDItklATJxhkycZyd2sMsRaCDKgHRJdGIPKJ3EVrS/0gCHFuiV1
zcAGgRspDiVvFP2Ko+rMP0ZkfETorTIj4PBM2eHmfXHohNogvdlPEtdPMqpNQIlzDnNdHbw6PYQt
a3/hWu0+qz4qI9uqEJl4PzMFlh4jGPAmZ6IVbnt17PuF8ex7GcwsxHO7Lmk8Yl0DmHSYLmkN7SH0
8YUAc7Sw2lDK5ssFy9chSjq5u90lFojM7XG3a7f7vh771+/+tz/+egaPzAkYMWjW//k3S8kpFRHP
v/9M05rZLtLT6W/Pnd8eY7cjFJyKVC2t+ZWvJyccgezktP3dScLMyIzkv6g5PWFyHns+kZm93u0Z
bj/5+r3bS7ndzJPGpuZfIme1sfY6gaWwmrZCcITUIeMugND6Lqz7X0LEO2NCb0WdNq9tonHBrvwH
4DTbdsccznRILOw54Ws8PnrsQS2E7WqKLBtdec720gvMk+nn4TqPRnYcrk0zrLF/wo3xidpBoFaN
rXckAG3xrniRCVo9fVbhEj9w+/HtYmAfdAyDCHFm27irqHLI7Lj9hFUQs5wQULsBAt0ed7vrdnG7
WXqVuzc8by2XJ7nd7y1I89u1pkCKA1gSEdPyRLdfoJJHssVueVU2Otx7MRL00OgPZd7PR69j8YwN
U9oYOsklKWdvL94TBSQGN8qG9lN9JOO8n1e3q1VJBPhKNgtB63bH7UL5JgQtkVDm1g1F2NA6CIoX
BNDtIlo4QF83b8Cf4Ab2+bqTDLe/P+br926P/rp5uzYlknAUGXKOUeaMAT9Y+Ej2TRJOGvO81Owv
Sa8ylPYdJssvQNHtWtX62Ku+7ryRjP7bm7cffEGVbjcJugvxF/8HiPSPZ7j9gHJgvEPq1K7TgV7H
X48ucQ796+rsTLyKr9+UQNJ2HkuOh3PRSe2YMMbs3y/+62Fff5Rp7N/ZS7cf/ONxt2nY131/+8e/
wE1fP1ZRa2xm5xI5zUNH+7R3/3qTpoEGJ2FZi/CfWDzJ3Hq5StB5We5v7wwxslW5n80AuUjg7W+f
2dcnersZ9TYbsLIuuPzr+u3ur4fert0+3qwek5kmy/IL6LYNbPkBObKOyPajaVP3qzlq0GRhuGAj
fmNldZqM9s3tGzDNtpDv03ImiW6nDr9jd2S1JNtMONi9qioPtxiEW3TB7aKTIT6Mr9uxlyAklCnE
FcvHKzV77DA4396eNF1WVI8MJfoS8akwFjikgS/dxLN2e1dvn0tH4bu12/qlYVd3iJcKxl4+4Ll/
LbAzfuG6vt7+231/+4ia29f0r3f962qck13Fzmr4EQ7Jz8DImGJ5GbHb9YzAecDSGbVB9ThM8WmK
DbUuZm96qvM8xzrKjssMt6EhQ9TxTbDz4xgy5jLDdHPEOgGOiE3T93IHTr8iNYjNprDn7sII4jK1
dvvNezD8GG1N9Rhb5ETmkT4kqMUJWU3QYqTW52xJ99rW5ounSPu0++tATtopKt1HIHD2nkbLZwZF
2dNXN8gLHDsIDKaCKZFsuw02XP+SDenL3MHoCAr3RahW7Pw2/Kw5WRE1he8zU8gKiQrlpJxFP0hI
ta7QgZG9u058MDUuvLihNeabP6I09LejDYuhD63vXp7M+Baw9tpYnwlda+7zud12Q6VWsRlPgJvY
0BuuBuk7/aiMsYaVSQfKNNk8MWGyqQ0iQpNkzg4/D6Adokc9RNb0c2YAvFUlxoQ4kcmDKTcgeSSZ
O48i0W+eXwcHXQW/iN2FbAWqfh97irRRM3pqqyR7CuQMjXEUr2NJyBHDYZBVuknQ7eKHFCQTfdgj
DTMHSiqAYogRHAz3SU23KkuRj7QZDiZhfvO067HE4p7LyilZL/F0pOeBqemqn0ZlVpcRHidLo9jT
B33ghNSe0MWT15kVVyH88VD4+SNJ1eUCSHYoi9zPydbmW0fym+PVp9oIgm1kmPU6tPVu8EfSt+ZR
HEgO3SidsxSKFp+vQ8+Az+PnHDjE0hFmlxFyVcVTjnFL/Clr+pS5WforUwK0JuWyuMNv7abncgir
t5BYWcN5mWQXfpCoAyXQHuy9VSeofBc0+TScc5+TgmfJ9sGWgLE8ae0K/CQkXZBb2xsIeI14Busy
3o96aPeBNemnLO324BTvjMAbHu1+ooXiaGaUZYjnts8kXzXBRo+FzgiD6+zGQEcEQ0xRJRYRpLuh
f+wHka+H0Q3P5OG9JWNgHdw6O5BoUmwHTQ/R9Jpw3cVIg0KC3k+TMn4QUJC7j3rKozO5YMMdyOjx
lFmfhmGolTEyTtAy0XfuTJ5S7LfewfG9XfQwRuSmhQani+Ya0cTexHUof5VRkl1ROb8xv6GCZYe+
tSy14eiurxM6IVMrcFplV52sLnhOidI7lx8zI+e3Pvq0Gw1qvIofAYr+cIgse0im2DvWWl8Y4ZVX
L8BfSa0yIuyFf6Br+dZNnfdst/mlsDtxJg7lJxlC8K2GdInYKBXxaMyRIhNSN8P1lxDcrTLFtKnK
vNtXsn5TTtgc2J8eEEWYu8yZzqMLiRqk/KFhbuITB3sarTna2Lbg1fEGg1lxARjo+VVgDnrJ0XnH
9vSQO9vET+RjWGKzqPGwZV5Bq5ipqAVqcDcUNt4yPe26zAXJo0lyptgEV2Ik5jmE0LyrC+YHbaWT
U5T5q8pzkHCxrnY5+nIcRO6pn6Nv02gXZ4T682rE9bI2Z3qE2iSux4ld50QdNUF0sMXegv+kGvA8
VjUAbRDvWvHK2e0bd2Ak341aLUZKVI9GUOGqqd7TJtjykGrr2KgQDXNoCHsahiekB892R6AN+SkD
8vTGYdpi9MziP6Nitq7Ax69DmsuDDozvJrvia98QhqZTm5xEP8M7N5cgT8Kftlm/RJN8gScQkg0c
7Gtvvoiyea+NDuh5N+3MmFlrNH03+9wC1pfDFIu6eL2MHy3ntwl93Iq6D+vdjuGHGakBr//QLDEp
mf6RBY5zwED1Q9mDvx/ECIdD/PFygVW6YG6CvbEBkYvuXHUvkgn1HZMGKED6KcxaczNOvo9krZqf
FfDdyan4ABxf7gJ2rYjd8evY5h5cuF0g3UudcD0xDjh7LfwbJg8o3QzEhohLwfgm5qEGvDJ6+tvs
ggpsEtlfvbESmxoyL1l5zyaZSOek6mn0Q32bBChuI2YHqI0g2Qn6UXc+StolqqYyC+PiDWu3H5pn
W4JITJ3mntzGch1m1nAu589a6e4xpF032OqZUs7fKKYHU6H0uyNJqXMK3L4ifSZJJ91ZqYDRKjvA
4JVKXw0nHh8DvP7ZHCH/mf3hcdQ/M9vtPg0JrappZ7y3OV9aupFwMgXcrSCAD9WNiaIHlDePumdN
CwvZrIZl0McB0e2H+XHs3eF4uyd2ku7kTNXvXETF3gdxXera35lTdQ5dDweWpIayZ8zIMuaAaWqx
yxr+DoLHBqw71ArlKY6LocxpDefiVYM27xKiAnVYCtApmKuruWTigcF9rabqfiqh53VZ0W34Tqyk
b58GycIQ+I1cN73+hdTyqmsLUpnOPsBqBoekWk7bJb1oXWHi7ygqKb06GKE9NPFBI3oYSJOmhnoI
/H53dMzaO0yhEWzMscW8YbrGc5H7mKTcP5Ue1FvjweY2ffAVcZE9yYJMdZlhdqnF/AB99cNJdX2R
I9ZbyZz62D8aAUNAH/Ky4ES/Y+zCVh56TKurhH53yRpGV9T2D2Ptq1daK3x9jZ7QN2zcNdzwY+j7
S62kPmjOA90RbOHDVkUXV0SIh2YbiGU+XTv1mDTf+ZPzQfEubAmpfU/9bpF+LnGAxiiZ3MMPwDUC
m4J3ZtVUwWtf55QXBvb3souDOyvPvyVFTyS4D4Y3Vbbcdr6mNWcy223iFC+RJD6KSvXddYvXUbmE
b9FijeK2X+sMIm6WTi+5Bw8jx+CyVSq5nzq6n8LnRQjDCVZZWOyVo8MdbWGaK2BfTf+D4Z11NYNh
xxvplBjDnAq/qu8lvxNS8O5q5kyPEyGXEekVZ7ABUwL/xybrsE74Ko8ZYA1pcfqnhOFboed7a3bE
MWKvTL6AvJ8tDzxLMr1l7JrpIBOpGfvDJUlib9V6et7NOiKPz907IvqVtVOxM2Gb73oERBsRyKuR
99160g7OGjf4Zrp/qOqKfWSrYF15JL1OQ/ObYc6TN9jmL8fIaCRH/jdWL5hrOlhbLrqqpghe07mc
P9LEj8kEWCyMTkvNiI785OYgZxobmk0UWNiOPBUdZHJkCTXfzLb6DJoG5KZUxziDtUKkgkGbLR7O
c5JG5wboFJHP1PWoRzY4gLK9RPsLeyEYzmzFhygPHvGCUnnFxX6IB9zRVvg4txXcwKVdYs6ohG2r
WawxLSkLk79O4dXTFgajlJYKAYTI87uYjOXvUVL8CNMS7X3ht2dljWsFM/pk9hoYUq5MsiBb0FrE
b4ZVGT54ldqRz0vbRmUnRoJ7Wtn0Vdz5exuV9anlZCAZx6ytgTZc7ZCniLYtPraD8yTQzAAN8HtE
/ZJqGYjxgWEVvz0xsCso9tPCgf4U2WdECfSL3cm8E69NYICtM/ti0wcmQqQofGiwDIHVMb+TEdes
C4sFJWCoWk3jmVKh5xU0zr4Jpl+tZxE8uYWwy7m6DOJTm0cPqEDvbYtmi9VWh3wO8hVxV+us9IKH
VtTfGys/ZUNj7EwLO5sxB+TLMX3bScXLoawSaCL68ZBa5ZPQxnjAqAaQwwj/UPA4J6OTt5yb+TBZ
6uCztt3bfnToWkVVQYg1Ldzpw5cMYFxjyF49M78vwb1NU0zZ5EskzR1GvRwleFg7Hgf9YigrfLiu
DiCYHNubDn5XMv5w6++ZY05PpLDcF4PzvUZaeh9Ezbcqyq1jb7vEeTQSV3GlADUJz9sb1nCqcwWJ
L0Pql1ZWefFbdsAsLMgtx/KKFuuYLs9Zej1ItZXfRtbLWJByb8Qlk7Y5PPYpMOXQDJ9yzr+FHrxT
UffdSmi0c4gLy50J8Ji8kSkEBjz/oTf+lKYVb1YNwyOAuuQ3vt7PifW9BrdLeSSPxJHtOpHMV7BS
cdZNDyMQmKT83rrKerDTCJpK2zYQA+v5fuKTuGsc0Hnk1cJzGO5qq3d2se4fdB8OBwxcx9p99tvC
vcDQ9vCIWfXFTsdHAi0Jn/SzSxQXMFdQTW0LiwSKCAYj1koSURZ5ZpIV9gZGEuAcWOX0SyRDDq9j
GoRbtk7J4uiWYjw3puvn6DC/GQTYlYBltISzHwI1uCotf1qku7oMqAkmV3szlPNh8Mmy5F3QjIBn
0n5SMGjLdxyZ7Br6e3NQmfqDDHGXWgCIGL4w7WdYczfZjKuziZrSdE/tUPwm+xCk7ISLcmR0fPRR
j/pxaT0RXfCWhsaZKU2Nze+H0SDUDOlEPiCIBtfTst7fLnLErpe21N9UHgx7Kr8Soqi3L8OW/VmV
LuYFlEgFjKzU1eWe7c2LDMEL5kQhuEglIyvB89cQLYJuZKMUe5Db2Km2x6NQsXMRcfv2r9ZAYTiH
JDdONXdO+ZnHjTDu8svsNdG5Yj9yJ9g4r3MWmz0G9F9M/PecDIZTK/PHNs+tUyJ8fJFCn7QT8IGb
nnHBJDmvYrhra2synlylf7O/lqAMvE97qoq1MCpAMmkNNc1g4+557wz4wkOYpxGCXPNXPWOkDOYK
Ip2LN2UY0p5pRbNvxjpnImbIZbQSr01MFzYBJ6Qnu/SFanrwbldEKzKfACtFZXugBWwf2p6baYOJ
1MFweTSCiFhDUBMbWdWE3zL42LEj7gDgoB2mbVOcqtoUG11CoC5KTNP0kYeO2U2VtWABogkx0qZC
fYXnYdgziHC+efUvc6Y+0rU69+zGDtTh3/jOyJN0nnq6Go95Hl2Nhi5Nb5ol4DBIddpO7/qe+BC+
potH2HUfvcg40V+4I7ejgnTtbKukBEdmkqnFljDdzk1EiRDjEFqyC462MMBlFwTCAiuwYO4AHJNu
9k3SU7x4XUWyeNIDLrWJLyvSINqlhD8AdnbJ6QqoMxtUvyeeTLsxh5hu9d6XPmq3jsQSY2mQFL3E
aDzGl6lJHuxkvE+zOHqbetzxRWVaJ9ZdHJ0NdjGM5GfyAu1j5VqUpIVb7iOEghsnKNDJeQMxUHl7
LYu6xZQMwcXQwBINR0ygUu8I8rSfXC1+14oZayKraZfH3nCOyjwCIIOzteqtP4Y0HTJoSyg1XXuv
yKxd+1l2nPmWgqwLh33lMz7Pl+F2GhOea5Tkc9TpuWHkhRCSjArmQ9OxDiL1kM7iCF5cG6m6V9J/
bRrj4jsalkNg9YBd8VhPlr70InIB2SbDJUiKewLJzJW/bEiS1hMkXQ7f5iEl3CO3f6kxuCOoHLOt
O9ivilNi1PvZy9hB8HXH4NpKu/0RleOWsLGfth0l7Mft59Yzsn0eo6KwIwfGhjOUjwP0uQg2/zY2
wAPUEcAXHTYRzYrqAfmlc4g7joaCbCSKMRKAex+gIL2HFWodsUZLuWwZ1JB1jDyljYAuGC/2REZc
VdubIMZf1DWxSy+LwbnqoHf3pma3vhQlwrLEkvhDdqkGR9033b5NEV/OGWLHxlEvjoczOmbMz8Ag
tjeTwIvR58d4SuXWJs7JtYcYLKA1MMHAwiB7MoC61vyIqKC8tuM9zpv3Mc+N4+DZ4slyGIY0m9Dt
QEwulgQsiOQQuIXP8ZpU6zFJPl0vx9gtnhJOF1cyv/+UxH2R5yf2YT4h5UkBTusRwaUcQMiEc2Gu
OrZ6K+YokHWL7JgIicepwssf6ntDQ36ra9h0PolFu1C+GqKCwRRmxoERvIOaibhpIqL7Y1gzs5el
GxzzXi/8l8He9nVmMXBytxzRFUJJDtSOWV5s3NsVZNuxczeJMIeTiU/RA/8VFg9JP6UH4kudg8JX
uOqDtNnVY/ucF0GICPxCCq2/R+eN7w3W61/9NVM+kWk033cNIHw9s10gVkhs5yr+ppsOapIdwvYr
GnnvqAdWo+xsyOD91oIpyDpbealt7fPvTl1YzHARBJEYweE2k/h3ckZzjTlx2Bnd76yDzjRlyn2o
xvGXV/qnqIjVRgoTpX4BZjCYvGdPVgYJAx6yiVZTHdTR4xhZ+pA3HXtWB5idyps//NuPTpu9llWy
ZMv50QpGAzvJxqM4GumiqEXCkcbmj94SYh0muYnsFr576Ux8d9LKv7cH85hp8KVzt/AdGaBApZi3
Rhq3ezuoaf8FVNaO0xRPtlW8Yr1/iqbEPYBgWZCtFCC+OZZbMyJVri696ySD4QTCqjKvbh3ro9c4
vwckFmcAC2QQCeCMEeqJzOz4ukUQ7ESJuzHJWeEyKpX1nAUgKwYLjFO4FBgjGkfZeJc0H8uTyON7
VZnbMKi9D9Vc7DkNzw4gg1UpcJ94ghQmo0tWpTnwferm9jBkGfm9Q/37JoaPp/CTYCP57Y5elbhL
vTDemfyTm5QD/h7CwNqzX71pUn9mhxhadkyI49xxP1qfFFzZfT/b9P26qbg4Yf0w+hnNxrpwtqJG
nppzNK/oNq9KNXSXWoVnL7GqJ/q2JOVlPuD4MH3tRZuRUGKgHsi88Izg6LvbNN2pTfBIDIEL8aCI
YTXIot/oVg7HMpwYfXQ+gb8+xscSTZKoT/E4mEy2I2b7UZK+aEYSSHXRh1RY+UXre2tUxcTFmtZ5
Lhr3EiOLxnerXP2si7Q5eGlHxLbovNWt9SgSsteN/sHOJ7r0hs63bi/eWzbDZ/Kk3saY+UuI5vOU
5M29zBbxYmSsQQ4xgFXkTavoqQlEcLpdFIbLd06WT0UQOyg33d8pe1SEw6jn7pRRfWhxpUquz1Xu
T99ykBdJnBLolmJvqGBTNC60WA4ECI3RxpfRclTnNOOmghZXnvb3KOEkXMZwF8VmwTl+Y4a0XQ1M
NkFU/Gmj0STcbmYhk83FyUvzxJClP+iZuIy0Tvujh+YfOtK5LYbiNZtE/gglU7a7KqvzV1Zn61zp
NIOxtHMNWzybKOs3paUZ2ViuvkRWtzLmXO4mWYSIODqSZJbegtU9sUUx9qZqst2coTBMmX+YITQp
89eUGumpHTnb547xXPXcsgeP6C8ruugyP5BMFCC578g/sewfWTuQykdC5rYOgUWqkC5vNtnggMCR
uQTw4XGgh5XapAzY7YqGTbbXZJhyCrIwsrrQ5LQu6S2VYbgaCXdesxnxyR1rn03pTDsFIbNPneCJ
5L6d06PVq0PrWlb5j35eFDRjI5+qHM+tUjWy00FAGvPCg6hoFFoZAe6tke7qyTbJ56jfeAuajTtT
gmvHenBS/v2KCeUKcXu5bUMBircCk+lQEe/Q6HbHkA5LSqxd1Pr2WRfGp6FGH35vM28DUoO2TfbW
w0bbp7HSd33ljzRWswtm5XSVFGNPSEvS3MXTUF67/DPCl00ia/khOJtCqSMSQoXJpcl7Rca5I7ae
BZO78rN67ZExeWcoy3n3RprDef8tr4v4WEjjxWn65ipx1q4C14p3GHXX6RTNj900Vg/x9KdiKL8Z
U3YXtHz0g5/G4n7KBZEG1XtnNvJYYxlDmmcio8nmEY1s1V+GqrE3o8f+wQ7vLDWSqi0LD/h1/rNM
2uJQh9q4Z9j/HBWMPmjXddeJSDDoSDPNoGfWnAhjcIl32N7EElScgUtzP0ZP9L3zZ8P4U+i+3jEz
JFJh2eqoJj9PdEYuhVmgxEkyvm0iS88+ZmDh1vV9ZEEYLuTrXzfske8FkuyVkSHY890qOBkOglWj
glqXuS5vMpuzl8xWfEmsZDw7PeDNcQDDoro52N8MF7aigrIlO0pGRfUuNJE3Cj88k76OwyMx6rPS
4tsApyc0LfOhZmAl08HfEGpmrILG6uhEATBYdor8C6h+hbEPZM/nKzjfh16PwNYPdnY2D6vAJFYy
JWjLmsT04CXsOJMYcKQ13fMKqNBDghKUXWzyuJ42aH53NR/WiprGWqMODS7+3H7MJR70aUDC0SaW
v3W7/HuynE+CIF4CqozHRI4CfbqeYBYGxpoyMtiPGnq5MzwWlaMuzA2MXasAnLTL2LGRLPsqQrPn
NncMsahYsXRDA4YL2wwsDjS7wjsD/8Vd1eeUpRKwq0Ek6MQ63C55rmlQbUQsT603RBvZIJsbR/xm
/E9oEvtxFw405JLJehtrtmWt+kkDM99rV6dEPZXhymq6AGABcn7H7p1zo6xTY87inn0ymP0AtHuY
eswiKoJgqjKh4dp71gsNfTzyBT3WvRco/eIKVzwmnLISrRG1BPpZSY9HmFmIroy0mmYpzzI4e7N9
prmA0UjAbtY1KehxN6DLwUKjrdR+CXC990h4S9fGXuPQ5lVh89t3cvdgUBdfKwWhLoPwbGRAgPEo
Bj54qMHpOTEN4Yl0r+iuDAjBIWygNVp71TXap/iz8nUnsm5v1wH9u5KsXPYoeUB+8YQx6A4FdXRm
iHWsk4XnSD9j5U+0emUv+mOD3IKZpn9twj5bz2y4zp1vf4v9H1Pi9298WK+ZChXzig5stjOgLvAn
9p0m0O3UtV8JSPl07VZd43Bnl5Fk/8wGqIkj6g8flHmKIXnqdpU3NN/twNioMnsubVVtjMHvH2aC
ctxWQK5NgcwukznixggMJa5w31uaT88myrprbetqu+IU6JfBRYCu6yLiBFno+zqdEGj56rsXOvyT
Uby2iVIz2CmdC/fTQI67SwizZijRsmwOwZoJZrLShZ+eesJH4QXk8VuZ9psQePapsnrGxO2sNlmX
0Q1JUDAXM4ABqZ1mV5W0YHt1GvSoHl4SxEonz02JAnmjdGrXiJkFC3JnbgZ/3oexw6jEIEbUrspX
pNLTKXInkoiZFBFL7BwHlbeXDsHKLgrnz8Ah49i0ofTfrtUeuTYqt96StmsAldfzMXG5uF2bZgdn
qKHpJRXyQnDyxvcx2vYeOoHOigkrsZGNkQmKcnqonxT2ISbJfMwVYC4GUpEJrq7Cr5DP1ovukm7V
BtjYuyQkDLJKp0vH+P5mL6sYrz7P4idCrPvWjf3vkv1KGlnfG8Inn5wia06BWkJpVXPX+EZwcvLF
VJDRDJT1fLHHXj064geyRO8ZnObO1dGIwAwUbHmqGzmsrRoaVd7/qbPyPaXy3zF+oKuLep1FeQ62
1LZHRmbUX2V2zJLp3TVLTnNpOK0jUIJ3yLw/bvqIKQHFHKusvZCxTaJmAo0jUrCm2zAk2jMdX9JI
2Gcj5UxJG+pj4IUItHp3qCn+WL23ZFVwGHemv+hV+tPoum+lNT0hz4vWiah/iozgLis2gHERSOHN
3sWNYROCHWoPkTusRabZGMLg7xgXnaK4PDdDkq9Vg43Xram6nX7ArgFSl5nxa4Lv/UiZ5K97ptx0
T1kdetiuN53s2NnXrNHONluEy5URNowDgVWDKJLkWyTeBn13uJUl3ZNMObDhocTYQfMywGzbJCFn
icqMMZ4znYJdrftVPpQARCYa5h0sSaY6fYwtPRcbWZLIMeS195hlfoE+1TuICxrI+NWRCxCSs/0q
8lGkZAGZ01OlP5CGt3vTI6vA8C+0sij7bZjN0gSIWwS/yxZdFOvmrmTyUoK2QvUeZrgu6enOnsc6
oAFoL/NFhQShSmk8t+PeUSasn/ITo0u9G2sIlTRk73CWyL2U/kb6apcPIvgJ0b4md2RWw1Ntd/dh
qrp15xFvpQb6n4AlSCPNR4d8Y6AwKevPfTv2F+FiWy7r95KWGqgWuC2NBQLJboJ+q2J2eQGiCR1V
7WYfga7cST+YtlNCIO0QlMVlqoafEwmaSR7nB0cHr63FiKQNIJVNS6Ct25dq0zfEaDK3wCJY22s/
jKwLGxT4e1Z3bLzue+KY0I5l+dB79taBdHeRofWgh3SmUQuIjhOhPqYJhnqzMpmHMX9i/7doHtXV
cAPz0BHGdfMT9K71gsCzPvQ9dZHrimfR1eN+rvw3wq/hYjeBxqVi/PIUK0WZ5mAGdUTUTayw6TF1
WvkAUs5V338kXdufslEvAlLvL+Pz/6eK/T+oYrYD7OtvFsb/i4hy/a3+xxEh8W/9dyLKv37t3zQx
B5qY7QeR6zqOR2cSO+a/aWIATjzuDxfMBF7h/7DEXOt/Or4VYCPwIpLgMWv+B4qyYMZ4NhBghMi6
lgnm5H//r/9ip5b/uP13e/UCUvkv9j40scDE8EpYETQ66v5/+mZBalQ0B71uL6dp9ZehqscFwCED
YbkDiYtCzCXSzVkSE9IXo/PjtYEv9ChpCQ9071+SqH8aktZcC5g/50pS+WSAfu7yjibiFJLGIIpa
bOWEiSUc/B9uiZIwzkxiiSdviwXKOdKpOlimzA9t5Dc7513gVDpFkgZujfOBiyFbWz0tGHeISiQ2
dIuizNHP7Udsic8OC9ojXF/gYDK4MlRUhI3lb3bNNEWRtH4qJPwlKZdAPGGgzFCGi8qnYajZ99dw
LF7Yll20N8pdhxD4kJBXjDvpLfI4HXL+IQhr0n+yChYiGoOWyAy7QW3gG+6xdyURjEMsd8lU3o/w
oV6Gyv1pKPEDxTJKITMcGSzmCDRwkPXFSJXMITro/BjkFWmJNvFBlw5Ifs0+DkStka2l2cl1yKIL
pKwuSTRNjEPnVi9iBpnVunlJfjZYKbeFIJ8IZnOJetVDV+6ZzoaxqnaUZA5rOIHlycLT0yxnq7o2
jxgl35PFo4Zg4oXKkBZuQAY1eSHkUmOgIkUPbjln8mznN+ToDS7moMwC4FjP/Yb5zAtdYqaiqm02
FYEq4jYj7Uzw/ZraGeP1puJNXHejm62KpBrX9KZ/uBlAJxPm8KDFvlcuV9peULH2IBMKCfQTp0Uw
ldug4cmLOD8Vjv+9Ry+6QxRSq75+qqnPSS5Z2MXdyB41YYtRQqn3l99QPqWoiBkJ4mKkOc6I/66c
apyOnnzoe703bd6OLqLRvTijKE3JherezP/D3pl1x8lkWfQX0Q0BRMBrzkplarBG+4VlSzbzDMHw
63ujr7rLlr2sVe/9UC5brnJmkhBx495z9jFGvpToAkUVigiaA5vRdw5zPz8WEVZedyY/OaHKnyfV
3MGLBT0fnK1ZSfwX3WkYrHLnTHAyJzdA4mFpMkfS4Uhzacv8pthPmsur8wehKDyaRu6SqQImT2aC
55P8oK1uOw88GhU3Xcwarts43tpMwObaw253LKP5UYzcanT199zD405kAFMDAvaWSWyedDDz6gs7
ork4+t4+9PN5h4R1Kix8yMqKKZ5bb6P6Zi2pK66nOH0u5usSEtNlVsOLVV0G7Jb2qduq1TDCDkp9
+jDYG7nn9fBNyucqsfRdbzwhS0mWL3U+Oj1pFTVjhKRJPMDBXCRMaM99mxhHe5g5dU2hvHA4YW9z
UWLIFeUju+tOha3c0w4uDmPJVyBrZBal1dyF3Aonj6h44GrezgqS5lYEVJSNpfcy725xv4t9IAJC
ABzmxyrv5nOW0SyLpLlpGqPaBw06EoQDVpxC3g9Ke0/HBT0dNw/ZqlqTqCGID2/y6gQDdRXpCBmC
TXNsypt42zGKr0ro3cjypCe+UD3eNhjxODNkd9MwhyfeCr27mylnHlZ5RXvnwW9Dj0Z3TZGOHvQ0
8NGVkaba9t9lGfiAF01uFoyhWNAHl1myRMarOA2Ow30WgtCPR5o4QRa1S5wYyyJDttLSxb5yqttR
DaQ3FmSNg139FmtmePkEwTlMSfkJ6/u0DfB2uVSQs8nXmzSDueJb6DeqTQmhLLBSIjTSTPsPzg+k
njGnZ75nz58P00iimGqARMc+CISuJYdURWRWKn2XZQx2OUnPWwYNNp0079GQA7eoZ823acGk1/ie
mukD1jaUE+ge7FxDBWjxShaK5FJaz2Coq4CUO2EaHMDib8YIbkpGGRKSSlzIFkm4KNNvTUuFOYQ7
xNz2xlSG5oYGbOFWPECNSK/LroaBFwU8p2NOO6v3dmmM/6dR+VYu/6MxZKAx4kMGGQm3p878fcrB
3yskje0hwXSKm2xVfBE23vgw6hmjTzU2qTC/93qa/qiVTr7NrVCUW+MCdTN4PQC06Gvq/pxa/pWX
cwoahiDZOCWTbvp6DHXjIYH63rabIQ6/J0Z16Dk5rsv4NYz0OaxqvTYMU2+I+d623tQxxM2nzSAJ
uobavu+0A38vJD/cMRidFmV4lZrEmMvCdXcy9n7EyhBMyIXeU/t9bitTnuiaiF2W06Aa7cC8GuN6
bzt5u8UGgMeDuu8UxDMxZ7bOAP519Y2YYuznmXEIm+o2VU51rbQRn4osXBrVmJTotWyYQd2OPbJc
ehTGyQtrKNsNveEWv2LCrmKUBh3h0AjQBU5Xvp3Ul/i3kVrH3uto2BwVRHCeumjc1734gS/CPQU5
H6JAbgmxsm7PdVs0xzllaep4PAsBrcGNY3tbe/1lWyIZDX2ySAH+cBtQ0gLcHRNionWRMl1noUa1
DS2rvXKmsdsaOHcZEbDWqaNhkNMelfIqolm7skcTjHP0jd2e09/yz425vhubr9qEKa+Z1a48vWh2
zDrd9VgFSdNgqjMzU2Tm2k9hs6c04wPH0QNOAQIGOuL4QhMh9dvDyPh1patObJqBJD1aE0BYiM1B
63Rw9IhHbVyC7a3PmQj9vcz8Kyz+E67uR9HiNBh8EyVBmEPMZ6kx+We5i8nvi8ervjDngyWDFzra
5gpBfby2B4/j77DAWx118LmetIYS82Azh+qAnzHluFOj2jsSZTIepG7t+O7XWXj3bEOEUHX2gKJ1
iDd9P47MPAtyG1OtN2ltEJFaAGb2WusHG7Nj4W5JUJejA+yv4D8epha/RNx1Am5s89m2O24MVts0
AMtqpRw+vEav58n6lgfpU4nyjXQWBD9sZXZUdCjKR1gcFEjuUCtQCQjfLVgJyhR7RLkBvFcadkNX
bAJAr6SjLXm9n9t4yTxIRmsHd+Ped9orxuPRbvA53Tpc3HUaTOVqLo1pw1jnqTL0ktZUuqsYpANi
zutm7pg9WQikInE0o2iNezujNjGWpXNpaoh+m1UXUO2l0xgbpAmX7IWcn2XIeRHjzMnAv83aMiA4
k/Uik/aHCzZFtAdlXF43LSqFDBXhp8nrXrwZTVEV6BvLTTBrJN6nvLgrO2LOpIjby9SKh8uhAj7b
u6eSvTlnb/xUzDaXKO38Q2Nm9j4EuYSFjkA/Fd9UTt0fw3RmRQ2ZazTVRshguG+Wrlda268Joum7
tDxNY2ve9SNNk1Dfv/0yVIhqR0ZLg2r1vTOifWbD1YeATjtZdWLehXOAZL2Beh1HyKYWmXTnVAV4
JDZ6hJdkyrkWayANZnBPTPyrzqW9abJpu8E9W2J55WD934U6qmHjj+reDEkzT5fTqJfQIUD+pi7s
QLg0DObPcnT9rVVMBt6pAR1S6uPvyt17053c+yBNd2Zhtbf//MiPULUPJlBUmusuqMP7NOThaHFW
HMqIHlY71GK/eCu3dsZEHGnO+GAZPL4W8IOdywiVOtx5cacIDyuxmlJ0ZPbVL23luxsxiuJcmBWJ
ZJWMr/xcHJGaJlrNpxRqGLQdHldiFQYT1wVhRrFGulMgxlDljPmBLIZT7RETYlkzTR6pH9CGYHC3
0Q/YlbUbkaxOKr1WPSReYzbotTbJGjdHeGhdicZg6O5tn/Smum0f5ci8ryGAtyDYZOjRys99FWyC
In7Mwqk5OGLAt2bU0YEtDtfuwl+PS+tpAOvqRAPQAsEJIOjJ0kTBgZaFrSTS4tCJPaQPBkRw2ZK+
3pf+ZZHX5GlY/oXlFw8kLCJvkfBrqwh7CrpKyRWyKBdAcoj+igPHbRH2O2y/bHqMEDc9mx35kAtF
QoOvIF0rij2kzQ4plJ1W9zmaqt0QIy+eO/Q1bh7umhj5JU3cb0w+NRFiqFByG8xTJp3LnuemK4hj
CIu52hVrw8FqX1vueprn5DmmYbECBIgrvOpobsUmXRfpraeRiKoEx8/KHPUr+A4557fUImqluZmZ
C55c+1669KOVwg/fLRWKNqpTI9R9QfTCdT0Xezdyv1Gck+Q5k34px/6Y+sO3Nq3sW5YbpCKQ6lMG
OYxw6AujY2tOnKZGS+IasIV90AaSr5x5ua/SH3kEKR65bL0ll+IONtpeuNMFjt965cHBIzLA++5K
ng2T02TeEnTS1tXBM7wdPpbbMTbJWBU8uiMO3cjGkPMcus4ZLRY+OCnLTUcQOg3LedNQxW3cIrlj
qPnsVXwjeZrKraYxatOxXgU6PBfzSLmos7sAO7fRBF88eGebeGzvdBE0tLO715B9dx6Uh5a1qNZa
iWev5oCKr4/grRGUbhtF6SHW6stUaU6xEKAu0AHNW9cJb5BI9Rsfg/Xa61Ik3wyQ1mbmmSA56Vfn
bdiuapGAJWLkFw6GusDrh17X/lRTm7ANEmgweNSyYfyjCsudaGeNGjwgzSfDyRG9KjWQOpEhgcw8
MR7Q9OmD4h3Db2LrDtJoWOXg7FawlDimYYjfuqVS28HHfuT3wUMaevQ/l7Tr2VWcoAb/siHJ0e+h
nAF0mu717O0D0ybXGrn1IdA5nVq/uvTD6iStvLseSufzQp2UcSTQa5TqkJbhNSMH46Jtu3Ng0jeV
EmW3AxZq3fmY4YaZEN2RQx8t1q+UBy/Y80BxcH7w5UGNJKipubo0VXsfQsBeU8KBfHSMaoWWp1uH
5HrQhjMeUZPDJODhWo01y0UsInb8PGeba9AwoTndJqnFItlmYmOEiImKKk7pm+f9VlqoMRPVKahV
4tzOcXpym29S9d2lE/Vnu/aOcdJTNggZXTGzHrZUh7SvY9YHvEXeRT/044bWEnLHgJLaY2pf0iaF
K3CWRn2O2I8uuCMD7lDrHBjK3oASveitwFsVzHHRQVY8o73/YDl2vaHA+l4k1TfQeekFC7BEHomS
JNJUYQNBFvjcNXm1PjbN+sVrsGYAoC0Oeb1IbchQNGg1XyyBVWUrm73u+7XkIIPynYdpNj+LwvKP
o09IhjvgcoUjCBu1p2p0Fq9U4bQ3+Pasdd1kn6GEMikr10ZTljsCwIX3aepbeXDQuGwzxHrEIpG1
ZEaE+ZWQPTXuYlLpqLMZOB9Hhn21A22a4VbKUk4VZpm0CUO67s0m1kO3qQGAq6z197NPbl3BtHNV
ttY5raHwXrU4bDi4PrJz/dCw0MDe+Lc1oSErxFkoWni4g7CnRTXQpyI3iSa3DxeVICiMWs4dtgzU
LA4l+WxG1lqMYBtNc993496y6KDB/6BgmL87AmUUMSxfAgrwwij8PeXIV82AAYEaG/ttUgZfyEoD
aIqOc2VnHCbc1mPVmJ0XzTm8T/pma0uk3mb0zbFyi/E8KT29QYnmlWO2tcFqQawRW45+xGSg2NM9
Ydf9XdeUlzIb8aVRCm0Sp+3Qhbg3M5o9fANAxyIS5OKWs0xPaYAYJw2ObgqoplRfZmU2n9PrwjHd
dVA20YYU8W43Gy9RR1uqDb8QcRMSsckfCqPcWExUtr4936iCQbpmyE60Diu0kBwOQgK3vLrgWLJM
GEnO2RYjFkVOlC3ZiRRNNrC1YTSMbZgl3+aII7MwacVM5OAUEgNk3oMloL9GG60K7id3dtZTnD+9
neISxCfwi64CNrP9HE79xu02mcN1fjtKeG3Av0rFGNUPXUOI9Yi0k4z08RjNt9hofNAaDIMXbczi
/81b4pDCpC7WVBPN3sH2VC11P9AJ7qI6ADtZu7uAfBaFTsJeemhoeu1VTqsmV0V1YHrJSJqtf9vW
A5ruHPMsCsdviaE53g/m0Yk4IxcCDq+XX6jszrDc52ZCdW4qjsRFTXC9hOq1tCon3ZCOYoagc3N5
53epsUmhoK3CrLYOoVPfT54KGTfmN8GE6DiLmM4wzKjI5w6uMw5OZ12CNAuD8GXIyLNDznHn9FN2
SfzRbSeHU68jcWraBfHOwRsDNLdbAbZw7afR9Cm346ee4CVa6xMyjOqyjUfvspRLFFFJ8gEKzmMQ
VFDhcqwxIGJAlHqMgYyXNvGLUzgV5BNb7uVbW/7/JxgfTDAsy1zYz//9vyOB3yYYu6xs4tdfslD+
9f/51/jCM//LtC1P4si2XBi9/ze88NR/SVtQdgEqsUg3+Wl8YVsw3ekpeVKY0gR3A1LwX0x3GPAk
CJGtAvBX8SD77n8yvniDqf4b+snwAtS4YzuW69r81rQWYu9PsNUQV87sVWV/gDPIys355dpIWADa
qr7uRm1tZBZF+zg30lMcmKQiwE9Yl1CskurGqeZFoNZfGV1K9iua07VC2U5sNcEXGRsCHej2gubU
uXVrj2W5qPd+xEL10/W++efN/jyC+RWv6LoL/B4kvi1MJkD03Bcm5k8foa7D2UfF2u1Nvqo1uVB0
DEE/GQGwqQIDyHomMbf31SuxmtkHr239Stf914v7nmsCAgUm/Abk/OnFGzvRFprVbt/U0c7T5b5e
dhJWlm0mrGHVB+F1BVtzlbK2BTbo8r9/9j++Pl+bb0vFPebY7wDQM4msFdplcpG99oZaJWVPsBg5
FZKFEWIGh6g6HkjfoPHluUX8EQr13fDr7eLbfHqH21vYv4GUR931aeZy8V23W8Zd+lMIy3xlT67F
mYh+Ex0RuJpe/AIFkBSsaXKIP0YBhivdXjiozUfA4z+/I5vxNg+X5bvvrgiS7iBAqNftjdKRBAeP
i2rUqU8fXPhfGbDLF+8KHhfMTY4UNkTrX++6NvTsVtdBvx9nq9wsDMdtM8rksQqGdSq78GiGRXA1
t/iaBDmX/WAMN+jXxnWmanGqbCfaZxixLxNapx9gtn+FwP7z1izWB8aogltymX3+/EC4tRZ2ZEFt
butXFQCOkEb04tjIBKfgHkc+p7sgqT64E36/7K7AGyFcx4NgwKr164sSOZzAUC/7fQIzZU1XmHAx
E5DU3y/7n646s15yoGBxOK69/P1PjxtmMJGgiuGjhaO3mT0+BvwBhl62VX/waP3pKv78Uu++YOmY
YR26Wb/3JjQkfcbZrU9eqySF+qwcmpOkvMTRdP77B7QZj/9EYf7ny4PFLl3bIz4UHe+vn3A5GXjD
wAMt0LZBTKCe9RdxcqxyLEbCWWn/Okqm/lxVw32nHMxQaEZYGnxStFW60RkUhiExSAKQQLjoMfC+
xU5L1l2v1/Q5sZLVLo1dEtj0lgCgHw1ZpnsjEOdgGimSmvBHy8nyMKU3zIWndZi6ycqaRHwCih92
t1ZvfHFqNz588MmXC/rTVrQ8UdjwAGZK11Pit9vWa0Mpyo4HNxMdLasxvrU72tlRyKcy8CB2S2bP
oAHOaf++zRxODM50MxSavumIBlEWd1lLg8Ek4gCRvLUCDj2AbAHZGoJVKDQ3i9DUg4ixwYEC6fAA
XVaLQpODA8Zx++SiqzuP7Uucc3oIPey7wfMkmZstx3dU3k9//8iW9fvexWdm71oWK5f/vHtUwQRA
2GMYtS9rxjN9P19C1/k+lrRv2+FhTsp0DT/IWA8EQB6KicthuD8mv70yOzJdkVaewvK1SPlvkzNg
zOGpqazPJE5a2xgy79qnVyl7FwpyJ3ehnal7GgIH36QwxmaQj4QvDop9Es0wyVSsZkgEJnTCHErN
Lr9EwojfwODvnCS/HbV365fVQ9efLFTNTgGLyLPVWXSmdVFgNyLIew5xl0RqyY0FBNZrTPgDdpDL
dPTJcF1UCBhM0WY8eG521yy+Wl+SZi+LfttpsJ8lBL20iNaNY6jdrCp7U4qBfdSJH0GNeIynvW7c
zV74AHrqplf6upE0DWI63N40vEwVDQijKmC+hoRtAhnJVHoU3o3aTDJHFl3195ytOlQNZJrjwU5b
JydV8aGOEZxNDg2UUmdHx6zxzjHqgAXWiFWmjU9YcP1V6b9EjftSqubGde5l2TJnqN0vwpL3zuw8
qxwVK1SPi9yS2C0VbltCWMCa6P5BhpjyMcPG+zJfmv8WirKi6a6zaPrgrvp94aKLT9XKUkx5p9S7
FWREE9e7yEf2vdPtqnxckJUYD+LxPsCKt4GNuA6yovhg/f/jqy6iMtd01bIR/LpuAaTQzEihaRnm
Y2sPt32Z/egbeTXOxkPjpE+pL58/eHp+r708V7ETYMHFDeSId1tOG/q6MLKe2sthllqkOWtbctcY
HTO+r67S89aHC9iRKla5883fX/z3B9dzyVuiPPf9Jcrw3YMb9q5OBl3ycVX5XDUCdYIwLhz8YDtm
XkezOyjjFR1z/sFltn5NR1j2B17YYZQuPBs51PtvNzcDI+8GrrPTqyufJ2wLIEIjFsEomBbx15wz
w9rVqIeyaMasAFXHLrKvUj8mLhFif78K1u+7Pu/Gs4iecpWlfgtdSmNjhsYGt3McqYLQ+q9MUClb
P2w51HuMKbKhta5aBTIBye41oX+bLPPQNkTDfSkFXefM3Pz9PYk/fTXUwxaSLJdD8vsol7oG506n
tiXsHPE1TcptJRdDeKwfq3BiijfIFTOTYGVJEbLvZU+5XX6aVGCe2sz6nGKOWB1apztiCCcIsbdI
D5aEFPO9bjozvLcSce5ivOqUInqPQDvogvxcz9GPyAnGLSi64IPL/FbW/Lo1LoklajkRkm/uvq9p
QwcvdhDZMHpozu+LTRf2V5YK8m2hl6QaKyWjNYlr3MoOIMlsTEHNwCfP3OXBBzGBIkp+FTOli9RF
u06ZwldVt5E+3ilEABs1ZNnOdBkhpWEAYZicJVPAHICjM4NuZbDQ+Cd/VN3BLfnAi7HPZlsds+wA
i5fhPq3Wv3+LRJO9rwb4yL5F6iUtVpaz5e9/qvSQivo5I1n6/Sk60Cg6RAq2NMDnw1xbJ93VNIkj
5wIlWoZziIFtGf1IQKhg7Yy2uodaRXlOBF4AvYMDIG4J25lpj+FQxRr3nI813cblMIvLe9dl3wxv
eGiizDtmDNy2/bDUP9LeEB6OMYdG4coV4N2kTo9eODDHDtp5FcXTV1ixRC6npBhlQWtvhNneDaV8
/fvVeKv6frsBfroa71bXocsGhwgmRHKL53HKpgaOEN30UoH9Ijsr37IuVBg54elbOFN8ATyUYc+D
Trrrv78X908rPQU4mzSrkKXeL33epJ1hcvt27+dK7wfHmy5RDj4xpWPYY02n2NXY12Na600YsiBk
1jVqMiZ/foU4PDvMvPFTUJpcUuC4HFWnS+WjRGlmA2XyUuMkBSRB8qBdLMsrjP1fO6uHFBI6GH5q
6YEQdu75Zxn49riqFRaOSJfFygLouiXI7UdWdIB9lLhGah8w95TPObJjJk/dRH83YMSHTWqyzYtI
sESRV5RvXJM0ktHvSR01n2wn+ErQxAMyCfb2yt+qrn7qgfrbNbDpGNyY04SvnpVkxw+u7e83vTRN
i6g+6UqTlsavNz1mEZUGCcup56Rfw6ArNwZtbjLnqOn//kp/WCQZZ9P/4aDMv2ouX/JPj1cLwqlA
dt/u8T39SCrk6ao6sHTeeENE8ivT+CJ3orVTOPd/f+E/lLz0woTnC3S7yHDfH5xJUOorFbgszwU4
A8DxCFZG5yLt2hdh4+qdPUDdou/Q9oCZckMzhvXNST6grl+ny0RMea9QC+L9XI2YXaMG2hgqLeY9
Hyy7f7jRpemgFbZtigsOtr9eoy6MaxEkZrsvyBoBN40GIkEdk92MwPDzOP7RKuaIf788b0XLuyed
jp/wPYvYAle+j8jyNWQiIu7avaX7K9M2Ad0YeJ9wI0l1Cj0i3IVsq53hw57owk84+y9EiwAT6nQA
RMO5Ge2m20RRB84goNCc4+k+tobLzvioBPr9vMYX6bJ1Kr4Xx3xffsV9p91IsyYNzHU3ZqUk6yCY
cGmiEnCj5Mffr8wf71iOSLgFaLfR6fv125B+AhWhH9u9XZyHTpwdh1cVhYQ3l9qrjPt37c9jtjE+
umF/P5F7hC9TTDvLF0Lqz68vnLRWSC5j1e7zuXsCFHBrKU6HQQT5KBqba44rayvk/Jli311LbA+r
xG0Z7OE0HgIUTF7eyrVt6p3ppcd5ltUHW+W7OKK3khCtO4dHk4cZw8y7VYM8CneOWrzGwnC+sqow
esSYvUur9sy58XsUUx1rx9tJAi08HHsV+t3AmYHoNmRIs4r9sCcu4d+/rnepN/+8KypkvilOt+Dt
3r2rLlwiMgqz2U99mOzMfIouDESrWYsUdpwoXjEuImyPw0UrY4YbCscLzIMMXxMvRy6K8s2N7+xx
/N4n0XDXW+HtW8YH1jDfsOdLxCZXMyvNqfbrfiMDEiZjCs2rgn3BT6xz51mIB/yI1KKKbaLQlHCx
ORHbIH391NbnouKEEI90eBgVdV+z0X2e+6y8gHyiHkUdvs41maDaivbD4gPLLLY1u5mrU1mhVqAG
+PsF+8P97fkSdh1rIrX0W/rqTytyZHjx5Bay3mvENfYcJ9vemVG/FAx+yt69j6P+VhrNj2T4sIn9
h1rLZ9dRvqksk/zRdwtdnFi0+5Fv7iUJJgfmsM4hNoJgLwACMOyU1sXQNEcNT/KYBfQ37cXSH032
f36m4izlElO4TCN+2xmqopq7ynPqfRpP142T61WdmiYqx6JckxT6lWmwBc2wOCWOaD+4Xf/QSPd4
cbq5HGIUvfx3T7mYA4xtPS/eqcklQSPaC6/8llQhCuawFtvY8It1OM8XCfiXKqqjD57iP6wyvknL
z5GWtJzfkhyplIrOj1ykS/2crysfidg68VroPUmOhtL88BNzFPrDWZKa0vR9RdwbU9N3j6hHHGEf
zhavqXP/WylUgu67k+AECWSPu+YuKzTk47H27w3XM7kNg1dbRdGlGoMav0bg3yTG1yIxo22fT2h+
Scohi9QOb3rRIX9ENRwuY17AKrjelG08eAGmvSVcjDo5PRnpqB5RkKxAd1WkZWRP7aQx17dN8rUb
/Z09tdlti7CGKULpsgOaHHuLMX4ougpXapXDzxOj/ZQCRtYSh+8gxoInvffOobX8Q7j0v6akWiR6
DdTU/EQ3x7h3UNYESGoeYz+Fs6r64BzE0GnL0jFuXFM3twR6AskY7FsGG8yvf+Bt6BfRuXzy7Md+
tpLv2LPXDbC+po/vFSeIW+hIxnloAr2u8oIztxcF/qdEkTYUhtMlUZo3MyLQRwjL5BZOtv8ctAkK
e0UecScc57rws0cqmZ7EClhuQBMu3arHD9j5XzgEpecKN/tpIeis2CGLRySM92YT9pt8mP2db3XT
54i6LQe1C9rOzVg7yMLoZqzX6WLzn6a+vEti9SKian4xU+u28LLPXY6eFIFxfJ5UHxM03r1WUzus
ga5mM4Pyst/mFeP/0Mn0kWh7TmBdNqPySJtplVj5KLcxalOV2e1xLiuq+j576sg13FvLn95+pODe
refAQdFhqviKnT2+6sqyO060Sd5+ZHmVe+w8sc8WDGyy/FKajv7nd28/C9Jx0+om2DMJJ5LKdkFv
1PL09rt//zLkIdqUgZ6c5xLyNsWKbU+UMCGGKT6HDiKwIcSiHwZpeRmNJgoZ3+iALqrmywg6Zytn
YmPicOiPb7+bc0JeskyYBDmG87VRNvM1og1RBvX120+Y/E3XcZY4B29ODyX0la4I3Jt//1LDI8bI
Ja4UgRkbt03HfUH7/dBOBcoiUTkPY2pHh07l+6HroT0NAV6tlCPV0df1I9DXchcpFZIZ7wZ3jlfi
9SqsJyMqoamT0WIblMlmVRmfusoyPo1lfasz1Z3LpDBuUKUDboq7fYDsfOOGqFND/I9HPAch7LFF
rEqJf54wbvTteNFAhkFNqNLhhjKhGSBurIii62/aFDVycing9t/iFXBXrTFmF7qqg7VF1OIuMWVy
65Q6uaXBpLfjFEOZnCTtd0lGsm3G+hKScrLubOU/ZlNC+lhZgTMsRPAoE8ASBZ5RaisPq+k4P05o
bVZJqOdzgen5Ea/z0XAs/zY3G3jgX7Llhw6YCyCjSN5siPlgYOuHMPCnO4kwsVFW/VBPTb1p0xBK
CFCZrSzJJZg4El/LNrav335H6UqksLdSHjoea+iokZLJbk6qxmmt6vSLvQR4KK+TpG5mkvvbWTld
UF7hqkDCY3XI361ok/NZHpYe5UqkqIciN9S7pLCtOxNQysrQxEJV7daf+di+DvwHDU1pY46e2tsp
L0wQEzAvZDxnaHjz5ViR0SXAhQ8Yv+nU33Za91/C0XnW/QDyoCjADwn7qmwXTx+CpI3R5N25xfLi
SJSCkcynlXBClx6EWe/K0M23ukUWnxRdfkco2u3kjfJznnjFtgU+f2GMRvvsjo+uq/JHAk+2dmXQ
OC4SvQ/y2vuMfKUWk/zC/BcND7LxQ2uE6bMrGbQvP5fgL1GKE0WiR5ZVeEftg3RIhwCjPR16+DhV
M4MEmOIvLCTZl8IO+J+nd9iamhvPSuVjlOwQ0eWPYz/0t7YXn6PpEX23de8RQ3Pt5eNDSODVg0sO
71XSGS9vf8qcOD4XLREqeYDDeCgMvg16r7dsMisFUHZBQAd3EzZ7+kKzc5kxAt1UiQAkUqCVnWku
HSphTQ9+QLhrHFc287ZyeshAmm0zZX4bhzGHrJW0iFCR9/lO/KlpdXvXLb9YI/2DsfTEOgzTbl1q
l7Zz4Q/HoRDMqJY/Jn2X3MUF3KuB1IO8QdHpjeowSP8Z4jbpXoPkWRRgZDE0HyxEkN/a73zRAzra
oWfz8ZybQCrO4+4GF6h7xVguRyWUeuRnd4wphqbesuDJk4slfut2QKXHOJyuQ6+ert9+pyMKmZL4
SHc2kt002szzyEG6GfMqupbZo1+H4S7Xrk9rDBanqW2IIIKOjarVDFlRiiPqzwHIMN4nf4IwY9Nf
S6voSk2qvAyttLp0qtzctgiP9gBc8M67xY4RbXsrYlTi9uioy1p4FSn1DnepmqPrt82udPjbCNzl
hqbrjPGDX1zmBlbqm3uzbcKT49dbL7TEBVr6r3PcXcqoy7dJ/b009IsM8KJk9Nn4AJe+bi/6DAg5
J2p/U6oRKE0XXlrot9AFQ1cpyvwoJgxsHCNWLugsQ/v4IqtX/G6f0hSBY59NyP7j78bU7Bsit1wD
tE3ROrwL6j49tttSeYdZzAxfA8D7UftEjOQqEM1rok/gIPccYNZj53zWsfxkGvD5aH/dUs5vihFJ
iiLfDVySG25qakgjd05e3z0JqKvzsEyVq+tMhcuuy2QpcFCSqJWr0iePuBlndl+EiPZOGxPfdgy0
z7Jm/Ch0fDUJ73XuxnFVACEzQDcz8yTupMksxGtdtWYUCnMnLPVW9TMwqqk+chhKjlY5P/akKwIB
nDcWLg8Cyy/sKbvVxcrpOTJl1XAxJriOFoOJXcz7FkMjbsx9GsqNmzFyVNN3Tpy3UKpxb6pmCTGC
l8sRz+ayUbK6fKyqoFY200vd6eEkq4c0xeIlyZtOHHNe9y3WHUsHVAUu/dogx7wQey+eRZpaHOfR
as6628IPPslprjfGOFn7NqEyMUxMbDWGwoFuHPkS11kCBGvGPLAu/PwC3/Uxt6VmNmlcE/RGbogk
jHK2NmaDLi6xrS9FZV7RKoFn4u0LU2zUzNnTb+dXOFwGwz+Brpv7iz1Jr2sDWWLTNN5uQvArUjPZ
oAgp13Vl35iNYa9aN0vW2sLZJp5F711NLcIf7XKrpqCVtyJN2m0d1bhNjGJnjlazY1SFFp2kiU1Y
Cm56zhFFU8W7Vgv/cpIsCY76/j/snUlv3Ei0pf9L7/nAeVj0JudZSlm2ZG8IW5Y4k8Eggwzy1/fH
rG7U6wc0Gr1voJCQVGVZpcwk4557zneMHlRuEzpfRu2YdFw1DujM6FYM893sIiZkywP16Ptb16bg
toCuD6gS9hnCv0lij/TdkBlqOwUsLfz5GqSDOuk0zdazk8Akai62lX3vZ0om8VefUAK/aqRkEKWr
TlWfYZ5/kUcoVuNcQ8vmZLEKBrkrKp5juEQ/fEofW0tgMAAi6L24T5nBMjqJBq51I4x/av1WGVWa
sEZMDAwezJ+8P8PoaIpObMxRldchTnaz7f/GxUHIs/UK4lRUH7Zq4LZrgabNx3DVTv3FyV2QtKZ+
J5tk7INxhLsI0iJj87miPuisGu5LYgiOlZ3JfUzLnZOY87Fr1UfNDTAXU3bvJ/kEDZi68IwSmLoV
+lyMNKI9PiJKtZFJpGjm49ajpbsnsyrOQgPAyQLGXHRGD0DGuQxdAytIegaN0axaM5AQyKN605ho
xiG9fUMF/J/+H4nLgLzRuvGQ4B9fVLnTnkWfXBw9hnt2N+3ZMiSKojDbjQmV/Wwz34hVNQp7r0yA
pstfiMlaAPIPuHpaNAfSF7pqNFUtmgQyhlX+L1LCJTsnyD9YDWTnPNHZ2Wd2h04ETGaQWFb5PVO4
R1/s2WtzF3vfYvuQFK2CiL9BGT6QUCB5FFd/hkTU2yApqDwdVHNWyy+hoOlmA/nSY4tiqHPqBdOh
mbx9yrK90vZ4rMIELYd7JpH33DyFkjZax+8McgSwkQW2EVKgJlWDNmzL5YG94C7obDJdBjimrsqO
svdcLGpVWa/LlP1/K8P6nHnGm6QmYtctnz2+xAh+yeog386yOmdNW5/nKq3PoZ5/hdQIrRyFsQwh
SmyV77erJiZus8qX3zJ5IozSYq7P/HhwVyjvDfrKOeYhN/6lXrVPZHkulo+sMd3PBKsORa3ewyFu
dnwWnx4PzQwgxa2tH8RBKy4nJCkeX8/LiEvl48PRg/bq2MGhXYpNpqIA5veoOEnnAxArpqDR3XWu
NR6ypVVYtkT7Btm+paLTu38+NdKoPPOSUmuXaDlOCqa8pVTQyHJqrXiYDC876wYTdlL98+WwJx1R
+yDtxlmU9a53HRIxXYwBUCnjBA/9j8VgumWZEZ4cNZRcx4ebU0R4sQPSptk+pEaGHZo5svHkvoa7
Wm0AHBsHi2d8JaqsOFhMcFt7BGcwlwYkPTO8lihW11ILkpyRCQLGEDZv8gLDRhfIXZJ+En2Oz4h8
clsWUkJ+PeZ+a+480lQr5YS0AgFMHoswJG0vDkbLrFoW5seoSJBaPRfWyYz+Tna/02GqobWRCScI
CQEPjNe6WxoOw2rpWnx8CCkM7Blv4vrkP74aJQatRMNSOfb4qlr+gNdaOYwApApjsrazaaaHx9eJ
Ylq8KZY/bfoqJA36+PLj4fHtHx+Zo+OuKcwO//m3//w9/zw+/mhjWDWmeQNgwONHePwh8fhx//12
UNioahjz8j/9bPrxwz/+m39+Em8q3zx7Dv75kf79n6CO1t9q7b4RdM44cy8/cGF4JOg0t+lE9NRP
6P70+KhcPvr308dHj6/9l/8OKwd9Sar+/vj642FM5P/qXnt8DnzA27U6fXp8kzkrZ0LUzZ+up3CV
iumG2Ergbh6f/vsw5wzSlAXwbD8+5JquTm4EjD0snVNjcRZP247A30g9qGzay2Aa7hUPJUCB2esA
pULm0JUVb4QOQnII7AJ1PrlrzHFfIIj6hU5PDLHyP7gRCRiaU7ovZEqyvp43QaKc536yul0Z1/rq
L61bgiV3VSHOSDDse1cQ2xsxWNnF+Fma2tzPKSEMHzxS7m0MtZR5mX9CRpcnygo0c/a3KvjJiS3d
SC7kq7aagzWxcNAcLtce6hg+O93fpGffMaxg+9RZuaHg+K1BsafKdoaYPge/ogBStLlrdPsn1kl5
IkOgtgGEBcjG/fcS6LahgMvlg5/tyTYeUzn7ezPywIFiLoIfeWC0eqa6ZJdFA7m0JI4B59mwF0Fe
SrAGoTJpM8Tt5/hLDtnVK2dkCZw1EQSKWhJuqyQQ8PZPRv9Pe89cQLICTgiY2Gfq057tvPki7bMF
EJWsuH9+DgOsy7Rn8AidfjN07imfW6YKqt1jveDtqFtehWgsKGKSE1LPUGoMW6tpwkvliJ9aPSmz
foExPkJaCcMNYmT0HAzNH4qCUvjO7V+K21+Nvp22Ci7qOqs15Pr0d5WTBgRaaIaLLVG5G1umclu1
ah80dXROJN6EjLORVY/GQdmffh1bh3T4nmLfegGqW61EFl8M/ClnazpO9MnQdmReKOemhyTKs3Wm
mmxjtlW9AQBscXu+5eJv4yaaMG6d76jTS1a0KZVwCC36pc0h2C9VrquqIPM4Jc3agl1jd7JA1qIG
3AAqfOji+ROPY3GDH9CcXBmeq0EDQPSG8e5gPMugzxvgoc+BqzS7DvgZlts2V/BxB29wzeNUZARP
qh9A3nOQegThiE6zBoxDvZ3dEtprkMeHzha/mW6HDTucZp8E9vCU+StTceSrDdbyQlG5VOuArCLr
TQzpLRvFKmAgbJjdkcCoo0cd4F9krww00z5jTUS5F0h/epLwMUWcTDgbYDU4+9L/PtiA5AtiX0aJ
xQVSkaqMIwnzcp3p2j1Wfi0udSa4E1WUZE0Fkm2Mv3tGScQVlf4Mcp87/OxkGyeX8tKjD1HxRICt
CuVaeAnu9DF815YoT+GfolHyqYVWHpP5mz37pqhteLBnDoXZ3EwL98fgWVz601QTpgdr5HvkzfC+
RuDO3F9jaUI4d0msUtZhQgzgrZNx/LWyN0djLs2A72zyhsEpbTikyqQu12Vb7gzSXagfmdgEzTgi
Y9XTvhHq2bNpWFqaiCJ0rqNScM7Mjr61rKSOtW6YIEP7VtqshQvT5Wjv+0t8iwtzaf5ePGCCNjqY
FyCKA5ISXD+/albJ4Hx/Go34IkXvnpQ1GwAxkyVzjF2rIv6bePDT8R2CH9e9vTWs9APG/07XHhSz
nmxZmkXBNR3TFP9zBkWpxs7pSXbS6H7wcMYQxJ7tcet06ZuQejqQ+Jv3eU+FcWyPf7Osme5cATHC
kCdcSUrPTlmRQ6kbh2ItST8dDaY5C8f3uWJ2p1uoOVsDBzDHtH+4RhXvKnItcGgUkd7ZiA7TQEeM
ysdNQtn0t147f2Pv2sDMzdnjGEs0jXNEDugSoHHaAEekKm9jyYq39vIuGp0WioC2noKEeOcqGmBM
BlRiOhO2TA7K13Z5gNeTukhzdR+ceqhhe6OVF9BUxfWfB5trY+9EX3G7sBNYQmzNaGT1BymRbxa0
6aWpsal4cKMC1oEBK0DEwRbKxlhA2MA4f2ag1OQi2V9USSwhptYZ4jpXquU0ae89mRwjibJiZxBW
BCTXVZ8AEoYB6080Y8isPT7KunT927VyC+gpuOMxTO3ND5qw/F2JCQtpa6m0pjkiaWSCzZWrtTHl
CEPRSBZT/Z7qOT0SEed7VWuDOvIt9xV7y1e3ocjEVigb+kFHYs0ERXTOnKJZQZ4Ch5J0H2M1fNim
XmcFh53apBpYarjQMF4+4WQdJ9/ZT8Xko4USrQUDdMHlvB84wT5bdrLKmWVWCuvmylYO7ho5v2c2
aP08q9/mPr+mMUuNZKzyPbscg5cbQY9KNYcE1WuH80pOr91SFlWmvbdl3fwTsZHmmzTCu2PXhOxn
m21OJM91sY8kqIve5hqleGdGfE9noee3SlKs98QxddwJgpIr0lD5uirInHe0GhkvhI8i2DLOUzSH
MIO8AGqGnZXggscbhfckBDFZbMmNMmOFJb2IJShhQ+nntDv39Fs1dh8+FZwAk9KQMIvER1ZEvOjc
objqonsv2jzbT4gvu0YNOw/VbMs5Odlk5J+3chLhri2sa+oyhTQJWARoy+eAZfq25KK9oTIEUo4c
TkOq7e2EUk8zocqeuoibizO80ByKfy5vU26xnB4GATJ3+rkwT18GFkibvKhdmhFqKl+RvHaNi4Et
7HcXagrnI/iuvwDVxdqxfHfFe4IFT+n8KcvI3ruj5BqL1nWw5BzTGgQAlIUaQe1uOnpKFucOGMHQ
i/hogMTHFaX/GFD3ziDFoouOooRmH8QZOdss20gUrwCn9DekAPNSlO3aUnH+3LrMsPFkP1lRowGL
qSZ/vpuZJinKevWQePlALZplkqn1tX0guSWfnfhlkE71TZQJBMzEfsajUH/DGw9ACYrcxlI/pYrF
q5fn6qrT7Cdvt/a1DxXHeo+mtSj+soe8AoIwtGdTwLIwl09xxlWb3reLkzNQ/kq4VWxaKP+jHqkl
ycpzKPqtBF85tF7wXlHvuZgAUUkCZtWp0U9h3UjiDT0zAVKSF+f5wQbhS5h7nOlwwAzq5W51LME1
r6FW6X1klLupTX95moLWPBzuwk9prktog9SieqVw7IAEZWFHK796r6cISYHRB7f2VUClx8R/acc/
CBLdtciJafXQe6O0jk45uLi1pxx7m2f6aFqd4t1lEt8w1HAmyL4accDsK0w97LY4dk4tyN5oGFmS
MLzUSZwdHHqINzHHFLpAMCHbH1mott40gMkDHr51s5gBN+5/2U5z8+2quXkWcmFc9froUbM0Uomp
M8JKNNfvqEDyn4fcg1Pr+EeWtgcAti+euzQK5tLkDmJBaG8oHUngqWaxt1TqOuneMU1wwy1n2LF+
lzZRchvxEldldKiE/SfoTecY5c5VO8gIjna2/qjk3pzUcCrZN62cLmWID90LlbmfROsQRAEgbIt8
hgcOoK80G//Yp1m9o5lPYfH3YX4nLjfceCrREzS1dc0uGOIU3MCYPxG23ViZtUBdPW9lxpAhKpG7
O7tGETFYgWE0mbZ+5jprc+zUYaZa4YiV5zinQAXKsMRWxZVihEDnIFXRpGWKoyw8AsPx9CMFzgHo
l8hbZWNlTnUV7epQUt3RZeKbVVbbzkdSbnC37IVf5SsWVSSV8Ts+RcjjK7ulZCxg8Qa8kW7mUGP9
8AeEjyF9CeEpm9iqOy/6tNx4OA4OynDneKueKod9MuaAb5iy18LNOC2E3EbNCk6W7aorzQUT/MGW
AjnG5fPM9IvdNWZJ4GW/bCTWoxtGv0AZD1cJQjfNU/pnCYuUitA2i/aKw0WAoiKY7pho5QEG4N7R
bQ2p/YRxmsGP7hYMuZ7cOyDkMWHiOPf1MS4k6c8O7OpIlRr9I8953gY3SbwZ84n+bnZrIHXGm6XZ
ygT0MU9tvDMc/TFxVrzQg1Mu4tolzKkMLrDj7HliqMVx3+LGi7f0eBu//PFvHNT+m5V/iKmKt5Gn
pwv8lfC4VObYWJi5qRfpldqBbG25NcUnurvGNK2+DOOroPmOw5kyrmkeFreKguI1Uv6+wHByr1KF
PFRm/nUob17ILJeEuKbDCoZHXXX9PeYE8zUBU7sZ2YSC7WFe9emWy6iAO5UCeWHwQKPRjU6aaHno
XNBFMpiDFcfG6BaZd9Zel2oyoYw1xUHO86tI+/zCimJ6ke68sHGYNYiXr1vPfW+7Obw/HpDtDnlh
f4rGYXlnlgEm1ICAfTcRBkqm1znO9ZX7wfDiDuYptdNfIzIxqjVFF12KKy0wIiAnZPqZCwy5wQ3E
r9Wp741TWGsDLg/SMBVBrOmARpZ4n0MxhkdODAJVLpbP9gxWcRfhXdy6tTNtA9+sYQxV+cVJu21f
hPO5RijeZrYJMs5E8zSNgXWOx7q59ShkneLxXuAbGVlStrkOL2RH9SlKMG9Tg/qZtRQfOnp2t62o
9cljYG2yjKqEtCVWWyXWRqV2srNCZEULNHoivtVexm9p7RBagoBO/sOp0x01kzEkNY/ze5xG696I
k0sW1s9F6mSHlAUDCui09h3xzvKdq4hbZzud59XGz/rpiR6yHtCmn4OLjBWUzlyu04llkOX9wYtq
UIpCp4i2shN+A3l+PBgSdoLQ/GIE7O47fPWtj/HmdeAdf8qHTpEiMIfTlIU/6zj5NAhvPpeOg1Wy
FkfMVBRxxM7IkbEW27moqs00OopWYJvNcesnx6pPIMtC1dsHMwXangCZQDs1x5NJo72my44/Y/fs
7XoaAvYAzsS2zcL3uQP2qMCgzs4ozzrIBEuRmkJkSs0pZ8q2qWH9mVyT8+9UjifKGZeeqbDd5H51
t2clb9WQ6ac4psp+AgY2VXQq1lyF9vVIR9AA7Af3UPo2dSBZnb7stjS1pusYztU5yEcIWSgST17y
O7K/2mBw3qJmxNfnwyAxyIdq6PU/0dXFOuYlNrr+kcHa5+pN4G9MnRbLgCN3aTW+VlYOr4wjhVdl
e+X3kEq5jh6JwKAO7It+yA5k7F/rFLJHHFF4MgYjZ4+esvms6NUxhz2y6iOzvdH/VAWfobIxb7Yx
1CtvenX9yj2qnnpjs8OsAHB0VdU1z2jfM3eE+AQUhjesNj0ENcNPWNfOf30XF27DcpzpkSYVms/B
SRk9LQQDxnfCIH3SAKvPS0lgIcCyzlRU9AWmHEx46FpQf9Ar6EySkNCLzPrdxtvOojiIpMfB7QXA
EgG2PY6ag6AKAKNBCj8Tn+m+jOfDUAux0QLTeyE2NJmw/RR7323cr9E8kh8BfGuuvDhzng3LGk7x
wq4xQY0ufQK2Rv/xYwU016ACVH8kNlpIpeBR1JR2r8TsWkewQE/zEERXYYCPspoeEirODBaaLFFb
y9rVjp1tud8vb916XehK7hz9njf0z+TBqe3pkw/cdiP9tuVWHyQrN8qpwuQ4lU3jthnpp+kdEvJ+
bGO5RJLhLIG/jnLBfqmUpuIjXBV5+k6ZCUotGj9DKn4eMTHK6fBWwvE6CZPq1ngKzgkUZKvDO250
VIQuLBS40P3BiDJ71Tc1FZcSlAkI+P5EWdZf9HCwWE7brQhKj9uRJVtZNL9Zk/n7KXGQtQyiNZyC
aPNKYc765rnyihqOpIpfWsSlSbOvVaQXzsbQpzDz+pe2SKEMFAl2CGW43/r6d2C75Qkb7LDqq4mO
ilR4B7XM9Ut/9tBnzmEi3kuvCqkFDymczG2OjN5ycqyCt9SIQuRFMKytCTuxFTPEs1jDF2MI58nS
5BqALmLzcJ6G2oLLE5YrtqojZ1lM4pIY2YoglLtO0865uLhyjtVYPUdBT6VSnaP8dFLegoAzp99r
Kro5vOu4iJ7KDB0kQ1vL8tZb6a5/5QRFYV3tYJZJu6MT2oA9yfKz/Ey2SS8htJgVdgoq1dom2BhV
K28qmF8BqrWLIhWcLLusNq5qJmZqfnGjmBj//aWXNrZeKcDtT1zhTu7k01dSjL/VaFNPlVPg0DnI
eykMo4hGvZbjW9JYf9KyL9ly1H87hva9FvBAjeazLrr0gsUu3AVe/nf0FqnLTspDTuTeC8dmY5Mi
3Llh/Me266c4f+i2CNmTzZ6soyTponhVRwYgP6umplVH7F+qBlZO0gvj3Hk5B1mihes5oQsObfqT
PS9DVsXxJZ4ByRsDYlFo5AgLQl+d/hcaBvyprHgLRhjJkq46q7fWlpfz7ACTWou0arcE+E/R7PyW
4CohHKbFSQu/x8hvbe1sUMe2zhUDOpcSzpH3Ov6yAtncTdejML4N5bYWeb73E96ZQaRXaI4RAzUG
1YjYSOIsN9aKfu9y/NmXMjsn/XQXNThe2QoqQQwDomPDhvDR99xhw4K6y++Y80BWIgZNhfsRW0g0
LhzG/Tx6hyYAbOV7wO1oQHdOXmj8KQkSm2Rad0iO3A+GKaQmk/89Smypma8pwq5iV24SVo5P0ZQe
nABLFwptsnHb2NkHLFuK1D8lFTWp42Q1R7ppy4UiRGjd/WlORnhuNTQiKxuzY+DeoI/hOuKKY9DC
Y1GSN9oRrwC7441cyjcniMcTwb5mL2bTXzesn7Trs9B3WoGLRHDdd/vo/HigRu+vQFtD+8vaHeJF
Rv8XTU6hcC+pdP5wpjQ/SunevdhMb+nUQlhOs2swUPXVZgNFRAUtVXXM/EPijCcYtjCzpn9Ab8ne
8qi5zSOwvhIRLBfLeqxPXnvsrByYyvxk19WxLbrylJiJPMJmujt1oPd2y0UL/CvrvTW3jDQZIGn2
+qPnuKZk+BaXksP56BRgC91iXUUgC6fJ+Z4H0MJU99tuuuJVIAntWZfh8Bgcuj2VfOVQNR01TZvF
XJeUtMTIK71zHCIqKwmCb2kLYkwTQJWNbHThxSGYTiEB+zaeVmlvpydpchdVOmY2bOEWZV3BKDCT
wqBN6tQCNKBzy9stRnZIU0l471I6XA0tTFpro18BxjVgoQnBcU32gOiWAghMmzUdNWc9Jd4qYhaj
hUedC7AICA2jtZMOM83cmNdotrgPBmIPaEuvpsKAZc2gu9Rk7SGEMeqQL+c5jl9utHoDC48UVcQt
73IKPFBo0jq+VqY+mNqNTiVn6eNQkjL3RYffyS5v6QD3Vyc7fg7mciN/mWiFwW8zpbeIyGBKbcbO
TqxyX7GnZAWlu+MsXEZl45o3gKA90803jjWLY1/34w40LURlOrqIgwxImv57yXvlmX44yVEhPdY4
qJ4qYdyqSQ5H5RfdjSoe0AciLa8j78vUATbtVTD/Wh0DQsALlxa3tHfVuiu97AJfdiFVLUDL+lFG
Yubrx4U/HJgmAwMAe9Pb9pF7xy2bOCqarXhukvzJsRF9Z3fYlEY+UO/CEqvidblNhDAPolAUV6Hy
yFb63+iEp/lc2t8aSvk28Yj5aCjYDA2Z9QeUXf2cBd12aFrggAgta6JA/EjkO7Z1Wzk/zOHQD5+9
6N3X1jH75zDvX2nezjED0Q1aOEn5wyvTz8b3h8+mQd/zJph/Ej+sZzAKZ/N0GZbGoM7WxZUCCGhy
WvzkNggSDhTDtvCb9KQcWMWRmoJbWuApiZOmokFebRKL5jSDVXqc2a9dFr2k1cyLyGQ6nxpHrAlI
Twsf27n1SxVvnPfe0yCgKaaACBqkvKd2eZjMiu6ojlZt2ops9AHT/T7jGqe59Qc5uWiZccFqjOUz
QF9NAYT4qgRdL3DvW5+hH0MRFObnEVrmTVIuzLrhpY6ZfJFugrOHzrkJCTMg36f52jbrdGsk1DIx
WnvHtpMZIQCybbPg3C/x0uYcavHBNTAUeoY6ezTI8SbFL4uedtLJxp7YZrqzJSY3Lve/Amv2OJE3
/TFrxmTTZ7LYznbhk6BKu4NL1ulbUc1fgtd3Fg71qxsp59AyR68K3suzOZhPo+bykwcFnlVg+2sn
K5prJRdjixsqVqtzfK6kYMsyZxcCjcXNti6JZLnd9LQ3FXl078ukeRr9Rp6KgVcdiaHuTLG2eR3c
urvZXXk02+ab4xnIzyRzjqGUHGhoirOpd1hZUeJ811P0gtjfn4Yw3bhEBEDUJfE3PMI/3KWNyyza
4tyCQ7zbHW/4xokyuI0ZChlq3jXKG8Q/m4CuXtq62dEyY4nhUFGUulN5b98b/QgFe5tWlf5F+0l3
U6Z5tbhmbDpFM2+53EWMEunWpy7vNuFtGllgeeXcoAuq/iUxGvMepafO3xO2Kj8K5CkQqmb33A3P
TV+WFIC6BoNnYb1jTCTAbcmeLNg8vjEvDuM1Fm7408kp6uNk7uwt5B9OhwHbpaWgC1Tc71rnWBd9
4cIb734xEZhnW3JPoMVjaxIHD0b6wnr85DwrXJyKckifR+28NiFnPddKUUiWh5AFFcgNdc+5fz8T
g7hbUAN9GCEn6ntwEeVWdh6mKFj3LXmjzqPsLE5GXrU8JLQ4oE+M46FUaj8MhXVsIy9/iTHG+SCp
A66L68oZ5rOPgHGY/GREkqlOME/RuSMn+SEzZNek6uILz3pNgrFFgHaL+lcZcxAB1pHdq1rZ+47t
6A9229j07ih7vls82RWGu4qONmqJf1RqmZ6hC8jhYBAburqJ+Z1+oOqrcVpugYH37CuUvqEz+a5x
6NzYCt2LkcNQ2MfTdoIStWnohmzmga6OhBG9KYR5NdH6qZlV33oMyvxe6+wtbZF32pC82DjJnWtN
DhOttfY4hA7VIOiQLOWmwpXJHiriIpx78bOs/N9h4tPf4A/fbCN5kimGW1VQnh37dMMUMX8NvRR3
bwrDM3v6hk0wgHyvLeNDXQL+of5tuNMU/TqSO3j3JcJnUWR3i7QhixLbX/GeJOUR01ysdn5n+38V
OQU/3hYN2tTjIadr5OYmrnmFxrRJNgb7oPfSbeXZL3nBW0VtvvdyoKW8SsOzM2LvU10a7EtjqK4i
y/Fue576nvLiRuwtfmCmyvfIh4xUcxIc6d6yaBWLxJ+JFdGUWeYlBaoJdSfyTrZDE2Pf+Pg7O1b1
TuV8hFiFvndIOJwGvHYdBKHEUzHqlwkY6dno40+NHPSSxWArRY1RIXroVTUe01qkDrsb5CtfdhVd
0V9BYGhN6QjOTqAy1hrCndq3/ZI6yHLnuzePKbDYwTl18eB8byno++dTHygy5oh52smSgnizwRZe
1ro6TuNEWKBKfk3Kyb6X4oW2E0pL7Th5GZ0Rz0We36MxNZ4AH+xFGr+i6kyXzolS7HlRQMVDnP6w
HrsIpcVpoCYyIvf5mpbzpY+8ADmlmF4LencNQmZnWWLCYMxxzmNAJCqJZPs+x6ywCBeIE9nMYS8l
mkOEmw2wgIp2BU0mrocJu17s5bMn9b6rxpB8SVnfvIkcZO2wyaWUY9gOgAV3bHdxVHpdQ9VW9YXU
EO5b28TBAMP5yImctwSHjZWuWPDHk7H0AOLkNXs971TELMvZerr6HPgprxkHzneGdYgst38aZkZe
UST2D8iVP3oVqhd+sK9JymgzYw/ZKojEhxob2kr2RXzB9t1v2WqyYI2l/1TgKA4LiqdVfB4SDrxV
p754OhEIk44+9Uw5O+qyl1ux5Twz6brPjJWKyI93rgxPb3tNFbP7NnlV8domhnzl/JasTKNM957g
fDQu6Oxx7vGUa4SyfgrelGOq71hsGXGDarqz2rFuc9zQvhRQQNkIjw3k9Ev6vXV9PBiDxbKHDCT6
BV9jTXaQbUTHZjafea7KE2496yX2TplSxV10sXOOK801zWKs8QPndba+9ZFhv1kfZaduoY6SH6lh
J08QRd60HwkqVYOGfBsV90p241MVzhcSsHF0AnmTu6sZ3WBXU8LMfsOiMgm6+65rZfcgGlBhPnNX
dmgz9URmPyu3/J1HeC91Lpw3fFIpJrtvVGYEp9y3kl3jDPKadvVT4A7GEwMDJqB0QOOZc3m2EuPU
CZ55oClv/rzUngwBCMVg+MlkYR0JjsEP9svkoLVV7SJNZkaWc72N8IEinBSurxlV02BrJ3G7acjO
kTaTP1JU8TXL7t+la6ffZ/Xs94CpCf6P25mil0H0L5Owwo12m/EKqeI0NI4HPC75nkSteVZV7668
yZg33CfC/Wi7wz+By/9PNP2/EU0JOhJu/T8TTfef+A2y/51o+s+f+ZdoGrowJ2G12Zg/XIe88P8s
ZAu9//AB83EdYeuxICn5V+xP+/S//7cFatM16vGh+R+Qi6CaepDe4PTY/08IU3gVJPD/EzPBJb9K
M2XkmSRnXThq/4UKGNm8ROImLA/oZZ9N3lb4jgAEt1/QIU/asGGYRcX3rGovJgb4aXHCU4KpTuVs
XafHFqscqIpkNVxpHPTl4qUPbTM5jEYu1lUcbGMZUfCxeO+70bqHyriRylykEt4BAqO+nEx4ylj3
Zyz8pm9E55zukV1JWxL1XC7WMBz/3eL9t5YUgF7yAJJggLMkBMolKzAuqYF5yQ84BAkq+30kVtAv
+YIu54LgN96zMHD7k7HhsOV0V/pxwp1cEgr8Sfp/8hyyDfAesrzGKi3svygKySafHRIjh9QEsi4L
+1Y37i9ryUL4SyqCnepuys3fbpk+xyUGlG4JUBCkmJZERbFkKwQhiwHZKyv8gA1evQWzBuc18Cw2
cwi8eZp+4xx0b+MmhbDSkB0kyAGyEAmWZIe5ZDz6Je3B/n3mpyQAsiRBPPFdLcmQuThTij0fXSIj
1ZIdmZcUCa0l1Rad2AWKr8YNBrK7gXPFJXySE0LJPGdf0KRgcyvJCKlQWlSv0iW34hBg4R+bOEvh
o4TPLd5ya6byNnw2Cb6ESwIGy+XJXzIxgB2GrVxyMuOSmIFPvlYSR1ngp7incYcRp9UrPI5/2YNQ
I27gQIg3vXFqTFwqxHJoPv2IiOmAU3urk5DXgw+hxwN2j8xp9OIJJ9UmnuVzQOAnJvgjCABlfcxN
YskEke+mbhZAUUNcaF5yQ3kVvoy9+9NQJuu9Zu+4F7tXfwW2PvYYMHbyCzlBLP4EkvzOYeFCRKli
O+UumSVCAat4knsD12ZPqCkMUpeXQvFiE3ciO7SnAn47UEKI82E+NASj+hrQvNZYMjAMJGcaZLbg
vqJNvySqQqJVw5Kx8glbeUsoxpw+HO9zUnjodWpGWzAFK4sTJhYzfutlQQ4ksEh6CVccJ9JTlNCW
VzCMLNNUbO2qGlGv8/xoFTbTS57m1S7r4vSqIOm7xaTgN27g5bUHLizVHeBKj4cZ9KV+1QNSrpFT
JdIhmSPSxEcvit/nHlNPOJGG0Rh9/wd757EcO5dm11fp6DkqYM8BBpqkN0xDbyYI8pKE9x5Pr3Xy
r4pq/QpFS3NN8tJepkECn9l77QqBnhtr9pGUhFPfk+IbaZB9CH4BEoQwxwoQw7JS1HBn43fTgPMu
eDErUB7bpiNVW+84fCe/eWrcLtyHYTWtCP39MJaTH+TrpK1cIgeYsoaiODWJ/pFrgbdnM/YcjxYB
JFIwr2ISBs/7jtDru6Lg2CUgY4blMr+HPWq+sK8JG7WnTeOPS6EN07LF/F0kiCAxtyQI/bqd7+O3
8jlLbTrZ3PdupO+Mb20CCdAmgYMDaRRYWaoeZyO7byhVx7xVD7ocr24eD3iEe2Jso2oXMJveacIF
shZ628EwtJXeNe7SDIdgaSdVuaTCmp8YRnIYhV8RYj+2mNXjOLnJBU4RYz8vPdTSKamYeoKxR5wF
Mbs9FmHaglq/2gj5loDbPGNWB1WPldOLnLvaCf405Cdt8Wa+IEcSu2LgiQ27Cv1cgEGFdwWUSJuN
ootIcZOx6puyAll9X5FkSOjaajTL97STzsbW7O6YsuuqC3M5j3/sOYuenDFZAZHC2Dv0RJkZtMH2
KKo1RDglyZZ3gwa1C8U1j0cZNLXkSBxzX+EKz2a0A3W9rgyBWbz3TnHbS37bxM+ndnVMeJZszBkN
JuIFKwUZ2ZxoerXna8xkM7Zh/VAEKv+WaYBepg0tkEjRWstjU6EiRTVTXURt7Jogf0bK4m/opbcW
KeFH8F17O4w+uIBipJr9h2jIFgC2xntok6twtjxmWmN9N9gN3pIZOa8259lLm7NK0sdTjDn0Yrhc
UFzP/5PFGn+/Tohtq0NGFV9ajKawb5isCqcmy90wns0mfsmwqW2aPDpSR6M8i5DiePqQrjO9vLgc
BiZAOOgesHPAl++cqFeRFLm5bhx4WObU4bAJsAf4fsvQVy/JunjXYBNeJ8wkxELZG4zq3YK5E9Hi
zfgeyq6ATBe89FN7GDxCklA5TDhv3XDpGGQft6b24MxNzNZURz1WPWC760hVboY3m+CTM5qGh75w
8sPYcleN0GexLIdwZbjKpdhE83Oh6VcXJ9MRLyxS27HKtqU3r4p4Dhlx9eNbWBonLmgNTZsVHaby
mhekLLLLMDCZ+M1R0GA0SpeUzCzLGXw1l7DYm36ecCZNwOth8k5j57MzuwiLE1221dbvjooroiXR
Icry+uUTHP+gCS8oIc8mmaDr1mHu2DjFF9ca8TpL+3kyn9K2V9F7Ub7OTe+RiDY2xW79mszpn96i
2kfPK1XqwG52543AbYWeB2565mxrXX6T74wnU4i3ODTxu5XEVmG1ObDfaImICS3oEpMNmT1o7GVR
TvOx7NbWoPUPsG7ZVqXexQ1Lsjm9Md56BhsFl4txmnXJmanjifWTR+lvm1QiaEjUJBOlj/ak84am
hG/fY0nwpF3p+RalCoQnd7J4YvHV4kqlNcUmTYImzCOZkHvXkSmyJqjdW2WiZjAbh+jF2/0Uo0EZ
62ErCm3rc1SR3cw1sNfS6CzAB1Z9va9mJZzgcmKC2T6OkU918n7bdydF+a57aXc21c2kV58u0wED
DTQMAYZ6Cc5n3rQlwrKlsIltMGvNWOqwNVhdlOhuCL9lBWSOy7nM0m1qEL+u9ZxIRKGuSyAORvJ0
lyWRRWsrCWv6JUFk3szZEpbllscQvgb1Sxf+Nu3H5MFj072G1lyS2StNAB/4GkOLDRPhituiUIbb
0AjWdTI3oM7TdleKILnY2XYSEilNTiCRGC3wI5Qius6YsYdMkk2jdkCMdwIyNS9r2dbHpJCfYcCC
xAjVa5yk2AGxk9fp0Q/wHtgmQisz4NCUemmQ6pj+UA55LJsr1iUJWXgYrmgdY4OL5my+1mber1uL
hA5L07pN2/JWIcmsrgH1t6WzR7VyAM7f/5p2vjLkrm/y8M3ORoMI0chewEmixioEohO/x/3l9OOa
utLfRTZ1tukP5aYzy3qV5M2f2LWCnVU65c5ELITSZxehA6k6Zzilw9k1xHREgufeq0OGyZkDVPhh
qFi3V3NSrzSBzp3ItWqNmO8ALJDrVBeJg2fWXJj79KGzCKgiioljNghOo6TUN0d/O5DViysW0suU
FChhXLkppzy/1nm8Stzmnm1Yc83Muri0mMJocp0d2qwn1+qeEuTSuCDIeUHKUhGcKcedkSqhnUfY
VpG2xLPJ2kJGJNot0VMk6HZCcgiUXyg8kiPdPHvLiB/D5qOv7TBZl6QOXDzxQTajXPmlme5kBv4/
bMY3NCF3U2a+O0qs3Q5hvoz7BJcOCm9XD1xc2lyk+242lq6f2+uy5FLAzu5guOOlyOBz9pP8YDy7
NMos2ZIJdgnadNUb7LCdurOWXr4fKV20LF7nbD2SvP+EUrzXQh93/uSfQCP/oBHcVdVLZXhfsmb7
lXfbjk1RMrhf/lD8hC0O+Ojdczsib6Ft9rQbL7Xn4Gj97CNnr7GmGgNrHzneidr0oun23vfFsvfb
yzgOuzrUV4FEEkNwysmiiOgIRHAZBtRTQ97gsG0jd1lpzVab602rtdtWzC/OSCpyEZsrHUkWimYP
Hjc5kZbzYDWIZFwpv5xuXrlBezc2JfiIFc6TPtyUZnnvZuKJK22Lw+Onp/DGmtO8wuLc1F3Y4qr3
j8p5hLZS8oxjFc0741SuSqd6UT9kMpWERLobp+LQxsNDZft3buZEq9w2HgujPjYmMsyIoAFIlFxp
Le+YTvB+JuKjBvnbEd8XBBHGDxbgap6GHmTZ692mJJCmmu2NW5ePbRG8DvV94LHIqbKnNrg6bPuR
geFcD46VZf8I+9pYxJKqP1hZzc7o6Ts8gCB83+lZGuKDfqlsKDP8XRrqRWIAd5Nc47UJ74D9WJM2
teyNfDNoIWmVo0AYNZTZQlr+QnP9dTZg+0HDrd4gLE0zpZBaiSk6yijaF4VHQxzky6mMdnB5VrQe
e9QDLVJMJpaz7W0dNFezGZ0yu2n/gEKJXPQleeK99Mjb29x4H5vmbagbBOqb0ag+EbA+a9j8kwfp
G+a51MrN5Ix/NG/az+6HLeWrH4YMi7OnvIseEG98NPZ41qiuo2xm+V5u7THclU3xZU36lShoRr8U
LJgCXEEMognGLh/dJ+wW1lYLzDesyycxWbvY6PbEmGat8pKVFwr6tYsBb0Fo7bI05NrJ0yenT3fh
pay5uM4+cpyMeECNNSou5j0dWboMNNbLcYG1FUcT74a43aB/1Mzs2vgcKaVJeaiXNA/SqYin9S7Z
waGmlAUzeDq9ox0Q+Y32wBm0hfbQl+oNaV6rTgE19AUUnnVXJIBO5nVJgBFSiAdGuTwZ7fgINPnJ
nbM72UQHkXQb9lMbp3POA1mhjIUvOnSP2pQZq3Nt17rVuZLVwqANE1EEs8O5YzTw2mNOBt/BltJB
9Wtbh6yJ3rtEv4/zhZyUVkS0h9ixH4TWvTUJ6nL8Pn3f/AAYPNpafvIEWZ/zeOaR3tlcpUdHKZGz
j0laZ21yz45d/STjU21k1wpFAZ6YQzA/t3qzrRm8U98tbNfF1Yee0zKungieNdnsIxmvvMw7FB1H
GgJ5ardNnIHaQna3TbPsWo/uLmDjH+SJu/Tt6b0P49spM8f21qTNe6PpD8INP3XYxX62Azj0B+/F
WhfWY4b9dxqKLx2J4kRqa903T9giwyS9eOjjdOkvWB2S75ftXTu6L/JENYxsCppf4Er3ovM/9Grh
ueOHbKsX0vn2MzmCRSue6lR8tyEOlNl0n/vMfkaa/+212hdqmkMu2cb6+qrwvLsYrbYYkNNlWz0G
NasOFqwQ70WMV8+leAtt5MZsk7LwDfxSTj7swgKQWPf2fqyCE2nJx7IftOU4gFCYHd72U9agz3UD
RF2/5sBbTlb6az4yn0ocVQErGqrx1rbuc5Y460bzziPFRF46bwOZc5zTlkHZn7vEWpfpe6fFnzmv
ie8lj10RrvFt3012AY/Cy7edRhCtTo/udI+cMIjA1IyVVo5rr8wPmhivIkE2mIXbxqp2ejttYxoL
K4Z75PmPcRzuY9vYBuZ06hwObWbCTncdmfnjxS1B68uYlsgEjp5GO9mTjJpUzBC05qjZH/LMoPHi
mlQjDMewsEUDvBSA/xWOuTKFcZV04XeN9rfqoU1gZ6Ntt0GRjCSvUi1Vab8zXKwUdpc8VJxdM5Ta
S8czl5M2fmdp/FKCVtsGkEWRFKI2Roc8wd5fVIn2VHPZXPhZeZpq81Dp1qYw5MtcclRPJVrVSN8Q
5oPFTZxb776Mq/vEYbHRlPk74rSNjGuatvk627YCQCFg0h8Gj6GTVW0iUb96Y3FfWVAbnDinMyU3
z0rxKiPHixcae9RA2zGRI3lg4MTBdEKPGRGO5QBXvm0+jELcg3uewR7mUXrJ2mwvNH1rtMMlV5N8
J1vicF4bCa3RWK2c5NkeiudclMdJ9nedFa8mlgdxk7950/wUZ8ajXWLXqaZTOWvZYkD2vrCwOS2y
mJaocFiLQpRThV7lz9uCNtAWu5aTiYj9lck6k3EOzqalZcq7KmvfQgvuO9Ku0X5wrOFay/wtzC5a
lB9jmysu3Z8OZWAakLmjzumsNwPYJpg91HQJpYHYVI5/iMP6DSfPU7kIoW8EnCP6UZ4YPZ4xmvO2
L5qXlvK8jhpyO4MTBTCVFmG0DXSdXtw7td+u1f+V69NdyJQiJ5l42UbavSlWmSy+oeStY+t24OOF
2lE48aqwsh0c+0enow387rcx5SGH3p3Mxdr0ptfEGO57Hl3HhcLIj6PZr129+gkSomYmE66oM7/W
VY6wdV6ns0+J01+FIOYcCgK+ENBRcUhM4Tjeqder6or3XvQvntl+ZE16xkWyxYu+7QocOeWDWbKh
RytEHu9Un/LpO7WD3yhOFq2efvrSINSPAIWVZ3V4qGmF7TmOVj7qD1Ujsm+2VmHOT090UcImqqO1
/Eugycd88O8Nsz3AcyEDcKxmKqzisa0fZ5/t9WQsUg1/n0TaY47NLrHzdGdEm4ZJNq5ypN2kO8+b
HMYyAKqKQ4Dp5lxtGKgozX138o1BX3v54Kxo0B9j+wOtwIXOlYIpLajYpvt03kuPpOcm4XTVz291
b+EmK8otEoi1I/KLrol3Fu3JYmz71WRl30kzHcbuJwCcxwn8Je2Bc1mpZnLIptvBwp43GsxNqw5o
nUawY+0zVyDv3FjUdPWY/r2VLbAL45Yz2r64Fk1/KjiWD6lDg56MrJ2j3j3YqBq0LNJPTJ2p6opp
PVSCQFKm2wWejCKmPgIV+pu2+U36tms8SKydRkLAzPlTGFRGTt5sbCv0ri0wKwYgnOrIGEUpQAsP
ejfwF56Ds76b8oCz2rSnA1gQ0Ug4Kp1z67JMaB7HwqzXqLfDtdMEu05gWWrC4ImOgDhGO9lUTVzv
u56ReYAnQ9ZsZS0XAaIZQuTH2PoUC+/qG4Q+D7Z1FYN9aeoCT5ilvVReCqkvCJ5mDfGSn7/4DoBk
pwX9b40dkd5tZe/iEiJhCkpkcQsrS3MP2qgCgCC3FQZQkGRoUC2keMFZogI+BDqQgwrkulXb4s3R
LMofWj1sZeHCrwNtbVcPjqZ3qODjdmV2fY3YAzF3oKdLgr/pA0zc0jD1EUy63raqGp6haNowZm/P
C7+U3soLqz0YTeu5SP+wZPish7PdAYyy5XNddmSmRO4ul7yEGH90E6UcOlM6ZExIjrjzJImzQu1w
WCLys3hjGRok0GNRogRF/BmWGe/grNs7BlCGVpaAx4ErLmPCVa20Ih1F09dQ/qY7IpYkr0YHJLJB
Y+THxIUOlKdBhPBOa2owOCR6dyOHkpUg4SpEj2iyhy7hjAE5QyI7OkXymHbpT9wTM5R6zcYT3D02
ylzUxDWsx9/MdbncvSLzowMo5mVqPWux/VKEWJSA4Dw26kiua9Yirau4oQaG5hTuHP64djEGguFG
jsmyRhWecLDVSHQXynafdeGKThU3mtLE4sCynsjneAkRtNtXEMZHWeaXMnfXicEh6/QwOkiAf0c9
/T3bW+FmO2L/oOhoPsHcNj7/9AcuETrheNEZHs+gExRYDPKXcgDbpBHt3Jk2iKPqi0vcSYeutDR0
Oly7HppF0ODdMPAFWH8M1Af2lcDBr8xsVgQbVehTOTHBEULI3zzQXyPTb5HKSDU6LKFiwCxDzWd9
K28Vz48iCoIcjCgScNdDvsszudJDbWuTc8bKG8l2grTL3I8sHRA4b4dRPiE8e/cbsPZRsZjLZG8L
Z49m+tknMAlRN3hjD6k7R8x5cDtjwcJwZ4IP8ofxm7ZKJWXhyE+waRToCcgaJxU1yd8Nr9+787Aa
dONhiKNvfciW8EUfg9j6MuvpFEO8ILJ8/KOPzi5xhxcroikhmJnp0LM+cPXx6j9a8Wr1drj3ufI2
rWiWNu9kRtLANxnYbTgaQ+hePFjspHQXVRIfHK6KsW8J/Hzalwz0QxOXD+QuLhmCLMJ+PLPkehVM
CxezGH/CsL6PmPoN7gM7lFWl+xtdqwFSzPVjMKZPZtZdDBgiehzeF116dFq/vBtafc+EuadLhCvA
vDpnu98uS00csMyyChH1nuH0t2j9XTIGaLLgmUYok7yh5Z1gnqo+/Qyo74mScu6HZNiOPQJrfeA/
M/ajALgiknfHb9903bm0Wt2twyx9xEadiPh7yn+CmIFGTt1ot4zTpXOUmXHSPLE2LW2B7CdYgBA/
1+QC8UCmHYLeT0zL46KZJD7/qFuVepwuyTx7bEASoxv+RE/LmVGfqWNAGpMXqQ7OUzDgBUbQePR0
AyVKWf5gfThM7BTrWUVdh/dRK9+93nv2EaWT1IUJo4iAzQwUI3WzxihydTW7XmR1+xJUrBQhZ1bP
aJQvsezJbq/DnZhTJZsuftK82htjfsUosI6Mlq2sCkpuDazqHhJiDcU1015Isb4u8eyoGygDw18f
3T7V1Kd/+9rfPv3br91+46//L2q2yWSxesqUsUQ8RnFhgKThKawr0Oa+keUH+Bb5IWdXwIp5fshj
XDN2CoDKVDe3j/5983/xtZHlSbrwGYvIIUpUYnpxmMJZrJAFpHBb8vLgosP56+b2KSk47V7Oz7Xe
9S1MM7M4YPjlP4CeCdAxJNgTVnQ6o1i16EvU3bVH1DPr24dlJklAuX04t8bFt91x47sRJ2UvG7PD
7QYL6b8+aoCoCh/HWeqRHlpWe9fpuL+3u/nXh4n6K7fPy4kQ7IGRhSwB61LCEYUNuAFux/DPm9vX
bp/eviHdgEDvf3+7UT8oU6gRXC+GJRS3QmdmyRfL/AU4cctGMyoPbNDKQ2vDz8PLg8IgCasD69Tq
cPvo3ze3r2VQs/Ze9+WW/dXXhu80xZssasggvpvcuQHjOISwXzPrmzO+i4kCAC1WNKBAtXcJTM9F
xvAtRSPZuw2zKnP4SVp3oEvlBp4StP4CdJ0xTSvPAwYzc5q0HGSx2QjRK0kMfx+4+aWPyulQ2xPI
AZ2T69Sfk3oE3eHIcYlw9310SjwCXATploHYOa96P6WHniYAm0dxRpKF+rnpp/VcIOcPwI6kya8u
q4M1uvbB64YJCdX84MZDcjBtvz2GBfmaU/VVx2G163MfdAjb9GbIz01VdufWrjzOqOLIlqHAPSPX
hdPvZdX72LIN/oyJrl5LeDGLDMhQwOaSmlRyqXK15lxMWEEzdIY27Oe9Nuj31mA0596pT0aBamTG
f16aSH+pwxfPyI7Tk45KOshb69yblnWGJcC73xoPviYus1X+yiyJ1vxKd8ZGtspy+1RHkVBO9mvU
ju5eGpZ/l5g+FRDmM238MJAaLt3S/GnMNjvlBfU7xKdTF1Ky8G/sjj7TgolnNfEY/4Y1Z2qv+RzG
Gm+sVeQXrZnzyxz9EhzgIDueEV4zXYx7PVm3glcFPhwlrt7isU6y/BxKmZ117Ynt0nhyiHlfhWXK
SoVxW07E7KY3sPPTn8sTknV5Yka6D6L8wQwqySirmu7EjsCgX4sRAWndzUJUHoGL5hxgHyBnalLp
7gwd5xU+TEpGk3m/UdJuhtl0xgi+mHKP3CB1T9g9aWznKG8MHamwL91ue1NkF9DJl16Z1VyJvBQW
pvnG9U7fMaZ7ogBZ6+pFZKOE0oSFSsZOjp8Kc46spBLW+va1v759+w5KSrzwXcETc5yjXV5aJIkP
2avlud+dmO8KXGwkkhePcHMYodVnyGuHWPOfxxH23PgpKutH7+KnKQtOCdkW9NHHYTSeojbIFq1t
vOCqrhaaV35IEwKHMTOVreaHYe67Y5ZaK1vTyUmmUjQIBC9YwOw0uayq9FBa0V2TU+fFFeZqqJWR
BWZTYpuJ9N5ZFrJ/tQtz15OXA9nRLPHQ4RIOEcgKnzoVlexDFaTjkkwue5m7PRsUo3/yuFZpo3s/
gAhm2DBdKyIfGGgdaG+BMGARdlvnZfCHkzsl74NmU6bSeOqiuRoZ0hmjPqQ7VtuUJaO39h24JUPc
oNCzyksmTy1rVLCcvQc7pk6iR7hbK0gCVPmSIEV4xy3Ig/LPUFGEyUz/6EqMPDIjER5t4kozji7R
TQt/tn4dertFZRDK6ATjgx9x5p/Ggklf0CwxGOwNcfVRjRJsGW00sxiPQzK7yzHr3zphPdjzw6zA
HmEdXDvNTO9iD81GCmjHNJNF2aMzjiIcrtpZh3nBiRAD1UwGWNVrr37J5tUMc3a7SbGrnfnTBz9F
41o/kHhLpOqD45w54z95bc50WObPE0YsbbLuqspAOu2Ie9cI92ULj9O4gombGJKzsyjc9iNH8ZEU
YtpMktavG3/ysvD2qGO1qzYCJS07Vmq6aR4NRKEiKHczhK6VQ5+HBiS+zLNuYz/maUgnFNjmnR5T
UTbmvmMRNuZGt2hacKJFXi4NQjIWFk2OFZGHZBWIYEt4u2E0nIrgKKniVlGjg+LKEvT6I04cK6t+
4Gd8SbSZi45dpY6pZlvH3iN+nnEXOiZe0dwxjlXw2YeG+do5DFyc5pBBpt9H3WitsGO9Gtq5oj4r
CxQodl19p5XBabo/FGX4axCmtZA6buU6vXoUZ73Z0xkHaMW0yMDIBW6moIHWwmSZ1lyBw2Y+qFKy
sfTj5LCyM2WEp75G6V0TsoyFuPmM3ZZJPUrxhe/QlpE3tQi+3UbkR7A5SNVofhaBsIrLyDhhYU7u
TgroeXS7+UPdlM8opr56O/6Ju28C6JxNb07+SszBjvOufc14smCPLEyI3puRjp99wPgMd2lapd4k
mZ217eaTyLxuUzFeboWNlbTyiJNrx4sRjt26EiwfKx9dYKISC5zPkNSajUNHyct9KZFXv/uO8VOF
80VEmQlooXbX8dgsczb0izr09PU86Ly3W2aFwqRsZugRTmXARrPTcEL49iq0SkJJQ7vj/jTjioAi
dyGC6p5w22StmVhfcRuZ61pOa08jX6sHVa2l85M2x+BNsPRByTs7RRttA914DB1qZhNYxhJtT7+U
oAYwnFG/pfnPqCXDookn2mHObIx0xSl2kOgUODlcG5tBifLNA8juNLXN7gztlxO6a2nWHx0cz60o
63vGst7Oco1LxFKqdsKHVEE9LTYVBHUGD+ysd0yG3HMgMUg3banvY9IqoM512c4DkrF2HYhxRYrH
qxmHg2V1v6KaXzIigPm/xYFw+LvOn+KXtLuEdvMdjP1ThfaAQg0M3qD769rXt13sX5mygG8KKqbP
+MA429jEDAIZ8wPjq9bGYZEZqluoxE/BBHhBUTqsR0UihUiqKzRpryClCbRSnPU8BPildm67i6hV
puGU8YSCnEYKd1rl+4RHtqxbPESTQqJqwU/egEjlnGcBD8MXGnHd3SQKpZqEQFVDV3dP5C+sDAVc
1RV6tVAQVoJXJ1bFgFl12eBxU7DWVmFbpQK4QhijhIH3wciV/IQz05d06yjoq67wrxUcWFw72sFW
aNgGdf6qv/FiM4WOlQoimyjAbKLAskPxSsYZ6bi3r6ibWWFozfDJUljaXAdQC1sjPYq64lIVlABs
O0i2f32K5mRb22BuAX7YG5pslouq+AOKOyoo7u0jwRB5h5VhPSnEbnSj6N4+nGsGzpmC7FqKtjuD
3b19/XYD1ofECei8fNbudHi9sQL3NgrhG6qPIqi+QuF9J+apvAXzva7Qv6WCAEcKB5zfyMCtABJs
SnDBpgIHS4UQlrCEJwUVDhVemJP7MVTAYV6gu1JxiOGAAyNWWOIQPvHtS4lCFqMsyZdVqzjGQwPS
uIJtjCPH27nQjk2FPb7d9AqFPJZAkSV0ZGxwxLrViPZ9hU4eFEQ5ZQyyShVYOejBOEJaDnjF0QMC
X3YVhhlIyUCoC2hmzCvFEW0JfG4FboZu8GUE4BpzmM4dbOdOQZ5LhXu2Ffg5UQho5I76qlNY6EwB
oh0dJV6koNGWwkcT/vOHtjXfZKhIjwPtCZgYFhdxrQJGAVAz32Y9paDUzBbKYwunOh1Kc2vc2NW4
IqtjfwNaq2cZxxpUa4W7LuBetwqA3SlcSu7gHTQUHlveSNm3L0ro2RxSDMEjgNpYl+u1qyDbEtp2
orDb9u0PRkzcAHIXCs3dqychGFkYdHC7KwXwriF53+57rODet48IRZCrTqG/Gxjg+LSj+7rnnWbU
f0yFCffY+aYKHF5AEG8VSlyHKR7awMUrhRnX5u7SZtyBCOeUyQp+heX+rswbd4E7Ek4tvPJKgcub
G8I8oJyboJrzRG8wfqcn1trlygV8jk4o0AChS5dpkhiDleEHCpMPZTBgDx/VerSx7+0Hf6DWm7wK
Gqf4sGCtxwq6runNhgBL/IMKyG4qNLuE0X7T+P9/O8R/Y4cwddsli+v/bIc4fdZT+pl//+d//OQt
BKD99//4z3/+0j/9ENL5h45iQRekReo6yWVEE/7TDyG9f9ieTpqZQ7CRa5g4E/5lh/D+IU2Lysc1
XQsakArA/Zc9Qv7DdSV5XMKReCykbv2/+COMvyWL8fd14eq6q3voZkzx92Qz3llxnYUJZ+AZPXLX
zypOvTkwKVsmk5Yti5GoqARIAf2H5+CKHnwy2EEuuxW0lkl8eyG9MN0t17n4vwm9M/4WPafunLSk
qzsmD9Ml1xprx39JvQN+F7baLKad1nQHU7JGtVCxMKcYLlMLC8zOaiKB5NbOesWvxXiGwOG/yX5T
r8L/6h/h2fF4NWzleTbMvydZtk6j404IR7QvyinfTwxay4HOo+RJkf5TycU8C6wz9rWfr5gye+30
GI21Vz3hLqb+ANwGsRADBDNu8dC5EQluevqRth+2VvpLpnvIm0KYKf/lQLz+5XD5j7zLrkWUtw2H
neP873fdEDogS8t2TZ5M728Rbl03uWh2VTAzUmXf6157qYInLGuXquzJeBRogTNkPmGMLEuvHXjH
i17M70Qh6qzRU0zCQ4/RgQcyI3xmDgyhQFBa8/d2wI/hSA/Zc2/oT6OJQDLyBNxx/50nCbFN1lJs
82fA8d23oAh3Zc+GY6wY4ugdUQKdSRJQ5UY7+FuM3nco6UCqjqAZdCumES1ii11IMm9c1qC2ZSL6
MJKNmG3A2fFAgAVif4+ptYWZh0XE0s1hc0b12tdVMoGPBoyYt00DkQZ1mU+WipPv7a58DALVWAXQ
tBShOM1Y25o5RpvEcdkAmrsEv46yBcM+TenQlVhtdKqV7LNtnEFVbGfmNA6BPqIL0bA46plUP12L
jEXotfSwFrcz0RAxajgQTAiuSWSikkyCYymttaHpgIgb4a6t9C3IJdyxEAVgiu2SSLLg12MXtR8y
xOudCxnN9Al5Guy3woUKxbSiIVvG5cCKSLgi6LVfgk76GCJkVxlgLVH+SRVl2AJft8K46UH+uvDr
rCptVHrVDV6ZTctxViZ0q5w3UfxidywuI6ntyMniXVVYdzKmJUYvfq1E6C20hqukG4tt7uEo8j0C
u9AfsCwM3YuNdZ1V3bRtBy5fHqZTR+mWEjXqgK7xI6QGAJcgdVQ/yisx6H+9S7Ve/9XYTDcuf4S3
Q+A6T5VN7Jorh9dGxB9OHp7ZQq00L/moITZblcUcOvOeOouheAWFp5Q2LlJKzCnQdzfg5VRjU+mx
tzYxEjkrfh2d5OP2nczgZeqHYTM69uNU8Zp7XbZkVUwWTjKbgMaxVWPAoCsEx5wPzbOtIM4TCzcy
rejXfBzdea824cWKeQRDXp47WfK2VuHusgzuxjh9NqmUEVqBlu7YtQrXoyWpMUy6RKmbpDTK9pIO
hKLX9NPLOtJCivrq7BsciPmAQsQQ1aplW7VMc31vKTnKUIC260t3dXsEQQQsq8inR3sAex54HKlx
7fDG7KMr5n2cDz2UL9Hv2F+QjzI8DXOG78CoSLfjpSsSgiaafGuUnJZqDQHeUC1Dn1wWLZT7fBi6
lS9q8F1sk1yrvDYVDSJm7BXr6hOhApz1XFTA2EOY7KkDA0kl+WVoU2SAzSxhwbxyhvk97qdhaUKF
BKvQM2r0XJRw/Hyw7hgTk6blQD8j82rlQRLr5/QFOzq+8IHdmGEilJimZBNkxXMNJYkzx0/Q1SCN
U83ax8NAYJiDd0NzjGU4M3LWi3IdY4+G7cDRS5WIJzzKnttsgD+OoGad5cCtNaSwVePxkroVojJ1
Gi90B7FOhnNDt4kJb8m+8QQk84gYZ5KhVmoxjIZIQSe9CVjN/yTszJbbVrIs+kWIwDy8kuBMSZRE
yRZfEJZkYh4SM/D1vRKu6ltxq7vqoW7ZskRSJJB58py91w50pBPvpup+dRYn38x0zwxHACCTOIXh
3/K6905jZXMT+oXLZ1Nh0lmVXnabZlitCgUvBnHm2tWq6rhJhjjxVlnIE0Q2ikGt0h5Uzfysc7aI
FBv+xuXe6aaqZqnmdgZX6uC8S1q2XzPl1l4+EZxyKuEX0WYeld+46l5qnDg0TVnawQSsxwxYZLx3
tQqiDjZGecZZF3rPiDjj0aMh3eV5gEqEz6jUk3tZLZepzXXc8qZUiORXgOLH8g3b/LeJtmAegIoA
TNosT0SVwh0NkVGyaQUXO53r+L1xxZORsL0slwl7g74Jh/BlhvYKR45boyeJUfN+JUN0LEX4c7lE
5oHVLFPDe1O6HJQjdRXP4dYlsn7lxHhBeIWMpm9eVqfbQUvvusoGVDUSsZ5gxdP0lFtcgylokQmL
GnnThKmGfIT317AhNCNCL72nIMUBZeojUgPVB/oyACWb/FbTv0LotERiR8itufaNIGchMDNclSVv
qKtyXprbDnKt+aPh0MOuQKNbXpjBxOYdh+ldCZA3K1EB0nlMt+XcfLYxwXcI1H3Rd6/LVWR4LCtm
OP8yovSJUyOuZ3YJlb7zSsgLvEmhVmFkwsqn4dQSEakT5bSiWcgFC+nBJwMUDqBd3rBwgEkMiUfq
7Y+Cjw6zIdHjcokmjRJrEsADdWJiJyyX18C/YYU4pqH4KiLHW4skQ82Bxe44IIPNWYrnDFq4x3sK
b4EHwhKFoOIdM6TKZkz/oUufcqO4VWyr4PII+ewhHah8KlauVKuyIls68FiSVYvdEO6xB4BYbAkF
JSQ0BJqcCAIglPkJ6io5DknybdImWPWVeGt4b+Fw4HPrcG0Ii7+2engu2fqgcvkonKBDjQ26BxQy
y46N1zf1Oy/6jQ1j21h8ilkJs93KjS3tFZSYue33bn5b6gCa2w1KebZJPhNMpDrrffE4hSWNCgcQ
vjH+aOl5r4gL5YZv0ntadR+V6VxyS1nTATtPsKoSjdVlTtJ7MV4ZEZG1JIKbMnJxTU4lS+cziOly
w1bLNgionwRc6XtJt/qcH9CfwdqD8ijfM0OlWRrX++UXUYibEGQiZngxNrNKIS1q96tcj7EHv1iu
nPPAexrrugwF6ldVw5v7pwTRYjJsBNhFj3UM4galllv7U2V7G/rClRHsbN3YRnSNVuEgXvt2fvew
PHNDp6GJu7ggJZd+uElKN3I0i+reE3tyEfymgehY11xIXaBsyqxeB4zjaoZXQvnmUIItRY4FO6i5
O8INOPhjc0Ch+CPMau5IuaxqEVtsir2B5m1184BjrYTBD+qPtjyiGtHMesZ70XSk/VV5wOKjYUNQ
nAFREPWVAZ/TT8ZjNDr9erlldUTQYQIcpE25l5WQBzOd6Tt0AaLYJgtpy1EEvKhr4YxWfntmCs2s
G/fpjHKnD2SpS7uM/rGukVIRmsp7OWR3Dt0uxRzXTyn9oIp357yxtSov8mu24KnQwaDsnWlG1uGE
UMuadE2lPO1mWcePJofvNrtW9E0BNvBLFmW4j7oJMBWrsmIR50Moxbad4OrkvJ+pFGf1E64ScN1P
JZDclQ7ud1U0+Rcu0xddgJkSMbc5kVinKrF+wFdxe2OmY/fRyIUdBg99rBLA79hNu254T7G9rLDn
BBm3zmyS74aG68QtCJpfb59aCj2atNHdlc+f96m3StFsqsOwyez80tXZLUkK7OOf2RiLtR54T2Wy
7KPlpQ0jde8wMzDt9IZYyfWLkn1IqdtjnuDtSkoVg3FnnqaYVqQ5Etauca02Rq6ukGbetLS8LZef
15ulT08rx1JNn/1XPody4vSAdZHLSNZz5ZgjVqMMivWPbNCC9bIYJ5p7XWqQZRFPGjZXLVGfA6Pl
x1Lk8mpa30BLbORH2XXNm1cz3SggDzBXcq+kU13GorklFacafdc74+MYvRkVBH7sCitPTnVztcC6
1KRfS+2L9l3fBAp7uKGQzUINTtxouWc9gPMcZ3e14rqXBXfWpB8exxsoz5SQtkqXsovvsZbeogDf
zGTnmN6JI0oahvlHyG4XtAzbspvY/1xO2knCiG1MW3MlS9RZLv8z7bmQriQhkLLagIAzOtoHzmyO
FpCMosa6pTkbqTnZr5mXPoMobygBspvTIATDwWGQVmk2WNwG99rF3nUE+uJ3rX1qJ+u27I6zwsFV
txk1D/FRUIJzoIhb8hEuppnd4oaqpnTmbwoU35FVfJYHV5phFIP87uMQnb2wvwDDYz/JYW6Q/LR2
y+ROlcgxhH2PNidCNH4hTW4BXlqe6XxQBIhz3ZBNJYt/7DC/9OJ3F7NIMCw/FZl+SXeVkv5ern3H
HuJdHMQe0j++I4uxmzgBLXWqmKJrXpm8PjiF3F/SmaIl/inrBcv0rpnLobuPqYcNMPe5fG/cYX6I
FTi5wPg/y/aWontcLx8zyIAUjDOfZDhvGTZcQs3dK2Z2HiLWHtEVN4iRzJ30ZBcbFQbw2Cu3VfMF
s08DZsRindzlEQnhg1zQXoeZ1W65juU+LExzr068rLyjbE/zSz+4Z8gQkwqI2U0okSa9+02peTNt
uyPd0UBYTxyAARy4R+gwoaHE7xk1fhz2kKwI0I6V8WWIUvMwtOdKzeOHqsK2XPFBmCXDCtzMe0UR
H+gc31rV/RV53qOTlReY61QNWoPtyc6+C8vpd0QLpFuiLVhiRH8lArNiURr6nXnAfkNhLE8pcSkp
6MMa/ZrOPG8kMYZ+eGESs7C2PcDtS1EpewDkEOjoJ0Yi6bTwz6GzDLd2Dlq7mCkItSp+T63gJ/G5
SM6xm7oKpYVuB282GySzE/jqTcomOePrLFFP7QSofUlO3lWELkHR7Xw1wGMlNBJkotB4KjLv3gdy
1oHcPElJh/Q+9VJAue65a7oQ+2evxuuxK85s1ufQpRJr5gxH5ACWpsYME1gI+5CqTrwz0y+15kOS
17njwGLsE2TpNnMzN29fuRnL46K7QQuKTGvMSrhgJfYftcjpDo8z/o7EzSZ+DzLQUyOpj8OlyKJS
3fS5K4Gx9qMdk/T0138qCs+jCiiZ6l+fIVLRXvcXmZMqffeEMO3p90Q4a/u3Re2zvIhAp1jZ1/Jn
ly/CWIi4U7V4o491dcz6+En0ob1VJ4ISegqxo2O1jNUNp0O2PiF76mTC3fIflZiYGC4rdMp/funP
t7hLLt0i3Fr+ScGgnnJBxJyAsdmlYvzXh1m+5a9v/uvBlkC6UUbrLV9b/rr86a+vecsj//XFv77n
//3a3x41zml293Rq/vHr5csvycRIQS/+v8+9vLyG2bXftnAZl39Y/hOo2TFiXknXUEHftzw4FFsz
/9c3xfsuPbI2DCQsR00tV5FhK2mzxiGZbLSa7Nt1LSVrBrObhlEEWrDl76FjP3eVK7Z/NHNo8XdD
NsIfIw9PjW4drMIt7yXKPaYzSI5gPWQyQ7xzTGbgtkumOK/bOi5fXP6D8iPyjTBRVlZoMKOjkcQp
Lp3JVh6dY0jMyHH5E8upcyTSag0YA7u+1lwIciESbAr1o1JX6DloyAA46Z/1yeu3QFOw8tfiC7sg
MWIcOBgteUxPO05fDlG64Is3hFTgYIVown3LL6hyFMmVIYcwX+xLr98HkTHvbCZL69isMJB55lum
2N53B4J4Mo412WJ+CMqEVLF+relVjrY/J5s2iR/6kqP8AZIyKbZqkAIgg90YBLIGwRCIRshso0e0
SDRTCuh+vJFH7lWDmz6mgADNSj/xmqT9M9INB8k8+iAXInNRe4+BWpLy8AY7l+FZq6yNoEtY0Nzc
bwirZMysYAOLHlLkNUAPUj9z7K8mSC+VYdpoaeF7tcw/mSbT7iQoft1ZM3V4ED6NavxsdOFlVqBz
KiWBIJ3+2rkp2IssBsUlXEJXDfe3PplfbuGYazR4BOoM+bfXQPVrRPsFkqAfUXSMIjOpEKtdGbcX
K+kem0qjCoYUFhIpsBrxMo/CGpgjme6BMcED6Fi/x/VPpjOjoaH7zoB5vIDFMTaGGYCMzp2NiHjJ
NheEmzn7MtCyAxp0/Ml4++pMyh1yB9mtRgU4hc4+rxFYtJWGKJqQbgTGTOhd7DQdeFuZp/cy5rZN
0ZKaJ9Vi1EeKAvEkZtehwcCyNLiveAZ0aoHppx71bNA99FRBBRq7TbWePSNZD6FJzxclF+Ahbe8k
U+MPQtuKLkmIUcZI7YYfQvSkRkDXJ3yvXJe9MR16PDhNNaxUureI1vubZtZwnOniDt6rHtOGHqiP
9QHMcpYO56o13E1buch7C7GvDFdqFzlkVkH7zSvgvKIF3i41qhOzXOkM4jQSB0QfDBEBRdPOVKMj
8eIo/KMa176XbBipH+Ywbq8JAKnHdHbOfesXiEvxtWJ15qnWieluerW1Dh4If6NvCexqqi+Ohvuw
0m+mjOjBNn0tBFaYLkgJMkjpISY1TyXiDe3UaBuF6GBU130E/kDIXyhTaVTBWxhvdRC5lk1WJdPW
rdW0DHMt7eaCVYeOYT6pQ7AtwN1w3aM4b43hHYTahTYCmkN3h7tLWdmRuJS295BrzjUIaInU0rmn
ETMFWuaqNOonB1daKnZy6lCaa1EXrT2nu8h5veVpwzozK3zdeGIOhSc+CSnYa4MXrRAbghIU9qND
JgQuECCRbY3TJxwPnFQ+aQ19RnPy0GsGEkubi6F4tB/NKOmkLd941CB1w8TYuXA+FeQaGxvRFaEj
z02e/tIQf62bJuSyJVnHxtomGbOtTbsqtAHcImhga+77fS2cH9PoZE+65W5ld66w5+YgSvEbQtWm
l2feWZ/OaUEXIZ/HDcE6Ap0khrQ5sC+1UdV7AepjQrXQVjkc2BEibCd7j572NPT9w5SQSDqzcIO1
xRztwdktSfuxEhcbcLjBG4w7ZZjjTVfB/cJbMNNbOERWswtSVT0XWRI96MN0SEYlJqMtvQxtSoqz
ooEQtqP69Iyy33pFcYYJl0wfskAvKiBnKpgs27ST/W6Z1ttYYOPi9IJVaUPo6LrVh3dw2RcqOd/r
bXsVW9a0AoE3x82vYH6w8uQqShMrnnuNIXH1M72/MvjhMNxbO5b+o8UDFwlr39rG0evLYw79wugV
b2VRkKDugJliiNcqH1ZM68FF7UkS3OaMCpKAM2LOrC+K9bVe9VfTtf1Zdy5qwBEnZRNzrfE5a6Iv
w+w3MZQU1BJ0rSb8u6tMYHoTWubjKFkLF7eWoFYxu68kGulNCOg9be6dO2F9mrKXodBhpLXOpETx
W7RKVfA4N/oDWI9ra5PSnutPzLYQqrSHoM8/PSaElrykQY1vz72rROe2NDZKE/hDGLBL5+e2Ktkt
PzQQ7ODVLnGFX9w0HiKRXmHIc6Qry4ek981e/4zgg610Ue8LVXsfQv3ZsXEnEJFjGcgjKxtXN6JJ
acaKH8dGwDEOmQNIMmKL6X/AMFDu41n/qY3VRcvCsx4PT7pN/8ByaLTPpX4E0OzHWf7sqNm5DqnV
sJPAdw1hn62wmSErjKRJOpn9JnNeDM5cSCW7SzbjfyfsOKnrd0U1Tjn9iMI03+VHIx8qdoa9YGUD
mcvijQ74p4nXiRM7YJ4aj4trf43CuTY+KGfW5NF5y/g4urH6QEUHE3PeuNqbFUSfViMVuwS4ZjAX
c0w1WuYcwtk+VgrieK1DWJwRUGIOD/TgV6apwTEAjja2B9TJI1GqvkHrNHPFBkC9b47hL/opL9PL
FGacGVUkJ3Q8zQB/Q9aHu2j2XpScCQXLEozzTHBUJZIKa/DAG0/0zLsdO8+Nm/8q5vDYlheXpk5G
aJ2ViJuSoAg1IuVXw0rWJnSWTJl0NWsaEKEpezAUYDkP7ahDfZJw3AT/oibSl9GaftMT+0Gp4ouq
+iL+wCWeZA2EhQO65h6mUoMjmp8wKexHFLOYMAh+JM7B1kByEPP8PNHgcAYr4oQ97LvaNNDXJGKd
ac7FnArU+xwlaYrm58ARCd0R62TTXtO8+kj+LUC2U5u4zqbIHqmrIazZzexbcXATo/hdIfSz28Zb
1xpAO1XbCNimYPARNFcFq0EhlXxK5ZMI9tmk4tNu2PULk4tQTRmxWjSVqzPB8BuNLrcbQW0qHdAY
wz3qpW0Zfn5jSUF5gR81tUIkvVxrA8g/YGf0NT3CEpQ+9HPXmn21a3Hnku2x4uM4KE7yZkAbW4lc
3+WjyfEiKipfGTlS5XX2bg6GgwSIznGivNDhfrYV0oOTjI3eHunR6oh9zWk4knv5MlEkyc5LSsat
RkOZ42DkrMupG/aJop6SMTV3rH5fmha8W6ES79qq/yDTMdzSXxpX9djdSgao0chHGl8IL/1QxwJE
WMGeXk392SROyJKse5MU0LL80etcI0OS/+g8GqepYRNXRGwEcAR+qrMegEBzzQ/dx0JXUzOGWqUA
lIPwYV3EyluI9dYnG/lN6acHO47eckgDjk4gEHapGv9Hd0p0azfYOtQe/SkN6Js4RLsxwos3TMvw
78z93fPoq6DeHWR6UHQVlncZcveNtDfbSD/NmfqaWs926EpNOWfhFF0S/tzdEJh7U68+ehxZ+Ndd
7VPMTF7534Qugnp9TTIKE7iBtNv+VWX6vnIreG/EEjHjpSsmCppdlkkbllTIId3IH3PZu/V//FuM
3BfbAHUibfSEuZOLkpILROUpbB5ePloMxlFU2q6PftXAfv75o3pUsRohFpHfgj02HbG68nQl6BT5
EETsQrUG/ep02EQUNP5H+VfdKHx4yvN8kY8bimml8//ymwOeowPUswq0lJWQVzUaxfucktOdXiHA
1TgBK3pnHqAGjQ2JNEK/4s+GkmyWP8t/438VqASPK8eoutXydYpUjUjtGnqSqX7CoymlYyxa/r9i
vMupAjnODpknP0eiLz8vvwU4yFb+Wd6OHs+VFN4DDAmZJWii4DOfWIfWUMiwJ6p3+cIgBqeMKGnz
xgNgAITURr9t+QktOXn8tc89WjgFN86uQrsnv0M+XxVVx6hE5sZzWI3INnMe3IzY28snrzDCVfIX
YHBtpOOBWTKRe758OPm65NMq8tch2nr53XkMvOQhpy350+hGn2om2VpOx4RvrQfEif/49eRb+M9f
FaKDr5PDHtI3EzOHCYMKjsFaOZob1u8tikHol6jamIBNTu7LP8vvQRlK5+RT5dhilrQ4+FbgIcu3
x6G6U2OCFHi41Avw+bZrjT4WHQoROVv5pZB/Lht3L7+lamN/xl87qTU7bfYlHwqAM7JbXg1Nd1jS
n8jZL/Ih5feQpJLN2MWxqfKaCiBFj/98UeiZCZMzMacTmcBT8RQPQw/+iMNz0mjL08mHs4duz8MY
tRTPTS/evB8iFIcdEMGiPOcwCEoZYw40atRpLNbhfGwNpnoFhugCbasPg4aRrxHfHYptg7sqGRRt
NYPk30WhChYrm8j3YEKDA+DOdntVRi7X3BLbOcqvYaJ7RI+p+46JuT7AZrETXFctvWi14FJ0oxbD
aECUS2LeK6+Btsw0m+STeFukwcoeLLG3aly0IjkjxE9o6LHZ6M+cFj7zfswZuDtPiwwCwadEuj+y
SdIsk0MRU1zNknQsPXcav26AgsRmUxyKeR/peXQwQjz6fXENZhe1TqtxbhoG2g3ZsSn7Z/m/3BP6
ppIyMSkFaxAN6Ukzb/uthg55PbOJrAmhvqtw7LexA+SHfO7amn60AcakFtaVr8Z0vmcqNstAbmDU
zpsxJx/k3bhrG9dkxoFhiNghqttkta9pSD0E4pw7VWfaZEzsGWbPMU49OKRfw6Rmw6oTDA6hoGlM
oAhrV6hel3a3a9JNJ1qbJCq/zvOzIueVmpzA0LDDhg4qVpfZW4oZ772aUDl6rFzeNIWnfLoQSYhX
KSsfwozC1pYjM7VFQdEU6ZcJg2JThpwe9YHXX/wuXeD0tZF9oJ/YqEpLxcRwH5yitldzBkh6rKbQ
6DairX4UlUZ2ppkmEMEwgRvmdtYYtJBvW8I4U4nFpafNMO0W4MJdzYJMaTmkIOgi3guDs84ynKR2
xv1O76BAfQ3tjgK8JS+CTFcmsTACEo+mCv4eiJNlsdXHnqTczDxUtXqqPZoR0xDLcDyGmZZeEmno
Iu495CUvc1FelUjFVmo1oP/rt/EIfEwN6GVrcgw9aOjesvI1DChSlwsdvOzod4W9wYdrbcwx6LY5
J5nJIVKhaBj6kQXfUGExd+7kJV8pDhCpwUq2ljjbk4VIW+FT7fDJDuRVMA/B2m9N4MCplhirWE+q
gyNVeZ+D8St2ZyKHvGS7PLUY0V/YyNOR5RcAt8wQoTf1tVWINXIGRCSohB+/OQrKc6WDjpGbFZmb
lIMVBbbDePCb0D3lMdfFoNrv2eiSQz/QOO0yvCAedcscPwVlOe3iiZ90EouMHyoqFGFXQyozBtbo
JAZdAHFQKhl2hSWuhFe4hDNh38ZNcjRMPfMHUoIJ+PHjHxaM6pWguwHlE7IG+SK407+oOMvNlEzE
ihckeDTzCsvGT1VjOBEN2ZlzoLWexjnddkNxMaLyi3k3RiVEgZvIrI5dIC7ENpw1O7m72YMno7iF
JPlPCl1neS8EEHkQQIwkOQxECNqsAVpqr/SeQ4SmtmcPV1VIn3CMUG+B6F3ZUtL3Z5wqB4qLSiov
eT0UeWsgFwSwGg8a9b6TIRFpB8ojkr8SJGSYxtmGvIgoCjk9Nm2iARlBnZIsPnZuspbjomVoUGfM
5Sg/bikFE/GrTAzk31SzvMBUfslREDLsYXDDDdxV+mPbGe9WwgGuUHaABW5pX557iK9sB1s1Af5H
UZduSYU9z9ClVm25TYPLqAKOqN3en2d0cYVBVSafZGASXQTaj6wqb2QpvaYROiCp8mLroHpkWDa3
Bd0hbuDc5jIjAngb5OpvOT9bhDlzzzrMk54sA90EveKHcAqY03JGA//nu/GZswddJHnOHUP6b0ZP
hlmS3nR4WYaMaC48MKrQ/3DUeESsJ842G6BJ6CNu/071ia3huDx73blpOYGq448obD4i2QayepQ8
Mam7K1dqZBChXLWZHlHBb4jnduRMYqSSPsOWHSKs9ML4G4GYwVAVpx8BA9DSbG6EDk2EXQ97ZOpY
vAUZ1Lnibiu8ZWbav8yMvmkdcoHYPb8EnEcm8UGhsI7Wm1KUDVA147VqPHFkyEYkejeubFiVqzKx
soNnm8SoWrfE1r+qrvlUE2bIxkwNUKjtOu75CDwpsQ/XmuP8GTPCpD5GgU7UatcPAFGpf8N0oYRI
nZYcM3U1pwezc7cOM6mc4VwdNu/p6O1k8jvUTGbaTnsvEvf6Rzw1NL+K6q4Mz3F5KEwyxTKpi5Uj
P5nuO+vaUZWyzkYqPVNsAm2s0TepwJKpTY1oJCxucmJnyyH7iEd9M03xXQ4Fbbd6B77zmsJ4a+V5
o5+4emkEx+u4sp+5bl6KWlmpCgCXZXZGYtoKu9/Peph/DiMLUJkw+xRexCKsYefqs2T3n3XBBoLz
vwmaNVuzOZgY7Dw4qv6mCq51bjQ0sO0+qNBQTN0yFGXy67pYLdhBX2fEofu8oY1oEsOYzB5pJdzq
ScebVChM3aU8Sm1Z+EY2dqlVEjFXQ1mXF0WO8PGj0rT1nMPyNysY5eWe3XhPxDEK7Z0etfYDabxy
NzkmWcf5rWcc6ckBnujEkQPoCx5H678Ioq1/l5P/+bUN0DD87p58Y/5FTo6MqyTcW7R7jml7AlQf
x1l78IBkwMFWqdbqh7S6l9NIQKiGM1q4mrHikdBckDfq47yUqgDKlRL93SRlPvDiWeLS5E4R8ks0
sgCbvU9XEDHau9vO4t1bdlEabGSaKac+Y1vTo/y1rwNuBCTIgRLfZdkUyes0lVLk0eDz+KO1lwKH
oqAVFIjpQpX1MdSs2HKFy22Q00grD4Cn4r10Tf0W8fxUK5n5X940w/s/rhZ+Ud2wAV0y3P3bm+Y6
LmkfCtRJJTYQwFXBdWZG6ciSaJnljvVrqzMWW8SUizyCqcuBZLOrIrcWDixnp/Rs1iDlrS+Ux1BA
eZfimEXWRMoV26c9lRzjslPaNrxzNpdQpAIcsaOPP2o203jrCXrbzhyRpLghHOI9RNjnth/ZVKND
XW7DiKa0vAP/883i/Ps1QxgFql3562Mw+LsFAadSqntx2OxVtdG3MWSpwAXeBUKBXm7IfKuPUW6z
Vqh6Qk/QjU+LSE8x+CjjXIrApZo8mIInq5rPBpZ4Fr/9bLPU5f2hqZBYLgXDKKbnEaVBKTeV0ISm
6PLOFJ53xfHJE2q0W9BAsP4opMkMzIg80sxl4Wrhg6SITO5ZBYYwH5rN4JS4GvF7h8mIwiMb945a
7IEELDqkZDDF0WpAQbgCbaHc28xI83ZWbB5KKcQCTYFVOGMMhPd7FXME33k16s/0pgZoj8LpLUWa
MDuNjR+A3ZVxVUVBTrLdUijriYeBXeIrzAPGN8X/z58IaSH/voA5ho5pxcCYYdiO+jdbiNUpRpVN
Q429P2eFpFjdQVAcfd1Es1MMj/Zsg/uBC+cXgih6G5hg3Ud39uSqQ9ist+HbJDV1ldRZFdj5Ii9/
cK3QJiqWHwJR9wOeIM0F5ld/FqVGg1yBkboXWP40/Zc6zN9OHN7Qnm2HJr5CoL67KQtHrrzS+GBD
rSFzSlVZWtvquilh1pndbc6rCiNwwOdhfwip4zQDekNKH5G2PcFdd5S3oI1mIFgduDSHOKOZFGHR
qluQBr6L0/pUaIN1spC7YhzOcaIHq4iHPvc5RAmvJ4rIKrRDMOh+nIunhl7d3hizlMKr0SBaNCpq
crSzfjXQbszUfMPShnmjvEkNvgPobMxY8KQybJGzGS0KdMv4lit+nVEjySLNrrN75uFrdlmbLJOt
YVFSLf+uU8gZtfKs9uG9yKGmJpL10HwvBWWYVxebyDIs4wRWLT4LKdyqHYuA+vosz8VhFf+Em3jw
yuCNlfImj6acoo31JHtDpPv+HDzrZyCN01aHpBfL52r26h1tyLPACk/bhhphhlsZzuWHFAZJyrep
RJRpVno3+/FZ5PlJVyObQyIa+tigCp89uELhO0bR/aJUbaNfZdh9Krp8rIgzhGeunQJLhJXn0BNM
ZdOnXClzxMSOXIgNMdiuH4viXNvONVVQ8EpVl6w4AZPqUgwCkJgWvZtFBzcEwwWDzKAG7uS5o+i5
6dS84xxZi32MhpSkgqsT0eqQAjozYuyUqnQPC16u3uTzltkT2nuzunYaen7REIQnj8JUspsGYeS2
6YxnMm9+woHCcjDz5GorIGbqP5cbHOxG5FvF+BwlPQqAKsQAI/RLlYzBsaw54zc0HkImejE0ejcc
LpahsNhw7sGVmOwszuSuUlPK5ZR/msexSHPUl1GUL1VcXibpm2gZJbccj72GzV8NMmyMZnBVaJ77
gYZP3xAg6+Xq1QJiWEEQ6XHwlBdNyh9LhR9MxgNYAij6v+j0K7BHuWyj6KSRj9PozIwywz1VNgr/
pDXiU82bDAAXkURR/BzyeSNcjGzpwOCayfhbR7TaqUOeZpGRQ5JGfEl0Ypcnd9iXukejx8ntFfQN
6FeqQ8sCUmhZ9OwnqmftyJe5WJwtD0oKHKoKVAaA7nAepvnTSif9NcWEbqT9GYz2tZoxsbTOmxsJ
lqM6VzEG0HGK0XuqUe7XTgXerS1oyLaxuSVok1Qe3eg3nNBdCOk+o/VsZ7cK0dp2l8ONlXAKo+Wk
ajK4a6WwB5FmsXcaa7MIg1psPVO8SvgkNnB4gyOqsqORVmKbKgUZkjF8xlE1VqMyP+h0zYnlIv/H
wPkMBFk/zt78EBVmCnVMvyidBmZTYubzGXy4OZNmkPysJoI5OL2G28Fq7qPOVy2FHkNJPt0RSZpx
dJzmH39ibKilAJQUXX2eNVvfIl/bV6qh+wR+XWGhA25o3wcR2/SXkKIMk7ByKnj+2DIMImJ5V0bp
iF5RKHiOcQS3w7gH0aicwAM7x3q+L39p5FeWP+GoYwgKb5B3b0o27OMYoQ33YUa8vjdNxzsF3Zzs
3ML4EQsvPY8hEfXGnPuelluMpib1FDblQ8f5hxySGbqAk+yzhKyfOCNlJ85EfsqUQlmXYIzWtBGt
U9TrF0R01m55lcurMBzQJYXR3MsADUtQkk+IZI6Rijtp64Bj6LocyC/L3X6nh4CTQM0w3xHpOQsS
b23FPJ2Ky7pQVUIBMhrnGsPDjaGh421QCJ7c/F10yOt0Kzyk+MJPlSxCAoBDvjs24w6z2bMZtu1+
sNydo9FSSak7GbSM7x4s8Rkuxajr38aQpJuk0+uTKSDjjpH2JRCnb/Ox7E5RNQKKcMkzAUWySUci
4ByzYJhDl/A06LAGkpCxIWvxaxC672ncx5jsVOQsAaaj3F53haTFGMlpmJ4hiD4WDbdL5GkXXeFo
QccE/aDSJPvxNQQbdHTj48wL6EhMpzEUaDtETv2u0Ui87iaAW7nNKVmIuTla4KHpZBg4nBmirJNJ
uxQonI4I7JMDMAq0xzgX6BFqaXvkWJhiMiEpL+cj0RPHXx4jRMq7H7BlrHUHPnIWR48xCnFflx4V
DmPgICnNgC4fFwVw2uBEKUuyvyOlAE4Z0lZ3ov1i4Srblg5w2t9DG70OgrXzsmoV0puBvPo7i+w3
M5/fluoi76cSHpa5G3TGeWHb/OxD1I4u4z6U3NmNvCySRkbyM6SfATAHbSOzpctDeAO1WzaOGNsx
VE1WuR3q9JPE19Mizy70zF47FNKM62puRkxrg608oo/aLq9yEUzLFtEc5Jcx8hE1HrVIe9RM6DwM
VYgO9Bh/NdelTqonto8hzHdRgtwqCwDyKoSkSbGzRsN7bRXzs9w+Fw055hdU/TVrP78FEdrJyxzQ
/SUe5TZIabCK7Jwyvb7OIr9JPaxUn9sGCnSMTYwSR7/BEhBjgiTpAj4EXfMhnHx2fUppm0eqBqQ5
ZXaGRYErCxMitKRoXYk1gKhjQl9xBaqCcS/SZ3KKIMOAE1hEyYtJBvO/urot2v5ehr6QV+hk9Ahy
QINaN1xncmAOZEjCbzeihzobyi0W+sWztQiExxobQa1yFiWUHhmZwFmGkPJuVCGakoY+Z25wvhUy
6zC2SV8g9eeYQL/lntf3oyIIc/auoTUzq9QvnG7xhtjD1UK5m2fxfRYZ9yojqE65piMdB9vGO1BP
N7KcxKolKFefxEU45h5WMUYTa78coB2pNu4a5wm1xNOQk03QN6i4Wqc+wHWjmyb9gJ4CHbW+qPAc
/TycsETYdFfLY0Om5JwZr5lsaFbSXaMk/8Peeey4rm3r+V3c5wVzaLgjilSuKpUqd4iKzDnz6e83
uTd8rxuG4b5xAB1trbUUGOYc4x9/AI+Ra+c0Rj1Fi3Y2VHhTdPpDi/KF/49HsMrZKvB+ZPqdyHXq
1wEomjodtUBLGcigogqD3yEaqYvFFbFEZGqtQ4ZEre4oosfNCrZMAf2JNWSvFj56Sdy8IU07hMxX
0BWn41ZORpREfOn2kPfQVfSJ6qkIqYuECYbWLxif5vlHK+H8lUmv6weQ8AWhh/VBw+18kxjtkxDt
6KwPrLb1q6g9V/wg0KlEaoLuRH3e1s0tZXSNSIbaNwe0SRLa+kgqz3EjVa49Wo/ZrN3VUneJLVjQ
xPql27ZxnuQwhlTL/NZ0OHSOjKdGnNwZqgk+zleTe+NpJEXLDadXWYEPrQr/QtIkMCkVgbjNzF9U
QJ9djHJ/ALfg849CBJaX4gyZv/bglN5gxs65E1LUWEiRAhnnZklnTre2iAR1QTKOLlh2/UjhpURz
Dlr9LGvBXyUt+DvDnyyR72wnqxTeEcvDWPBd8bsh9SyyOlcfyvuMeSurD1KXKfNiKfxSCBHFRa04
s2F7JuEhy1h/kCLhvMt5/qeoiAXEfdsp0dXE9nXoqt80SA+KAEBykF+qN/mQzs3PAHKKVQ+Kaerf
yuqTbeIsmH1KpPkkBd1HvpTBcWmqQ66p0MVMXabRIEGRW8cJdGMrSSPRUhrixr7Wd0YEW1ebkr8V
EbFhOoQSQbgWQOBWZ+i+vixF8yYYlJud2p9kqN6BQXmiXoqG3pMHOxBcK46AUPuV4Udh6Cgke5Jj
2+VEGjwzIYFptSEneiyTD2dKP+0w+i0iMhp7GxNcU8TaW0Hh4/c5R3TykMRZDlt0EzPTUG2kqNZ2
VdnT4AjNXStBaRxqyxeiFdGPi5bEmGmvqcn4kDRyibI5zoR0bFd9Pb7jcTojGBQKj7U/qiJ27TDC
YrvscMUcnKdVOLUqMBRxUdWz9Izn1L5ATr0CcCturYqq2WoRpXQj6hsMFeCV4p81UvjlAmfWxyJ1
NW7UFCBy308KMvs0+mcAsOpzZHSO+BsB+VsDVFrRdegq8cGtP8qHxjSoe6nsBwVjfRtOh3PXL90u
L1Uy2OGeHOJWgYxl2kxx4uwYz1HB1vLc6yYnw8DuPTwoumq4WmtlfmJiTKxD/EekK90Ni/nYVQWe
40JVJnUDqLf2PYtVNqUHHbuGhJIG4jn9Gnoys+ImKkhk86sISqscm5ana1vMB/mRYu4ix7PwUHQ8
5LRTprSuUtDo5yPd3voV9IQVdwzqdz0S0RTc3NKEMTbONqNY9pOcZrHWUe1bALRyS3GQiujEYH5Q
8Ffe66gueiKqDlolW5tyRkiEWOO4CkSxj9eNntao2yL1lIr7dcC5Nrkqvv2VZp17KWXODvre5OW7
1kl+iAVbO3KjrqrbwGJeadSEpGhfvTM94co1bTsdgVo8FfohkUd0i+ZPiQzC7wiyq7DPZKAGkF/N
snYogy88acEeZBWlL7mTwqZj7qX5ouovWWjIbj4OCEsE4mOEOpq/1i7OYNNHy0F7MLGENvP4V6YS
/E8r5aYrMVXOHpIYlpBN1VQKieGqWV6VJxH5maxoT45ev68jt3lmr7O7+X1xlHMiL9chxxMaKjzA
mJMKlkKxJQX9fYWtUIqyr0b9lxUs9xO87bG0nrp6etGzwiO//GkMhktTGjtb9K89UAWsMTRbwtch
IHXcy4XKS4ybzRqxLF9+7SclGb+GUcIRMSpTIB+c4QyT6I6W/W7d+ZKqeWh7psdMM32hQFzvrhTr
W71ucVJSoS4RlRDyUwiLxT8VDl3QbTJR3tUdy/N6y+ViIrMONcSgqB++LJN8jxLy7i6bXzKd3r3j
4tKSh9iQf8iJhNQoRf5gckqcHLcDgRyTVe+2sgPtQ2zJdhqS01dCVeYo/zOSFsaaUKJMoYnqF+kc
SMZtnfSu5xCqBbN6vJDrhmF+U+EGbzGbaK0nBk3sLKJGKmVWJvzAxXxbOkxTjgUomL0kS7+DPrx1
hF0AhzFwSHGXivaxye1RAWCsVwNO0ETPivtixRAIWwQFR60v8MndLFuPomaGtJlu18nFOsDqjM/A
7m6rlshB2ryRIDUaS9JuJzucARKXl2iSoDSQQ11QD4M98l11QMNNlhlYZAseRQoEVWc4WshRgHqA
gwOQiI2BgDOm5RyKC7IizICykcmnhp8CPeiBlJ4Hh/hBWIfFWclYfAllREIlwXiA7U0hNO01sePZ
UD6RcmcPoh7TyokkiMQTekG8IQT2JSothdJzPcpJpL+O1J32BOCzSryUZ2sRgQepzFyyldjFUvxd
aX2D/jSTziBmfXEEP2Wp76oh2a3vZYip7lIxSU2a+onG/6+QkERPknXE6i0kjg1hcS7WcVZ9YLtd
RsLhigFNsE5WvHkKFQinzCTE1AX+menKVHtMcCs/QXtYjx3h7GzEUM2Yedmclrx5QN781tLcLrXz
jPSBBQEsA0a9ekmz6G29h2pFGX1rahCsWKUXEnhAzCoXJYCgkMSRTsnlb4cPq5DWFgJ8oea1pJ8M
kAIVk7NDW0KZIe5Me8g+AI7khT54XSl6BtrKPHkphdKUqOJgvKwjDqI6MVM0b3P03P8ac2luJp29
J7Du0OV8FLTUGwfoAn8GxktF9qdZxUecjw+xMyO3DJV1/q1bfq3BPV71k5JNdatW7Jx5W5xnYSaQ
W2nhV9NORw9Q6vQN4mIluAziiUCnRNnCjCzezm3nr6pCUc/FwgpBy5G/CgXiShsxtNzP9ATIuGao
DX0Ktaa016zSNVEFkaaGISdIJzc5NxZjn6Mx6Vc1ZF4mS/Po64idx0rf46X2txIGoNgzMy267ajh
ufnREEwIozx/iJeeAiU0P9DC7MUhY6V7k53ZF+1MLLS1eps/RBbVsRh+i1UvEbGOCV1qWofaZpyy
H4FBjj015KrgZv94CfHSwcmB69pOkQbLaH2Ae2Gd/aMTXQLjMJo2yQXiJ2ASD+xdYLRaEnRsRLd1
grFem5MdPK2+Fikya/ZI2L/4z5d4AqQVuQ6poX5gf8lQnPsqLsHT7XB5nCQGZzXuRfw53gK0IZWK
XjVsJRMyMJoWHbU5LUS9CZX6cc7Mmo6X5q/ntDgV+tgek2IJITGXxVqsoIR6KAoc6OzoTxxR8WmR
1tCRCUVHqzISEZh0Togh07NqYxjpGQtfdyHey19hfpnGVNkWTf7TZ/FFVE4LQYBQFIl9SmJUxQXX
DmOVF1kBhgnQiObKiMfx8lr3CHAJukZjw0ppqDpBKeFyWteMVujSSVNgZIx+coOO5RQ0kw8s7vF1
afQYpv8ji6eymbBuZVwElqvgsNSYwKTltMwu1UaKpIJuF49D4XwBTMR4RygccJH/lRl4SNiYuITO
JE3+B3UUcDewDiQvgKfQgelCcGsQmQKXDGtQrL1gYwzfZpLsxOW+rolpEvNxfeKv8xBTRvWfWYyU
KMHWMlOObKj8xrddIoHo83OiRzhO20VwZKbpjrVEKDUY+GpZYMeGTx9FHg93jSJE8dEMylsaiKVy
asj1/ok0CwEHMC/ejbnmNUt4FrWXbjEPrcLlbhrTwG3jBhaf9TzXLSFI9vMKJqw4htTOIUwg9baa
YzTZDNs2bWF7ogcayO/b2k5ED61Zxygrr8RAbOeFzcZUMV9tnxadrTtNUWbldo9c42/WMUBKJaSn
tWHcIibgm0Ja9lPHNYA7LAfUGRSfqIhe2LwQE3SRepKwGVN+2uPvqlIP6hR6icMx78FqbJpUo4rP
EUpdQjvYChZ0Xc6oEl0MMaCjIwKGr9xsYIEvA2DIiHVIC2q265i0mByn5Z45Gk6HTN9lC/RxEFvd
WL10LMkCWclL8Bil2pPxgMgO0h/k4b+1ge6W9obb6cswTrqrcn7SNIt3qxNawLhEYmo7En8zjVNE
ew75dqTBsMz0N63Kw5zJlIAmUQqWoPoKoB522fsc558qjpkwibBfGBeZtQ7KlmpBzpAQ6cS1p1cQ
ucbMPMWBPEOp068YuNbHbBzu6kZdmNfEd7oNB6tZ4MHlgjxVhRTvBncl4Kw3sLWEs6lvsgX0DV9w
ZSs7wXalXHSmTedphGeTIsWtHa6sYPm1KGzh5qB6KTDxxaGLOkle8re8Ro1hNLgANRbvNyXGljsU
YhcRbSt5KDLh0s0h7WkbsCiRWfc2GdrKYmiV4TMhwL6P+cpW86GpDGQNKLmu2MnFTGx13olNBiC1
wZtKuvQnkWm+Aiic6pqq5HU1V4nT+iKVw03smzUcdID7/oRDFTJy0cInTIcshdu8DbPvsn9dl9B1
PSuSj9ikKdAquJT6a+bEuyAGHzCHqd5gpX+xmL36tPkfUmR4Sl5do/p3sPvPCk9l9OScs0ylZMO6
OXUnooUzLT23uiAnsdCsViEU4xWhRkTTJB+iuytCZ2/H42aAqKMVJiBPuKuXszpEwh6gBa+Bv+zr
lXOSpGCXK+nXasqRS6xwuYCm0RBsGkH6CAMbz2sqMJJlDpLNci7QLwtTgJXTMS7RcbTjNxiHgHvT
ZoU5K0Y9LnrCnTNY8X41hlqZXmO90UL2gZU4IIZ/qQmJ1g7TXyhPVEZBT0xfnf6uxkKGyY6C3fCW
Hfi1T/TfpM2ehYGR2DblMkGkUTY/dtleIFH+rOM62H67ua1eF5s6CNcdIo9AJeIe+ExwhoYOtmXL
ZDcSN1/TlU9INA/rAFjBhdoFoNnojvOAF+B9AN3PQ5TBUhvCee+Cm2ifponyvsSQiZEkYN5gCQcr
qsNcUPx6Pb+YqUO+cCH9ruCwago58TQAT/UuExKIrAbnXWlhwmPaC8damOsMITwZ5nOIinp/gPxG
whrXE4PRwTUG081bpRSD+Mc+Em7OHH0ubng9DCDzrjoDE54FVwn1wn6t/dberZTuYjKSFpuZZmYS
IIPuE/1XA/ERYraGQRMU3Xg36emuS8xXRWVJhm36FQlKbaQ0ntOqjEipQ7TGfrTpaY/xUL12il1v
Ge+Q2d3dwTWDCC+sxESXNglLJPR++kaP3wXmO+QZ1gES4KeA18v2qdXhXK/tTSecxtYxat+rP4Ze
FNve+MmMCUWhsJMQnY1AR2N2wKLFj0GbCEUX3WfGH1tCPiuoIDrUkGSw7+devkQleQODRn+mG/UR
t06W0cL6FDdEkkNNU9HViCp6JcClLZWWtcTv9X3S0FDk4odGogIQkbZ7syHyJphsXEKU9rr6d6UL
23Vs+/DmbTpAXNFZI0krhhrellrEvRxIPrHgJBIzsnIrYgsV1XwS6PhSWj+F1HwKRyvRMzL4eEbT
sicM4UF4ipSxcV4APQCRqRknnempc8O29A0VITpMVnKWO9aVh3yRn1bvw0x8fUc6TzIJQXWKhrgV
bnQ4ieS7QIOm254AMT9XlEXBypnw4YVGtHkmWn1BeBpDA4y1rTiE85JWfOXh0RZknpKQLwYokGBo
tbSsIBxknaqvFErReK537iLc9UQPtmJPYBRHjeol0/NvssbhifKb7Gq55JV9tCrGdYv5nY81Mhko
unL+N4tCwtJ/1Hi6itOjGWbqR4w3We4ZBphch5wNCZCJmU1NAnLPOSVaDAkfGzpjPPHHIoZvQqWx
qUVlJQ7zWhELOH3tryeLm351KxJ/e8YdDrY4JfPaAXbYK6A8Tk+zWCjEDo7mKO1w3uunBJIE4Un9
LAndJsi2JnkGPrw7uoYPdMnvRsvCKzUmBTc+NRyJRZTatoDv8bq8Nyf0aoLlufQwrpvaflx3kgGW
D3ZHMqU88/2kohLhEn03MSzMlxzH8BDPNpao/pIWPXG66T97vxEsdxrEIw+eKCkCwoqth46zUcP4
L8AHY2PI8Ump8DaMi+qtK2+zZjytDlKi6DW15YNYtxMKPGE/qJElGIav3Z3cRu+VpP1UV91P9dLY
NhUnVFQV62Yj2ahB59mHEmkHolQV6IV612KWsNGH4ZAU4wGZ1D0U/Zd2dKYN6vqnYnwkUh59o2Q+
1aqqMUhMWLrSj7W+lQpdcvNgE7fGc9nU4z9onKIABhgGykY11P5hQf5/R+P/i6OxopMX898YV9vP
7vNf7+K7z/z3f/6Pw89nVP53O+N//8W/dsaKouBnrPE/RddYJoUz8b92xtgV/4dKZK+hqyDa1n+5
GevOf8gyBsMWPrqMN1QFjuG/bsa68h+OA69QVjXDcAB5/5/cjGG9CfLqP164wnrZwOUeWhjfC9Nb
VIOaLf/vHE9Ch+oeoa15p8wJLTSq9zGKw0OvLlxLoNOiKmI+ibsGD1XcDb4ZRo+mGDGjhoVGsj5d
H5KWoPc2aW1sHQh0Wh8WKWqPmGUykBavlVPCjATHFyjaaryH+EQskXjoyQI5xpr673/+85pU5Lsw
gNWQhizHaZ/VFB88rM/UduJFvbHxCbAwwVCEsUuVWPjOrE+DWgV8HSyMv8pXllgYXVKTe7Uwt7cM
e2+W0UOgO0TydvUdDNp4B68UHxubyX272tfoIjzKdKhXOju/RC1+DRPIuuKQcqQJZjlqDdA/eLvt
nH45BVoAQsmGY0Rw6HEeowHhqoJ1g9o+SAYvNcLRRGdDBrGrK9S9SNwki+8UJvZzPzsHS4WbQUj4
QVNxuklbctMNw66O0wIEyo3N07ZpeaqSTHWE7rBNceHfr99TqvDeWZ/FcWkdgs6vabSP64Oy1NFO
HuP7CTuMPVT8fUgW2ZExUy3y5mqhihGprFmFsF4xD3b3mcTpKUK4K3etdVCrEWeIsTqEIW4CujUd
9FC/5Xlcb9MuP3arL04bF0dl1HDwwKieYF4SDv7rITRSjF/+12uzcJzZFmNynWyl91MRTLY+yCLE
bH1miSSz9Zlqq+Y+04kAFZlq6zdfH6w1Yk08YHm9UaccZksyZD1DNnx6uiQZ/DDdqdI+uy2USbjf
QLRmfJ649VU748YLG6F+Vo2bRRfw08iwW3CLd8vOL2Skh2AovrJF7wIRboeuyc0Zec6fkEZqOItM
cvr+kWdOv3M0N39hELOo29b0Z/m+o6MdWx8eSGudUuVSc8m/gbdvCZd8LS+QFxPDQ+bbpgcm7jiG
M2O716abXv2Uhm8T8IuBU5P22xn9fLRVumMEOujWp2mk7Nj0FEWusp+Hw/IlP9OcIszQmc4/Ep1q
UcZvIpyOc5gozBoxqDR9R6UA2S7p2dLPjBRI3dILz/xNHhyQTTzw601NCHS0YTZc3Iqblvjmi9mj
ahSHjUBJg1wfHb06nDT6VSTu/NbOi5x9zV5FfBs6D7SPltuEd5XzVf3gJ8Hhu8ct62q+SGipQq87
dzcGixwJaxuyx/c7Hd8ax0vVyyzSyTfwgK8VOcSPvF69IyX2PtMDw5CTdAeDkLlu9Q5vkMhbGNvF
QIDdFkZ3gj04VCw3ZCE4Qq+dht0cP1R42kSb+beHo9Z8U39bGOlSH6QHTCiXb5kk1o7wXwoVTDMZ
wzHzc+VPFK8O+srMa/G82yH5mdQNPkCMUPpHbToVD+qz9po3rmKwhsAh3SThtr0CFhDhDMXnuByG
BvWhpwH0hb7JvflY2XuGK1Q/oEeMY7A1yW7mmVa8ey2+rOfixfGy+wQrutGz+pPTvDMyt/YoCiXO
IlLAYEeUVG9tbVak4dtCc5o+27v4ks2u/IBPUI7DirO1n7SzRHHr8mO4bPVP/Xd6okMJTxgQHDpS
NSFmkF+D5nKb/ZStH3I7BLvkO683DDzjZJtfVI2VYq+/YMtDO0nddk3L23CuX6YH9YNJdvNGyOXo
IOnYDGcbtgJ2cwyLjjoggMh09bigjAznTgZPXAmnDuo/aOVHc/Lig0zy+xMx2EBdlgvnF1YUEU+K
1131aLv8OUe4njAqfbv1LDc9mn/ON6qwU/ur/2hH4zP+ca6sO3PrmbfQq8AnydxYnoNsPw0bFUJE
eaoeWsKzEcm+kpRVu86RCLMRKSP9532xDw7D/VwQ4OGOJtLzTfupfuYlNp17m+sh9yvIxD81o1uk
tNuf4QL4M1zIajdfddw7XIJDh4uzJS0TNyQPtBLANnhjPpJ42WXEy9Da1Kdu2zzVl24hfYY1g7j0
vf1HbzC/yItXkPDUvbXaO2tHgDMtRmjmj06KqPVoRB5PGiKoDurnvLjlkZqQHSzj7eCSz4vXvDOU
xxz+pwt3zGTjDYnKj0q05Zi3n8SQ+8pX+euwhG4kez+b/jjx+XsYp8nb/GycgUlYFsdd6KGkJHpp
Q2dhPMfvsG9Gv9yxWo4fQ+Ivh+oh6fbKsGmCHecSvnoQ3MnyoXoKjkqwK7p99iB917U4v6Pkceq5
94oniFJ8oBq7fM507l+C5YBjDPjWjDxF8m1+B712A1q9kaaTgXg+3RdsdKw7yjF7SrgoSTyXvPDT
TlGHQAP3onKjQWdL9mngmVdu72t+Sb4iIPbv8LFjUnAvXMwX7ZdW3FcN5n3BZnorh+ekvqRE4t6I
wZ0kn7cJKtgRKPfOlvTRzozeJ/TM5+ZbuXVvwcUhKmt+SHHmDbfhyygznn+hc0I1vodwnWIDlu86
5WWuXFm+ttO9Jf9FPT8fyyOMibiYvUA/mXDQs9882cvDVlM26nV6Q49KjDY/27ott2DAGPG3ZZHl
7q1nAEFf4xaqNlnrbBJaaAAn3kMXk3hmPr3PYiFiGZiWdTiQb5jytQ5nZpsFH9Hwqg8YNR6DaQOI
f+B/JHj7gXCt8Fn/5R212TH6DnHO3zyRHn0Ns7dUv6h3BV+3c5fLeHCDt+aIzDVm6zvJtZ8BJBT7
KfwezDNxVSnGu1it9KikfTXfL7Kvlp4SPZTNCWBS6S7DyIwNNrrbolPLIbZcIO0s93xZpT90WxGg
s3kmpGkiV4hljFHF1UonjLpPuH8etWPyaJ7mPV6698t98GwfuaLB+E/Sm9V5NUtMSkax7FZvfAUY
ok17j+wyUvBXv6vabJvhIxfsh/iuUG8qognjSLhF8Jh541MJkqD5uOpmB6XwGcNixBx3d+mEShhr
Inc+kbPrv2Acwxk0fpToW4/8QNDPoGBuyhLXTNduKL+EaS5am/hkPjoj/dUJIKv+6piPMzLCtTmS
9hOTGdLjMCZXPEAnFa+J5Gkp/d64KMN+gPKRXUzMt5CmV1gAXIvUC6GSSC5q+eqRhehZvBWxWPcR
wkOq241zqH7Lets8Sw96vVNMgfwlpstZIjI2+Y3TK5kMPIXJVxAckHrEXKkwAGrPwFDE3EEzwWG+
rr1EOznpC742qkqYNQOiTfytv1YX5z0HAbry6tzsglN0mqQ7m0rDtV/rastXelRJAdrM52lnf+mv
5VY+Z49Yj5HPBo36T7K2zV3oHEy/2XX9Flbu1tnh3/LRXaXdcF28ECHbsT+09+NJe6/3V1ysit/m
Y7ojE9O+h4nI/0cnKHo7kzjVfpuMl3ybvsmEnT81pSsrrn3iGNUFJgZMSjfxbQBaDLYq5apDr3Ag
XXtIX7QHAhAbbONgFTAhxJ9mJ39Bvnrt29dh9JrnId0OV0aP8NBu84laiW+xo2Y3cP41d3K0yY4E
CZluctVP2XV+HV+bZ44/Hxb3p+oqmZvmjo0Dtzm3PLRP4xORUlyxsAErv2Nsmt0VR+tFeV5+8RXS
EP0Vl+W5OdIGjLjLCPNHL/zGEexT9xv0TCJqjmtoCw7PBMJK99Fjfwhv0pP1w4XT7JRnuXuFomu8
KNoOLwYEnTQRpvxqL7eOooRv8snoWHnJeDOGgt2+GbA13RnlDnZQfbI0H91kilZ32JwbDJE2MpaA
MKqLj+TaYV0SIG3wsn0vY0rnyeljbHr9sDMx1sv9Mfc709c+MUgrIcF8em19X/6wTzs4dOe+9oKX
X7Qrf0gD3nV3fXfA61BFZIIz1X33LH/l28V5s/0YrU3hE2JPEGrbXuARBYz/8NBrH4bH5rFRL5gm
DY9auXPSQ/oOiE7wKgreh1l1odTWt/SbH19r3njPB8wmd4zrYLb7AIJNqiQ2uBL/3rpTIX4J3fOm
vUdFw18tTa9S9sWj3h1QUheZZ5PJomySj7l1g7v0HhcvBLzzyM0MP/J+KHdDsU06n7bJ+TMoz6Uj
v6XSr/Bcm/hmVV8TdpY/dcHw+A0L71Tb9ocZ0e/RwOHswDHPGbOdx4WwN/J7qDkju0Caoy06rMfW
Pq7xcBoc/WPVw7NWbFiuPFhEBRwlTFBtu/kINIxPh8gRc0JhPSqera+tD6HOnzqyToVhQ8zOOpDH
qjddrQsSvCbUEbVjWlPt0y4fI2GUuj4bsS3651kuSXyvRPxJprfEwGfDaXLkWPbWvwjQ3cEG+z/9
a72qSDIzMRfoUCwmzCJT6a3GcctTCypFAxoyHo70mb34QNWmPSZ88C51CMPOlflYDFm3x5Fn2wYF
PMWiZttfn2oVLT5miGRcPJgst922K1/D3/I3VonIc+ULLVrL8kgoADSgndHgBo+CgIiVTQ/GyKcK
YafoUsZfzPVOzV7TDwNMkGpTfOHab5/peBKGTXcynQQ0mHfmPihBrHOJeDLZIu2jmbwMDJknhvY+
dvO8qW7e9ZdhY7nqzbxpl5kRZnJCt22AkQLQWV7+W7zOD5LXUYuieuEzqD9fCTYNzpBXL/27+k6D
tJz49XfJlomX5HZ7c+Nc52jb+/p7f6k/6DrD0SNHL1q2uCjltkc9Bgd7eMXc33wPj/KD8mHeui9p
3oa/OLxwoPX3cmeNvqDVmIwgN5nhMXZQf4ef5IEmtcoejS9M2K8TjdaCmvXRuCNvZvqCRYi0E/cx
tzp3ZyJsFu7CPwn1+1u6n38jX/nAcGt8t67E+nHowGrvkh+KYjq90XSD9/YXXVvI1AuVkBtZO+XE
wat/KS4j/lkI9sFUCY39S3Mbgi2mRVG1xULMOJNDwv53bXecETh29SX3YCkjZ/A53Wh45ocZ45e9
cUWFcGEugDM+qil8ZawNDIqCSerPCEicIJejZO8QPZz4NGYOdbeF6ztDN6RN0jbLI/OBt8AnBqor
t0Qo48bplgwL583okyhTggC5xRfKUnqq4TUSvHoOteR9T+7EOhaf8S12Yzc9mIcFX4VL4Dez1/rx
UdszHNDo6nfdF2ir/sO71nAgZrfY41HSus5XoWykWxdhZuCme154lB4RhKYXvULswP7+SP+sncBR
lJPCwnJL7kMdqZaLKVg5egn6kvdW21iP8uhyrVg4BfxU++y1Cejwqak2/A0SaDM28memPspWP4Yn
PISuJISXkFN39WNEaRj7XEbIQ3jJHF1tB5GDxda5yAecP6d9/5zcG1gwvNZHgoCnXXYPC+QGp0wr
t/OP5WrXYCDtwA2f8d8MR5fz4njDFwZqeBJFr8TQyA8mNsk/DPArOirJpcPndzSCEbQJbuqh2U+v
nI165/jVPbE49rtKQMJzpXj5he6lF0XgPv7QsaSlEUhZg0ufnA7lkeL8ip9ti6GohYZ/C4exNtxg
zzjbMLAJ3esKeNema/0Jsxj9sQd+YuOE4kn3oFx7hv+3MvKST+tCO5Dbf8zvNelioHejd/+m+KM9
NXdwpgHLlI0hcl89/OaYOQvEAIwgdmnI/mwMZc/0kXLojh/LORg+yS4n3zlmn2j5EjtT2J5wrdNz
+v2n8ZXvrZwpJJOJI9iIheF9eCuyJ+PVl1+mQ3UfAzPheKfs0UoRaAI3tIB0xj0ODvZavGs46yy7
Hp2GDFnAm74UosZhvq14S0sylLiKPuxfUATmfzcuDLQW3IYAQJzw/goqIKHidI0vLpLoDZ74JLn1
h4Yg9audrznJ3Ak8nE3y1v+yxDGLqLcMTMqMWu00PLR3kkpNtR1eK3WPowgkYi60R/TM15HMD8lP
HsYPh5kgjJvQBceajde0AplkXOTJv1njtR9z5fcctBHLEHQLjJgZ7rr2Xwv+lflWvMk/bLyasePe
ScA+0P/HC/TRrbVtvwLbhzmsX5Cb5y/Ltt8l93Bbkn6zvJI28jgbd3nqkaOEyjHLrln6RABM8RqW
LvHFQ7MLx0s7CZhFRJEmd1PA3gs4FMLt9NUbjEJiWx9LFj0aB0AHcIIaDPW8vA4P5RG75RtRNZxO
RK9XYC136jzObvOTXrlJQu1mGWycl0Xba7afY1ESHZ3YZ4XWtu0zUk8sJzf5vka585xfcUiqL9X4
AurFThQYD5FDqeCx5TRflmfdgaAR//nKvQt9dL5U9+bD/IBkwYzwzXeRtlIslBvzqPnalqtJvN01
rh45jzXiymexUiRudOPMc8tJr/0ls6+kvhBCxThsU32xa7TzLklYbggG61l5T+VzehkfrA+daBc4
zFv5d9Lhq7s9ZvdfvbFNNV+O9nN0zCvfBgmNfQa/JWWE8xBQxVgb1i5wxFL6XY83J0b35OvAImC/
b2XZjWCtb0rjRJ8d7Kr7tvINuDbI82AIW9j9Yb62zzHKRdFK86m3W6y/5XkHhGX/stXaoxvPOyl7
wzKXHYpVlAsrHi8Qdggb6Z7GR/W34zTfuN1MJvOjByQOdpdglacyKd2qo8cH6jo8+w36fagBKWYx
ZLPdlQeirODbtT239ab4ZBSOE27w1nIxvs0f44U7jQVbBuuC7zdsYuWSJc+yccLXKTs0B8KC4Ujh
dF6UBzpUjpWkQYfwR8tb9ty1khskO116HMRCrwnbYOrsU6nf2nHPfWGW5wxp6kn7MCYP8+cs96rl
AD8ptXf15Nv5fc/V+BN7tMc+nvtKCKMTh/AntIJWA7GAfQ9JkytDaT1UN/GbWVlqyCIulyPUvE3E
f+yNr4w6hRhHZJHDJar2ofWQxse541Kgq2TbTkVhJAW41ro6DsSoYUxXXCg6cApRQle4Oi3a4n68
sG00tRfTJxNKUPjOHcvvZvTMF9hAuIXZ6ilzINi746/S3hzbx0LX6O/kZzZFQMGeLumnvOI0XO4S
PxYBGFvtVX8Or+Gz/oNzp3U3nIYOaHPaQA9qN+HeuVcE9rtVvpOH8NRO7lAecqyICHhkg4UfsQMX
IT5Zfi65MROgOP71+EvtxdyzYziEDTcHXw/d5l75mjEBDTfL18ShoJy7dk8GXp0vs4f5FFSF4Nqy
kAg4OqVbLA9JtfXHx/bZPOaf6SNqnY+6hPri09xD3AXQ78eD8mr445/T7MPFVfzIZaxTYMn6XZX7
dkd0+SfLL5qM/JlNctF9bMVIhunFvdv+UosPiYsKt6mYDFykT7b09Ni6+tG+VG+Ksgn/TItu21/s
565D2qVh2r4DsSGzhFi+Iw5uBS/pAliVgSx7MJ38jp4fgi0TN6o9tWeOTLbGdnwevfAl5w6gwMMv
l5Wq2CsETp0KPNL+UOpTk2W8jbEBI6VSw+IPW7bjdFb/WHWZpseLK92HJ66y7lb86B4qtYKIMq6E
TXX+T7rOazl1aEvXT6Qq5XALCiQTjI2xb1ROSzlnPf35xDq9V1dX943LBGNA0pxjjD9Nl9Zw/F9s
a1nBdTzAmQPFuxnwY/gljX4Xn6vnYMPZ+s2b9CsXwgvD0rI8cZCrnb9VKd08LXlCthp9mLfqqDrj
HvWPmyN0A7yXOT0Z6nR/2JbBzdMX+ZXSS9snNCW79CCdtPk8Tbh+8STM6l3rmTWqVjay5GJkSJzP
qC1lBlYagXlY/B4jt130vzCWV/2X9cXFKWQUeZws8o+Mw6ixWjVPw83f5Seu3uZ1fJtimwvK5uv7
+Uhf5kN9bV5ZFGPmJ8xvXiLKBEfequ/zl/U2Nx6GHcE6+2Bf0tRT2h3D6ZuNhvLfPygffoU4e0+k
XU8IKfZnXh1vw2dkMNGLdikZ6FwTmbe8SjndDvKLwTn51m+635S+Z5eeiNy8iHccp4ptim/FId+r
BkEvYCerIlrBxW5r8JaVvIU2/RScCW4ON6Ojngrs4+lq4pvsKg7XziFylA2K1LO1HzdkndwlzzzU
LEk0S8epXSoH7C6p4hF2uBwNeO8yhZRDdYGnmfSlUZ5cWSObZd1YpV9SvZ56COYruEXiMnM2MRim
G2PlWwy9nLryOMPVfB0dNI8EeuCAFzGyaaZFfPexFTRJ5XBNJrwdYq/95JKfnVheZm4LSMRXLPDz
vanghrbmH5BOZvR2atnyaV6bm87YTcprycKKA8kybdjhvi3IG4jAFIhIKr6lXb1rP4aXvnFh58j3
ca1jwrZUzB2+ITSHJ7o+CtPnQllLHySGb4tXOr49gMCWxsJ4xT7BekqPZbhNRdjDeBctrUbzLjJp
ZdGHlE2T29rCp78Z7uMf3COGYiU8VXehdbvv9gbBxRo26aVq0W1D1llpN3MvfjG40npHfRN2teRh
/38bakdrXUYXxU9MhcS7YpqPNKIUN62y06GqYAyBmTSDJiwBIgd6Thc6EL4bYLycXMC1fGhFGnzG
KR/EYooH5j7TdcIKxzE881rdAyZKQFAU48bkZAxjGJM8q8lHzydC032PhqumupD+J04dZvMHJunf
m4bwqUv7zGGr/NW6Txm8EUcGH8ueGJGzjGxQHgk/7Rrd7g3Qww8gcXkaEJu0ic4KnOjUxg4cG44O
Q/LXpvPKxp0582mDyY2NkeHzftigbQLGNwNGjRBOcxtTVyaK3xhWrYN7ynwM23cm0/Ly/UdLvOBq
fJawW0aFSFXr03bS4k2n9NhCW+KCOZvf2NbwZPoCYmOM1EmeWLVTuh36vR80SFzUYIvn6hjs4Rth
SuaWu4yLh1KZjSR40pzSLT67m/bVHuJ+laGK+hQZJaMJxCsY96pV9qd9N8dlowLr071m1+zDJzDW
4I/yEnuIS3b4wtPwTx/qH/KIADvmaMFG2ULCDUbgXGn9Nnn2hfNM208YAdJen+SP8zwfecWw2413
P9+P2N+TlcFhY/LfEQ+yM5NdAQ9aPUCaBqSDToRtowShbFpFy571Kn2JRE+aG8yGAC2VwPMNeyBz
Dfv6Bq/ybTUDuq2BiUi+6rw88HBvfGCi5pqAIYytq2eVopzgSDC6O14YoKaLXwGCcsFhW0AtZ35S
HPtHHRvjfoWqYUdBAF5I42f3XADf+XvGbE2wWS1z66JpXpTetE19lSx3MilgVvE3vLJly7IJxfjE
9T3AyVy0E9Dg9ATAMVgMpUE/NzQuleNzLR5jt6b5ego+ZNYxqnuM5EC4OHpUwMmFdJFZWt7BjGb2
Ijt8OXBnw8xlO3O6p/AUa09NvzUgL1ODrnsmMR5L9pGPS2Uc36mWs/KQj2BExYYazfo0XjNlnd+S
n0B3ONWzA6JCx3xfEoxWE4vRB2Om7EKMyBH4lAAL3GFIC7C8/oUeHkDReq8X12te/K1KjlzSKOBJ
sRR+h2/znU1O1uxlQ+o3hAVmH7O/bN/scJkOlZHadjiqv4SbUeJsjW9kO4vLOzkKW98/4DOqe9pd
sTknSFSuuZKg7oHqTG6UO9iY5BOSu9WyVnPwKXtf7KrGVGsFXmbgcbVqv9lAMSr9mV4LE6clCn++
0gzPtdvgjCeB5UgGmULnHVfDylKcWFgZil3Qh3GlcV5jbvIauc01wYZAcpJF0LcJP0hoq87lK8kc
ZBwDLoA4SDEzO9fqt1J8ngZsMhy/oHZmoaDY4K243VfCnMfTGe/YwIKc66rTPE1P+VZbCRtGR5wL
VHal3b8yl50iu6RguhpnjbX0JO/YHtWb4uJW84ZJdClsimbdv8qQN9Fh5IeIoTHk37h3MMecr8Ft
viLs6pQPOKQtbxAYAihrAw0QYA75NgajEdnIIFWGvg1Cd66dAUJK+KEfdafZJXxTpFzfCfAr49dq
ea/R54hQco3Nto+frer10xnAfEka6FzdsBlZUm6ogL7qYbEuuDG5cICx7h0w5at0FrbZqXpJn9nU
8ZfQ94Ide8oPgFFMP1qvlC2AA14cm+Qqqqd4N5z0dsX/Sn/9N/EN1xNiU4dt9Z578U62Z0x9V8on
w+72g/l/uSuEdSet5X39AZHWEbbta3Tl45DsLTmgHMo23EYQDFiuIac+oSR5yj04teAp8YLQRSHO
LJzBFF/1C5fm+MJJxoInV652Ve4mC/cJNxNpa7WQpcnlfCcHQbnpDGNabyB6J3cJ9sAS1mht4O7y
N1f2deKYzITAytii+e4pd7JNM21C+qsWzMWdfEdjeRlsg2jXZEcOiFE+EXpGcHKHyzNKSNWbR7AM
DIqcjKCAhLN/5T/wh1H2TOJ3CSBLcBallDH2vXCUnthY6mkH9MW3ZzzwOMQLuLglBnj0Snmvf6Nr
9kUKSP4LIHzh5TljloOwa8KVMbDUraO3Zl//1sTRaGzpK+MQvyKagpO9eA8RS/NAlhhtVSsgQPRE
eFgKLxwdPmND/0EZ9ibvO9t40k/QhNbi3nwGOxxrx/jRYsdGUiUSy7oYA+E0t9f3/edEYBTX4Arb
Q6/atsd6XLUIFWJvGG5Bd5QUSKyrMHHyS3Dvq1XBZNd4MjwRbERcBBQAnTjWYO1AssE6A7Nr6WZX
01f0RlPhZ14d2jAh0DhNTrfTuE6h9Hzh9hSsw0v5iogqcoUtq4PoKrFXk9lcuDPJF+FKcrgM4J8r
1MDqOfiVnifw5m8UUu0aWsRr+kuMVIn0ILblN/5f7/LZ4Qg9NW8IXF6BFAW7uArv+vP4HhB2s8XN
v13L3w0lyk9ns1MwiHsVgi258x7Y4qsxeSwZzbXehVBf34Iri4IuLkQ0TXXIW6ZJOWL/tAFnKOHE
xyuu/8qNzpI3fCfnFvBNOHfQ42HdvSrvKiBPdE1Vu3w1vyZkQQx/9t0L4MlcLd9n7ZlkArzwGu2l
vohf6j45YeiML2oDwPngo4y3+aP2lGCBWhsGDcxFr4DM0Pt9B/abfJft7Bp+cNoFV5Fh89o8AfmU
k50dPj9pqxMmDJvRwyWh/TWIUnitGAqtQ/4R7zG6qix41/h1vsINyKlqWcEL/M+3AhRqrs4vi7+x
Dn9SvlDrkHoBkia7g7sANnrFJghYGeAW3pST/k5X3Q0v5KZRIY9svBABVlBIXhlY7ttjdtKPgs0h
jT+Igen2kVs/lxdrq51hUZ/Rc36hdCOrF1rIXt5oZ+LV23v0xqUb7iI7v6THRay9mca9GDnwXhjL
U3ZebGmbexHscBfBymRs4OExZmEw/0zyg1wuH6J7az/6o86nBb79WUa2AYcalJK0yT2+XJhtRbTr
4Sp/VTfpsx44B+1PhQEn4+sNUfRRteU4/zCLCYk4bbxOQ7KJkmvN6QvxhqkDIKKxmy+KvNVPlJhJ
9WLtxH3G8snWUx04Lwn0eyUV0PjUv7ivwyL4lyWCE0V6j6HTUNm/1U+yLVGxRVRENt5tQ+vEIDXo
RmBYZWuWbD6hGngKnW2FNyWq7+UUEV/qC7xPAchtCZ5lWv5J9V4qLz1F0uxgMqnQu2srbJ2wYob1
iEhqjbKzvg1XEj54nShfkGBzr+59POQ+u5fsJd5zfgJeo1ATmGxDxLy2T8Iueem2sKj0B8pP1/gs
H0giGbZU6iVLH2+RHZMGMdyYb0DY6FryJ+mdue4vUUyoEW/opaCIBVhcffjT1jpVn+GWS2tmnnqH
EwJuU5ILukoPAts99DmnJNwbRix8uFt9b2jB0ZamNuv2eCcleWY6tQtuMDqEg35hKtAygP9gp3tJ
kp15gVh2geZ6ad8xkLFr6ujULT9ZsXHrxtcD4/SLcmIHYachq4/hewUNjUH4mkJTqp4CpH4Xqmzj
LE3Y4q4LyuP6Mr00V+087GsvTbYRHoJUtrfaY4E5daor7IktDbb6UYRAws7M+GP+Jq0isCHFkH+y
ZuUTXDiPjFmoeqdwrZgeGnqbleBeG/Z4W8LAbvHNeqUpbfHrYLN5DWiDKL+cwO5299R/ykPboK5d
bBIxKkHQi+5hNf2JcPW9xy80DC0HMvCWRB+nOtdHVM68U2oCHz97mUrZyX7aTzrViPDQo/XhX2tK
bQQSNbFWNgHBFc1ltPKHfV4eY3Gjf+vfiYzx7SrkSzwYhq0lG2D06E5P1d2RKYyTowNciSeDYpe0
kPPwg/FZcY03+VHhwuzWCHPO7HSZcsqIh4PDonByqfRTA8GqB/J2rPw5Si+DQv6gWwG1Upj+VuB/
b9QQEfvrh4SRAtMmZiuvwfeYODIR9/AkaHO4gkwnKzYDslppPSZeV78RDUSvztZUMU6TYMtuOMtw
lR3JoPIZXoE1BZiyreQnTNi9dfrBa02UVdzP0kKmsb4z3jPJKb3hK8q3TcMUQN9r+J+MS0Ot5EAJ
y4I8C0tFE2ROxmYdLhtwcCVj63f05D1BYAVBF7h4vzRv5CnOBEkXBxNrFKYfql0omyJ9QpwMjYqV
TwDWh8Rn0LStpe9pF+IGssZyjv2I7oa5ZbBuKidkr8K97xIzNB9uY3sytiawab9RFGioB/ZpYGk3
YMEJcEd7DmZbGXcVJAh9J3co4pc3nKV3yYcyioBQoBDtt11hS2wqgBHU1vLy9aN0Sk4lqg8sjsdL
WzxHyUnOUPgQkAKRHYdbexZuwrAd+nM+7UzQLjBIslP03dg/KenXpO9UE7LYbTIZ1+BWkC80RGoh
igTsx2qGIZTslN2yY0Ykbq84HHMMV+9gCZ4PqY5simmDGljXsZxbpXf12TpDT+pauLHrFsC6IB+X
LOdVXrpS8Rmo22Y8aCMcjhsLM36E/av+1Z8fwH63oP3/cP7HTUlhVdczSfjLBXg8LzSDZTpSw4fj
D0Yc1XFYqf3B0+Rw+7hv8nXVNVrj3PuZhWuk6GQdg7G44Uog8RjUiWyGXRSQNPf4zShh1A+TRFhJ
fTBxf2IIsdz1eFCecwibLaPtx30SfnoMIJeHH7etWnXNqiLGUYVXn8Vy4xA3/CMNC9f+cV+9PFAl
UO0fPyYk939/+/fA43l//8RUOyJuhahv7V4F3no8KSNlmRVveaHHU1scEdcR2qZdr6X1Kei3uMzb
jTpBVOnI2eTNSnpkevXQFC6KS1xDsrUct+16HPTJ1jHSesUj/qkOcD/2mxb1HEetyBTtpOfRKU3D
T0vJnhVV+CQPsXXVVFXXFvAGxknbiLCfmuu1809jPipeWEiIrtK7L1io9+J0dFP4dEnQY5DYNoGb
xQVNHhMEzA3wvoUWOymxaBuCREtjGrTJHTzRVIkxL0vuWV8M2z6iPkVxwtans2/qXQRw1ZA/hgG3
m0bDZyEWMhaj0KKaYDOZqsNRQQDFd6SJBOBIpsY5yGh0OGetLO0tDfQBxcSPKYLF49VXGuCTSYO1
7/SBKgTd4kzB0fU6CatQ0oSAwiiNgCwj+J0abAssiANn6qA1NgMbYdIwbB7EcZsW4b2PyZaDnboI
SXzggc4qy42o4cMVEb7IF5IjeCXNVNIqiJdW1a20CJLXrMaQ6fr+KdDl30aEzqyHMPwbyZ1n8PIy
HEiUnY0fTEY/c6Kz7DTSSOtBD6gZMBNGE+4LaQDbGDaFagDt9Yok2ZKAQH6NHc8SVTbkdKynLIRs
ByFwyn/MMY+doQF7i55L+ocGthhW2tCdpsAeVYKnNfzU1wJWJvsovJFflz/7BQ6pcShfJJGNQ1O0
6WAQluRhTcEkrkmzXaN9jUQB5sJuFlgDcb3Ao1JTnGaE4o7B+OxgyY15cFhuy+wPGVkMBmsI68aY
DsSva7iTHqoe0UNESpJdt7i8xW3mdO2y1qT5Z1ShtpCOcVlBUihMSAuEQayNxPgIDaP1ZF//wojg
CQ8bhlKmBPNY1NwJcxA8HgkuUJltyqE+Hsn9gdVS+BstNCl6udS2hkIuZD+Om3aaYXOHFvNgMEV0
07eKM9GRBuynhmqLIgpyJOYFq9jEOXkI631pTid81HFoiCYW6Jzrwx9CEZ6GCsiTUrsaHyyB5R81
C35ivWa0lrK3JRIjKplTtmWGJmPTcCDiZ2fMCldJTDWA3ck7oSuQT5mgVS0AUa3qgiN3mL7Ucvqp
VRmjrjq+G2jnCZqB62yUV5HADKQmOXPlHlRVZG4YxEvGpWJdOzVg7FcmCApZyuIy004S3b88nHG+
Cm2fYCZVDkwC+QLYuSns7/wP5jrdQUpYuVVZsa2uoiKPssjTLaBurLig/gej589Fsq4g3RayCs9Q
zGHPp6I3r9FpA/j2aeFOmr4nc/ynr5geZh2nWY9t5QojQnVjylD85zo+dBGFCu4xjpWXyWUIPqNm
3GG7ApYDyYAldvH4MvEGAIaIkuEnS4l6SqLgHhZAyoWRSiiJE29SSD6K6mT2kGXmbmNOXCYwVYM+
Z/hfz2pEA5y81fN8U5PzWAJNtWCIY4JRjtRxBoe1uUoFhlgFwGdkCaTIT+LFULP2hFLZi5LxWzTE
93HkWBOyNjnChB+FX301Bb39zg/x4yHO7mSqjBwF9ZbrWACFDwrQBOASi5BtsxwOrlY/j5mgvi+x
gbICVmkwCw7CHrcbYTdQRMijzobTmO0u6aOPlJwWwsOVvdKQppUNM6h1D0A6BsgSfFgi0VRdLIno
uS5O94UCTBxXVA6tpIh2XxW1mwvTSW4nR9aNwE5MnLX8WrmmXUogkcbM0BgLg5IhwsporpHfGOEp
lwL5KMrdvZY71KFcJ91cOO0o0sZjHkaj1ZD4VdKAaoD2s4YZppgwbKebM4ay5HVZ32TBfxZwfwAz
FpIdXEQcpfahRn0RW4Dk1sFniSzMu5gwpvQznPZ1FApSPLUYFAyOoKev1rjIFfTuozVDfysalMOD
/oXHwu/U6vjnjwOelSIz+MwJid+wEx9qiUyIlo38TToRqgxlQCow4VHpl3CJ8mSZNIw56KBNNKFj
hdZNLUS8m1LmFFxmMOVwPzdVc8ZmIViYfngDoe8BcR7yWN+mptsH8A1zscnX7EY3sXuehubWFM/L
W9z5RshJFeqCp0wkUcSKxnmS3iJLIXk416SdHIHR1MjSgXHgeBDUBLew5VJMi6l1rY5iOgf46HWh
gwKNj700CWtMz3237zUCDqlGDU0tHFy9MKBBDI0Z4CXLsmmTA/MMZuMZqkyEZDhDbJgHvFSyiYCa
LGXGaEyamyUNAhFeZKTDwTSSAJlTHnDKG3HT29Mypm4oxFU81LDdbDNkCXBXhFJa6TXD5XImHEqY
mH3JvggI0WpvqcjQIDMPcyvMjlrBniiGpoW5NG/Kso8RbJY7XwtSp8gpIa0MaV+8ZLuWmt8RQYlf
jE8XRnRUBIJGCwPxZICyQJgC/OipTlyjvihSKTihRlq0MtLYxypTjwa77lXPDottAMMvw5pQIKZg
mAJc7EWXPvU9WvSm9IIlwtjQteM0MjMudjj7gMV24PsRceEyS78b1ghlEqFo7MDQ4k0E0I7A3418
CPJ1KL9JJtNlgfPbaRmoYQcc0SQKr1bamLZvopJvseCqWjW7YgF0E6pgI40syEHXYFWR04yIuWx3
AaKXvInRLbGZZLXxhrmOfMvU46TU2AgZ5QZDcFRlYoJiqy1++MZp2U3rTTe14T515refZtdRbudj
1vXNfgi25EVAvtSjYa/JAUxzi6a+JwIJxwLzYOXZp+ZjL9yLoPhFjCuxiTXA3L1OnIGcrJQ1VHfl
0HgoWxm9gjTGPn7sGbUXPK4Z7Q34U6ar9ywDyBIgscWGT+MbMcNSxJREvEr6URLthoRcssdSdMZh
OkQ+pM+e/sXWelLzSkn18gTqQtg8z4axjfTKliJIDbJUeWYVMCoM0PwomHApzVDRfbVOGo0MsYT8
iNSdU29GMAZ4UGayaxFxc+p4/3arBfWxmOojAVzvZMiEG31gGmNPcaZe1FbcBBPTpEy2Zq8yeqev
4f+IDci2KqbeODbx1o/mndoMZ5zviEhTQi+MmF5JISx+nAiRIUUdYsWlBcJ83wmpBZqebTqyjsEg
TVujY/pSx4WdYCjqiiUgfRrGdq4+6UIWr/UAeFXTETKK0h9taL9NseVpwRka9LSnvuMLK1/9bDa3
1cEaW/U6yzq6W2lVZkjSSFSgjL6FMb71KMDnjSUhnwbMIccXt4VZOwyhBpiCwZBkwBUy5Hob4Wy+
GhtckPT5XAYZgtsJKWmDRQcukXBrM9JVZwPe1fA0WuwSA9hPU+nS2ppgQw7dTcFPHH/j7AwRYZRr
BJcQ6iuJQx21o4K5Wu3kqH1xWqmM7WRUe/wxgucyxpdGJpW7hqpoKqqOtWP7YVjlgCWFtZ8s2hVL
K71+xBb2Sca4qUEq7AgGyaL5RNh1ZLyFknZt05FUVd4rX1MMmzDzEwpIEqMD8yvSem2jTIrlNnn7
LLV9cMhUlrJ8St61RPjFLgLWBHNSS+u3oVa+1xUUYyFr7pmMfWEsFsfIr4hTo+EeuHLtTK9XU9vy
LURkphhCiqRJuRIKifVqfwpKZnt4pAem6JoFTs8tlVOVzwcCiH+MAesE7Hz9hMmOn0yaQzHm5m05
HRVDOmahoK4EPE0VV5VKKMclQ7WOrpfF36ouogWiQsx345ULszeuuq1lVMI6UOB/IdjU5p4hRkDt
2aAQqbTppo4ZYkUzwjODEE3H0qp9tSSJNOZ7IbMPY9zlJRKzoyJPYAo1DN+mSTjXSAteRECzIWre
szFu1qEywJvEKNnTIOYne72XaaHlfq8r7B9tSKKeQUzgqiVEC1hEqW0jgp+mKbUTRVA1ahyI1v23
OM8x3rE5n/TSVmigByRloTQFjq4hDh36CJriRDa479PqzUpy9UM9stMOrJajQea6ljh9KjaOlIEY
0UUzz8cyKqLt2GJrfJaMinlX4ybitBPgTYwZ8JAJSKHQpUJhJnCCTQufgQGLzcZ6bspDnbp/jcUs
uIJcPHCcSlIHwmGrFLIX+jWw8hS2F2YKrwL+/6WaYSjocwAFqWYGQrhx0uHaq6umQzUvrJtWPPgT
aK2oZbAgF2cxyNKaftHphnaSdiGoEIHgdIuDbmMlMaODUErdLBD4wrjYZdOJhzcNC9916EvQaq1F
L9vcEHePe7mEb3XCZ8faa8WM9YzawYjVQk/Rx0vfS3TeNcWMj/E5XprmUdGZvQYYUc/+UixLnJzU
pRBymifO88w2Awt81/oy665mGhXvJaE/x4H8xAcnR7WhYROGBg17Xx0NMf5IlCTxGo1vqMtY/Aoi
pVUjeZZH2OO90kItmfh+xeW4+/BJFcnfy76Vvom6z5hRaPdxu+gUsx4EckrzVVYJXtqSxTyK4C4j
/j4dh1JtATa0pE6fxmXO15TCsQ6/ulHb1Tip7S2z4ewwVWCdOkDlA6XVpK0IJgXQekZtOyjGNoyf
ixQaQxC236EIp6JmOFC1ND0WuPpIsrtooO3PB77dkuGMG3QQdrCcDzyhoLnQK1Rb0zTWG3YBBNC1
Ak8XPqJe6QMmRYZbWtqwjDLQeMuQ4iLZ7xx9JNbCn+V829Xw6zp1zum21fWgwCYX/dIkLDliEA30
XKg6oqr6z8TSq1nhdMi6dOa0qAloaGAfkZ7j26rvD8cmCTd9Pz/NopzscxPe3ziXe6trG7usfbiD
fuRosX8hwYjR6CzvlQXewREP4n/W3PTUAIITbX14wzVG3GEIcutVBTJX/0gGhQnE8Qw3qoDHP3m1
4IFatlfyDqFUC3d6mjivM8FVNHQN001JSYsIxBmv+RJmFY71mAPjNTgXojvm2MDSBb9BzSjFWv6e
q2soR5KzrPoGBxSBKe6BRzmK0AYr0YWYDq+UYRiWU7VpktSuJMG/ijUKkRlcmA+GYf1bqmOiP2+V
Bm2FQIgMZeGFickM2WLwclH+w0L5g8lxtUT/QOjvBokrILP9RhWwB1OA12TM4nJCArAGo6E1Ceua
NC5CnRPVACwc6OFPMosN4izje15iYHqI710j0u3owzsKqpaDWC/RR3zYEEZ1VeajK1QxOIfQhpdJ
/zKDZyQOJTOpVWB1lmMM8ofYAqYMC3o03Y2BziXVmw9ZpK0r3cZX736BthQJ1k5s4XmkXfjZigyF
YjwDyLKzI3mgrIoBKZuqunPJMWDyJfQiovpeKx3+hQrEU1HPZWju4peiD9e5BtNo9WNSF1ABGhM6
nwSBbEh+QiPKzzNUfbkAKiuWPlajhZOo4cohOBBT5JoDIxDsuA/+HJlXrQYQGQCviBdYBUokHY1C
sgsNGVXTQ9VMyjG/zor4ZZZS+EVv86P5XNISJkKYmTui0vywv71nOrMXrQ2osk5F1dUbxpka+S5u
UEXvqog/pbrtBjbUSEXM23SM1VgaDoSwrqYc3X5LRJaSVZ4WUMQYeDXUCr5DqQA0oRY7Y0hxGJX6
L1+OS1KXYF35VCeTX/uorvtNqKaSO5osb/kkfZKY8ZrPMfqV9LFYAT754zEa03ccwgZv1rPmUI2q
Cd4lSLYeiQWEnOqzH1Rc+7nKi1qbHcwQ571lkcscU7cUc527veQ/sdDFe1O2SLEuc4YbpvRSWhW9
YTYKUD0RxWndnc0ruiRjO5EMb11NI7Acf/Zh/VfNK7HVtj5Vqj0WFbJULP/UlvUvl9TaToPSMzCt
9eCoyiXyJ99MM/Y5Zjwjax8ZAjWuI73ukve5q4tc3xgwD5TU6Dzsfp3QRMmp+DmrUCaiR6BKEqMC
nTytXh+yopitusU3GmvZoFwneWxhJFkJu6BQv6NMsE5RXJ5nEVEnMUija2V0e7OJ4iXLKeRV3dFj
zfUr0e2nFszSytuj8jVAPMlY+PHfz8gEodjLjAbUwX8j1wgvTgWSfg+eEcafdVkYZ5NxNF3DtNJ7
42ZBvsOWNELzok6OVgp/yP/0Bt3U6dyEk9HVPwGDN6eo4UoMpTJ7FkyMuWRYX/mU3cvUvhAzAgcN
JVkNYWBsBn86muOo4F0MRqr5E4VcRXFgCDCKfQEOwkQyHawvxQ7mmiwkDLDXRte9E8J5iwtDs7GP
BV4u87s8zdlG1pK97zfiehqQH5KAsXTnrZ1N6PiFgYW0kBg2K825xm/RUQKCbowg1NzmoxM6orAm
0KR5QNRBThsqy65hsxIau5fQ8ojESdraks3RzowjRna4dSxZ6SbG6dOplqhdYRS/9U57VppMe7cE
OFZmXBLXOn6KrXCUa/3AXnseOLK30td2pEsR15g3MFYarsEsVd04v490xRu/xkdGgM2QH5IBIT9B
AGCyLP4tsiw2knFFP8L+rFffaZBTkEom9OJicd75338Np/oytIugSsMzdbS0Ij49nh5UhjkBVC9N
RD9MNo1/vvv7pOWZ/25mlY4nwuP2318ff/6/Pv7vz+e+5n39u22YIIyDJwnDH/5liEZC4R0vPx6/
PX7gBJrv6h5d67+bj98e9z0e/ffk/3Hf/7j5eJ6P2ww2vlLtO1OCVNjKxmznJzjJoW/iI/799XHv
4/asjDwkZLh9yFZxpT8pdo8fnF0obv/dFmb/v26ri84WHU10N7JZ2ySzQKKMSEaZyiiT1O925lMK
7Vb1s1VaTubGHxXcckzQ06yvtB2hnRomxL5pWyYlzeNmW83//4FkeQoGrSAPgrL59wePpz1uCgyF
PH0I94+7Ik1Vd6NsomTrxERFv4xvz+N5j0ceP4qs5p/TdD7HpJO6iZ4j6IqXt/F4uJU1bVvI3xPp
ExCGcfVdzTpcgQgXsT2FAy5bi1uRUQHm+yl7cVWC/qpxe21jAJqeWKS1Xujt7vFDHlsIEWFRz/Ab
ZxgiuM4YRfszCnAtchNH2SiWon3CBq7WIGZh0wAXChjyYja2iRYXp3gxisKxktNlufn4kWUD1O3O
qMluxAy8kHrkDY9H+iCXZscv8990YCr/7+/SJmRDnTp952OO5iWPV3i8dhkIi/OI0O/5OISP/uf/
/f0vj5f9+5zHQ2MLkiINOarQ/7yp5D/v7PHsxwP/7bX/z4f/vUJpxo1ndc3233P/2/8sInMTJfU+
lSiA8cxi+TMzjBQ0iwSCwLoOKsRFWUJnZ0ztIWH0jJ0U7hm9mQOGCRGjy89ElaqNUfmgAkW4NZIp
3+phXB+EbgBVSsDx8SXvQzyy23RLIiIZCQVWXlis2D4Gxn0t/tFxG931FUB8nVLq11QudJwaXTZO
BYKuMxMDs5R9Ok8rV0YcYPAg6q3G88E+BJ1RQNPWDN4wux3i4pgMLGlWJUKdFUUnaBPfLoOeSMcG
sL7Pa4ifJr2IOmJq0ODhkWe/GLsKTl3CgaIWsLtkOneM6Gzk8rCL9OKF8CZmRSHOIBJMip4pmU3R
Dd7doleMUlJVqlG6ykZ+orxt1mMqQkSIiK9jC970uoRJdo4Hj0RfJvoRdCoTPVfRnVOpYDOL/O44
SgBLHQimpADTdQsbPA2sXV+Mk+0niLZiAS6xNpfz/2PvTJYbV7It+ytlOX64BjgAd6Cs8g3EnpSo
PtRMYCEphL7v8fW1AEWlbt58VWk1f4OAgWSQYgM43M/Ze21OLaA4Cq0y3I8RoaRTaNVNTm/Ri64D
b0rIDHSR0BjNh+3HzmaKSgXW1jjlQd8iP/UQo9fe0XcwgOjKfYqRVTb0Qda+H+IgalH0ZDXFe+1n
28bJtsoIBldbYrkbGo02Hf04vqlLFtuRXaChDvDreqhBBc21k2W/whH/KeIW82xNMc0ajb0t0Y4T
AUJUz3UXIzdUSfmEyyC9cB04J1Xj+xelQ53UiEPSJo16AsjB+KBZ+XAoFWsHnx5s3ITVSfXamT5B
1TUPpc682GBl2mQwTMY6XNEMPvexcdmbDsxoIno3jQMvvDHLbW9715qw3rJyrtvydjQOYYojQiN+
qwUZmGGMib3sUyXhKfF6jON+qZHHSA2NyxlMoVDjO0nE2YcyYupdtapqygElEpix8MUqi41nvTF/
yVjbZz7mCp56RTmAEyaYblJN3neyGm6oPQqfyVoMDBSqtnL3Ch5NSTHkCMl6xDUVk+nksArKXO2k
vPvY6uzbJhGftsDFHyaPPhMUHPUZul3rpat1cCnN9BTsNd9gmTCJaG/Fs65XNu80A+eFX69tnJK1
XpNj4jPbZFNEjGpmakw0V5izmhktbSSwdab0NW0sSMCxeve7KviRU97yPBLLgj7clj3gNo+67tZL
vaMehweKmY+itLxDyTekuaZGqTO3H428uUxSeNiuwyBqwRuHwmbvOzNw9k3hXdVBWB0tK2McydMj
JYErHRPWUHcvZVK96gXvIC0QwabebZEbN3UwsPTj++6IerWZCprt+GHAo76qQnwCoqaEpwUGahp0
WHGIDDyyvecgRFQ9ZTpMnQDEfIoHuAm8q3wCsK5zfkCP0N5ZrqGo0A8ZDN4Lvz1ZKOx6jD11BVKJ
4Xxr9tD4Ci310dSm5VsqKRvUEBLXpgS+Z6FvMyjtIX4Bga8mq79PmwqVYYRQhu8WAXMTaGfm9AD8
DES3Y3ZqyCq+US3XZJ+2kGWF/nYwjVcncnXUMBn6SxE/jlbY7uo549QIlH3uAu+9oYTWGjZIDIG8
ayBR4KJsibRpCvCBk4l71ms5u4euQxYzXrgdlSnbRzTV9d7WnsBRF6rpH9q8p23ZP5R1raMtDX4J
szWJWTKJMbLR/A6GMJjD86J0idG4tLMTsXfdVYVnOqnTBt5JJIhJvuYtirWovQbFKKUPa6jLXQaj
kjY+SthhzE+Z3zeg81CTIuTYTZpmb/oIUwU0oJQQowtZ2+lBmICFbC24hizao9GaSQh077Ze5DSH
xtevywldGM2qx5ZkSSoat30NIlk41D7GwsBeqPsWXPP2PYKUSqEt+xgikIRk5WTM0vQfmk6WUKMq
PEg2pMyyGU+67WBsa9W2I4ETPZJJgcdUMwY0w2xRDvckHaAHt0Kqxdp6EsV0ahDXJLafXs0iM45c
RQjpZVxM6aYi/IM66TW5uLMAneSzPCLlaCxVtWsb9P/9MMXHseKHdqf6bPkhcJqi8ygjDC8qRgNC
suR1TN3+2Bc0VlIHG9cQmZiGc/egD/FLj+BVDcNLImmm6zK6In8IffSI1UISQDbplbnySYnajt14
2VZRciy34K1vk8JgTM3cn0VWU8xvsPjK6kfs6CGameJe0tTKphCKqOTKnGrqQ86nqhS0cOL0suo5
gajZMdubhjdPL8+9PhZAc/j0EY53Q8eSTXDb1i6DB8OtbQOprlse0OWkJUIEKKC8XHrsJXA72szY
oOb7lgcmBzZeqayHvG78kxvYz2EC2TCq9PbYztyaft4YfYyZws8eAy0IjkFaucfRGp4DDVBFnZnj
0WC2h7yETUXI2sZOkRNE6KBOcUnwdulO5P5SPfRqsRvmNYCuWBeUrCOdOjd2+sz3XDakJf3eW25+
vcX5CXVIhhoRWPMb7xrBdG6Y37nTGw9anAD5Ub2+dvCWo4t8SofmVGRjtmP6CDO9H4lAdYTDLo30
/CKXmbk2XA0ASeXuMpiIafVi+mj/DRed5zKlXzaWw6Eg5s1yM9AcKugs2NZWU7XH2Hv1rXaYvt6U
WQPJ3zRjfRvMR3hscT1oImKQJWcLi0sWEaUAXZLPm2XvL/d1jst1U2IwqkREcXJeOWlawZTWN1vU
l7F99tuWBV02/5bfm3qeo7ahTYwEHeeVVdLs3BszhXVBpPqxz5ol03dD3cBKmDeRspEyLbfDGco6
lVRj3MTcS62L0dWrrkDxApk1re66xjEOUkEscubNlCDk1ZoyWfV6P5OqgMUe2wLXWZXbV4HKGSCk
EMeR8LfjslfpmjgWvcwpZlCK9WdGbGma81yMKO351vIelj3JUnctLSRcQXhZ2KVxbGqHUFx30wXS
O9glNBMRI/r1iwATfGJY4yEw72iL5MfMcIjIiRygbPXL1DPPY61HZNjMHRZOrq8JDcKyo0hlLgQh
zbUZVeuWayhhk6gPlGConNHJsC5dlUELgHiTeNAUCgSlBd26sbbEyuxYy9DHvCk8L9wZpKBQ4mbJ
u2lC7ZPw6wyhIpt23hi9h5h+MikM/R9MrspCZ10lFESqyslOGdmB+O+4oEH1IoMzGqIQhTMb6quH
vJmM3UB/9DjNm+X7X26alBSTlGIOX7cPQG/+DZi5/d64AwwVB60AyasaCtyEBZEITESl/S5vUbyU
THjdGST8fQAuN8cIT3k+Th6Jqg7hKf1LUeCp66ZZKxlNUb0N9OHNxB7PuK8O/VCc/iO1ujqwGm04
C2CEk3uguAN8kzB3i5o18EkCOMnR3ijcYforIRIsICLKhBvk1fAcN+5D+aY95CdaUzoiVZTa81wQ
5nLEhHiFo0ldBo/TC3ixj+GajoX3GBAFcEGe8wjhdJV+AlGcT8phR9mTDmKBL4lWwHhhWhuaINCt
I8CRdMOfsxk4BoJky6A+3cOTrnpAr9tW30F1DLq9fjddN+85N0dkgxcWYggQR/QAXwSnr7FGmNM8
86ckvTjkX9WFfocZjSZhihsc4Y28DN8MVjHYU0mZ4wik/LTPtRPeqSbaMHOuhh2OEGFtA/sdMQyw
mgLQ6IPxcgvAahPetLTjLrAZI7R4IEtzTkbAJzaDppzL8d2/EZeo0wAXbPDHzrngtF4/Ci5nJLLd
yw/7LO61V/Po3VOPZ65XY8cilYBvLLhkzsCwIl6ip/Ha+xjwhj/1MLCbnX9phAcLA39LaBymBBaS
W6tcE/vqIycnDgsiHovui/yZ4wAH/ER3gq7RZXKK3nBcFqvM2xjW1q9wFOCIRW+BsRfAQ6tdlCEt
rBXyOEBR/Q0zMcYNJPHu7SVqi93w5pN/d/fLbbbNiFT+csTn7ZRcDPdWuXfVvZZ8ke3fh/8JQezm
i3X+P7I2vcnDrKn//jfhwHNnXjj6efbFQHd0W2c6YSsHaaph25LH33/ehUhn/v434z+KcuijxDQw
aurHQkOysok/tVO+j9/ao38H5TRBt7DVvZtQrcd0R1lRXRKZ/s4RwrwWjR7pW9Qw5drYEr+Z8lPM
AYwIZXaBc/CyG5idfQFDdW1qO80V9NiZN+wEkr9niCYoA39Mn9D9tiSLv0DhuMIDui9+dLfRXfpQ
/GioOKzEuvoVHSHWPic/ydAyd905OXLtR4epc8BirN+bu5GOxE7dMpihNdgjm8FOjXwa376JsWnc
iX5lrTk7iNNYoyydLNxRzQ91BYZ5oJpNetDGbbe/qu5DPqSX4HiDT4wJGBrUJw4oe1rJE6u0NcC0
l+gNMaT+Qd0a+Wt/T2PhoeRHx2oDq5hHOKvhNWjI+pGSHTDMepf2LYdsQ/vxDrFZ+YTEwjnn2zNG
Cby61IYTvr8jkqgXAqgNrLtvaPW32q35Awrm1t34v6Y3ibHb3IUPycxpFM+OuQkv24O+D3bWGV+o
9VoXK+xTG6z3zS0YQATP6RNRbhOuF5RNG+TOmCM5TxVugLdoswoPmQ2ulajDi/F6RgA8mPrqF2Cy
UG2YHawJjFzvgVkC+6SDHWAgPLWz8eKETwGc+sa4o1lpBMx0LimRQxef6Q0ctsj4zuOaWcZaK/cQ
GQ58RH9r3hgfaXoo98NPluC8VS7gO/tYvown94V15Y6Z25a5+V7DMbSeQQvnF/sVJSEK0c0x2jmb
PwUV/FdH/gz3/5cDXwrdsKSSriusfz7wAdnXKLpEfxZOd8azRFowYwyH16Nyn8WsML0IoXW9YptB
2YTR6BFHUj0Tv2et8r95MwQh/MubMSwLxbNukX3w17PQjppBVm7Xn0NBrZB/jX4Iss3IVwSiDYcN
1481PrsIOgZ9sOuiufZp4GKzfMQ/El4vb+e/8y7+Td6FsKX4f+Zd3PzKMrRk3c8s/Pnn2IvfT/wd
e6GsP6QrpOU6zIx0x3Y5tH7HXjj6H7bhGgYPC4ma3CCSIsurJvj73yzxB3dJR9eFabimaX8HX5ju
H8ogIlwZDt4RVBzW3/7zf/3TGF//5fafx3xD6OqfDzfLURYL5jkDjYQPQ/J6/zToE6tXT2mhoztM
ivs+YoaOivXeGmFXobkragkMSTOuM8QLW6GjTXOEVW9TbMJ1lth7l5j7uwKaQD0j0RoakwR4V9QT
LcgZ0p/5HXP1KOmGy5xuW+/iL0m1psAbj1puLtIHl2kniTb36EelqCFT0/c3vjnckTyH0954yjwy
ZhG5cZW1sFHKBG6AY9JSSoLmaJ3LxPZuGMWwARyqOAcTgKZm6l1SaQNIB1YCCijOrIieJtnEVtzi
hVMAXOrYf3JNlNeJZrOScxkZqx7RTVs3j1FwRyZPsRvdbhc0BIL4Qr0EXguqFpDUWPuffQ0iAz3J
JhhLtCOFe2lhIwHLNVClS8DrTsGI5544jRSF0KqUOCpr5Mm4lKA9+SHF1STCF+u1cD+mICaUVRti
oi+qN5PgIJohJdYt7VGqrqQqCs+2JeAIqahzoEOKWU2KK0SMHkg1J8IiWF/F5lVPXZ51lX/Igi5c
mZnbrzw5DUSIKecwxEjbFEr4wyR0IMFuHJ7HAIFvRBxhLrur0LeakyHf6oDoL7OzrkzNpLKlkhQq
Fa3WqijiXUXrng5/CbF8YBVv4lm3pAcOcwQJMxbMudyGMkyn07S2MhsJcRQ+0UZxmYHiMsj9CNNM
gV8mn8CgTqp+kKhHuqpHGUhOQAAYigTaC11r3j0MV9WAwHyY5HXrqvTatpAPEafI5URv8RrXzdWU
JBqzUR/YY64oUAbi7MKtHHLrRRnI3j2/uBwKl/wE5EWuq4y9RuNx3U/Ozsy18cFrA6AzULeiuEfi
N9lMxuLqkPiAJciNeyQRBf9OrhRDb5BuRhS0KORgIGkxxWQhJ+w/fllDn7a6feoIyJNJDvZN9TY1
+I8K/FEVgvJL07rbGSrd4jL5VcbU3OJhIgvP5yHfNxFeb4NeU4do6tasbtvLDMk2foyh2OoSBQRP
wWHbcJygnu1XSmPiIi3/pu38adMPoj1MBQz5qMOzEQTxXh+KkWYbPuOansYKmfbz4IYYXwXZmtZQ
Xumq/Ogzj6cMYM4kCat+7b2mGlpHHRlFAPaxzcIrywF62TM5z2JiEXW0ImujM5/dKrmvacAj+h+B
aNTVofJAVFVJUe/yUV7lP8MJmArGFHxK4n4MIZ+QdXzrwpXV6cG0LIHX9QhbJwF97ffaLydkYRMP
1BpNe0QQKnaqjO9HOfPfmlmgYmSfdO0IaqVOHaBR4HhBvU213zH86tJ2YME5FVKLrGbcoitw4s2a
aBumtzDqj3lG3FvGgLRJhHorVb7LcTJdm677UBkV81bi4CWq6bV08Rg28SMSq8ve03dWgdK0kVN6
G78aQ/cRUyuZ1UDNepTOCqmtRru/mQFSLX2PFq4Rnpro2SuRZ/h4PgAKEia7bTNWRh3CRBQFJ88B
KpM2g4F1I+7XaCzQyiTT0SgJtx46QOqq4/DzmmRrC8RBEkiNgYQRHr2htroVAjWB4B6j5ghLQydJ
AhzRBCVMz+3byvS7c0EhGUEAg5FhqV0/EZeIwJ25LxNcN3tMRO0eckQshXuKyUELYDFoOuOD7e4s
R4g9SZzr0IswnDrls+309bpPzBKBHawz3XzKKdfRjW/DbduNwb43EebZhl3BXIx/dCGK1b7Gr01b
FfxsfRjLDNhGY9c/Jjhyet88NLYcWf06SMwnhospDU4YbADymek1qodb1UGjyvsR+3sBqTEaH4uE
hlioGufueUpMyJ1eO5FDeBg7rGipInmcoFE14HoeTfIsHR1GaaJfzs5lyzz2fRydpxHFfgv1+Yqu
lER5/U6VSSNiBIPQiHHLTdW75tp7kaXeThMpx28FybxuEOaBgMZb2h/p4K0njHhWatzptgII6EV0
4xTqHDmNtAvDt6nBrNeG2VNDzQPqWwQXUfcBx5hGtW48yVpor1r9Te+IQ23Qa2sTxMgCiLc/e8Nc
DzACekewGSyRgXGZvvlZSsA9NgPGWGHoMyvgS0ZD6IXjGTAbddKX3eTKm5A+5tigp0a4lLbJ6BTh
lT233UdKGntypOjKmcauo1KKI99fF9R4MLiPWxsVxIhGLS8RPhWYF/N8RMHRgALybku0S1ZKgcd0
OYgKuctd46UMIKIO9QhKMABYrInu0Og9hmJhNCyUKSUnzr2eG+jilaDwSgWECi1ZPY6Dk6hQXIpn
tai3dthfhRnfMe2qXRkz8ZCef1sZ0yET5IIExe2QTIc84pAbMyhbgRe+drptX/nEFEZtzEex2wz3
C1XxkrW775rn1M1YPRCJg6UQXLKr+JkbB8pED6yoK3EWODsReT/9UT26owugtqw2vp0ORx3ZYVzC
KtEc6hmmT6jhhGbDBa7jx+89KVetTMEO2E/h6LzbQWqs2+pH7Wi7Pm5uDKt/8jvQ31FZX2vRJYOC
R+PPPTUyuvZ4g00WaWDNrjDposqR5lXpx/IQolUHBddsMsaCVYt1nGvbuGm8EvxEzSBZeIewO9hV
SfVf6ynvjPUbFp8Uz7oWy+AoKufSKEqmI5a/bUWEqrwxWcl1P+IxZfUyOFd+w8HVmOZV7gX+Lhoy
QoMicfDz/Klq0alUjG6k2KhdaNSPrssK3hzjDzFg6x4087rIuscpAtwaGRS6Xczl/aDEyUeQz8G9
cQKfkkaBerNv5y4uhokkucvC4JGwxQ8NJVicZhDnPblDjYiI2XmwsA1hpVEYsTH2B6wgzYCjz4pB
O0H3Zm5VIHG8SG3Inq1EmOxF3VF3skfE7LOD3y/8TT5XepdN39iUVRICbeK44YLbY39oPYJYPb8f
jhXyyD9tlvvk4PVf93EAMOWUUDaiFjUgrrLfG8fGsVzpnLKavyXsncrwUo9dysPLbU7O5NDN/pIy
rY+eplfHqSPKpC3goXlhPkLgvE/j1oL6gD47QwxyrP3i9yauEYksN5cHbKrAWPr4INpSwPfmWr87
F/eDOagM3OmhtgykBPP9zrxZ9pbN8j/qtny3Zwv3913L3vIaX6/5/XJG4XGVLMa4OETl24T69Jh3
936oE3ChcCPiND8HfmYT6+WReLX8BzWN+i50POSzFuqTRY/kTBm7X39ifq9eS9zMwDXrS+C0qJKq
VFGmX3a/5UvL3l/u+4v+6UvDRHREWpvoXP6hi/rLUx0P90UUTTXjFgM58cgTpv2iPFbzxo8Dsghk
r2jMzreJD/+BDslF8sEv+v2zIjQHTannlP6XnzkhRJlA6vk/yaH/kcb4z7LlPp0EtX1tuevvJy97
f3nBKqZeKxVBZygMSar7xwYTYEFDhs1yX0hzcV0pyH7LW1heKl6OseUFv3Z9Tz6JWcI1LPXzWW2z
7MXTyFeboGnkYtJ+dHOzw00CUtZ62I2RzBQMxFnqJfPk4Bs1vCcVAdn7+tl8v+TZX/vLdx9JRnME
Gh6av4FvYlF8FXNLZtmTcydh2fTNVVyk4NYni5aIPhA7+LXrl1TOE4d6BZZJPlbztJxGy0apiF+h
mM+ozG7GtROyqDHQrlOK59ShW1kfx9HlJJpvLnv6fNPqohJh47zrdhGpPNA2vUxR7SvyF8112lOO
VP5i4B5s8dUNd69qragecCsiovGAWo6vdent4nECtViTClDFd2TQE7JAFhAKzaPS+pDe2CCIbIUu
VyiP8ldz7DOreMhy097GTnqbmWAfbD+LkNqPXC5bM57HSxZzMhw3+TTPPAT1LMumJBi0TNBKJ4n2
9STfhQEesmvlGs9CCqdbmUc70s9lmxhrNzQdbEdudDAGZhF+DKiqRv1ayxojYYus1wAFcRYi5wop
J+YuiqV1QWMf/9uIxNAvrnV7WEtbB8o1dC+dyOB3FwkIEL+qN/iyzXXpj/FR9tknZ/iDxYX+UBGx
CZ0jDPZkWeP5aFuCbvp1QP34pqkxHBCa7h9GbbSuXIAiLlcFunsdinmTGaExewr6QObpPhYNFoiI
pWYxH35fvdT5mBsXCWQ/737f+Zf/szy69Fu//19eyxcaQHNJ171aHkvKWYG57GLfxHM7iBtvDuGY
5vwNY94sN782LEtWbhJznW+t4hixnJlWCemXh0DfyYLOFRchd11KzkBcbzeDPnXb5YXqnuN42ati
iBdxNQ0HOdx8P+ahG1h3WoxgY/6b2C9CGiJEHM5PbOfN90t838xqFGKojlAphIJLWewFyX706008
d76KJMXAs+x+b5JZDdfL/hAliJ8sm47ssBz/Tss5QsLmvATFrjjf9/3A902KiD3Gvgyldpupr/+y
POrH409RR7gc//HUoi6slcE876KYv6/le4kKhRDQs05FqDM9sKR1iQgddd3cYF5+B+mEPLD8rn6a
g1pddr8a1Kb9ZJjmsFqam8tmaXiKIICtX03OqnOBjrcpH62yyRfso0LsHSZO3y23Ze8vbbjlPksY
Do0T4SbrHIWYb/ANZPPl1+2Xj4xIsFQo2pCy3+ZpGB7mYEwyXKdDP16JeRAWHZ9y2etQa+wSrd/7
puDKIItxZ3diz8LV31ScGqgl6asDvGDYm5YB8bs9XfWUifNMh6g8//VBYk3OC/O8pLZGiVYfnO6V
niESgXbcFYUudt58gcTpWm0tx7ld2rL1fFGrothvTsvtIRnAodao9zfR4IekQ9hY2ZQ/jUcrqYaD
E//6SvZchKGNa5HWM18R9FSr6pMfjSQM6clXl3VptdZNHF1Uiq/7u+f91YO1o7nvslw/omXbxhUU
2pRja/kT353a77+4/K3lgf/rfc4iM/1+hWVved73fd83v1/m++193wcGABiiT82sVtEP7/uVl/+s
vhSsy3v/fk6Q4KKdDIFDeU5AXb6n5b9oQlE1wZl7sTTkl6Zx0flyW1T4beYw2XxU4abl0ssSn1N5
SZOleAXe36J6clzuzKfhETV5gOA3ghdMzMUiBch92GtWZRoXoFA4ZJYjd5ExfG8G5ZwrLxTbaoqw
Gfe3ET32r7516HD57yeVw1VPIehkOVFJzXwd/lOY7/Im9Kq77wXoescZNwSup6gSVH1UWYHhGnMs
ywIjPPIRKDY3R6wqSIMQFiuy1rzokM4z0HA0boykIXKLSzaUBdQfy2twFZ/VIJPd7CojYVwKul3Y
pJ9UrcuL/24sZE3YjP+msWBYju78qSX0r0HaCbrhPKz/3FT4/aTfTQVH/WG5kqK94+pSkJf9u6Pg
Gn/YurQldzvSNSydBu53R4GHuN8ypOIdWLQBqEjNzQZT/uFKpRyeIsXyiv8/HQWbNsRfOwqGUKZr
67rLRNpEC/LPHYWQ2n+UGHVAoshjnbvuYfTmNJUas+3zaFV48lNLYGZCnVaqyoLFJGtUn7qzteLw
Qw7F51Q22gwzKaE0ADHyyR7sQ/dmrLv0iHPIRasGm0FDYoX99dIRNSGCYUtEj38qjMj+oWMgMt59
s1f3Q2lfTtoACdpW011fT7BRUjrHSBy9G7tlljCQ7paWSbOVJSEjVTViT5vI9zbruTfw3OdFiZID
4UQnLock1jdZleyMPnqibgCsw/GZMyUFtSfbKje+jsgbyg3N0BDnZmHbl3WU/HBGfzrp5kFlmdgO
eIwaQegT3uLnXh61lrb/mGXVjUgzpuqmC/xuOqQefW3sZDCLTdrC/gCUOmlnLHpt3jSZ40Fxp7Th
AYqwxy7b+fAlYzeqnjiJIQwN+AiBAeg7s8DC1NomowDA9ElFGwfiy3nZNFIcsC2Pm1hnLkf6gJuI
fju29J1jRLFwkSNzk0b064l4gwsaanfzqv1s8/fqqph2ttGfigrIeDgiLDMmb+NKOwfoQ/Ea21UB
kLvFhAhefswmYx9b46+qHw+6a/abpEZj4CT5TubDtTV70BKCc/HvDjdV0qmLqNdWQ5fjrug0JIER
mNwYwAlyQ/c4IRwNuULT1NoURf2Q9nPy1ECKQIaDKURXuA0ktT+zz4kkdq/RSIkqM0lcoJGR5ogz
LVvuo5zaSNlMDr8gshs7Sp/oGV07DHvr3C9Ih1TPOoELcV9bt1oPfxolz6wE9swbKegKZ8p59eyg
J5lTg/ifFOTecgEpczQtKfCso+n2MPplkcCZ1OjR5IzpmKDXGTXHZqA6qNqG8INBJl8bPpo9Bsl9
FyYoNlHa1VWOIaC49kX2grmLlGyPIChBGrXmjNCkvGKflk64d0IcV2aAqCITLXKQDoWBqmGN2FQQ
a/BjVJqhTerGnZIVNKmpuXaIVzLmCmGMw7/2TQNGE4aFRkNxq0b/nJbpQYtjiPNm7rzF6Dao516m
hazvxhohMU5wH4HA2izFgeJt9Es6wVXmGW9WkIMS8GiHaeDBrsvKuNFKjMkohul16SCsG4TTq1aG
LDIHKBTSPWZpeIs9LdoMLYLUrjHendSH8Y6dTY9ttNBDstdYf0A4YJFiuoQoTxCo/dPAmp/W26r3
kg46F3GrYTfFm6lBKmxF1TYepX3pcIUDSBgQ5QdnefRjqogYs93u2JMJPU3i3a7iB8ZLjbAuckqn
SkcVWzhPUYf8o8y9eBVYzsGJArIfygkthZHR3kLWMxb5jd6T1pGZ5O3mIXmMMUX3fJbgjUrtoFdg
RtqUkD6MMCWlNsSan/K7x9p1IDHVFWP/2OUZqusKtqhW8xGZHrKK7BHMmmRHGf2bMPMfYi65pwgK
Ef1RCrMAW0ptmEmRZX1GuHc2YbeXyTFgXmHZ9Df7mGZtmZvpKnDequBFWXLY/pIp4ae9+MiwGF9E
sF5vmia7ToaiX8V1+Tw6E3HODt3DZIrzLRbY4sLLA1oXdYYuC5uCneER0LPks/T7exTDNKZQRZWo
/Ep0cY43kIXYDqhaUUOxcH1L8Lbz5cVvVVIe/GKAJtz0n9gawrUe5+9NQroavnF89dWAnhadBf1w
ZF4liIYpzHY0/vCTpkTn5EjgosDAz+rds1767DqTZ1kjIkmDbKkpr26yadppfXmTuA+BgwQssKcn
19JgkSQeXCCxLznexro9y6J+DJPyNRvCmzrxgNxIzWceRSGrmMgk9pz2NQWbcCwolzi2GNE1wgfo
UEduHAE9W2GlGehqWMGkr7Pu2JCQlyLZaqviI/sV9P5NEiTDUYz6WdL4uEgG8xSlzpVQwyFI6bRY
YBiiwBak5HawDQvwfUpHhS8d80l4yWuSeOFK+eMHy69D0Y8vY4FwvqT35sf025syfBp04xwErb0z
ngu9jzdEVNJUs+C9piGAnzJU5MvI+ikkz5FeZo+EDchQqYM8oOl/P2XdJyiPEs7NyvS8W9vQ4X0I
/OTiM5+CfNbSk9zeRPm1W/uKsGs6VH1AO8Z5FomkuK0ww3Cuu9shIKUCSMW17p6dBqKsFMBHNNLG
u6L6gI0wrLIoqiho1wyA7SYUEBW60PkZhuFVZ6C6NzzkAIwtjyxi7gUygbUXNb8suzo5VYSPRmnb
wfWvffvolQiKi4yRO4IneKLUt++zCg6zcDyScvQTBnge4/wo4pREipE3GX5SYvtptfTggtB6LEUj
yC5GieB24lCnOGTc50i37ka/tK7agPyvbqQyqIX3DD1OzavXsiRpl+sGcJdT5k6Po8qhDIOkrUd5
7fbOT1vrfkgdCJ5p0cysoq1ICHRDdIypBBzDCI/W1NZFPFZrTRiHRDLTRkHwyjQiP7TRkwqRqRH+
7G+yUsUAYsVL6nXFmbdHTIQ5rl3FhQP34aUyATfidMW0Oo/hLC4fLU6MNdShxk+pAGYTHaSea7EF
s5+feEwFU5lS7dyqJ+Ya7DezpRPGOdYKXfarp4Ttlqjm2rCDFyH159qz7zDNkMZTWO/lcOuVplxP
kmVJm6I0CplF+bUdnFqFiniS6rJoJ//CrlZGcD1OyBowQ5D/YDJ0RcavNuVSWkg6VS79mGBThPjS
rFatgjJ9YxV/3djmFZSFN9HYr379Y+jAdITGLiNiEGQQgZjOgxfvcdk9dtD9Nu0cIycVSkKSUvVm
GzP/mOL0SlU4Jfvq5zSC1SyHGzex7ozSv0Lc/CGo/dSksokGtTRB2K1dPBkjyjnJIaaXODFLbc/R
uC30KaBBZnY7LBwZdF3nLWs/m4Col7xGcJX2FS2mJH8fvOMYv2Oz3gUxACDDV891hmHItz8on5N9
5KlfIVE7faddNRPFyTyiOZXY7gvCdQ9fFt8YPpWiKux9b2s+9rjsZkwa1mmeeg2z4pSZmJiYIFz5
hY31I3adFd9SvlKuuA7gqdZM/ThgV6J7m8gfxC10qyr/ze+aRxlpR2eeV+qleSTqyoTXZHBYhwQe
lwGSPZDwfCZM+tCwpkhQ/am1Q84InmvkVGjBNkyftSImvKUFfQBt0dnn3bg2SJPzoKMN/XTCM3eP
s4/MQV9/bIzZNJEytAyp/tCO1aF05CHuZxr18DSlRKQwOfX2DthPclIETieEvpO0ydFrXPprEfIi
t8/gebv8qqwEIO5L5rcIjYyMuK//zdV5LqeOrev6ilSlHP6iRDRgwEzzR+U0lXNEV78fudc5vfau
6vY0NgY0NMIX3hBE0j1rBPRhBuyQLBVx5sHvVPlhpd0hCYVPIzJfNWlGthjjcCRCwFbMcEQXh9wK
BbK2NNdzepFTHMcVXbtKTVHZY9IB7msPlMMkv8u4/TDf1oWKf2zKRqfGGI9QgUFtiXMwr+hmtyI4
oYSWHFMmxmB6OWREcvhe0FH/qUc0rn+/1Uzqi4vgEbTiJcUPhfo/v/l9HNd15Jg9aJLfZ/9++f2F
zNhjEra82r9ffn/z70NDxrNdesbr//Pz/3r73yf/frD/85w0TXaK3Bc+/KFOcn+fxwmLHNPvt+z7
iFb++1a1Jq1NZYwI1oOtVvaX0sC68PeFf79IS5n+34e/38HV+e+f9Y0SbSneo+H2BFdrfuS/7/H7
LPV/P/Wfn6lbkTgV+S4qo60K/aFfvsx5j3xfvKjHByJlq98f/j7n94vW0KUBOJlTM7+W0Yx55P/+
+38fDilI676DwVz/1l3//Y1U6ikd6GT3y+7/Je5HS/1JWkgJvz8zhim1xwwRl3SKA6+FzPKPFXW0
FAijfOmY/H7bC+GpQOc87/16jPbCoVVfOK1m7UA+kSQ3VJV0NKZXgctJvUXZenofz8oFhOuxtGsc
aXZELvD3brlfBHZ1n+9EpDjbll8Q1REvs4mkt/FVwvYTvT5zj1hjApWBLMjGaeAnOVovmAzN9/4w
VcY5u5onZZpXXwCgcShunnu0NnMbyp64GjCZGL3+h/VLroJxjowE+gNSe7xDlU8w1vHHyMaTu2Lu
6/hbb1Gc59vuq9DsFKV2cByojA8PGt103SKOFkf5bA8BDRi79ZU7WwmyRl4GiN6eVsFbdU13iBpK
GNLmi9UU5AHhUtN55Ug7ZD6qadJVVbcRzA6kulRXB5OLDfYpO5onHJHiepX6Xb+giFYhyWx0pAH8
GnZe+boY3aDqj5bGvkBYCWnbjSz/waZwgSCatEmEA18lY2XiYfKDMOusQ3bgZYZpQ96jbwHr+SDY
WmENH4CUFZFGbD6adMs+2gE5QWkLbFlJWNdjmsypbqtXsG/qdXpNxJvwcYL5TcFuXmvYCO+yS/5g
g85O8Upal3Z2KS71ObKFFdIkNMwAXK0RTyHIXUGR+LC8P4Z1xAOABlPwBEQYbJeOjIOZUidiCI7v
jwyFfTUgZI3YKpJXyQey5OvGff5Rj5X7RWIa7q1DB57oT4G+5YOOwh6XNO18x03tiPvhHlT2BLQc
NjFoJ9LDVRbYJwyRmrXpnFBE48crlQ4814iPt62egm9zg2Ww061VfKLMDTaBvn6KD/pG/y4++RdI
zk9zR1L0M76hgxh8C73X3QFbMlWDU+iChloRfjEAyhrb0/wRobm5lVBJdX7EU3EHW3fiVCxxtd4I
LqK0JKNO/Ajev6ybeTJPUNMX9QZ3Uunj0wp3AOLL2okikoHGm4fwTLby4WeAwgcMcMOj+9EJtgcU
SHEe5csxfP2joVYCMM3eGYiKH40SR8La0dY67q1g4YMVNXwTUwx7siF2+dLrE4neGzD9lx/l9RXQ
hWD/dPiofVZY7ZROcoyx57Bxbu1v18TBL1Xa0WsmpWXhnafIz1BCcnLWUmFTzWlHPLZS0F618IOD
9RFMx75CdmiFX/lthOG/wzS59ucdiIeZq8+caYdUAbZ9QMrCB7Tn//dTChpeuEXJe0CgunjFTFqE
DQl8B9uFVbidcc+98brJsfbrH0TEmMu4sMNRL0Znsqu3dk+GIqMU61NnodZjz19Mtq9Dsp+8xhk8
lKpifOCbIyIWdIfj59E8TFipxm/xGma7HXk/Kp7XmOTgVxhjL+n+M1N+Utu37IwcdWU8neb+BUZ0
DeHhSs2H8xuX4jbho+TY9ThPJKgPwgtCYsIKnhBVu2U5czOZZTtUakO8umeW5gZg3Gq8QYuCTFMA
PTkE4cagxrEN85241b7gwkyYl89nqt0BYEJW8nqqN/FLdAoxljPs8jCtwgdFErBldxgJK6g3j9hN
t4gTxFvynPJMwMTIlX5lrob87I31yvhEfSN1xcO8iaKdV+oeqjv5y6OsTvK5/1ugzfw8NoIHwKpe
gyrWIdRajFpp2fVH+xK/wutCHxHwW/OQAQpiJfZGpEspqx5ccETk1I5UYe4me4CopnmPUZmlfgzf
GuTW7lCjlgdCZvVA+RY7SNq0x0RZfUJW0iFFYWep1V56w2/+jhmqGfOTRbit2IBPpBLVraIjjpbA
DSsn/yn9RrCJrVA9+ik0EL8uChdsYbGLG96ByVL6jIobblFieN6iP/159AfjyOjMO5zwbEBVzafp
GDMQOFsubGyhkVTg9ZnpiMOpw3t5kLhFWJH9SQenwJkJFbBVvmUVInSEV8a8Z43Erli8KmvsbG6S
Q2NYNfcdhOzXhHoNTrMICaFDi7iPjzDzxK0ffxAZW+Gri/+38slhyRFY29MOiTc2B5RiywcK1wiB
hy5jUPvhOeag96bPJ5EqggCVQ/mHDdpe7j2lmvIj386raY0GvvitoH/ORDlE3rBWl7lXwYzp33BB
D5bbHhPiJfIrhcvs+mg5BT/Cc3bBrur4ykcUfzD7W43LRYO7xqNxQ9ec9bZJoOVsWqwzHWwO1xjn
/f4fjpv5E7bILnS99jaJiPSu0HR10xcEJezgXJww5ryFWFOp62BcMRKAnMbSRo570v3sS8Qo1PyZ
1aNGsIvRMJ8AUQ+UAAjAcdNDTzJeDamdCD6mgeMt/+FkYBu5o/28SO8jSAa76cg853gLtvVKdBEX
WTOtkm/zr457KMomDWeUxxRqWStAOxlHTlIucFrh8f2J/Dh29q70Kf9AhGY7z6wvAyS4bAfU5+Bb
JRd0YGftGG83KgeRh+oG0PstX7d67TuYbaATDrnXeElCBIfDVXCeN/GP1mOn0lZwB18q8HCQ3qOr
BTWROfCSXkm8P7u7eGOh/kQORsfhVtnVj8TBu/5IhEJtMEIu8tPYjdjmhSsv3PUf+rbasAz+hB/B
Q9ghP7oLPRy5GEF78Dhit2V7wqqXqnx2kj/CHaiFiQqIjXTw78bksDk5k+EhVZe9nRAhR+lrhXIn
LJwXbk57Q5KfIcRXbLmJmAVzvYlzXaZp7Q9UjTDANhcVH5fdcRGZAhq7yT7QXZnZ60LGpvXNxGHl
w4rdIYFgkzQIi60v4dBcPqByEvAshM58/cxP6pDtMJV2BDycM0cP9gNmYoon5aBGL4bpV+MFQSvM
7GBYipuQW6snG03dJfDFXrGdsH98U7eF9c4RfWhm2BxZFrhRD0olRou4M3DLFSiJq/7RHCMvsU7V
2nD9wKOa5QQeWgc2s/xVcWLIrvQoJ2yHj2H9maH991UL1yYL7elbIZuUAWcI8MjFLfoFAigtIzxJ
PW3SOneRKJtLjJyZyzkW0ii+wjKF4LnujI8MQQXivQrRGzDu8xWgiitugAJwXFGmmowLJU4t2ENK
UxG09oXiS742Txs3VDj8MroN5iIsEhyCtTVg+k4lAXDzlm1HWuO3fATTqq6VT/Y2zhMCaXD3i5U4
y7/nzoHigW5ieYQr9Q390HqiMLYhUGXhHdl5IkAt2/4HB9MbKrZIrFZsHA4hKAF1NbB5vLaqo73W
CP6xb2t49hJBul/zbghox6C7jie5I2n+sFilu7N8Aw5MZJ1ilk7E3RVnGY8du7nM1bry1B/1R6jW
OPn9jD6w5i59r46sc+Oeut0GYC9Ok5ELZh+aCUV/qiur/FWCFIH+ROdSJG7o5ko+mEng8xMl6BDN
PvYKu8R4iV2MFY/pDwRYKM/EOzIS2/QiqATBAiw2MqtVnraTeqSkMmeIlHjCa5C8hJNNs+Jh/AlU
VOdfpsFj+IZvNAj/GQ/2PtjlfeqqfGafM6EqN4x2BuT1aO3QpK4uhC6UH8VxU6voGDFwNoTjVHBZ
/n36hg9i4rGenyBUuJZ6dVXHtRYC4yci1g/PregOPVby+zI9TTu05qLljnX1Ns9Q+foR1H0Su3nh
PGLRFiRXJCySXezMEdpHcNOe/0AY71+a0/OGB8YoA4x/hUdTY9qUOhRVxFsbr5E2BrL/1AnSNop+
UNrLU3gLpnczhqaybC4Z1nKPTlwREd47KsyE4DTVW1uGCD3B1PUMy0NolgDj6Yc9VJPtvIMWy5zX
jhQaDeBAG/S+MIp3cpK6Q7CMHlOpvGUXIb3S1Nk+a1T5N9onFtPReMo8wM8lfswkYYi9VI60Hqp1
k59B+E6YIgXXLIF9QgpnFw7MCo46hd1MBq6BF3v5uYiZiBnCQ16mnHrpSDjD+diBMsS34cf8GfHY
oSQL5+PpWYZfq17aU5Iqr8A82ZG8SkOs0BYrV2VojjRpQ7wKDPY2GyShgjR0CiBqbeS7OsR3z5n6
v+QJI/ssBA8EvRfnZviK9Ohw2Rs1it9OkThihYmZF1juU4DUQiTvtoaDSe9xmX5r64imfGH5tGPS
3NG+qug12RTGWvJ0WLDJ/okjL0EY54jm0Ol5nsPay6I95ejCIm/dpyAt0DxEFPk1T5GnJiER0A0X
B5sYkf+SDIVHYm1uwPxJNBgDusZ0nnO5Tk85lhv4M0b0kmmX7CL2QfXDNE6N6NXiliNbku1K/Rwf
KrWtzwpZO3KZH04lWbN/ZHyKSvfZr8UTRts0v/a4fLB7hdyqLZXv5w+bjYj+U+KNiscxTesYyXY1
Xj+Jl4Wb5nW5F1lrHTueeyO5efQdAKH+4UhCGKDcxNOVD82eg3iMUm1DaiEcRQRM7HVzdp5wvLty
PHA+rboj68bcKrSwvaPErzdRTT3cI+7oLriRsqMDRHwJP9KPbv+oNuXqUX0r6+n+NZOJIdZod98A
wEA7SSSl8UfMxvQ8cBPuBjENU/SNskC7ak7ksuv4kJ8TTL2osVOZJb37EC5J6EwXnUH6UJzhOOlu
8kXYZeBjj6fv/lphZOuggFXfzE3zOdzZSwunPsfMPYlJPDV+O5Aa0U2ii0yUytfimB/SLRe06i7a
eike+M3oLQcvVffPRIBQQKfSTjG3L6r1+Dp9941NSBPLwyoU1wj6ahQjmNXQh9rHxKysMHHyLJm6
h+lOyEkxM9tlQKlK8AgavrqJzX1KP/eENeJ4WA6S6cLa4p3I3P36xjZWnnufBYco8RE9aZM9a19c
WLysyMyjV069gD19Yg9ayYRP4zqyMXmeNtIe5xdm2fMHWaBvJJogFRsukCxEJtMlkbXrv+JNOrPc
eZeFeXLqkHb7hvKc/8Tn/GzsSt9wCe/0w+/nCYdj8iW6894CCUniSJBfVevsGPTHInmfjW0re1wU
lG1eDmHt5KWkhEBYvDRM+xtoUNu6J3/IyQ0Pqheklx8KTMJnCv3zC3JGf5ZdIh02SHBG7JmUVacT
U6s7kqlKd8JL3e7ecWdBSk/xjuKGO274zZFaCXBiKk+xV9SuSETL4MQ0pGzpi8JR3LbEohSr6ehn
AYkLorCmt0jowXV+6O8tTCkafOx/KEccCJo06/pjYDXnyrdp9EjaBwUPDgfFeF9yELkoN6QZYuoq
6bHRj3H+F+X8O2/ejZ7FjOY4hp4ZovPtLiIWoSteBa+E+M5RreGXHhqr/nV8ySIPI+omWhHNqsoJ
hyXxXaf2oZ/gjLQ/TKBN4HMNso10G1tWD25qMzjpR7Nv5FV1RfFc+ApQcAYrD3BhcEPPOg00cVQ7
oPJSO+EevNYdcL4/7sdrtAvuDRgyejIgPBALsUNzFZ3tsLMvjXFHigUbwo9pi5oz5cRV7jnlE76l
jempnaUOh32N7NFH8He4lNYe4TmpWlPmSuPLiEip7rASS/0aW46BPeKwr4Y/4wfnGW/zyH3YBXX3
fq/+5h3ND+pN5Gyq8Ldqaara6SO7XEs81vftmWikf+gc16Uty7vF7TEHlbYGcUGZsSOOpTrQ/jzh
HkGEXyGJN+Ox9KPsfOuV2HyXu2SY9EWdnhqm/I5WgseNFNOX8OU5bnoZ7+8degvJvAcqInskExzP
xYVYIH/IT/9q0A1jpuIxvSR0BGHLPg13lDrIUuz4STDH9DKnPTyBYMOSlHcCc2jaCDQ02oM4U2t2
k32btkzu3LhVgTuqJ3wJqjtY2wpFdjYe4lCz3eVvZnecmlfu+kGkAdzv0oFLPVrQrMrss+QgqKnB
JXA1K55t7MXnHyp0hY5I0z4oUCz75D8qMhYQnOWfFyXY4UW3GqubZZyndqcvcagen1D+X1fl+oqC
qBl9ZzlA4h3v0VPx94O/xZFZ/0VtxFL9ad0OG9Nwm8BhQ9uT4y/1EaSI1wEui2ys4AKhILwawQ4B
QYXsCh3hd+p0hPDYL96JeMmWKFgCYgxsxHpo96zqW9BRPre7e3fnn6Xittbu1mtdvGKEuUPEV3/v
hTWJ1wvzHjP31B8QtXK7+8D2M1cuYRi7xpFMwyw+xBFfksk2Cy7AmaCfJQ5vQ/marI3FHLGrE/5i
wbtOvMWmBkFMjJ7d7pPkEu0EIDz9MSRfp6Ar7zS8Hck2V9NdeOEYKh02VR3ECY0fgqjKlcN1TtXG
l3Geh1QweNN6GZAHn6gd2UhphMEPWrJoTkTQYbgzICf5uwPmB7bbC7k6RByyGj15mT4ZreFOrMW2
hgwJzjvL7GPTIy4N3vtb9EXqQlxMLZcNEgWvyjPWcrIjsdj94OsTvMfqhRAzoehHT6il//jJ7jb9
ySHX8Rwde4odWkHtARZucqGowdJ6IWrPNm14QMK+HyE+bqK7BGfhU6KJjb8ZpZlA8lJ/Q2q/mmKw
Ir6oOsNdRK6ELGyXGtYquSISGKeuEB9brKxfGOS4xtTeDSEO0sM5jDfVfW7rekVcDRHMUz67C1iy
PQWPmmoNAaj5TnSPTxvfUv0nFSKkkKhZESPo3IO3kFwRVIdLMCIpayk59qCmVtiQ/s0sj4gKCjIl
d2TsRhdLgNonLAEZgaPLQFXpZ9TuqG2CtAq3yeaPcKEmypbhp9GWkhIfixuEp/z4E1LO+bvYodXo
sZQeiGfCqjHBp4bPwIRgvLYkScH7czwo9+KYupxt7wybmNwD4izyb5MKDVwfZEXET7hw7/EjDTds
DYuPw2365JXYVrAmoS7FCT/2R+Di01UnqbVNtMbLvfKpyjuZDe4RXZDbmJYZmL4FCUmCGxyS9Gho
Pi+WtbjTvciMDLnFRVkPl/yNTjI2grU9vmFF++D5VbhHCr77RObbumCMwSKmy+6Cszswwak0QZBz
y4qKItTdNXtXToiFdbxuL+kI2I3RhYWIp1gLny5905o7uHRabTRDyV/TK8+lsFMTXOBJq2H15HM3
BjjmUIEpCZFW12CxTkh18w1/N2JQ5kxrpKXIJEaGqfF5KavYhBRHtTvdGRg41nsp/O1Ax6ACQIUJ
0HAKcetRWJ4erit1Q+TcKrtcuwts/XxmIXCKxn+G66zxJ/G5TJ54yTzYskmtAb8AkWBWFvR+Xe4D
BMPuCLGCTxQJWEGgQ7CCNi576Hkrv+I2fHo+K6/MN4rEfKaezt2tKZDWy9hwvZ1y4w3ZyRiPii1l
uvLbHO9yzSlAeCO/2dikXOVNnGxVuiZaZsPEp7Fesryj72r6ZlD78Z0/532WdAWV6RUeH8RZyo5h
5Yq4ropwZ+COOGhM85Ek+vW0wPj1DLxm6ecYw4mzkBFnvFR0Uy0vQU4PLSDyK6yJHAO9g55iD3lx
xV2kRPlgdvKaOKFw7qGTVop/uOqMYmOdvlH25wEfn8p6t4QjGr+SqVuzU3LykVJLGE/RzdQcUhQo
sciZ0pdDyjU/oyFM5MhN5ZxnVBEnFihoQAtmxdPxBtqCeR3SRih/yy5zC4FQK4CfjH3ScovYFZhK
gcYOdxbaC1pifv2wMP/2kq/IA58wlGtR+KtStj8sBG1qaINHnYRSZW+6y6Q1XV36w1zhISVXWVte
+5935h2Q8+UjwPOmpqGuuDLmJOlJpawaJirCExRjY3J/m0SWV52qDcPP23PwF5fnvGVY+Xs648sN
DW3+iGvHkJPbyOUw6RWXT8Ui4jc8hdsx+lNEa3i5bK5WxnVokf90GDqGgM+IADPXP8M4Dm2unD/i
8zIJlpuER0PvFCDbkM5dIR9J0hgt7Rvx2e6DLckGnm9sRlwm08HsnedhfPDGw4UugUDG5PG+XA7/
ze2FF9Qp82gv3B7qwilZs6peDO3IqtDUDUs+V3adtunpCmjiCk1eLhb8GzeRF1sWRmyzUGvN6Wua
dVdjp5L/mB43lgXCe/BEbjtXyGUu7gLOoPv1OZTXqIXX0OHzM1KNPEmcgYES/To4eulctLXOK3sO
vImuruVIVz3bUTwRUooJF+Y8bx6AehaAcrpP45R0diY6OCBwPSNTiXhwbcx7bgPPRahymYsAUyg/
o4FOcgr0lYo74Q5zFVjnbfzRGtwlVowyn4LncRskE2l1lGWxpoOLcohATCo3/iAS96O1p1/H/OBW
QkEOcr+WfN6JnnuUEXBvE4GlThPQ2o3L6jNI+/hUfOx5T2ODZZFWdtfvmGTdqX+lQRo2UKwdPFe7
K4qMVD2qDt8zwhZQOj4tNkwyUbUpHCX6QKWUT8c61iKXyHHqPVSvRMuucgl1rM3rbDlsJ1Z/Hrr3
BJhYizgmAqTqAUibKHvYP7TyAau3aPZQ0yzFDa1xS3FBjKUShHJP1O7cYz7mEFxZe0Z74SGXuyC4
KhsMB3F5IK2NYdUIKGswb2lzLQOL1CgQHdkleQLhOFeb3+Ff5S4VHAwzmZNmfVMnOPLLCAPYFro1
mErGB7dbcuG0sUdcLd6mDVg3ruwpIOS8rEXGR0NmPUcog66T3ZzUN2p4jAZS1mW6lmSHWQimACdK
WXAZsKJdR7nHrWOgFvNCdMVmD5ETiprLDsTjRnOXRKpwKz53AkwcwZ0tY4rVEEv5nwXZYmu08qjJ
fXN93FemZUDfTl3qk2O2sz7rc8A1kTgxGeMtA0uax0fi+hdAkAG4yI50N6CYvwrLJTcFHwktuclv
87zj7ZdJMFDKtHE8MDG9RKkt8FWqnGRlKzoXcuFOFnqnlNRWqFasRqu2fXZPG2vIHF2Z8TXW/7AY
rV30BUo1f13mK3ZmJKmoTOi4UzwWVzOOvJQ0Y6WStZXjNbVQU9mLE65qwl0E4/m77EzV04dlpBGP
ZyejyofCbeMTWigtUDgoPTTG8Lnz2xpEhbsMuI74tF1ZtvYWkTuwlwPvosMIesp5siieu0E5A+mv
r9TZQHJYJt5YWDIXVIjORhbALFu2Qi6/RlVPdirgdyckWMt+zw+41XW9azA1GqDgAz62x5fgjREV
5QPIroTKveywAkr2EHlltWtdg/+wbszPZV4rZ+4lhVaRhihtzxpVOQr1uD8ImcfK6lsPwCWVXHag
gjIpcK7cWsbt+TS37MOybLH7k+Lj2QW+HxFwxCnokQ9rTfXzzklDl+25VLdMQ64CxysSaIFAnQXa
uPje6w/S3TrZWNFLFwIA90KRxeN2iQ+VgpUGIhMNpHL8EL5ArLCNqT81fmtYzb0iB9AypoQ31h8s
OKvWAYO4zCScfUQbXq1GkHLAKLdleOadEr7Q2Qvr3RDtngXGj38Qb1+6XpQSInfhcbNCmy17lUzJ
qVsOGtYi/u3qB2UEizaNX9VrJia3gikL4p+SVBH7zxdWoEatjyDLwP0OYeobhxEmKsx2mnijueNX
bO1LzIEJ/Fn45LEZ4e2ICctV5xKqDXeNk7wQOe23Qvqa0TN7LlfBM8vKXh7qToXHMsBIrDAAWxur
yULC3V7WvQD2852KCG9vtA4rj1em48S5nXGc2qXMbKTp/1w2kOXMzqikbdhJACjPsVMUHtOm184s
S8DpQftWs9G3XjVAZqSDg9AJMilfTHh6IIFyZul2MZsdKk8uzmcTFwTYgVWBn8xcOzrGpN0WbskK
rQQiJoQJd4q2Dse18PRESucok6B4SCMGAfhhh2skhRyGWyjOAREXG8vvZsRirU7ZO3OGJcUnYyea
MWrjE/xu52xG7BzcohDJ0mzDTWPnyQGtIEHDQuYiY6f9ABDCBsV5J2gbno6nD3kz8TLOBGDWcruU
jmxjfXxoTHDGxOa4jdmEDbwZ78rZR7GMh4whwRmrRZzIUU90cDSLsv3SZOC28ld5CDEHzPjBkjjs
oOQkEw5U6huS//Qzl3iPlyIESX22kGzGrnZRY05SqsMDsz8csalB+gvSMDvKxyuYAFoyRGJcvfHF
Jn+iNkqyTr66HN8gTyh/gizCaGyBGXQtqL8NSAuKyRzODRUmXCXnxu4WSq854aBkt8jcY5fL5qEt
XMdwofErdTcxmMtjoSnoFg2anvDybLB1PbfbvqllUMIJEZI+vsxw3WEKdcZWQ+AqVBLs4lOQnDjN
x36lq/gVT8oW5whlay122iKiW3ah5hsIa4+kg0aRd095myLdgYZ3uhHHiEa3AKkl1pvCFZoUv1e0
E7ZhH4T4RcoyK2lUROTG2MQni8JZo0vjFm7/sYp1wZNm7gi2GTd41JkdBq0BsWJafGtUBcXka62a
JFKL7IO5qDkbs/bd5OHHGHDIVAqnczTnfm+4CXFNGJqIHgOaXo2dhSuCIV0mUykxn+Avf/8ctvzT
C1Lz+PujJlVyghzx8vu7HCfu9UTlplhoQb9qH/ki/jHWMUPWD3to4c02/f9f5HAGiPn7uIsMwKBy
hX5/zcL9V9LiV9ciVFpf00qOkvFZE26Ir/8+IdGTL/Op9/8lP9EMT5QJ/lWi+P1uwJsLNZF886s8
Ef+rbvKPGAYGhAly+fNOqEF2CgtHeFKnBvaTwRqJwfsja6T+59OaiwRKU6ddBsyOb38v4Z8/XP4a
ZCe/+feHVRpshoYcrGup9TQGSMjfD/H75VcN4x/1i3+FMbSqvlsincQJfvkqzEU8UFROOlxl//Nl
XB7+n5/9/vb3Z3IfrZVEj33FQOsM63WvGMIaqEtduYurjLEo2ehp/Yb2U4tHUGSgUg69IGxHRxw0
zZZ1UObWvk9M3dUylMQQmriNVGZmwGKauZS3EyoDxfQX94WGzC/4RNM7IyKot2Vgde5YazRGZjBt
CSW0xEAluRqK8FgIAGUUdSb1W4h0UUvNE08cQvIWZhOmd098RLDu6xdB/fFUdRzIg6jZfZFVYJqf
pETZSzMtbEJTTTHFw73amszPvL00GgVBrZGKq0grBDNa/Nby0cNXJfE1uaIRQpFEbfTzU5ZOGIWU
vqICfK3HYNVNhCdPMIdIZSDLjXi2TkpAfa58ekqEX2CscqSVQ/+KCNKqomplIpRyqPJ+g4WtGKO/
lGRN7QRTT9fQJNfC2nbdZiN1qEp1Lch9bj4x0uET/VgMyxqcDZAN2aeh1JCR199TL3BA4wGMt+jo
hhXNdIjrdOs5hOAeGjZdhciRErJCTKvpY1eth9o/gzqYzjhQH7VExatGECH5InKEVehbKXYb8PSx
jq9smZA/I/EXb6QZDBISkijcICU8YsaDvftjKBm0ph5VKq9vikXuUExEmyKuIZAVnSGH0TY94Aei
Gm6gvTYqq0iJ/tRPFKqjHsEDoy9VPyuRhKYCpEmptp4UgcMrI3iMChowPcUqPaAfNVPbEeN5BNOW
hFCa+uKQ1/IF92d46+q8MSkhAvWCQWuAPLIQ/MY/qBkEwxej8b3s+cSCkAIKFMx9303ai8jZZfTR
tpjCmcAesGcVpe9GRzQqap9WYmn7sOeAyzWIplUc3iWdzBAcMyJk8nPXR8Pk1GJR7CxlgCghNsDZ
tNLJpCW8l8rADcciO0AHQ61tQEZvUA6FXJ3nsQchRaMXCsq8kwztTy0rQAkGwa/6GBml0cSQwc/k
MDyPxbFVdOseLyVEzbWwxNnlE06lcdlt+kpDLKMqd5rQHAxDG9cpnsx6qEneONZgVVi8di0Y516K
OffiJ/68oRkvk4g8JzYGqjnGd1HNI5qgcNsSVf2u8bIVQjxHOp14RBiKwl6ULFw1b3FKjcVdhATr
BksJB1UELP2MEfJe0r9jlk4XaO5SL5E4f5/qtxEa43psIPZB+3hRhlTeKliehWVG9P8MPjRFh86R
jgdEHjC5vOa14Q2qZO2bqt7Dp+l28Fbw8JH+Ksh84X9D4YwjgF4DgKRO22malPhCMuAiDPMol2rk
yV47HfJsi+3LtgAcAc0PmQkDFJv8JEmqkgwlNL3dwpDq8W/SvjEdzP281FGNyjgJmvY2NsVj1DMo
bb3kz0r2ssx0mLqW6GpCJu+N6PlpplXsyHGEsBeUtxGKSo3w1ET8rVprQZHWY4zTiKhDtSkssB7N
PCLMzzmC/GfszAFk75GseAEtAgMxahiwtWZshJ54S5MxZ5VDY5tXAweLETydtI9qG9LwRhIFZDqU
4nlWo2idVNqOKZJ/ZoF8MAvA61053XBb9o0emps+0lkbW8qGUfOuttNaNTthN8fANPBjggA2zahN
m+3tKWbTRhGVfc2toeQI+juMLPvZKz/aSH4D4woNcYuoSJKeLxP93TFMSIRibUZ0VLkjutdS+ZhR
mEVvgdIihSi8f8kJIWHpFXYgQjNMm1LCxr6M6CIjTY/tp1Mq0HTEWr884b9un6E6+nGA898T7ZHt
TCCjZ+W+jyvl3NfJNZCs2mMzTjdyctPDUnxByGxvhbOyk+ln6WksX7vnQFMHKFbboCw+Gg9EXL7x
PIjX+Rj/fUb5Coh6dCudEMrppjQfQjwPe6sqD0H9zPwE0jHsAfEDfxay+YB+llk1e7HCzDyVordC
H8jz6GQ8M+kgCTPbpjmMnpAakSvl1Ruz1K5qocLwqCM9H7AUQTExc+NWoAsYahcVa/Vs1nQXSulP
MgX7pJUV4LR5Zs8VYWc5xhguke1mKW2XWqUNZKaSvuuD4dqhXLYJYejQeFhKJHCHwyaJD3Fae6qR
/20NCX6A9BVAUocEOo6Ls3iK2KB87/JwRPtOm/xxqHAdNYZNrT05alVZ97SR9MhoVC8XszfUS8Fo
tM+zYIQ0xZRhRuMSadiyLCA+Wt1envAYqtlaenURoRTlfo85+Qljm/ep7I5N3lIjSCcFL5thj/Vh
6HdxNFCDHi8qVcMjQhsMXrkISKIK14WGY+haQanzCcRFUGBGy8FGnoaM1EJotp0GIanVKSrUnZxd
of8cx+e0x2fkRUh0bHvnHBYEAX1d4XihQZZcSei6R4lQfBdJ6WaJ5hK/qx+BCPeZyf5aqBKlchR/
YyL0NUbeaJBF/R5D0VcJGnJYNBYtE7MAwO0IZZusqwHBv8X3bcB2bCXpJFtzaH7FM9FmafZAZXTq
VI0cbnSRkmZaGNqmG92n5aGuSk0NTVmvi0Calh21ObNmzYhS76tGCco8GQ6wHqe0+Atxf9UzFh/V
/KduBtMOY/x5i4Hr12G8zLMVH57R0dRysA39O/Y5gFmfZAMyurzJDlGuad/gMgpu+DvUdALzsOne
IuF11MCjp1ZbY8Q0fMe4xl0sOktiGffICZhIH4bDV9gaiHpuFK1a45WsQwScKAPM5abOCelTKd9F
Ta6etbT9krrBb2TCjdqkCN6Y8584AIiBwHFY/Q9757UcR5Jt2V+ZH4i67qHdbGwekFpBAyTxEkYZ
Wnror58VyepCkdNT1neep606LRWRiUSGx/Fz9l57mjiM3zytN3Y4A7qUPeNmwKW1Mae3crxMVhyd
gf+xSU+s7SAVA0KPTQ7bcGKZ2PAuCXZE7BBmEHmfmlgdBrP7xAnn0SVlkDR0iBLVbuA43RCg4pwr
lZ1GObe4zZcekyifwPiWhwQd3JSN/JImBl+HBr2lbMaD2sL/7BIbV5+d2JzvSGyrL4AJaOtD+FR0
CPyoJ69+rO4sSSJHqhi9jhhx0gie/JDMAWtT+sUvg+TcBB3qoCTdua5Dy3V0IDwMotwP3joy1+yR
nJMcSZrzJvkBEtnd3A3uRWbNK7Z1zpM+6k04kEfTZMkZJ5p7U6HuU5c/JaAIVE2mRUZAxJxTDNXa
lQ90zNosB2Hf1jmYgOJS2DqhA97Sq3MrZ5OF+pj0ff2qkS1uK+br0B0eXbehfWFX/MkyCrpeMKWv
ZUFruLELzHtkmCbQQTXJT2scXQeSwMyDrRSxgGRLdZD/l+Kbzpmn+2e2ptUO8BlS8uVm7mftJkud
t4mIgDUQndOAyZimpXxr7PouX8K4unluV8vB46YT+VogvaTj2osml5LUyLeFO05b0pAc/NiUEQYr
U0b681DSBwkS+62k9t1YufieN4RVjWIgr4s8sFNMUKXiIK3MkGXM4gseMK7Nhk4egj73V1ZJkq3L
MlkMOC0sH69soJ8tkfmXuqezW5rlvowXGwKCz0I68jQG860QvdybwCH27KetYV6qAqTraUhauj0j
Z0QQxob6KNMmfehiBeeuY7hOknOzB7BNeok7WWcRpDuZ9y5dsxgsnAMibcB+5Hsdmz5oCMcs6yPO
Vyk9KeiCtpwtypOdb2UT1u8pfPWJxlvNKfmhSSk/hh8zDwt+QlEPg3lOzxoeJya4gnOeKYLbyUsX
vwDjk8DJXoSgL+LaUt5XPmZYm9Lmxg7zGRitj1PeggVhe+EWGWCyq4K52EdtecLH+L2evPio5jKm
c6LfOrc6zAbhkXmbDdu5lMcA2PiN8jT5u7TRipBfVvjhXWvxx9UAjmsxszF0yBMZfIGMbEKbYSQC
5lehP4IKI1LH7BU1SwINe0KOzi6ClhNcQBJw2+OM/0W3t4Byw4svkjvTHoxntrsW586vc6Prla1P
vRvTsfGZNXbGY1l4xKawUfA6ppoi4PSdtUzRC++WzdC6SK2vQxq56JpjcZPYecHYYcH3tx/7YHyl
7eCwffJZ5Ry9L72mxkChqnPQWQMDieyQQro8elXD2lJHR82k32gEhMQ67W/g0d7A1faA3+bFTTs4
yy5U9MAyLYSTITPDjtK5yFCGSgv3iRzygwdy9t4e+kNPe6QPg/gSTTCsbELHb/l+spwm1kzeoWDt
9Imjtl3jm4mz4OTL+OMYc1oVEUcj3xYOaEpY7ENjsW1kudXIXrVkGZ3cEJJbaIPVzppPpTVY5Ik1
b2JwwCXHMYdoVTHJmT/KWLxECaPCuWcs7ytyBc2MUX8wTTMD6votiknztMaQISVac10h/49qph9R
1LPtytPbMbaeDG/od0JNHnOP+cb/MoTIr6eoQqphkPLZWgR7N9EDBLXXeZ6wkIGe33Vlflto/TJH
IIizMHzKnA+677+OiUJEG7GVrGhzwLmLK/jxqOO0OOoxxx2CgoRcYfQK/rH300vUnC0p3poZJENu
qZMHbeBGOa6P9rZ/1CrvH1IxfLcGbCS+gyukj5UDJi1Nn5w4++gOr1VZOt9m+6mI04d8bMi7K2bG
QMm4DJ2ZBGlFuzW1LyMnJMLy2h99rfp9q5jlwa0BxV/MagdBicwTiaIRfstnY2ayIMn87Ce8ZwYa
vo1MP7Bg9dsuCVBKEmd/qvr4a1xm3yovrOnq1vcQOLtzgZay56zqzf43pYXcuAsaJG7n18+dL8db
0RnEU/Mhwa0Ac2kF6AA2hOya97Lp916as6cZ2m3BCr7q5Hju+9A6mKFFwR9d5pzYGtV7jC6qeT9C
11iN04TtoAMcEbuH3Fx6LosxcYBhrKa2oiHe1WTZzBRTZnWHx5fRRc2xG9X2x0Kp71ZulNuk018K
l7+4CcV/N5FEQGQEHenE22qDqshjb1f5WGlsAzdgV9RY9BGMjzYkEIVvi786h48drTVs0pWbgmUb
+8hkwcYqYKRTcNur6lvMmLKFs+YEpEx1Lh7UBgEzK02gxGcjR04k4f+RPsAcOWYYZ9ikXunmSyFx
QZF4POm6PDR2yfJqs5UL+uhDp/XHsZ/nu8y5VzlOY2Jusx3MjwLtIlAlw6Bi1vTSFT/DyPRDmzYR
GQS6+/+gt+//EegNigAAtv/6VxzL/wF6238e4Jv8gnn7+U/+xLxJx/7DF650TMJAvXfMm3TFHya4
TWlL3yZx3CJB6E/Mm0lwjCU9E/oasS4uOLe/MG/S/0MJRfvRtIQneUT+dzBv0lpyYd4zkwi0IZgY
1pdrusL3bdvn/f09LEy4KpsTyJ1PokrIAJwy+PJZyVijkJc0To0PWYEktRqKk2w7+8WfRUT0QEM9
n1cKWeH8Ssy5XGdBMTD/FBLNgj0eW4EnPK0NOk1L2hsdwF2vdEB4gMw3VdsegOEizayd8HHwjeJs
pfo5rsiUaGO0+60BkoOkWk6Vw9pwGXsoZN+eSe5rJ0NjH/Sce2gY7CeJzMlXKOkz6XmrTFXLLAWo
eNwKiOvF4O2tIihYUPR8D/SxuBFuScZ6NKZggLuHOlzqF9GaKIuyFFg7qYotG6VZuy91Ea1NpZ/q
kn6EG1QbeDTOKUwd0FbhfuYcuFch3uvCoz9hlScJLW/LF6NZiTgIN0HjETbu9QLW2GDfscX+CmmN
hm9l75qk6hCODQypDPdL60wf/MJubofQezDtprrr2wZpw4Rpq07zh8khKtXXnkODU6GdZGj7OFTJ
2q5BMms/+FFXXU/ZqnJSfTGxCTvjxIY/p4Zpnw6p3puqmzZCapgxSD6TfuhuHTu85GPQHxKvhifq
2seyHH+U5ZDeDZ3x0YgFJnhzfsydEchCqkNOPs229VBus65Wl74Jge9VGb3vQvwY+B1PcSS+Jq1y
byFgI4sfEwZqosV3MM/P9ejRcGijYleVXn2fh0Bp/nbM/ZvwL5eYpd+/yK7rexwcEAt9YpV+/SLn
s20nRqDdp4JYgFQE3d6xOmcTjRSrgdMTqikZcvO69DCSN+EwE63y8sbP7ATIpqnverq6bKSlh1q1
JAWglw9eMWJXmXvrnk2xq8JnWRJjMU9+SMHVP8SpAC8TJRNdkm5rcurZUdffZhIUe2XTrjZainsk
Upw7vZ3fEEkga0z/loEjqleD5CjbCEPr2zLXO6qsETgTuGiycdHup5+9ftYfdBvv1Oy99lnnPEaV
3PTz8AZhMOS8z1dV0cHstFXeJXJ6JB68XVkdKnMvHLDaYZFHw4khwG1z9fTPH7i5YCh//cRtwmtZ
hHxfCNt2bHCYf186Kt/1QTpWxZNXp906mpgXttG0GfrIulghQrQAEWkIiC8702fvT8lk3I9V/9YK
5gApM8R1PaF4rrrmK8EPpBBmfbG3ZN6cJ2oDhkuXWMZojv3FtbpchHWI/4DibaOrQR6ZvDpISzvc
v4l1L/HadJFGnzR+CQs7PWZV/0ET/7BPsvi+jlJcbLEXrWc/f21ojQzhGL+YhH2f+JSKs0HJR4/E
O2bNgA4b7JDjB6+hPZq7pi7io1vJATnMQN0Tz5Lo2OrTIPQZZGSxywlH3uGJ1tWyOQDXCtiGKKLe
rz7FQvv37mAfiQnLMe5a3wq3Ow+NiVaIxW2yNAb/XmIKpAn0OoXD2UZT4eTC27S2QWiIVd6Au0It
D8d5ZSUC4lhYknBEF6ob2DbGC7IryyMbkRt55MK9JeEL5fXkqLWFPDIyh0MeeyvZLz54MqDx8aOh
cLqv5UyvMLKCc2W/5LqEkWWD2YIXjniJQXBoIRUso8fWN3xaIz2CmCFRG9Fhy8lVt0tsGodt0ZwL
oXGiZQaR4RrfXjI7p8qVL24x33X2wCxTM1yZRoy4mY6xc0R+CqEJsamKvJxv83QSM4IIM+78dYXs
os5S+5YZk9dMw8mIaOq1PYc0O4DpVLNDsirmvJ6LVGAIu4NtYK5SPqSVTIzkOyOqKCxm1aFk8zc7
tvPk+x2tsY6GzxRe+t5B2FVW31oXBEVjMrPrTPi5gZ9+LSJNny2jIR+jXWxbceF7RUmOUs9kN1s7
zTpKRHXqWEzMai4uwzAV20kSTl+H4bZmc3k3TugdcogbBMcQGursRnrPm25yqp2rPPqtywWI35uq
7mqSIHqwJUVa7QviMdgUtBc7o40+D/4bRMdwK7om3coKxCVdpX1X0OCcUH0ZQYFVeyClKhGWWvVJ
mOINxKxHGb2zlxiaafY4PaXhORo4O5p+dd+6+mvXRMP+n5cBaf268DpC+CZdRWFZBNlZiIAWjuzf
4kbNsA+CsPegAWR0R4ZoaZ4XBJwoL1Hr3pkPs7Kbh7T2j9PIuKjxkO7M3SoyGNRxsGikrWo6kamG
Tqvg8MqL/hXYfbWSnN4PfTh+m0PhPMX5kTyVquvGs0b0kTn10S8Md2c09JTyiigOsrRWeWS1t7Vf
faSVmq7Jce8Og8M32QineDWgSqAPD/0N6lh0J1rPQxTaIAUy5ZkuI1gerdsNlDVjY1vFdzewulMU
Mqdd0nBuyioA52Oy/WxMWh5hca6hNm7LJkNGRprNahjxjoPuX4P6UWbwZSQDb58LOz81WI27hX1p
Kf8oMs+kucPaPxgQGh0LCXrFy+NQM8zNxIF1tio6jq0IYvzVzNlLN7N3reHl627EbdhakMCtwnBO
9SRe+zx666v4i2uEakdXgimpG55yuh1VT6JL50zOSbPpjki/2haK0ZRnO2hq4oLYFGLtaXRUQP8z
40QEookHGrFzvEBrY9nal4GoBKA7uQCyN1GXOSnG+5A/bzsmoC3HLGEBSKHI8hc142GvVZVe2hHE
XVPS7S7DIT37Yfqt9CQa1+kxNhTEbY9OpLAM/WgmojtntftsoYCzy/wsC39X1lV+7mZc6NeL/dh3
P/75W+v+BjfmS2tRPHsAll3TcXzvN7jxMgUzwrkJHnUwqrXqQ3UKXFK0iFzSe2Gbr1WT7w2DkIne
+ZrMarrYDnLrRUMbz/VnEdCgLQADGiKjCjZHvY7NErBPao7nnAQhBN2PxqST48hwElu3/2A42fTJ
L2iPAG+OHhchACJeBDU2qru41vnG8U2k3k6Dss1v+rVd5OOlLlnLLK+Zt3M8Zmcz7BTRY0OA6pz8
2HiQ6JDTpWeGdktbl358KALPP4+BS0ek6NCutbZ4dIIMiRD4gNZtxKuKUFF7YHzJ+0L7ZofumZ5w
y5Fzn+QjaRhB5u08YCY1eMHtP3/w9rKfeN9vLKuFZS97G0nLz/LYrf+6WhQzsR4yCr1HwIntZkxo
GNQVq+dHBszBfTGqGbcMwrHSd7bQ2W+UES0Yr46UdMbbE9tzxIC3ReQYm7rNpu0Upy4Oy+pVBMIh
fCw0CIfp1a2BnJ/zCggkXzq3BdEFkBayk6QyOARlmK18lgz8ntrblyb5GqXTV6dsstJnKZw7plqf
YJuCK+ujiK5/UJzd1KcLKPRTi/6IvnbGsBCkp2FDVPvnzwi42r/5kLwlx9M0gQDav39IQ97EzWwP
ziM1ImfMJDXvYvmgYe4e6dAQZqeDj665iA36sTuKDpI99QOduV4iT+9Z6pjmwYbTHfEqzAVWU5BT
1tr4vSsPS0aRKokaRqJWVPNFKJpCVkC8N+NMptBV3B/TNr54dfIBT5u9L/U5yvuz8Cp6eFUkmXXA
nvJDGFEuM1ylvS9MLPGeFtP87CkcxqOlaOHC8PR1TIMnX8vKxwEuUBxXVIxr02caJv1kus1sFrk0
hvcJeGJriIkdjkJEWoPGJsIQ1oEOhu4wFRPCwxQGSRx9NAi93hfxh97omnPc2ZCu0+jiuRbG8Smy
n4WcEPals3vKNXJBCgkWkmMYxv0qiXP2V2BLb6J+GHbmuLUNAZpaI9tj6I70vHZouXFYDux1NuPA
9KMh3hQGjYb3nbtynRTYAMuDKRHxhApHi0HRtCSGQZRSDVRQph+XAcwFIRkoE0uX9LCse4xnsTVa
vLJ1W7u3cxl4uCFEdFZO/LGzNMuGHpkGpF/McWw/+6lJS41uZe0E/j6nJqSd790HvQUXdDWNSzd3
CpgI5BCKZdfYu+sZCBnKvc8CdS5FfRtXxl02SP+uqY1m60dZSeY6sQSZvrUdgA4CCz0RcKvSo2sO
DKR0GDGaiWccq8g9CGCsr1aao/+f4ukhpreMahio1iQ+5K0vX4ZRHdKsoX08gt0UNvLEyYz1pu/p
xreGX5wS37tvq5fczMFZ1exyTNIWTEfhGdGsPGG+w+ZtnTQIhLzuu9NgxwpWyvDdk523FqUbbqu4
Adxg5umzFR+j2IiQQYflttKwr643/VDvvDz5yhylPEwjVRyHFNteEz69r/C8p3zsNmoIqqUM3mX7
ZFkThv0JSZTXhhBVxlBc+HD9n/2yXzJ6/57Jy2L2+1GsLJKflfQd59qw+W1H6hcy73Ta14+OS3Ew
Mp9cV06HpZuOyi0npcfZZel3msK+AyP9ZEaBAwMCpk42jPVuCmqGi0j/Ng67u9GCb2olNszd4N7I
iwfbTIpnnIiu2c4PwkyifWxNpLPakfmifI1C2Afb5fcYI0qzYibvOzuhOW9f11mrYc4DEXM4RAFx
rmHYDXDEg2+93z+KzFLPYUikOH/m2z7FjmlKCNwBDZQV50x6lxVCZbP3R5iGDk41ZXQ3bJwzJJog
UzyyFfeBrKLVCBmbBZx2cjaA5TEm/2SQG3gb1GW4JzOGkZ1bF7xwWNw5nXUCxclsVClUvUXYffKq
+ZAk6fzsSsBbWSiiTT2CbCiqh75oYeAbZfRizXW9T2NeNzPG5DkPnly1PJshz2UMfIi4ts5QAylQ
QAGrm/DCB4bv4kJLdl7naEmSwAVd4qM1pVL8oJkjrCKGp2e3ps4nozdfh5NIsCF7X/MyLB7DTmCK
gnB98iwDC3KJicwaTnIpZ8IERXCGym5d9Yy9mdYajy2ZRS09hJ1WWDRjhzNXXHQHC0HTipEw1Twz
ri2jtl1BsUcGZh7cmnVJohMhEatIJO3OZ6aNG9YobvWY0tcYjNe4p1FeBJXYNRPSPM8lRrOj6EDT
4pwKE31gVJ+ccgEBk7C5Ckr0BZ0L1tGKoNblZA/2nQq3AUhMRoVuw1cHscTGr7p0n6mFIxImH6IE
eW49CmudddC0i1AisMsUe1gNzihxpwc+h7WjCVR0MvlUum26c0orPMZVoe9cFKpe2WLfGer8q4Ru
WLXBZ6QK0zpoOSJDOTC9KmNU+Co4BTbTmhg2XElu30smnS80bOSlXm61tTqhn3ms68w6ZjQzn1HP
pZuQ/HWMW6+5Nsw7veQpBJHlraqGubKvRYH6OAdJF6n00Tc9wEEl2287/RE0wxe39t2HhBm3ER4j
PcwYkdvEKh9i41uMCGLVElt1ijJIiaFXWLupd/y1FKX/Ys8ZAM0SM6SREHpApgABscp9NTRTeWaU
GsEjlOUAgb8Vcf4dNRgIc87j52zCntKORXIIneKlCstu1wmgS5V47i38D2VpxZ/8Pt/XDaThsASL
7/jbtmy/SSvxT1NuNluvnVrEB/E2JJniVtDgfhjC9gC02t2GtlGwvFbTaxrwtaM4iqIWjcY48eVJ
e+SADj6TiVX8nGdFureLT9WYQ4siVmRvJs6ZNKXy3iO2CCrImN1XdvPUtVh5MlVDW3CIJp27useE
R3uyj0dqMkNPiLgTvMIm8hVqKHx6Cpkaw2y+LVAhHFNGuKk9hLRDjyXNqeg54B0iEIVQwkqtxxjJ
TJGi71Ze5u7sHsV5G8ttHLb+Mwhfx3qkWjkYxE6cfTt6YThl4NLdZ0kLxXAaEtpgTn5yq4kykP0T
0Fs72OeGr7eyAexvJbJ/lBWaIfIsRIvANINZD32pCe5Hh8ap3RcYwYAtIz+2gqOd5gDMnRj+oBxw
QOsYb+c4oGmohydUZxkY6mncWf10zHO4D9eyeXI+t1nVHNi8P83BlC4JdyjijMm8ZZqZKXQ8XfI1
S4Zsy2BfnM1a4ElaVK0eIcclLKLQnYKzMdTz7dBjJVNVjbPdtilmhQR4LK1P3kLT0fqTJ2dzL/Jp
POBAwCPaLgDa2BtuZVK/zTSLNwIZwk3vD4/MEBQfmoJgmzYYMjsIGRXckLqwfmQ1M+Z0lNMHeyrQ
ZzHLsquaNc1Om8e0cbdKvUqli48+vXMEHfgcEZMylqN2/3mm/K9fTpU/4+y/ltUE+jxqf7v5v57L
nP/+5/Jv/nrOdeLyfusSf21KXf5o//FZu+/l7ef8u/79Sb/8ZF79z3e3THN+ubG5zoQeuu/N9Phd
d1n797nPf/rg//jPJkuuNKkJ/u+TpdPnQn/Wv0yWfv6TPydLyv7D8RVqWcEMx1amZEz0Z4aQFOYf
ghx14fq2zzK4bCH+lSEk/hDL/8DMK9REBAX/NVxaMoQIF5LLdMn1JbOp/9ZwiTbwbyUQL0BZyl7b
dSzfdN1lo/O33lAdtFhJwtE9ySA4XIOcB7sTZ68ly3VGehyK2N0VU7WTEyvLKV4SWxGAlpw4HCJb
O8+PJOyJclHWZYSVcl+6POd6rY9pob3fLM18xeTE2V8fLIK3OLArouLIVLuGjF2vWQtNuuk6i6iT
/fvd749d7/uZpfb+MKs6OapWemo8M5vhZ9YDmRrhxqmzTW7En/q8BAOobvqgNg7zkpKYipRO/MKx
/pmi1i15ioXZx/RbSvxNbg0QjHw3sQKzXoQjbEvbWA8Ru93MjJkDuO6Pvu3qnScpQc6oFfc+Vf56
zh0BQ5sLHSxOAj/7QDFj30zWSKyi4PM+VOH6+jl6IE0Murc7uUSgXWPReD0yFn+9OVbW26zBD+p5
vPOyMLlxIhgj2dxdssXZItnf0s/VO+R24/F6kZFLAjQgx+ZkowINGE15RFBid8X7cr0wiLXG9bTc
dkQH0IjfuURUBaUdefj727i+l2sa2/Xa9YL30W61GB7+XfLa9b62BJAHvXtfJDXqgpZ6ccF2J2Qz
Eo5aH8itQAYPDceyGdAv/qtrKtr1QqCakWXS78d2bm7anPDhuc2MLRv9RZI3Qh904iN7tVg249GN
8eww65+GqD8GASRFs65IikZtDXwqhpbm9OnOV/osEvIBY8Tog2eV+/EuJI8SdxSpB5bEB0lQkHdj
lUG5Fpqebyqgfi/1Pa35G9QZ4mhXDDjKWuEKXlJ6B4kLoaolVgP/TNAAcbzXTN5r7mCXi73wcZMu
t+KyxPnVRZekzHzypZaE4etFsAQ8Xq+VEw4OmT0Gs/3BmyZj7XJUxXPk4/WURLhagJ8VCG16mPvC
45upkg4vJ+apxM2m9WSQVDlUKDrS0oZnKSx9jPwlBsRUP1SdW+yqaajk8wzq7eezqzzESHp9pq2/
j/pTMN7EWlj7PrEJchLdg90F9pahrdgwWvhqaItMB2IR18zfOohk7UB6JRawLidLsqKavAHbDxGX
0u0mWj4Od2KfS8OD0MXrx+CknOTRP1OC82u//+4FgrNjGHjRrg0amOLshwGOkSfYLBfXa9dj07lG
EF6vBg5D1K5w9h2kTKtXB/KyvjV9HYFNObsawYfZ+mo1kPFzU0dKIZ9jaxlMotjMyPCAwuEpjvrF
1dBFgDC66tkdQfXNvQfavelfMgODWdrRCI2Keofsa9+U43Y0Axhv7SCOVAUzkvKdFqRd0JOBxLlk
DLuIieE8hqW5Ijcc67WD5XJYxDd+AXQzmIJmgyoMy2oSNeu6x2ThMYdv5NAcbRv1UVawUrTLzSof
5WbCIneNESQepCVXa8F5jeROTHxBy17Nm6xFMEy8yz7tY0SCTlxQGGrQGQBAJZ/f8ZqQGVskbl6v
Xe/zB9lvUhxr16PfX8xi9dVGNpch4x4XVE5U9QyIHYEJVYPvqFHmMZ62+43fwMH/+ZbSbNzXFGXX
Neh6l6csJG6GhHKdfZbdOBwJKBqOKcE7R1AzdoL3sah0ufcALzjXMOvrd+HnVabl8I3gLqklb1um
5ZsqYmuTWkF7TMmkm0ITmBV6OvyHAyHxzoysK1XAu8L+NqpYIUzBDAkzE1so/15JIBbXj9JGVTUB
oBligkAmJ3xxzYc5Z49XQtVv80itRdawA/hr6S0icRptN/m5LvsRwsAA2w5tqrjYC1nRLg6HB8xd
zFJSMDtVdYlLqXH1kD5OhDf4F88jyKgp0dbPBC01IzN8J2mYYbrDjl5Dd8Sx1x2v16h/p5UHVCDv
FEj4JajhPezhejMwu28IkrtNhCJuNS0vhRKeZc+zvk8pOJcyRqU8RCI9Vduy44BzQk68Y5IRhXG9
er3wljt/XiOGYxO4LJtNWEImc8HVRlNcZSDmADxldnnA3JCf6KHmp0l2+QnFMSRho6QP1NKKxlAD
bZfZ6HGsu+QQwPFQ4bKgtEGULBkUs5WrIxpYdQz5FsHSyR8LjYSqheRYE8haDM2eBEwTv8wSnZlo
8HJAipW5nAuu901uhYE9YzROEMx41L437Wj8kuwnxqNT97TFmM1Fu0BVdwXdi0PsZpd+FON+GMb5
2Bn9zTAlCOECkmsTjZ4wsJyQcBdmsKYHo8MmWoRnncjD7U+Kvks9blBpr5FsB7A8SgPD9/KXyhua
utdr14uIQmhneePRVqu8nYedDrvHEThb4tq3bdzTN6lt3CFta2VHpdcZe5Pj9QILS7K1quL1mqgR
L2XPNRHjelEsZQ+ZogCGITd51+SNnw8gbmNM0+bZ92Yc7nIPFqcpY9avFsO5SVAO7frHpBxMlNX9
ZzMi/R0BGkFc/Yc4LD9PmuLNGhpIBEYH64VY+dGWG3/yntAHyZ2ks7bWk3dEdrcJxuE1cyJJNlGH
RmP4MKWZ3jhdgB+g6nG0NRtfLYe0wfoSWca+ceoP6JOf0wATY2TomU7I9MVB36Ihxg8cjIgx4kuL
nnhnRlg9fNvcZfQMsYypV+JTz+0wT3syOLfVZP3QpntbTrNz6ALwTT1pP62M59dGhe1NaKO9n5OA
Bbp+dXvACHH26mEuuM2p8ayFExcjEXKSyAJe7N3qVJxFXDIqC6M3uhw0VZiOW9RPjLRTcPJFvk+8
uWdEJnCk+PU+qzESZx7OSAaBa3Y6y3ngc0VfeWVUNVaM0gSxUm/kfkxbE8WC+5IXTK2NGy+iaR3E
Awi8djn7KE4ti+O+CEaxYn/nbomO7zZeimAckxvSRDt/jk2FQT1eOhvzKF9pza3oBv4gtY6eXGZ8
bYWF7TSr102TLN5/d4J6TPU3ut+gJtHnVe2zlMsOtwPlEKKsaoue7vdMkaHG2d3kc7wpy3YXYkSo
ERmfQAAFCY2qLHRh2or8bdTWx2kawGFGOa5E9ubj4rMyATlO4xsRftHJdJqDmmLiFTyQLI7n3Zna
Kg72MPHxquAzPYWj3UKH8zyMDWUeZ2syG/MueUzjHC6ylUGazL2D5U/ZanQE/RYSP1wHUNGYXEaX
SLKAwmFrOA6CsDZ8MWlE3/AlgEhT4LBtIU5wVt0WmIRWZeFaW4Lu1tGMTTaOChBKxjaOE055SbQp
PJhHjYcOP49EtraN/s3vWhtFg3gdHLqWifs4ICra26X/CZsQLCLHZlQFzVdfXLPHxcLgdkODZbh0
bk14ZL/2qkneCGtJS5nVp8wfLkxuqpv+uQsfUjc+RW4LJh6/8k0TNchNp+jF9mFuVlqAiiR2JY7L
e6TtcLKYokMz4enjSJKLE+s3j/8TyA2LoqFnGxEKkHgvmNoBl8zJucX0DD4dj0sFgg8N9swkrH+Y
wihZexMouMYkc8NR3zTdgV1gDxBhiA3auX0gdoYYXUxgewaNd31SKo7iDutdjqTbQLnaenVMzwM7
cAeMIZAA2KYyYn9CtkQUkiiC/ygZIMXloC9z55thVLtK8osjl9lamJFDVX4Ix+JLGHW87cHv4JQY
i0sD74LpRV9KDxas13efJHK3L7J1P/d0fQe2y1tfdh8x+rGH8qARtgWA6tDx1lJl0VTlB1lSaCvm
nMeqXqLop2W71o9wrMkcbdhiORh2ttcnvF9cn/R+s7j+y3IpLa93/vbw/+N9edyAMKniEUtka1Ed
hcuuxlrOuHIMoB1cb18vEJ2Xx/ebg5X+62GXmpEELu/SBAWu/Zli73qtdUUFZB4cWupejJw9w/Xu
60W+POv9qe/3Xa+5rl6s/n/9pN8evt68XiSl8+eLTU+o5/KfL3z94cJwwsMUoYde3tX7E683f77A
+89h5MALzrYLkOX6r68P4Xzod0HWHrCiqc0MPSBZznH0zotjR5bZOm1sjDXXZPHrndeL9+e831dO
LJc377d/e47XM5HErvGJbERE7MvPf794f276M7P8r/dwfU603Hx/TtFVyQyMbFDks/+7d9YpAEGp
X0ACe/9xdAgJwxuSBxqwFjCnwbuXfkg4raTQ7jXtj/cLd6m6rjfrCTzREGDExDxNrdVXSxvl/fGf
t//9Y/ZfP+X6fBTkC7CoZC8LhpSa/H+Td2ZZjiLbtu3K6wB3YNT8uuraC7l7eP4wosSowahp/ZsQ
eU5kxrnvZAPeD0PIFQoJgWG291pz8ekcoKydjilnWQqnOciP2/JwslwWFUNFyG9Ndpc9YzSWR782
0Uzm+LWrVx1FWAhOv55aHuVaSEe7pl2d/P0fLP/+f3uOKwZu+K+3//Ua3fefyrKA44LJmUCvjo3K
v2P3ANpZat5uqcv9WST8U376W83yt93/L0uYKDmc/1rCvH7v/89HoZK/FjH//Ed/FjFd8T+ePWtx
yDR3UUH+RSHv+v/jOjr555aPSp6WAGKSfxUx7f/Rhe2hJ3FcYXrO3HytfwahWzqx6r5p+7iLPduf
Jff/quH+7YcMv5OfnI5hkf+1jSvmLu1fBCso4h0TPRJptbrtIxf6rYQpOvqAuh7SXNbD9NbpafMc
GNy9gEX0VCfWuEYnuBrwGcLgh+0kaMNTZG5/qfv+b5/it0Lq8inQ+uscJo4Fktu/F1K7Gj89k6z8
kNOMAfAfvHR+dpm6UVxtVkPbMVMXBaRg9qQgt9dg1jU/xqGUO7JzMW8ZSv1Df9uYJVK/HRgLJZTh
4lGgkuz9dmCUZhpu6cE/M0Ym70mKWhUliiCwz/2WNbH+iCh6XxV1szPN8AsOiAK4pOMg+4A1YJNP
AXdm0+ao4E0bQV+SMldz/QkUl06T19W1npJrBb6vaFhYlYENypBIKmT/vSGCoxYOr/9wkP8uaEbA
bGP7cznbPE4oqua/HeRK0yk91yo/6P6kn1iFsZCRhSLoNIDr61t7I1ARNOTB2Atk/AkzvNpc0Qss
z96Q36PCNYhB8N4DQ/c3//DZftNNLZ+NE920HHO+SBaxwV8q6U3dxKr33OzQhP1z0DuzHiQ9FJAb
duFMMKl9kn5Hs/qw/bahR2pksM0q4mklqpIgmW6Zdgv18R8/13+cmBhbqPtzjTjQV+zZKvPXCn+s
a0Np1Mrfo6tCs4NGmWDwla0BHy5FziSTYCrZcMMWebwzQsxsWV+sixzq1WRP4pLRJPzvh8qef6a/
nZg0RGhfICTx+S0Nb/7IfzlUYy3IZA2GDjwQ6ik7DlA2KnIPDU+7+GmkXsDaJIYZPlV9Gt9z4WxG
e5DkkDsRRNoOaGhQDtecyS5lMI0AjyG1SIcJD3kx6e+KaStTBHWhBjzbnzUXNpl1d8ZBnKEuHC30
SDl6iYsYbogu7MOgFShbS4Mb86BtRm8AWRWMX2DCADjU/GFbF8XZqmd0ZFkfEHt8yKZhuV2bBB3F
JO5p9ZUVNh3YQo1XBTR/HH9EMaY6XQKTHHAirF1s5SzUBia9voLb4cNJ6RGrr0fDu//3w2tY4j+u
E9dGmsZwTX/J1w3rtwOcZ/h646xp9wahIY6BHs8Mg1OF2e5kxKY6xBXrRwS/3eMQDNchtwjvSfL8
MUadpLUz5LXBIpwLDThmp76rzEXHV3GAxvZbLwu++1gFpySYiIUO3K9lFbMai0af4wvUzLHQnbpa
+RGQ1Sclldh0MOpdERjusTesx8Qz7v4ou4OsXf2qKTbLo4Qa0rFx2sfOdyq4byQQ41ySt2WTSv8q
Aq849IUIEEoUJwzEz/yM7TVt6M7UjS3unQXPRAa34cFt51RQAUZuEvepbgldV5LwnZIp2KhrG04e
uOjh2jEKfMBNhoVZn2OVBamQdgHhQHJbOpRIASxrQi87i2YN+8vYGgTCDCK8GKnU4eO36FdMpFDU
S+A3QmzUDZXs5VhbZwe/dwzso2jOjsenb6o0usyVm2yG8WTx+6jV7Z5bG2B/gcg+V524wvQ2tHG8
Oq7+6NkV2SOlQtdg5P65lxUNbLvAAaEPRKYUpThwY4/XjZ5R7LJGLE5eS4dFRjWsE7o9ZKUfNQk2
s2YRnmYtxOU6+Jx33atXFt5x+Y2cVJLnIU1BYaJutqapf9jSF1DpEIfg37DPcUM5MNOu1KDzjaul
7pm7KjnWbvTkNhCEmsw8S5FETwFi6Sc99uXDLG6j/FntNK0SLy3kGUZm+PUYUbfCcIgfgu+ACjwf
r73G2WJY4/DQpuPZcGMmq6FVPflOBGrSVPquLZs/ogYxdz2IHPBtS66GSzhnYg/H0cVYgFwMuzOg
oY3XWaQazZJna97UIw2NoJfXZHJZMYpGriQskFvoDc9xDxlGswURzboM8VxZgHtb8ktzR6VIUszp
scgxWSE6ZgkfRwdyuz9j7R0f20wbHrsme/OJt5naBkCJGMxnS6+0W0RletkzLbqG08BBFoV/G1mt
O2XtH+10OrSh796WjR2qCDgWeQvL7uTn3s8/JDSOKW9CM16ekzFsC0aoYZcZxXReXmyiTAb3nAP2
yiIPEAuYGbg+4ZOaN2k2eQcukrnCy+5YMZgqUw4XSzm75SlLzwFm9eJYm8SmY9iSO8NIwpckl+4u
TCzSoA1Le142emwfZTpCNZhfIT293ZMsFmD0uLi16Twum2ZG7YzW+HXZy6B5XPl6AOwEY3MNC7ZD
3vuybMgd//AmF2vGbC9CAztg0Y11gJiNhRE5I0twqMpHP+2hOw5+8xLmuG3qhiDHktVba6J8iHTC
XPu6fzGLjn5h+AaHyd1L2x33rU06TOHU7aZhefeg+zO4qE6IXZ+Qh7NQLz+8qgNJ9q2Pkui1QfWW
6Yg2rdR+EzYYU6+gYCUssI7Uct11ZQxf06L1H2fTn2v84dFzekSXErTjW+s0J8tpd66Uau/EKb7s
sNuPDeL+wLfXcQtWJA3iw8B1QZ6p9WBjZDzYmCNAdCORizL73KqAcqSrYDlbKTBjd0IP7M3u6aof
d2mWTNuw18kFiyle62X0w2Bo2/plD3irwZOT9owTygDjDmWq0FDHmUiJ1BA8yZRcLbNFz8/gu8+I
qMlV610LjZARjcyGWu+yHb5SMF2j8Ro3lBgZuqpHR+ZPkd7fg0FzIDSB+xhs7J6+gDeapr7cBF54
SSXYl+VoptZEVx2D2GyxPZQJGQhR/E7BqXnUG2cdox//OT5NqWfeR85lVX/ydK184k51zcypP/mR
D2TXG15cp492rX0aWIeQDM+zTN2djTLJT6Gy/4dVWxP47vraGmTjtD2DhON5a5ga/grTWbay4mkv
Pcq5wpR4jvz8I0ynFycMrXMU1v4mz01EYfQr9aHHLeVHGu2vlRQ10GkJnYbf79ELo/4EUegRhSOq
NKpim2pMQO5Id2+nhXoA5rlqmQqjr5yDFjwAPnw1OoiZR+ebujt0c2oGoKO+6FqumK8SshYTZNHn
bXGKOyz9Ayq282DiD5AeprIQLn8+XUXbnXI4ee/TRHxVZq17Q46QqtNkb0bldWrh+rEgS3cunjek
0fI49cjIEor9BZZ/bwjuugmJNcGQk4Tj2mqp6XA6am9hG8L5Hoqd33bumj7Y9OhVT8qOAXLUOJnc
cij5743pgQhmbqzddPIGlRzkuMhyRXpDq+cccSNfophEkED2h6TK7GPpZczAQ+6sY0lKjpznARkw
gIZikxNa9nGqO8AOIf65r7o398Qwx+7NtkQ6aBRX3f8ue7OjeW9+YlJjHxJbfY/iAtC67pgHrfFv
gt48MRCTAnucgcBGp0Xr1xyeHWsSp9zFKmt4c4HfSODzNYMCyBxkpOE51ueink1+rnzrALTgwVLe
qrdArrVpRlqfMM2DBd6IAhXiaVXuvDq1cRF0MFERgVOxdGH1ITLDcI1+cJ8nDj7GDOiUvy4pXxwq
v6SJ6BZEuMbEdHluoA7Lh9easH4qW/9ShKV21CukCPZIIFID9+4CJ2A3hRnJrP4d0I5iGOiig9kM
3P3R0O3tKP6osJteGlJ1LL7ZqKnmZsUSfqQVZadBDt4aDUAAEgVTQdsR+mxWt1R1c81mi+Gb7LGu
7Pbd8F3ZeXHpCw8WSaB+lJNnPvRQXA4o/SjeVQdUadoWybZCA2KaR25qAKv48eAV4BZ0wpwk0MR1
13XNUNgGw7vRlSYCXL4CFX6ARlqhwVHjbJrfowlIxclzUe04gw5mCzzIx4rN+ha6jgmGCrsRBu2Q
5hXjir/tU+ecEWAVBKV2TrsmXU8KP19buxtOE+jDgCti53tqRdPjnMMYue7BaHwPizYZFxbg67bE
iiojL95F1CoeOroLtd+l97ZftxpeqrBU1QmwoFtI865agS1CEafTFu/BBHS/ify70QbEfE7Buu0r
sh9ypH2MGyjyHS9+bUf9h7JDOjCjGz+rFotXPZqfu06bcF3CyhEaJX2pdSS1NrNFJeL/SW0u3aYl
sVc08dUBqIaCNIv3Gsb29bLbtt1w5s7CIe7QsTbcozo7GV7aLDskmr/pqt6BxCd7vJo2nJjRCS5M
Uw0A4kn2SUhE5n3cfTfd+kDt4eKpkvBxi1q+ynLnBJbAPvl125LGZRwHlnHLM1HfOyfPSEcQ4may
wXdbIpiZX1su/6otT6rDwm5lLhGtedSfVRuSUaZD4cyzpj857kjkkGSZZCkiLiGYffOFkW77vkSQ
YxNnz4Ls1IVReF4eLRtXoibodbdd2bRVkWRgRTj5McJlo4MrP/+LOkpoJTcaYc3+D7cxonWnj1fN
jk1EFY7xc5On/HpVVwXrqCMw2WX5NZIIRHaZXhBaP0UfeoWKQ9Phg2nFk1U9DqnjPFLZhjUalOjm
DXtfUcFBJDGWz8tzrT1r5lXn7TCiaEylCbmcRqmei0SSpN1Uj8teIAxxdLyOvLX5j+Ee/Xuz5TQm
Xs/JsCt6drnhlDHpCRnm05jMsUgpsVZyGiGFU205VLSGaLXP/JW+Obd6WL3AFYYTbT67VI+PxVjR
mAL3u1JKVGfPT15F0LtngWLMs2CBWXqJ3zSU4rlJhP4swS5YNR8waHxrW/Q6KzAj3FCa6gm1nC8f
oFZG6e5ZbhRnj/EXvLRNC0/TbqJG0DROOkqWqYBEtey7JeV5F43p2oP0FLNAQu/veSsjS8dVTRHt
aGnhs9lCcp7MwTvRr+qPHRO7dmm4zxsETqDMfu3LcZRcbwPpAhxnbpmj8z0S9Uisyd5xKwlBzH5K
oSMcEUAUJ+blQIGASma0ptf8i/jkypAInLq6GgGISSOyP2ngf5mG6UDrp/4w5PgvkMinmzbMzgDY
PqnC+RIoPTxpqdrrPq3TLMPiVAD2nMbwCWrW1Z+iKzxbbPzGnRnePhYtGCI+6igs3jtDrt+b6bnh
LuDZvfYQz83QlKibyojfNSQ6YtLRVMXR3clZeikTr8C07QLHWlFhj7gE/a/2ZH128fj2Xveq5bJd
ddNHpjvgZfOIXOK7LGlidE1c7HDnsAL0Qs7SelyJut/HVvPE5OQduUdxSGFZjti6dKNaY742BOr0
9GAo+ZjkToBoambTwTQVOVaAoEeiQUn1rFnjoYcLX1fdUa/1z0X7zDw/2ACnBH5Lw/lBKFccYjMg
5bkb9kiZk13aaeT6OlxTlYhOkV6AyvDa75bmtlvHTj4PCZob1KTvBkaCAx7pIWCG7oWpc6DUthq7
dB1TU0L8yXC5bDKCWpR0SLfyv9cT3xPMD8Qh5yC8Rt+gin1yogHXI/IEoxDQN3Lo256lb/sO10Ni
wiEoY2MfO9qzZsp6W1SdS65T+mXwWybxc3kHRFuVeG+64WtoWuD2VjWGUWecfJw7YflQRIl64Na5
wpDByjQTPwIOddkH+Rp/irfWBBMBUCifkw8zhj9Z6llFyNmQgSQiLRxiwDcGjhvDEOZm0/Bvnga2
CXJJtTez4kdvD2QPxjZZP4Nvv4WOefXRChRR41MBJVs1TyXRB740Xx2//KTaKMV8wRLY8gOIYX4f
IzavT3VVuk+JO8++cvVHlBflOz/JBe7Tm6o6usiq+uy0DZwFp5p2NSTGldOlwSqasQk2YwiL9uSE
YxG+SmpSMHNNedVSn3gAQ12bJAWj1GhvHcNPjm0N1EPnbcqS25cXlGptCJO0ARXIPVJLfzfpz/50
bcsI5rZblk9RRMVQkVfeJjDgHNdlUe4YwGVG3DVBdu7S0mCx9KqLBlVAb5ZrTmHIK3nFQTTUzBZU
p1JZ6dpOVbUSmt4d8NL/AQlkdvbUx8IY5JZxj/HL1mfyEwlbFKixjz/O/X9r1D+Xek9EYeiSv41e
H199/kfFXGqXdN6TTtr8FJBgkth0sj2BgiXtfJseXQdX8N5TVN5rEZR8qtTVraiiF1T0YPkD78yv
hunQpp4U6L4764M2Xlxka7fFnWglXP0Hd4CLKjq3AWHMfSPUMHCNtnlgokBsctivk5pPD6bkycP4
+1rEOLPweCCH68nfNXpENy0pW1IRjRvF+Vr0yZPQfMatYe4cI46FQ04MBOT8ug4CHBoIdyFc3Lqi
viYaiUKSJmUEwwpLmB4ELIuqfV8TCBDkAVlm0aFvCATUigno6L/B/07mFtvAnV49G1G2Tel6ApXA
w1rM3cc6IEi9KRFIpCCJ9XtB0JaW9BaqndpDJpqlxlFCEFmVtBjT6gvCrC8xBYrjxBwwf+gM2zsu
+2imMR5E8uDMLe/SGIqjmjfL7rIBNEcT8P/556Ak/+DXq3v8qVsaly+eke9E2SMhdT7cpGrJTYAs
t3E0+LIj7pgOoOhezS+Y1ZFTMWNuERgrXxH+LZEFL5suHsV2/CZZg5NfMDBZOwcgXA6pBjXWubUl
3Zo26nBlY3zxY+AUmZki38g+j9kQPmhmTUp922rHCQcTWA1WmhoG/UQBz3UkZPcwnp6DCrsnmtBs
C+TxiXjWOsheIrd7Vbitd90sLddnFcOAnXFQCs4qJGciTPzefWkVbRW/80ityIq7H4zFHXYJ5hwE
uV1/0AonOfaoZ64o9FARuuAAk6LE2JoKDk1KToPU92GjlfxwLZWMMT9MVqBR0W4y40EbtOzomcBa
/NB6gbuYl2Vy9IvpGz+2y5BNGofVky8HvqVZR+X4ySB14dpLSJKpD8NjtBEPE85kq7pgBTgSlFh4
lHVTKittGhY3O64vHlDfU9XmO1SXE/pjIqO7IqJANEhCY+sNsr7kk5Nl6hTkFBuCqAZNQr/snKT5
1RSF9lZCCNm6zBEOaRN2T76GWof2Q/N1SOTOnZpdNzXWi+vKYsclkO8DKfO3Ig9OeR5rn5Eqlyts
Ft11yGR65RbNQsnvNiWT8c9hSY0HaA+KFOsDHPUTOj73eyb7NWYE0oo055YGZnfOQ+SCSh/3lVU7
X7LcRD3fAP1wdQrpaSuf/YGGTtdS5GVB7a6LsAYgrfXm2s1ITmkDnPFTztAxmqnJvaWpKc0R1ViS
tqhXw44SR421tI6xJLXOFVZOSj2wEAC0Wu3sKi2EW+mTAx+lP8yq3rOgdA5OZYLVccllFJ24U2wj
2EHjFg/rAWg5alCzkC+qCdrNvOdWtOParHGvDT3eB2CHSPQsPG5YiO6SNcIqblkFh4qI3djrip2F
tdoJRoh6zMyfBiIzY9u9xAqHma45X5VXjwf7j3xommsLs2YYMOnbJMCW6BjpBWJm7+NB26qyc3FU
E2MX59FZpH5Ke3A40Z0sDoyZlw6q+5OROZ8TIg6kRR5rQcX3MdZrIs0Q4DaCqLDKaZ/bmpsxXgeo
7N70ra7IYbECK0aoXs2Sb5lvIbGSRQRBL1bkLLvgLC+ml0CQR93vaJOO6HBU+7YdP/DWMUXvlbgu
ZSnfNne0jZxnoX+uTKvc5jgxd13jfYIrXq5lKXEuzoyTsUSxhrByHwyKrmc4vUVjle+NsX/h1xoP
Tu6zBko6WB1GS/Ceh/Hdd1sDVbA+bQUnGEME4u8YikpCdbgueL001bvfuOmqo40EFKQ9dWlzpsxp
nwfx4bbZLbdr9SQnnP65EzYogFDUW9zSVF8PO3v8GP3+6ue+fg6TZmNzeI9jlH9KJ68HZuqQhxU7
Vzz472GuFY9tFUCXb7kCeychiI+WTTI6Nx+ZNKJRSKZTWN8mStuhS8fG6lti9YpKnpqoxfScUEm3
v1XmsMltgyTHUGOyjXF2g/JvXqkDfajIPWi6bNP2pjtzi8kl75uvej/K06TZuOo7ggO7faGAY2XF
0F5khX4vRee/0aZLX2F2NkdlrjEEgL6fKwd1hj0zaCrI9mG+V26fo/tDkhd5ldiPCYfDsqxrlHnQ
nF9HBmU7aG6j0anj2CUv4WBE13gsiTpuxNqpLH0DsJ1IAzkT2bWV8FlFQk9x9poVYS5n4Skp6PVt
q++mmuU/peLyndGeWbgebyeTFLJmOoxRdCQpJLo6Gr1mJkm186CrQL9FITMhl87To6wZDrFra+dY
abypET72NsWAQU0XzyJyrq1bEEEsQsiOHTgvJo4fE1vnJGF+n9rCf+0Hn9hzQwUroXLz1bVG5O35
zBVqCO4LWr+joxIbgIXj752ZOtsyjbVjDrJg8NpP3ah/ahvusC629Z0U/MRWaoldqSZ5CIlAnKXC
eAlojeFWN3cFVoVVj2SRXEp6wCUTv7ix8LKW7sEfijdLxPJs10YFR9rwN2kZmKsxq0NOQi158ngL
EgNJRjPMOCANY9eCke0GF2QUNs+6wb2Mq9o5FcwZg4bCUdIZzY4VbnWxNaTUg6RqahfiEknnTc+s
ds9Y9UarAtFyXlQ1NgumFkLR8DW8mvqSwdkHHwlc2dhbpFMtGAeGV5omCYWTgCTg2Y5hgeE+llbS
7axoPAsmFGdz3kQGI7IK21PQMyMsdY/4VNpSR2KLLn4ZiXufpQ2JcVq01qoTldTsFJq5WNW99iMN
SNKt26C8m5bX3TRiNG3vQwfYc6815dwniv5NnwAR65oLCTfqjFZ67/YApMUsVeaITNTpItIESvtK
kBP9PIi864DC2SlL4Q7JMPVWgByIkxNVfhoIhWJNOVy0mCmf1HHz4KZuh7URRt+duEq3GFaso4NJ
9eA3bxmkMShAcbBy3ASkr8ONnXKrwUOVhjiYEoCqASWLB6dmwOADDse8pisA1FRshy6k6OfGhKcb
WghpkLqQ6qtA7cu2Bprd2cNDgZYC8xb3l8kIQiyoTdlfpe2JbZzSiO/y5tUwoQrlfRCDD89pMaW5
2V9mqLPPkJzULnQLVd+gyte3ZdhJuYLRoSR7d7jRtGSuXjVefnXnNrU1iPpiDzcjtOXeixnh4xxR
zziK5CbnR26kfU8KFt150zv7PhX0Rn0yQFTKc0F+cYquPgN63HlMY0/KGexNOSXpQcYZKwUp6bK6
rEDJxMxVym3S0vUNfuSYO3foXHqYSTBE9EsyNIj38+zkA34GxJESBx6U08b0gWeNjM2kzEyfpWuG
rJAh9xGKcskbpX8E5pTDunXABk7isa1Z+GdZW6JBSQYiNqt8Z6kCfoee/tELQ8LB8E9lPrMOHct9
83M8WVl5hEUa3lUjTlE/jKfQbg3AZtiuEPl8hZ9CNHBQ9BtNGidJ3+hj0MM1qAoiq5iSXkUZBqRm
EmtT2d0GVI86dkz1BBCRLwm4tynK6B4wCcWQQCW01RS9TYPKzq4zERRnVe3f4xxqjGxWPXPX85BS
T+gy4yiEqm44UW6U6DdJYpSfh07/jqXkq10QWB/49XgvKU9TWgAWakb7vqG4tJwPy5kR6OXOYsqx
KZu0WBtZFhyQonOdh8S1aXXyaim8Ix7ljF0Nb/MpZ2U6SiNAfw0Do6JURh/qj04SmC64bwCGg24X
xuJOAxwgXE4/B6kzWiuIoZuUdidxcvVzl2TWoSqoVMQDdPEOK9db7tvfcSvwVJrqO+aZxuvUMmvN
J2PCOcUgbBZ0lSKPOZ09NF97ZCmXTNU6nIGqWI85nU0VG9qu1Vz7MtXum0Rpf89137pI03hLqieH
/v8LHOLo7itBhTqPxE7GPjIBn7Quqy9LAkDmh8u+Oft+lkfT6KvjsitHEJVuFAGUshtuCVHsHwCa
kO24eGqXTZ737wKcwhpw6M7yiY9r3ZLO/eLg/Pkwoa2Ny/ZCsbk4LpvFjLkYNZdHehtx9yhwLkCD
I+pgcTPOUNpZz++ixP35OI/AcITKjIGgaCmJidj4FvPesvHnZJ8Hp4JCW+nkhbTfkiarSDCdpbyL
e3ex8i2PMHc5oHic93hJQOtmWerPh4vMdJGLVi6jkYQcsKavjCd29tctJrtl99fGdkmLrBJ6tZGd
/CliXd7w51v9+zll+WuAZcUePreaVinRWRsbu8vysmR5bnmDBFj7n4rV394wKRFnIWZ8A69KwJjT
80NoMT6sn/vzk6HU5lwrhXamM7FzpDmBCLMDkt5dcVwe/doNpMZENWyYK/GKX88vh/+3537t/nqd
SZsnIb/0X++chsDr6Q+2TO3xXy4mzJ+/3LKPgn8WVdfhkZNfp3GJiTWwlHVMe+mYq8bOEGT4ya7v
PZ/S4cvyAs364ht1eRjcgQSbxZm3vK+7uPeWh4u5c/nL8khID2Bg3Hz99dTyvPdvdyyhA/VudAvw
CBj9fr3Hz/csBgp/Vol+7pfzMZ5tzosHctksf2gjVuBpguMuKl9I6hgPTQlIceycdOPPeXhplRGb
iAED5GJ6WH5muZxuv37WNNl280W1XEnDbFZfNott3XJGkgggnm/gdw8/bdUG5XmKeuz+2izPZXJi
ZUiaYpyQJPQAX6rYLF9k8Tcum9FV4SZMAG/tJy9/9WNA5LNeIJ39Xuhc1MOsa8ICYiZARBwyfMeI
cp+vjxsvc3emb6PY8u4aJvMH2s27OMsHbtFE8FTVtyySryLPn82EEmw/gCjkZkDpXCNfhrT3etwx
QTNOns0SX5DxMLLCgzKP0TUybpkRe1tjTL55PusdGuGvTsF/mJFCXLVc01pevHujeYAaZUHMlOGu
Ns2LxelGTh5CvRDiCFXQN6Oyb40Rh+fQCrdymovNUXAOEofwAz7gQ//gjvUXanH0ymmMPiAAS8qA
X4Y3RJPxANlx3GAgJPChsqhukmpFOgKiFoK3Ase8BJalHsz2Msy94RY8Uu3EN931T9YIuJpqXddU
9EjbEd5N+26l6pGK2a4NXoWOJ1SO3tfSfm+cjAz7xj/UYfKV0XpNE5DvE0a7WPPQa1Xj1wkKsGZl
w9GgMeuN5JeHpf1q9O5njXzTOotXg9t89Rr6LHCENNhL9AuCOpmIiaWDIw0WC9zGIyt9kGBzV1Gb
WA9aoG9aakAX4hr+qKIqZemRigdhDIcCsUVM56YjZdYJgsfIo58YEnItcyKIXXhwK0ixqdWu6OZQ
kPG8OS2pO1iNNsx6FMiDhWiQOngvaeoQ6cSRq1mJHQOjO2jAXygMjXJbypT+uS8+SCjDoCYfzIwp
fqmCbd0FT1FzzYvR3JDIsLL8FqIk85o1kakda9q09khlAWjcogR/sEyxCxDbPAxV1dKxoippGNHF
V+bLiOGctGkwn2gjnilRXfjuJHyOEYriiHWVG3H08P48xDb5x6WTv3F1/hDNupmokxJrRrpo0x+s
kJNLCGOPIZ4ehil3UxfN+fT6FxYQNZesgcuYczsG9hYWZJojSdwGTfk+NiYw9CL6EpU9OSGevkYh
GWwm2634wuJ5dO1vgROs7f5YJuQ6q4Zj3JJASVoUGCCRZ8FODdbeQuS10lHu4E+oElKXmuHVSFtj
O2ga8TN9ZexyCUFIVUW3B6AxBww21n0YS1RJen6afEhsXpbZ9ykX9RNd9e00LxuWp0Lsh6rtxbOe
kxZuY+Ha1NX0YQSGfSH2zj1gpctWsUW5YAoNFxrR4N41ktvooAf6lr4igk47uA+oiw8+i0S4BDkX
qDmzChwS+6wCjlzAN6itEhIZpN8XvMPrQpFcpY24w6jhwPNB44euBb0S+R8OlYm6uw/DGF+7Mn7l
RtHdl00zHIeh1l/i4kyO1PQSV+a3ygNcI5ygv7vw0NexjkUynr6nEYZZIKPRY2RqHuYx/K6BwViV
+nvXnebLRIueQ+kepWWeCxqzXmd3p2qy6RE0rQZb69lsTPd5ENF2TKfuUW+NlypXX6We+fxppFY9
mvnNIeiHhbroD55ITEYNhdimECALM1UCQlW7wqrNq2Bl1xWk/yH8/kyZmUBByojU/QagP7nVn934
DWyBx+y/x5pfD5wF/R2hR/NgdAQpC0igB0KT8inVLxUkl4ttjBbBi8gVB3QNW0cbHa7k2F5RxU4p
+5ORGUpxtoT1VHXwgzQnHDaUq7A0au/m0DkXs4H+ie5qP01VtM4yORADLMq1ippZrZ5JQGbN9zE1
XlBWyJeG8rwMmuzV6Unnqv0XmyAaaSfvGRlj58Afy0usiedFdVMpqpJRoR+BwO07h//+vyuLxW/Y
S8vzUF25po2bQzi68bvVYuqM2I9cs9wnAkZ039H0brIA5610Xz1Eiy9DBmpaTePWnsUdg0M49X//
CDN/5+/acT4DA6oubKHTCDR/k7P7gWzaGEE/BCnkTkFr3NyQEUDr4ZxxI/tIIbPNgoBy6xedvFo+
uF0jEzh4i25V4/BFGRfK0yw2JaIpu3VeeG9oLgNB7vXrrAJdqlH/8KlnwfXfFO/zkdN13BPo8PH7
/ibIxs2QmnExcOD8hsg+W3iHsAuuwpyQvRewg+3Z7Dx04tA5IySMKUs+JhPkTPIl6sdzUFv+Z4LK
hCe/OIb+VlDMofhjf0egYs8JKEyBqcY81gXAwSyKpn8Ans4+nv/4/L6Bi8DzHb7GIjj/m2I/xjMj
nIKhLmfqDtN7HTX1/2XvTLbbVtJs/S53jrPQBoDBnRAEW5GSKFmWNcGSZRlNoAcC3dPXB+XJVa68
Ta6a1+Dw2LJkSyQR+Ju9v80P4bQs2Wb9iCoDk3rcDbsld19JV+J4sC9ZTwovAVnEdJne3ej9dGTW
HhbhvfrrBKTJ6h9ceQ/ZVNf7qa7GoCuS1cprX+0+V8HXi/A/FrDnuf783//rnSqv3KZd36Yf/Z9u
LihRq/Xn/0OxAoalPuT8f/mivy1gnvGXzzTfdHyXrJX13fE3xcrz/3Jc08ViwqGwQqy4XP82gFn+
Xwa2IwOQlQXD2dD/MyLFEhjAPNBTEIE5R8hp++8YwP6Vb257pg6seHWS4byByPsvPidLWAlq4yg+
Uflm5Qq9kM3KABKTdgQJDkgyPjnuQkvg2s9FnePNR1h10CdYgvkp08bpyOwGbF6bRTudhDTUXxVo
2Z4dlBjbhIpnVXPVZHDn6O4SmXE0o90dpyJH+Q8CJSLJc/TT6Dg242drgiZSy/sfL8nDP86KP21u
pq3jmPuvF6HJM+XozD8E3g6uGP78j4tw6iggJDLfY9Ti4qocthupLA5Rw+iA5XV7Sj0yW0iVIg14
7YBig4/FlWezF+q2g1zyQ2noL2VknRaHUUzdOgVym4w82ZUuKaKw9S11Uj7ZAL3bBYT0PZWa/hOc
hf3w9UCMgWDIOOlh5Ec7WzD1N8djSvpe7tbNauUuw0IA22IEI8kGyDHlLZo6pAujgJn1Hs4dZGN+
R5DrlNrv0kJt1Er6ar7fZ09LEFmtDz6zglMxB/1KX/x66HqwO7Os3OOiPf7nh323RZJVxGWY9da2
880FmSxz4K+HBNcA1nbf+mNe8tXbUUU9TiBbiLnrQeYYQAh2VWT9qA61a34iE4EPaMdMP9q+P8Vz
84p4yA+zxOxPieI5K3032sYclKdaI264FP4VmAx93KQ8NKaqATiJ0h+iJmbWvnrM5STR6SbeDlDL
TeQDwK6qAGUorDpkQrEOvvnt0uv+Hw9fH9NqlJf27B4Q6CX71OoepvWzcLuEXTxi8JkSjWyHmXYu
t+A0m5AEXINPZnI7x0fZugH7A2jN+eCcvn41Lwui/+9Sa4ZdD6UHSlHU7+IS8QGygjpegE59+Yap
LYYTYZ79dtTQZRGwJ+AjIKthSfNuSmWEehPzjBhgYGbLeGRNinZON3dFHqs7X7hIC5OBQK/1oRY6
iblxlZ7ZOKdsPbppJ2v18vWhr4eYuI/zwMZyx6bucdGTdc25Lt6/Hmrvt8HYl6oNenVsv9UyH47V
eCdQiSEonNxtuiy4FOqlZZ3lGOztGFO1yzm1kF4PjXVuq/YuZ9IUiBQJv2AE3clwSoCQfuGzvlBY
rAPowy3tpdKYlTCEyJgq2JuCNrna1AjoCF07tcP5a4qFTp+l8uAZAZ6BF19kBbDWDO4bCJu+WMSx
y3rmzXMsdpafPsdZCxbC4bY2YSEx0lObykuuipRpdIwwu/GIAXLQ5LPfdLNS22j5NBa4F/in2VWA
TJ76eQ+7+i7XtTZA22oFWkv2MCA9ZStjh5plZggG7oxlLiPElf/EZBh1X2PC+Z+qR21VWhB0CjtW
g50tqu98vcsMVpmnBQLWpnXUFCYNZKd+5j6csGrIIF1u8QAaG71qZnpiUGaZvbNhRIOwP8umou6q
+xfK13ex5NoJT+m0eIRnelCklTuc1Zjk+yRF7ljPw5l0uJoqa6eN5bcGl8qWOeiy6Xp6e4HSxC6g
F8ejvxF5/cMaE2tnMiQCGNXtoxinUqJZNMerh3cxCFMg8mL9+cqXksZ+N0nsNUP8Uc3CPTXrQ+7f
ODhmNOULXXQOx/ProOSG2dDiDcjhnGa/TMVj5wK0LvRVKoYePCxKsnlIQOkwlAT9qqyXDMux3E9O
QBStRl+T32srE60iXvXox9+SVXhD+u4ZxO5vgj2wcIA9gPMaSnP4zCokbUuc7ZBZ3HXGCKks918T
bEylQTwJxuUXqxqrYzKS9ABYeks5aUG+wHThpcwUWe6+950lN6pGKp80mhlkjXwe0bd5DbsMMz8R
eqTtARJeK9XgMfOiTxA/dly+0Tw06PP/wX2bc6hDadvthVe8lZi3w2ZdFMU+wse2dJFJx2tMYite
NbHwXZpDiCOr5/2gENR3ORrpBFYAa1J2qd0u7syXKGWOyTlxc62XzgCTO+SE1RLhguZnyRm/e3yu
6xDMMTdsBIkXKwFF92g1WeuXR9IBDxkqtq0f6e52aZRzNRKduFFjJbnrDNsZbvPijI50DmkNRkM5
Ksw1SwSlv5hBO5uHxm17dPy8vUrrBh9m2pZCvxA18sPe+1k27Lq0/qSwvtqeZmzjLhMwuRoGkKVz
EauKolAN0k1VEwoMW63mK9g4uNTnWhJaKekDGHSXAI92xCa2Cy0Tlp03ue4mkmazx7X7k6nULoWs
8rjErdrosR5tfWe4r934TMb2sQFVtgPWF37hF2SCoKBDYtDOZCjUqNkKkq4MP0KJkkt6uOY7WF6E
YT4+zZUa3qaUL8nQ/nRbtjJWbGFHmIhcK7SsDwk1XNCMC4rz+pBYIxNDhtg0Zco4VNFymdoRansj
263TMEzBjGHVtLrgWjiPlnwf9fA7SSxNyWcjH9rHHzvQgGyrWfvmMlkl9UXTHkW3/jkig4pNEOk6
WGNz2tsPsmX4PyL1oDNhswg+3+gx/LhDOh9gFYZKTiUtD7x31+fccj1mX03JzpTKbLxNXMxAIS0s
OF70MAqzeRJ1frFd3FtYjYLWs1vcP/hJOMp2Vg9p3RTFN6bcpBN/F75PtSdGAjpMstCHtn1YEFJv
K3lKlgHEsYwvC1Fso2sUXOfqUdfbfK+pujqr4c3pnZc0txZuKNJly8nbko5L2+o9iPGa1U+FVYBo
izFkObLAd8usMMWguiN6bmPr/oSSo5MA73Xze44SKrlFfT/ej7H3oylphLulUCE+a1mNO8N3X4m/
6wO7JLlddZa9N2ckea7nvmamTx4dA6FNUgjjAXSg+YA+aY9r6zVB8bCv6/G5GbNsaw3275yZbDXj
8ZSevsNtCaRPNWo7V2zSoHLP284Fo46UNd52v4k+sM+qjPEmoBWG84AiwMIDVeCWSe0Ke4zFIKVH
2J4iWDlMlQHDSkbNPs47GRSrDIv1N8P3uL9z/YZbyLNtFuZBEABjTM3FM3li8DqjdemOkAUP6Clp
4/R4fJv1iz168wtuuqM3KRs3HjY10fE+dZbtIGr37LK7APvzC49OUHRL+QqtExyUZJNtV5c+NwhR
0jqojalXnTxpzaHvJuId/xjzYneJ4SHZQFs7Ai1kw7avIqeHhdWe8g8/KdP1wuFBIyrm4mZB06vX
qi1+epgdA4/aPet+8aI/VRYBrw7LAz8vHrBUraG85a4j+SbADMEE2vhGFg11XpwdcjbO01z2XArz
zwWQ2MZAoFY61q5p2MLH9qOLUHApXeNQlLpBGj07Gjn59zGitWrBWa6mjIbBiwK3JJqdTc3nVIdG
E4vHZfJAZJfmRYMy5Qn2ABU5g0Gf+DszUm8ToaTg3V7nHJ20m72LviMzyGbup/U7Vg7lVgo72cQF
WRcVThv8cc4WQT7601pX+0g7lipq0EMjKtJaFmZurkjOaqvv/fxrLpkT09tf54bh2VCabN5V8800
p5dpcl/LOnoihcXc+P3wk8Acd+cuRXvwJ2yXRNFMtnewGLaniRbAyE8CWfHObo+94gpOLZTiplFs
ydDoWG+g2h5t+F8U+imXU79zZjMLR2MiDJzc5gF2eMyrvCtZn+3k0m3jxg+/FH6O052tJX9pmvrq
WnaIIMHZ6CS2hvaQ3tlE2QVTaRKEaaOd8L3PSr2PnfmN+w37E9RFwlG/a4bipE7xfk1HoAzL0h6p
OX+7inDquCjP1liMG034F7/CQiAfIe+Ot45yjB2N2JbpgiU2vUFRizZCZ3mXOB8LmHb2EVsymV7a
gfQpRWEaO/UtwXCp5fo3srkBH3lgKyCr8Wpk3xudma1AJSRibzmSDAPmChFS0hftTumMxtGdzAmx
u+R3nrnv14+RRMZ2bGKZ3Yna+jka8tYKS98XuUUn56SXaPYYu+FPM3t7DMex4RxumIsn1E/6Aim9
iY9TVjaMX0DJji6J0Usjp31TA/CSTqU2kYGvDzwd+sT0aEqQiHOOnjDyrGbLQI6RTzyEYiCzw4zR
06OGxM6FQ6rJq0fLGcdjazyMrFLRnujfnBZhmE2Ctt+i3xNk2Gu1+WvBdxvFa1flDEzya6CoIkXg
2YFgY1A6TQRXA/kzwjrpXt0qvp8y3vtVtGkKipg24YeeCnunV5yFPfnkoZ/7b7ZVmxcgfcsCBLGo
/AWP6n05NS9mgdJ/cJiDtwyqNvQ3Kw36U2mH2VrZe2Xk79WAlqRGUeDr9kRnp92SSG93UzN7mPza
Yre4eR20rf0sm/Up5SzEZBB0Eb4/4iK2bknuglztD1op7isNXNSUUxOrrr2irW6DiencxkzN97gc
JkyeEEgWTi+E5udGc77lbLb01vuIQIq6GfNjkXNKoHTOUVh8ZIbrbGEd/nDw3mz0pJAUViSbGazy
S+pdvQ2IrysPKi8PMWKUpiajPrdFtaM322gwE68cjktM5RgbHtLS/oocg1KQ/B1t+q3m9Ace6HET
m8YL0TgDhqqTSsYPBBr1UZtxFdqEW44r/aWMg7DPUnTy41qUGLa9kWP+gcTlzsfvUrG4sxQtYpVX
JCWooxrh0fkaMD+f4w+DwdkFFWrgmMiRiRDjXuFbgdXaHS3cgCHqv3ZPHuaHEwEYlWJ+0AQmm153
QpLAMMg4FiL8RezFhEbT43yHxZBuCZ4f2aWkNuAyj/AMxPDk8mVIp1AnRQD4NwytpsCTlPBuAYTX
cmQaSpy7PTsd1qKEgEDkeGRO/620Ui8gPDzspLzVZf1pCfVp0ovYRQvLg1C0+W1gE0JAo8tFP77l
yntKQQ4OmryaEAR445Nga1V+FGjizaWC10cI1+Xk6mRtaq95txwQsd/DUCgDu22e+IspmzIOMESE
r3o3hrXEfw5le9qiHMdZig1t1/fw2av+R5qjiYTbfDJmYui4jEtaXWromOgrSD0lBkWKoviKc2EK
srFGSYrMpk7A3iIlDoAhEGXQAEGwOd3xK3KXzWe0tfFYBjoVtuPXw8ZkpAz/ErXvstTPq2t3Jwoz
TAx2HCpBRp1Hy3X9rwBJjTRFTRLyZ1mzI3N+MEHk7TqlAXo3fGEUJLNajomevGJL5/6qVefcaxCb
c4+tUaFB8yEKHq//hrJAsTdP1ZbcNS7/9YmUtfnduxuwYG+BArG/g4PqmFEXYEfMaLonjgBLbDTf
fIPRAeBZkjk0VvWJSX7DX+H/xrP1VKfr6vNTYxbQTCzRM8uMyK93HhwdYHaJAHgjnIVIxEKH1tO9
ZCy/PSf65ltiDiffey4pIgOrZa+fVNGj1nAjmyIZOLRFAVf4fUPMekTSWLDc/MEP1GqonivKjZGl
mp552IfBbsCpK5dVmInb6aCbQxV0DB65OX6kRhptKxP8uO02rICkSS/PfQLm/HSI4HPg6sJzJisv
iFZ7yAhkgblbQ0deT+hMG+HsFmWlOzsjW2V0WNBH+Nxrq9A3KPgRcPADa0kKlIgrEhhoERKkBbhF
kZoSJYxPcLU12Usd2y/5YMg9atS7etQ+xrHjHgt8I4GMg5Gw6odL69iBnC+cIYPSnhxIxYS2Fs9z
fF8LO5wwOhKK7vNp4wFX7RUIAQO7cRdJz3qTkvp1t8h5/E1pkWjNzckUK0BnIv4GQ2oALXWDlwte
t2bRh5xb2KizxRNIlf8N+McJ7z9+Qm6U3PXsTSZ47VrUHdueQ3SJOOlSOoG8IUPYq2ZjOxK9HIvh
WvrzrekjMklkJE8FQHDytk6q7Q6dX92ZNtV8XmGC843lm9VMT/jh73uWT9tEJJ+1bZMm060iJufm
5M2LndiPWRdYjnqpHJtYG7HBtLuZqCncKT/brnzqEUkFA1V/Upg34kpk5FYhq2V/G8Xu2Z/oWlEL
lJifzDxCM6jtNIXhzprOTqnh6eo/jZbgFBbJnLTFUVXqQFTxvb5ea1b12bTl98qll1hAoTpD/7FU
Git1wyQvzxQPvSKiavD757Y0v0XGkybsGLC09huBxcWLscilGroZ3j3TFtgGd952+sDad8CviJTX
yPEGau8TsWsbt0NjYBYWdDB88ylMX9XFr41Ij7NKXZpopW/6IX2A7Swy8dsc5NWtJLMyI35PLP8h
ouNMq/pelPZvTSueqvVn1sYeiUm2LRQHuQdyxSBHfdPxSgVuhmrCzNGpld7F9HEcYLEZbAJ27OlI
jkF1rfXLFKcmWRX1UVKmIp71ol2LsGGHJh4ksiZ2AIbH3dQyOGO+TweST2tCAKjfbk4ZIWbeApHk
bEGXwno1YyrvB6b6vXaMNf8ppVewGp27dPaiRcZyAHqP72qBLNtEQwCfUB3RdsOv7epdrEv9Pi5r
lucFDnGb1WMfNYGXzsFkxoGbUzKTnsVVWrT8ueq7Xb4gwZh1hIi1hC0P0KRyC8LBQKtsJ70j5ZI4
d0psRpjL+FGQCUoQlFyze9aUd3pzUXgtIwKMrZ1OT3cd7eZl1Yqn8Dd6w9zpqf2C0oeV50AO1lTn
10aC0bC05SfhMgCueBtt0oGAWoNWYufh4E3TBkruIr93GbQhYrKaCAuLwEvzNLFNniZ2lh2ilnX6
BDGueqtYSPttVaGkr37Z1LqB9gjJ7GLUkIC/1JFJj7/dI0moT2LEESmC9GqGLNVY0r1EFPnUWsv7
VPgTTOKchd/CG6Hx5gdywhdkt/FWQ5h0wa2EOzRGBThzD+EEJfLsPkkwTktFCIZLuMm+qkWK3DMe
g2gx5gOa5mLqr+lCwCS5PJtEuWLr9SQyjPbFVJIsk/y3lWDU8fvSDnKAX4RJJfgBsdccOxLf1Iom
jmbGzf4CiGesnk1dEclpI703tBSJx5A9zBq6kiienke8ZqQipA57oiWM2H+EnHH4WUq+rh7x5AEJ
QZ801Ig0/WlbeM4TK+nknMZwFLLsBFdpPlMlc3zNysZx2f5Mi+lXzVjm5JbOCUHnQw6xbDMsQ72r
idHcu6hLwyhzfwLgDjuXIOzSs64Q3n9OzH7OTbXAnxcWYvpRQ+vdcnMEb8xxj5vIa7vs0lAjCXPi
FKy69wyhFI6+SQU0jstd5xWf2ezkYYTBdWN6dAR25Dms0PNHWFz2RcB9tRlf72RmwPXm3dtPOYb6
lot7EtYxBV5w1bXkJSq1FKr59N5nTXPXIjjGLVzXW3tC1+muBCFN1++TcSYYcB1WonGCAmT1JhJC
MwFXvMLerAy4MqSg+7Rxy32JBIGr1p0Oym0o9xM/tEcTzWNmz7e5utcGMHuZXqvHtNRDvTWP3Cbw
zelH5FTOsWx/t7E23vHi/RrZP+8zdNzM5qBIG5iw9CE9u96rxU4EjCAlvqs1y0V1zrfRJOTPr6+l
hV+GxhkA8V7XWScUsYRrDAIROkxXn6ah5Qq9b7y8P0Xohyg4xR2j2W5neYqYHL355ar5Fs/ZrZ4T
YsTEq87dQ9rqVWqTs29GXlGXHtTvp34v0s+mL+zH2lTfaJejU+T9xgm3ySFIb5waQyCGVuybcjzF
mqrCOQUeri3qZlfxA6MjCI3piOW/957KQYt2zuI9R36J5LqqxsduTD9TWR56eiRyq7nFj7J6GdOE
gReXJOlS76W0UMewLdwiRQdXpPuvqaiejb7s7yM0oRsiKDbKmuPXmIztjS7tx2WcsdanycASzLQ3
UZp+r9kS7OL5e7xIsDoMUZfa/aEM69ZlyTbxLY3abo7CUTnWhQpCedSGMJ/mIC2bx8zSseql2DUR
AR/go8zHAeVOzxwzdzItqD1sIUnUnVwpk7A1wSy4RnKZxvngOLEXenXXBGm1yDB3I1hqBRhtiROk
J2y1zcfrCNcObM/VOWkIqDdZ1CAz7Ok5Tde9qy+StcQN9snq8aJiXrvJhLx07DI2flrXI9G6wyLP
90kC/K4asmgrdPuC5huhkbd8kNy+kcpLDlZUnUl3frVxc8IBZr5SiF2lSYczsUsOthIPzgjEjfpu
wZCdCRZ5hJ5mkqo8KVFhW6jBIBW6hFUUevQ7qowidNnZGcqGMZnLKwbUD5qrZE/cCxpSJCO1abGd
wedmV2pLNGt2dNvPfByyrbbGumGaX71Itnt1ooe2sOw7vSlvUq50wNni8syGe89Xb/GUBQM0tWDW
vO+Y8t4rUsvvJNtu3C1sO02UVRbP1lA0LXuPmuFOD4+M2dK9pG0Omy4iGEAQuAc3ekDGdaydqtoM
A9XfaE/PrvNGwBzmLhsNlaWpk+FgROZWYkos5K4/m4GFuOYQF6ylrY4Y2ikej/1CUG1eV09KS19q
NR58m3BaBov5dqg5BArGM5la5/YrEh+8s72TiBO3Yirl9kfFqPp7Mth8NaSwVodZnaoivhZ6DfsJ
lVjW4sXDysGdfgRQI6u7whgJFk6r7kgUo7FF6HYbZQz84LnPyXjOEFWKkdwM8mmmXa8nBIYbmvk4
g/4Ss/9N5nZ3mNLW3DZ4djfaXIFc09nc6OkHZcOy7T2wIaYLRKQhwRjqHBZtgwqkHipaOLe4SW2k
uHd8wvoW1bLWJ5WkreSv2MawVPZrpiDqwZ4y7sElphUeHgrJHMF+mz8uhS3ul7Q2g3Jxb07B3cBP
lyvWfOIIBHwK23VPtmt+lCOF+jShR4pMM/4u+/tW/Y6ozR8Xs/Sv+HbDcg1lWRA9zJLsBGUq3m6P
+GufSN1rYAAxlhtjq7tXuvGzmOc8TKV23yncfFT8d5rB7Rn7Y3JpankgYHSr22Pz0oolMGIyQcbS
INJD7lvTBQmUMN72P2XyPrryWOhcTbXdWGB99NCt7EMMICtQxmjvZ9wg5G1pFP8ZimkjccLElphL
qww+GCGjZ083dup7ttS/waBRIvcYvVvrB1SU8pclipODn3Fuq0uWuIhmLahuCyCjVuN4qdv8vBTG
ttaw+i+OS1OEiHRAY8ozBSOF46JAQRPgQBV4nz0m0in69HG8VRHHz0q4Q8VJMHCHTiIFt+vOpEP3
g2ECuFguUusYw8++3KXzcOeIGH/rRMS6glrn0Tiw3pjwwsTacaWlnA257JVy5J2aXtuy6446tVHQ
aynhCol+J4lBXW1HE0pYRaK07fXncdASWlKXV2rW3hgZE2FVLI8Cu+x2GJefVBvapm3fcyXWPNB1
K1SuZuM0XvtuEI0TPF0b/pA9G8WjtdY3Ag2m3qE9w+HsXgXjchKOaLCxKN5P0eIyY+j3jR2aUhzY
rX1kbV+FbmtkAcRXRmK0H1Bl0Od55sntsBLbbIL557tdXea3tFseFhyg90pjSGG7vJxZs/xkXXkh
4SH7XFz9SI/HzQxzY8JPQYHT3QDO3Ol1R46v4/7MOkQAypNHoVfx1bEV9z7IJ7SMRphJa6czKrpw
19iwa+vvhWh5+Qwuadlc2nRlMnNWdHiRGRLgizJV9WAmjE7woFlh3nhEL0X1ga07S2OTqXY5QfTw
uXI1o/zhZ0TmEnm87cyW5Ut2l0+GfHLJhltj4r8eNC0r7hw3orPAhJvUvBc6NBwUsR1bSTw9ts+E
oEwzBSSJZj4tzJTNkVedwVkGZu4OO7cWb1CN2d1i2H/wdRJ7M/aKqAbYRHSNfu4n5xVK0ZlshWGb
JTE246z4XuS81j3L91KkwybuHXQk66aTPOTQHIT5TRLKM9+3rAhPvkfBhQpecjJ3oHd9rP5KiI2f
Ns+Wmt2wq31ty6SO/KKT1jH08hxz3wDtDsahAt81QnLLB5IsXDk9SHMJrKmfgaxO98Jb81k7st1A
ZYTADo8UcZ9TubC3ZI6JOXfAccf2QEC23HiCgNDaWHBJzBQoAHw2tjGe0aUse78s9rE5ZNdY825S
R+8ZLYNGmewzuOtthl/EdBzqaSAWcN0crqnltYQ0L8yjj/vg+vWgu1mIizUcHCs92jVJwZWV6Pt6
4phlJgdwzM/a7wkVlZiHcq9HTHGaxNqo0ouuao23nZCI361cJGkxcrUwHOKY6AlGdxGYOmimrYJW
oCzbh3gg3GQi31tQO034JsI5PnhlCUcGPcEcL+c+y1/iBgCrSZTxnk07fgI9f8fS04RFXpOn7AH4
i2Yyi8yRIHgWm3Mu9RCj9R0y7s1U1c1Re8lstBu1Vgw75s7jAUk3cdFWxEW2DMk+NyY2bzWBHxOV
dwx2hzX0sNysvPcCY7HuYiXdJzgGH97GV6b9UluUtbUW6GWN/0GoAj4sEDbB62NJf59CecCK6z5A
IAxa02tC34KnozW5dnCm+rcl019uo3s74H5dWLutHTrp7DJBQbGeLFW9X3g3VabzE8QBQpsiY4qJ
/EzX3LuuRYpSxu7Rk+JHmcJwQqJ3AUYbP2UsHrOyCCiLORnzbw0YpSviLzOrQE/F92xC6OhK70jv
z12Gg581bNguQLG4kTAsrOYdGnEE80DaapMXHQOiA0SGhVra8iXAE3fmJHbE/j4oFmSM7+ZO23cN
8sASgAd3sWs7rvxM1Z3jxdxFDAs3Sod81ibMUOqe4BLG3TkpnHttdvOdqSa+U5vpG74P1oAsqykP
NDa7u7a6xWmEQD9N7YNeKhARc/lDeM+WwWpIH+RdlTvsa0qmG8zVfUKjrLJ4A9lCt80MyO/nGy1/
dOwztjGGj8ChhfNUR217cz2dXqk7Mm2Jt0YGMBO/9WkkZn6bso6gR1bUt/p8vyTkZWb5Y9WVdEpT
ckqQ8+19G3+FNXYDW1CaXnyuhQcoXMDDzDN93qK4/yGkpx1I8yVYL9XuGwfnZeRw7i4FYzPdE2Fl
18nzgIEu8Orl0Z66NLSsCBVmNWgb5XSUbot/LlQaHdaR91SveOne/uVDdkATUB6GsTL2OESJKM3n
U1YaL9LICMdbBTn++vD1K3vNg+vFGs296APOkoiFqTHBT1nTK74evtQYSBMGHIH6xBI6QWPUWlnB
FAqV0j9sh9gtKFgT+inUYSUY54BpNHshHIl0JH8/dFMT73rN+8a3zsr3y3LnTyWjT6N7+DK5fX0I
GMmO8DIYX6u0LbURDuVweux8YUnFmcEgXvY7qs5wqche1pLutKwPaAoRgGSEuaejRcc3w0xjwq3+
8fCS9/zQ3qo+K7Xs2W1VD9FYLP/4kO+Tefg/WuqvXOF/o6XGy+XjOPh/a6nJQOY0fi//1FL//UX/
1FKbf9l40l0DG4CDdNlCMv23mtonGINwXx9rrSN0xxZIpv8Zp+H9tZpNTF+wdwDjvyrw/xmnYfwl
cGxaf+Rz/HfiNNZ/5E+ZsekhmrNsi5gFT8eN/a8Oi2bSJt7jnXFm+vnUt0114V7qnCrL2VUjQifu
hCddVckW/IWOuj9dcPjD/fAX4/r1O2UAF8fy8zjnrf1YJMUr8yjcK+vvnAnXG1B3SEl1/GEX+ify
jcdK0+y7BHwiRE26N4n39GRyDag5gcYghbPpmqrBGq9WUVxhHKymbG7TNPyocynOrhhuXdvF9+bq
3I6yxUIdpXcn0/Ww143FPc/1A/iz6Va6RAgIsSanYr2Gjq2KiBvtdHASs7un4BNX3FFfgHbDIf0L
cLdCU9kxcUG/i+SiwT9MEWElGM4JFCifGrlOPCPPDNOptI99EkVMCizGINiqAzcSD0Nkak9F5rxb
Tqc/ToPdnlNH45tuPkQVj0/Qg8b9kuU06Izbqsac32JdR66o6NDdDEWMzW50Z5vTuTcTmgoSN3F4
6sNTgd4rxrR7563MfpZdxTECS3rg5UOCalnu1ZuHniK7cwJ7pXp4Noo0TOVtSQtu9NqAWHDa1agE
P2dDAXYfMRh5CwoG06z2w4AqqpOZfl+ZEXkWLaFDkHFlGJMKegdv4EnoSbQ3bSyRBBCX9yUsfckg
/I4C71B1KZaPDuBEYrE6dAZvV/Hp18zdDlrcPqTmbwo9ujU/s52tCXoFFJB21L1YPIiFlyVx4kdv
1OWlcIfbgjjwxp1kPwuzp2lFLKARFY3vx3EeQWHtByfLLkmvvcEpz8K+95szigja/uYlLmBLGgN3
8URnStkgUCLrhNgLpInnSbrML3DHHnECdQfPXPlv5PyBnDMeOsIOqWIxiLklgmBmkMqox39jrjFI
+v6vF5zNdeZxJOge+1HzXy84rwMJjqS/PY8Q+YmeqPA+R8Od1U9oAlV66QAfcYdPnxilG8cy7X4A
rOjYYWY41OIi+jdJJibE/f/jO7J1g/QIx7E94XMS8Od/OA00RHE148T47MdQnnOJPh68FPm09XhT
K06BGoTtbYNEzFPirTB07TGqHeCxwDx8UEdV1gh2egYavsJ7aHIfkVgRxW8jnjtR0ivbxfjD5XXD
8ZbFz/5H7SNcszWoVoMCk204HkZTQ5I9nnlRmHX0cf2gBUPPV1RVchG52DaVP+96xRfGgogNHGct
QoZuPFo11ZHtskLpHbXc02pfBlUcyBxwj1+uvLK+N1BJnBMskyHQwjzI2ni62vqxt6LipzYszlaP
NMhGWnJp7SV7jlV/NxsJkrWIkZ+n47GVkkodfwvNO3kQwtBhWNYRFvw66WFFlE8mjfbox/PNa63Q
afUXaWb2HV3USZia/bC00X9Qdma9cSNpFv1FBEhGkIyYx9w3SanNi14I27K57zt//RymH6ZabpQx
aEBwqausVCYZ/JZ7z92HvgVZMR7UTkMxaePSfjHJKEiQB8SjebTQHjHDiw9hq1F2sSc5ynA8WoaX
UQP9ynxBgx13r1btcnNDVl1XwmDNpcP7KWf503ksAyDUXdx4yb7MvmYZUotoyB0UJhrXbWZ9w42P
OTFHWZF03WcPJtBmapPkGA8MlzOdQuBmTOeVDLiJHWcr08zbac7OElHUb69cnSCgyxFs0nkeeUnF
ga0Q1mn6KypNuNfVMF7GucNj65FvUaJWJHnTQhPWv3t6KNAP4uhuQwpzK2BckDH4Xer90ImLM2SX
g/KaBjKPgpTgJEeLDhb/d/2VhCByDmHhrKCIuHsZdhW86Nkg3AYgWNnxl8bLPVI7xmE2WWw1/vS5
X9q3fop3bS+NaNVOmnWJ1BnaM9tnPIN8Rpd62zYIDtj0yrM9Ty+L7JSe+1miftrGMurvGsu9Twl8
2qTdaN2Dp+Yl4ePwtDIP1ODg1TScqVsckWV/6isweliMgOFNPtq5mmzZuo0ZG+n2HJrmoVD0ho7v
PYZujEl1oHlkBu6tKl8rpGTRQ21pgyzMVyZ+EuEFExEl/G+AlqJ9gMWxLq1wbw0RZC//2egMf52y
lbqTC6Qv08mTQ8IpHfAm1wVgl5FVVC5qUHGd6vcj/WRRNi8NFLYnxeTLM3gC4NSd7ibCUnM55kdD
Is8YS+dZjJZ8mLsdfbg4NoJg8Mou1+NM7FIS+WCSPJbieQY3MV8GZ/gSY8JzpnpT0mhaTTVeU6kY
gyX5fQkvixEjSUx+Hn2yrRyzuVtyO4R2solh7m69EH1lM/ViVdaM1ltLb8OGTCdyRuDo2NQCClNG
q/xkl+WsBBueUtVYO88BQpxDZUCXK2hg7KjZYnySG0YWzIqmUW9VU7wG/fRdll19kCK44oBik12Z
NBr19DRGObYMmb5pQ/Zca5w81Vy/haYqtn2I+N5x6k99rl+bzoEDWc7ZfswNYP3L+1DUztmMjRFM
Y36I09neY9X2ui+17lGtWFcY05oSaPRWAfSP1YgheKPddhu79qEbzOhShMwbwtRw9kMpf5QRqxjx
IyO7gpoB+ng17KRj/RqijGsR8oHThO9RE7lbje3jkEMQCN36QJpTxABiIEwBENftjLsFM9SSIoMp
zYVhSHue2uiQjkQDZpZTAaWp3wpEIgcjW7tlE+1rs30rswKPlpIFckE4kXEP6G5i7XJDoMbLnWtL
QnBtd17mgAFilXznZE+OLzykjA25JaNz3w65t7vdkRkCuXAKi3vPq08l/OpDzcLz0JPjU9D+P/ZQ
0AI515dyYv1WtRPDDj9wUam0PzOAYPfAOImlR8Pn2+W9X1uKsVegr4oxHKyIAUzcYLFaEN1lInCa
18ZALRMnt2JSNvUF8hGRPLmTcZYlIoA0oIQFVXYk4YcYbuzYq8qAVGe5+oUduHvIS1Tn6exdsBVX
VQR/PTZiphDIdOEmShSkGLCG0AjPCaTaTJFLlpM0sJs679dA0AGazmTeSBWZ5z4XP8mhiA/JyFxE
WoCDXcx6O2fg36Aq8ZmLOtgzAnatogveE53kj4hZiGMuiq+mL/EeiY45e9L+DguqUdWfo27GK4SC
8UL3cExZrR4RzYH0JtMLSPnitEGzn98nJtufBruTyNITCnPWbZJtUwtVb+eK9BtbwwlLH81ld9sf
BPpuikwKMoDQF/ThAzyUlofRA4wvMmIbW20mYg0I0WZQMgtW83k2gT2xyvvBDFGGK4yHiGe/kcDL
xqPlJuzb1t46gZzOMC4uLmca6oMhXsG6I4Kmn4Zd47cNy7iQB4RcxEDC43czuBlZsJH9XdcpnIFK
LMHK/cWIh0ejQIZy+6eBGfpaemW051GTb1oesc+pHR6ceTYPkLCifQ5dq8/gqnKNkULRc5ZbwXiE
UOw/Bs3aMZEJK+V/zsoO4h142V07mg/4WwdyeSHhzY76hs8x3fZTwMZooi3pCaVZ54F8neq30l/M
zssBGy1HbRfE5dZldbrW3EpHq5u+iGwOL7by+50srR3SZJtnekMgACHqh7BeSH3hU9uqn0nKcxvw
HcTP3sKQSdWUUtJuAGK9WzEWdeVZ96WwXng5MaEU0c8xMNtr7zqQyAHwdeQq74Ogem1Ky91HEpSL
HP12P1QNyvvlY48GeInzMH5KBlwvHEVmNGyDzFliqnDNTpBURPIrMvH6h+G0N7lWJR7NxzEM7/uG
rQSZAj8CNz07iar2IrS3BjcZN+GGFwqAZnlzJyJ7UToaTzy6wOkQblWbV5Nj9yDnhozmEWNTzfjj
6OjsK4vM+lxFqODxxjyVNVP5m2mgWKw5KWrCyNHjUwQbbHsL/RIpCBnEPuhrgpo83UC8Np691fWw
iXTRXhfME7vAGNgjcAxYi3zpcvMd5TD/uhHSgNXBBD9ww/4+O8eddnj6ezbLwv7YQatDHyt9zmF+
k8OIcnDfNmRttAyhL78byDry5qc8JX7asReHqTyW+FxXFaFgUHZMrrDcb1ZALhHRhdl4CGeI77Gy
A9YGLVkdwEzLgbBxD/zoykZyAj/GbQ8zSe++72rkO/3Av5r0iMRDeYy8dl6NNuzNqCu/3q5K5M3T
tV82saaDNoHIpLAKsnUzOuXOdsbvIR3SOm7rYldAONkNjARZnk1oSDwMRnR3SLpQnVBdl9jMiI7t
cxJTeGW8PDh/m4CaHht1ku3jnhXsmIKRmcVw8ibo163CmBF0xL7kdnIs9ODShsJRHQef55YozkWO
mNtDW71nFrpc6TMituw7BrzmHtIuqhzrHt4vUii4JgmledO7TwJM91YZ6Rkp1o+xs4nrq6OfMiq+
0+LKM0kA3oHACTS3Sm1Jc0vgbMYwj5LBJeZbJG/DHCPpQa0W2Cbr+5Fbme8TetVOxcb1SZDIBUqm
yun0NkBG1vfWpe/s7xbcZPTSei0m2952JSTZKB9Y6kQawG+EJa8PJXttk9rKUcAmCiQ4q6JHp12F
6tGXHhq7AVFIA07n4rwpTrZ7NplPgkEEcUHVKvVz8hsKdUzZfX9yiggHZW7Wq7n2xMM4vtltuhWP
ReuqA340zEejjXieUiMzDpaBP5LFW7UDe2WveVaI0w8Py8R9CtGYRVGFN4FQd2GjtyUai0eGG3yt
UIo9E1X/3KqJfWGVXgL8nhfBm7WlwWdvEONyDmL2ph4YvX0j5S8+lQjaVWJtMpYfm4DIuZmQRsIQ
xQqjTXF0wuyxQy7qR4W7ttmMrWN3uQs061tpcQDorPruJ42AhclmDOUE68p4um8PfY6oLx3QdhRo
Pg5mbTQX0Lx3RecnZ17YN3+cvUcHEA9MUcRBme2YdyY19w6XaYpJ64ocGt4lSX5bp+L2FlkkP1Hl
PoOK6z27Jg2ivacGSC7ENrA7bx4mQqB20FKmK2N09CNVekInh+wqj8ktRahwHtM7B2bMmXz4ZIMa
7exU0rmzEqf5Xc3ltu+h0iLuyvfMnePSORg1w4OW2n2bmSLaQ7XSF3OBycbKOt++zNG2JlDhwQ8t
cwsncN52KIWUV5gHlwihfWwP74nNnTT0FIw2tRUKRePpFg411E2/b5axGzEBDL5mnVIrMLzReLlp
KCyQ4Bgd64Ikd18lAH3Y+Z4j+H/n258qnDZ+T8qAlmRvlUVpEC5RVBcqNHUQlvUQAWJ6Yj7JfrLL
6NA4CNZBjG3P5nsbb+y+CT9OrtwryZVsvHojOprH0k52XmCXD1UyQPWyURquemukFjXC9Eypn8CT
5GFXK4b85HuSp5Raej3YbYOFScU/ZjeWS8BD9sQAlHXNhFvcbo1gDfYjqjKPdHeksPhoLm243Fm4
6jeyA8jeObQRvYe/i8wZ42VI8s9Uut0+ugHxs+pYcEnixyr8bVVG0wMCn5qMKD8icqPKzgmzh0CM
yZNR4JxIRSLALpJlgGL0rEI7e0DmrJ+NUdz3I46+DvryPuoCDNsj2jt8xUjscQa+cErPl6kI3i8D
+61ns/K857AiEo5tr3sMJ9Ija6+19zzG48diStaRLfqzWaR0KjVnI5BtxrrVGyYwdkqOQ1yfC4Hb
YKt77RRxwXTsO+FoPGZhZ6ynkVilJFHH2y8dC9avwRKGVtvwrmvr7nattJZ1pBt+HKiFr2VJ3Olt
CFnaLsmEjDI20rfBXZEfQZ2cHtCvPrA+nUyYK3RfK+RYzcladkQRRj3qZS9GLIBsNWtMgM2vs1fP
l5ppwF1tuE++R5VWYa1HSmzurErLS3XXtj/jOYQMNXAsebA9Ge6x8O6B2u9rSq+NE0XeuXB8dEH6
2GFoveuFuWJKmFw8OyZWXSU+Hpmx3ASqZUcV8CtZSANWuuCTalTzklNQHOoxaQ9NPROM2bTrMPUH
SFmdj5Whiu4heTbEFYGdFWZcbsyGELZ8HjKJsLVZz73/xC5JXRIAcgdSjTRPW3Pch7P1k/y58twM
aboJl4wL5O/GHl38Jo91dk7HFsgFerLVgKzmfPsiC2DG8zA8O73tnfvBFJSUIxyGpQBRqMqx/2ab
hqjKk7BafvhMSCcbyHWTm+mmcgvOC5tJTGxtsCv9LHX+NHrkU+UG8veo+IZqBp8Vs3HWlp3e6VYR
XRocGoYeK9kLdTQcZj9mPJIkDRNtJ4VTHfx4yTdsPum0eq0RSCOH0a95dme7YY8EKUbUhM0c/HK0
M0fDO/DIIBlg4gStkkZd5zaNqXfVY0e68wa+aHLR6OwdFYlzVZcPdegU57FqvojS4v7Ww50bgSbz
x0AeHQl52SlefJxJt0ayaCAaMFb/0ioGOjD9mNFmxUHJllVrwq/fLEDQwi2+IfD4WQCl3+nmswFP
enZd7ygETrbArHaTotzJUqwBeFcA6xcGS3wo/Ie5OEUB/gY+ZAMpQX8sQTdcCqN/bPMwunOCHM8s
loPU09+cpcXLUPkspfSY92C6Fu4QU40aBpzPU/6UnxtnYKYQ06vLymbehBDLyQKXGBrG2R2rmh0H
DbptjvEVpXRwlhGgTc/B+E0fZ+8UUPXNkBrbjkr5NQZIEoPhXTzN5gvKaAIuy7xhQlOwml8+f0o3
1vbGrNeuBDnet/keFy2tUNrHO8utqZvFpymjCJuyFCKVxcfhKbr7wL7MKeuFaYok9pZG3E252lkd
2idD5zAZcG2t68RhZmI1JRFA5jpZUm/DaTskNjtJl5kNleB4bXJudKMu936NHi5zp1+D7VZ3gPZW
ZEgUO4tJ574PSCQITfICMgzcUrEZZ5YECHDgIKw7dvZLREJX5/XGcHLFjKAHIuczqCwj8eIOtDNj
6eUks6KCCFDrrgMFy9cO97QJw6qqQf3feFDRxIuDYNKZGuAIDA0g+kwxqXSiE5oUMzgOvfiiEnO+
r6X7lGcJDCkz+OSEjsNHqzskjEz3WjS4B9n47wlBL/TDPLNMPKpjhDFXOxV2MFJ1GtKpFgZ+7PHc
dRkvKSbDvzwC6y5GGhjPHcsdLOz69zAFv+wX1h5P5YjGd+6hQGfzvIqxgyEoyeNT9skNmYYHvEsr
UVNa4bx7F3V0mgDT7zpBd4F1nuxCRLwbKywPejbpBrzcPISBjwOiwO1d6RCpvaL8j+Q+HRuSzVzG
Nq5kvsP8vdtmVdhsunLIt7jKkqERp6bg3BlsL3/sAToHpXOi8pI75MY9gW/kud5GQbEl8+1QkcNR
fEOOP7zp1nkpODnmnEVU7N8JVCxk58B1VGSp4czVtJkW6ag2ilpP58M2Ty2i2PqAYsp+aUtLHwPZ
Ruexg43hD7N74jr9QoCTETEFvU3uAcTwHKjI/22jp8al0dZzdi1a2lxdINULI19/6rW6r3Gc8JeU
HKD1YCxEmHl9m0h0WDuYslBtqRhzn50O9WFg/xUEn+MI97hn4ulWcmTiPZfkVHgaIZYUxJMijFAc
XyuukvA5x/C4EpUIaGPAZLjEoD43kyzWw4DFzwEgffaWL07k3aU4efe3oiW0x0evQJKkU8gNNpdO
aykCx5RP5GpgNTGvW1XnuCRNjJlAsWLLmxwd/hEbWnbRy5fcNT65BeHkuAqCtbVw5YpKL+R2tJGt
9ZhgGUfp9UsZpEPkXv8mgloxzZB0T5U3b4fWnpCr4hRiTHr1B5kDFimrS2MTPjCVwWmO3TfTCKp9
UcA2cCuSXpFyf+b5/x1/n35OOLnYl1RkxhE3ekiAaK6Z2qQv7owUp4379Yxm4r5Otb0v2ZuuSsEL
rb1efEYI9yPB/7iiKrJOdgziSdbZuB8TKAjoGVaZ6sheaJGo9Ugmt7KGthCPRfYymxl0aZUdkSFW
TIo69r8+K9akLJxXSqADfMlyO/Q9NM4U9kPckfMOOPTE3yzWnVbzS6Mo+mPN2kCj9B4QV1/bmEzB
EiOVMu2XSr43Cn2lF3jmdY6rix6idFfZUbZLCrgwcmAKJmbcRU7u70RNFk1vDeJs2cWrqbictUCV
CM8fpOs4f0krJEjC+SIKBIomhknWtcSLWgP+LFCuHLt9tidyMTmZDckpzDWFbW5cbHBPM1vay6zl
NXB5q2GIj58B5/+CEkI7yNTtovpxZ3KU4py3nwI4eCy1SbqYBx4sfETGPiqj5tpDXWF8cOHusO5i
XFkbn8z0XQie4QjzoAOAZK+DPFRgMrS71r0Z4J9TJeLQacLUGX4x2inYez1SditNk3XZCOPUp17N
MI5TErd+sSdwTu1uOb1ll6qzxjG7uf2/PDPZiyLqjmV+cQ2SWQuWj+typp+Q3WrAgPrQZTRpcVcg
6JuufgezNwA7f9fjSozdabhyH0Z7bvU1azFMIcrpXv3wW2XAa7ctX0IBYmhCT1RvWGGVd9KZmFNr
avkuDxsik5r4s1O8Y3WP2bUVDMF9CdQgIoqE5IqKZ382nhcMUkGU5yPtG0NYVoBzPXVbF6fQXe62
u/SWPdDFBnejB0NmrLPLLTFg9iYOrhn1UL2kDwx43S6m9cuGGXJbaycxFb5OkIW2Uf2shs+ma1/d
LmK1yTGymSL1A5ky0+8Iu1dYi/Z5dCt9ZphzNab5fejy9ikQWwb45CPJCuP8jEgPzfUvYmlAzFTi
W26bL27gYlkxEfeShg2PacIVvZ6CKUAWLB5kE0FvQHEWxcFD7HTPEkJBTPOx7ZdYUvT1zJuMdz9o
5CY0MDQzSYw3qKp2hdHctfS2vJcNvqSDaUI8Ghtun9AkFldbEW+bQSEikx0i4mbvDYfa7x+9JG6R
AMS8kj57t0xS17AHL6sU15ohleRq4aiaby04mzXLd4WsDr1vFvXs0oyUFNwSQDANSZSWb0YZ2dwy
lC4yWcelA7lpqC5mlvh3YQhG4fanIDAuSTPoY+uOHS6AFBsZ+o4vkFJeh4ApgSN8VmJVGLDa58vt
T7cvxgyOqLeNQz7WwX2Q4zUa2/C9QiqFDzutwvvSH45N0UNiun2vW76HPq3dt8RAIOBsMDq5roVF
xyvNlaACu799MW0R7Dr0OL+/R0qGtatBJ6w8Ocb3JmCDe0r/+RgE2RWCTXz/f9+//ckygdjPPbY+
5eG5MxindKWKT9gKyPZTdGhF9ZMHOUds5U1LDYne28ihtfWjCfFJeXhxu/QgGAhvKgKomLEk5klr
+WZPmrvHSqq1aaYH3OUx5VdOYsIMkdrSFL9mNM1bQxUw2Gx/eE4YTV76qNxYpn5yXTTVk4zig82J
4GPF3jGLv2a8szAKBgrn9D7KmZAJ330b6LwWXvJrYaKKH6JPMLcOdP4ovxlNVnqiea4Y5bST2NeQ
kCCHyLOF/GyTCaIfi/bkFRnr6eE9R6Ho9t8sln9dUFuHodoDaV7HqfcZKg1rNeIb68C96IlhMb0d
VZsLyxys9FPDHjVxyLcIdBWvZyZnK4suzsNdXrjoNAwCcEIH83pifstHAHDhW2d999gX0UnJUzGM
uN8rk61NH2BujpN7YedqLXvygPMOrbMdOyizY5tILAKlJNJjWZPRIt2vs5WeJg/kPFG+SCqUh40x
ZcVb1vfO3O9oW7veJxWM2Rqga9bR2jiSBEL2xDKJDp3u0WckTlIs1tAw7e6Nw5iO4WfhlB66FeoD
YlIOiO2Z40Fu80L+QjQMX3NMzeaUNxy7FTQCaENL8pQiuWVrpktX2BwSY1q4gN8B90HGdkSx6eec
CELfXcfeltfhbISVjCtvuo76O4gZLFOQCymkSW8lpsRaDzphbAOYBtMrrvp0Y3cNre/yW9TiHUA7
UHMJW6zHjwhmMJqj99GCwrbcF7UZkvsGJEaWsA6wh8IXTMC4qeEJ6TEMKP+R3XG1tlsbB3gyVju3
9s+Y2LkLApozqSYy7FEAVJXzolgTaa9lxBOiRETJ/1Mn70nnsTVtgmWgh6aU2XG0cQr3kAG32pAU
vXdLMDvT0BRbs2uJtciehx6ymdFVZzuGiUWUWk3fJZ9D6BpAHBtzC7iLEShm+dGpCSlN9qMzwOgz
qp+OZx4o23d2AoeQuMQjJzzD+HBHkgSfQG4hZJ2rJ7t2ql02O0sqJs81w3vUAFEAnwBeJ3dkFfQB
yOM8fLdGgQ6Y6aMkR1TkRFObDpS0KvrpSSKmgUaRWdQoIu3IVtNNsGl9otZ8r97bTo4VhtbVHV22
9JnatYn5xlLyK+9rVD6IWxysy0VVtIpyvmVB3+HaJdTUkQVjlLJBiB5gICsw9eO2dxLoOLAn7QRf
Utsc6DlztmwOSxjMPnQuNgCv4VAYBTnNU3xtUNPz/HOsdVlhhV9lFQ8cuxjQqzf1MyRXtQLjS05f
u+0BjScmCPa86YrNDEInS3kcDkHNgp6g7XLkURF41SXADbqtZmxjNsMmM11nlQtzn8s5Qt60jVVJ
6GfySEYj6X+gMdc4C7ZetKQcdIbkIMzZleXMt7Ql7lmH5rSwc7Ua3BKigza/46/CCoXHok5qGC4+
riOjfJ/iQqyzkqH97OK9ycje1PaBYHexrhcQHQv35w464KreZYX8kQUp25XpG8qmbwkn2spzsCyG
CGpSgHe7wTffqomRDxOMVTWKT91gYfZ4yTqr3c35zrfVCMW8vSsI0gV+yCBOThkAP0zfS70JdrI9
Ri4IjZki3lRDsu/LtxrJy3poQ8Xb0zxPw+KnyVFSFhlQ2ogP1TXdnSRJkMbucxwn361wIKSZwziv
wV1FQ7g3lX6ZxnMl/K82J9GmZR0FfU4+mYzrQ8VwWSo63yj5UsxViDPK/lEWwSeCCvexxooVJyOF
ejG/ZTr76fUNvCAoLj305rL+mrk4hGbRs2qYL0UtGJ2GNsMICCQECTq73uivFlhm2ng/uiOw5ntG
XNgmJWCN5qO4MC99Rx3wFhT9cHTbxZ6qf/oOD9wqNXZDrczVP/S01z9BuDfW9D9Y2rbCiCb4H8Q0
DUNYfcDgVkUmVEwqGXTFZBNN6nPpgkJAM5quQ1xne1uEOWMJrKfwrrYJFE32hHeA/bpNB7JzKxPM
Ciloh31AdfSXF+f9oZzzPMdB1+si8vWkXhi+/1DOSX8OvZBdwilulDjWy/jL1VG780LoGDEe8SbV
d1B2o2WiRRqgCj0CmdaZy2LWsKjLhtmnRcmsS9uhRLWnp7+8wA/89Nu7B77dZW5lcxSaH6R9uKPd
rtEB8FnavGBV1FQTeQhnKzL2eI/1OmwG4PY+G0czHdA3uWuB9fn+31/GHxpjPkPPNC0+R0soLT98
hpbsIKohPTyhpmFJMSfrInI3Rea8EXeKeGn5MMsQMUmRpn+RNy5/9X9ePsrUik9GwaxSHuzp//iE
qkB7mPhM9wTfxbpvWBfGUaS2zkBoJZBzhZgQw3vjEQ3977+zvXz2H36yBT0bmoU2XYAZHzjVliri
Ik8zhxVUVD0g+zq1A75rv7EObRDtJ7wYtdWML/msfhUeIFslr9Ot2ss6xcQw+pWN0CEn/Dl46UfB
Dr47p3Hd3zlO8S1zKeLROvxNnio+sN+5YninlKk8W0gumY/y1Clj5KOpjE+iq5mvGPNpWBQEBUuH
TSJkfxXWmk1BfUCgJ2dAjr49E56uWaH7VT/tUCXGg12QW8nO3WhbRNfNdEjs+rFsy/bcmSAia/R7
njD27I0Rkc/v2aC6/dDELBxYTawyBBcXbDlo5TyQFlUTo56I7T2r6TsKb+vl3z+pP69O5QDaRqvn
eTZLxg8fVJHLyuSddk8dc+NVww28MgUu5r770ggqwahmAGx58ecaEsLu33/2n9JbfrZnOZqexLGR
BP/n5ZnCx0b93rgnCzZrPo/NDpFmh1PK33jL2PTff9qfxxUWdW0px4GUybH14ae5rbAr1JLuKbKN
n6CTXtF4k9TMdD+xsl9j6f/8959nL8fLh3vAwSNkCmxqCsvCh7c2qbKKyUfhnBKfKNDIgNTl13ur
kQCru2XYsawIooKxf2A8lWVNCitmtbVfKIaADLNYSHgSYlj5dBONZqWO17mgqxpgHIHj2SUcWHMb
OA9BU52oofVfjo+PARTL7eA6HF+8YRIOxMejK496fxpSV+LGMbw1M4t8Hzf11epUcBo9PR4w7X8R
LMLA7BVnBFXE9mUjM7ZFjjgoFCJlTuARgK1UTpp1hnunjPKTHZUBWTGvEHPm/b+/6f/lcta2ZrXL
287z/uN7ru0hMufSsU+MGhjwY/1mtwOAFgXg0YIigL8VowOj8CAzz//+o63/cuZxJXuuYADtSeyW
/3k5ewxv+dkQY8fFPVDlMwg9hXKnr5OzhWFw5dfkA1stZBAZt+y6Fk1tPZrjCo1f/5er3Vqurg9X
nyalRVlyieJwbkkC/3g692aUi5AMgVPqVpxXi3poXjQ/V64/MobKV7pybjjqQ8Mzir/c2d6ft7bG
peMgqPNY2Px5rLDrUmYemqfSNL8yEyxRjojpi6P2RI4/YQkWpPrg9c78ZYVjxhg104AlSQhLLiIL
KTWs77XlHeaucB56AdUxWGNJIzoGYuI6cKEWRywuH0ZpXWdQbfvSl5CdO+uc9FV/chzc1XZv7smW
dWE8snIr0dTeB1GwFcxZVhhGnB0EB55+kwsNoUj1JpbZE8CGQ1fp/MxSYjka4HWWOPq0e5Alqllr
grvphjbSr4YyXdcWzzIrf4vN4AnyQgOjlkXhYPmklK8VF8om8oKR3Ebb3Q8L+y0ojQupVdPbOIiD
EaNKMjJAjwaFG0XtpcGezl5Ms+xs6Khi+Jgr0ljVJffS5zZIrl0TWnRnufWXy+W/PLCBPtKyah57
NBC3w+wfl0se0T1Ohk9g9iDVeU6cPUqD73HYqMe+Nc8qQIaRTAtp1qKRaZx2RQDCSzf6ztGca5bL
jGCDCl0xrOs9JjzmBGgZWZaU9bGrnFfIjcYKh4L9lxfu/HnHa9PjlKU81kqo25X4jxcepABcfWrA
U47m/N5BYzIb06+OVK3vWVa/KWM6pSlB30CtfaxPKTvpvLu2GlIn3YP1goQG7C2LPJQPFz+N1kyf
BepBUpZYdopjEhTMFeNPAduqbc+Wby99GEOk8sBrZa1l6S8iHpDXW0YmzyJlk+8iUz9ZY3m9VVYt
ff8lu+KY4mCEh7ZN7YgZMrvls8zE42iwC0nrH7hWi/NmTCM2hRyZh4oJXg0mYWe8KVFiSskiMFXL
tmymuhe8ww+ZD62rxg12KFp0Xo49fP3LkfanXUebPKM5RSzBTfwxbsSsGtDS4LhOqTpohj33jddW
W+RsC3Q2habWZvhgF9VoUsjilFaetR5DRBGJLoN9nfzldLf+eKS6xJ5w22Ah4myTH19PFTUsLusJ
iHvgDEcAKYmCBkk2WH0PFhPZ/2PS5sXaK9E9jmZJNB9K9dxj8RaFRXPpIiv8S6X756nPS4KPJ0zX
1TwtPxZQarbRZDM8PGFdF8hMSfxjXuHDAzgnIVDn0UZe57nmdMe8fzq6abvOzN4+C8sTv52qP8b/
CX4W19+H+z9zU6w/6v3ltaA1tkyxFK/OhydQhjunbHxzOjkBMDBqhBzGV7WPWANCGOBDg3KC9JW9
56Z1ocN7Ha/NGMqHIIFvO1XZlb2+z3/TyU1Ft0szGcXneZzf/nJd/fl0cikolqYEcxMNwsfWjMDa
aHRLbzgZNeg73JImtE/zgjpW06cl6sAAduCIafwH39cHQ++rgltbR1l4IVZNEOy7HjznNQzq+liT
dALPQ2WXdBruQlixQ/dUVmOGPdy+J5epfOaEIOBY2xiOBmI6Oo7hImlIGJRJvdiPv/p5+9OckX+S
DOjv4AFm6KxKYnLDHEG4E0uGi4uwOqz8bNcrB2Wh2+wFSn3ZeM7RqQSwjSnztq0NBrYkWOvshIy2
UabtZKe8fdfAx+stLz8wLBDIg1xNmGEOPZfc2AfuaQKP5uHEbNRH3miodSEdQrIFa+Hbl7Kd2l0/
FXJ/a0AKFnqoX0V7mXFL4g6ByDtPSBD6bdZ59ivcVDCJSfCa2eXXhQd0DKJ0a8jWOuLg/FWb6EF6
Mas1s5e7IHTatdt1+uF2iMYMDc+m6p+nqvtqFjPeCGM7oLS6AA57auwWIw444MyTwV1QfmbhH+M5
0Prk1tPh1klHfv1rJHUaaxBm9JInASSewCKkLuIZl/mgYZ3xLzXHnxe/Y9Hp4zfWDii8j81ulOOQ
Qc3VkAQOtyyp17cauoQMhAd4Z1QsEIbp/3/3Oxa3vfQkSwpPfKw328C0234Ma4jteNmNQhJz0utz
bOTpEVd6tJmVAL9L8s6iysow8/zWKzidqy7/flPZHxocSZnuKZsnIWYwx/zjnsqxflgV0FJW08ZL
5an8wk3EI9hhYIvsd499Qx7d0L8ziI/YLH6N2eNKdApPf4oTYxfWA6syeOxRlH+nEGFwbIMcQ+g4
Ghm1k2aVP4fgryUMQJTZ67mooXA3xL+O9t9OemX98etwxpOmJfhdbMBxzvJs+seDXaZsKiWi7f9l
7MyW40a2LPsrbfWO25gHs+p6iEDMA4ODKFEvMColYZ7cATiAr++FUN6uTN7bmWUyC+MgMsAIAH78
nL3XPiYj4YH3wKS5dPRjKTP62vfP7wFK94/yJdOH7M2D8qL5mHU4oVf3D30Qy+Ryg8AHr6oBeM9n
Ih55gNKIWHNJgimEE96/5Gg1zUNaF6u47eajOeYMFLpubyGEYwjSWmGeY6B46KeDaGeGKZlrkXuf
aSXQJCJRfv9QR5mixTSecY5bxyzxp43jyp9lMEFBqIEfOFL2a1HKyFmXI+kVVjQgWyosElWdfJ9p
DXPtzI7IsD8PkU8WdDn6cDKXDyfMQkt+0j0w6f5RIFM2lIRH8Yg7mWLV0h8rp8MsI7LnLoLqUYCr
27MXLfajSxSDryOzGZPnFmQEvCJsRlX7UhJW4rTkEDGymnde8ikpY9iLLXY2ZgnoxTUXgqtIyPZB
/f/LfoVeEMtdDOlqxA/UT4xlmsJub1r6bnTkdEFDuc42oQ2dSMethU1rBdMq3sOIL9YjWhKT4cZT
ZgzGCwEeoUTLsgE3zKigYMBqTLY4BXiCdgV3aXJLfP/slRYcaCfaNraxvZdnk2pudhYXK7Jz/W1h
d8m+wyh2P0pm4JeK2fuhT0W61uFLPnc5IO0g52xg+7KkKJCm5BZadyZrpz9niJ/YXDRI7k24+qKj
19RVwy2KWv0li/VgF6MdFnYQPeP5XxO9xl+ktRbrkmy0MFnSKhhBX+IqhpWcIZitcxRYrnLdw92u
w7KlQZ5hdKWJATFFR8LgNGGXx6215xyMV2OVIF61NCJxR8F+QbKdDpy43kr5G97ZfWcp40XZubXK
21jDA0pLfqod0DSVsaidnLOTozyL8VHsOkSuO5xbxiqF5bIOWsnsMXJfEIyZmwx1za6GNF/nsBrB
sWnMf+JXekQPWK1oQxn23i8S42CWkMfY7KNRn80lfvQ4pWrN6ANenfGlKp1Xuyq/+JJolKRP8JXi
ij+Yvdhqg+fsrdjAyhfXcKmw+DcJrj4xmJ8RzlI7V4W9UcJO9zLZKJ4068V44zBXkEy0w68OpZ4j
O/TFU02um8JI9nQ3pk6LLHdsgxcTfRdDGHqZDqXfuRr7h9qY+zVskGrjK+RVQ5F+Rgnb7gaf0+ju
Lo5Q2N7sgQmTRtD7byJ51+PZ3QUSxKdK0PdNegE7LktqbK1s13EZcL7O5uOMMuZFoRFf5WmRIE7i
06LtLxh5DO62uotuhO6C1ytELYk13lJB1W8NcL7K1M/2YKrOgaNVe2vA95wVmBdHDH8bW5sSXNiR
BYzI4uln8TwBvQp1R99kWo7ZC37UKmPlBe/OyLM+2JPbPENmiIk1bnuGJ3axtmYmrFWx6I+w3obA
7godyykCgmJvxzVoWhUvS+8UI7bVkUCK5EyzJDnYGXchqXNBVFavbYWVy7ADhhAODLAuLnE2yveo
n5TPgu8xoQ5qC4UezoKT2k35jyZHKoq2rznrabooUzCcFAgrz0H1yE6lO9PqLTY0IIN162XW1q9t
gJZaHR/8QVJlunH7Ql27rv3KfqRiwrISyAtJjsY1sLQMT8QTxh14X6LnHiNJHSPXNqChYo/qxN+f
HN3KXKe6P94yp5pg0DDSrbBcDcprt46d+DctlsZDw8XUsp2F1plnxxQf/NLAVceh1c6Zj584ZkjW
61/qZqQnV6mX3AwiVsppCrsmfkBA7D+TVMDCwIRVWv4RXml9ZCfZxia2TcS89q7DZDFEA0KoWzAa
8oW2PKFX7UQyXwLEaCziE3nbU556WEu69wKC8C4tyTOIm7wPBbKkU137T1IfHV7S96SPDwE+mWNO
hDFQW7PZpoy1wdkb8coRQ/mpzD/10lqPuK1OKWry/QCnhyljdtIcljgROBEekAZdo2dTVoIXG580
QgkbDf2HUQcPdad7IKR1sYvy7BFYFDFgDRd+3VR2qOl40noU5oeUkJdDPJWfWPK5UaFR5dXWafQF
sseQhL5tTU0cYEEaAU8zDN7Fvbsa41rdp6lZg4rI9uWpwYObrvpgp7UNV7PuXIPM+glbMpyshHms
yZQmIih6k6KaqmLm3TkR7qeJeIq6BTha2V+jdjJX0BDMLTE/1M1F/oDqnrcha/RQQnpgAqxwfmmg
QjEK4Babr4wkabTpcxAauIm3CbblDa6YchfNLV4J4hNOQr+YvW5d2bYsIUuB+6CEhZMfWSvaJNMC
r2rVu7EDSe2R8YqArt/UTg2/MCt1qGW89F0BXIuokQMRDnjOl1/NUDhdGwutBemOz8UxPivuQhtC
o1Dk1uK5NeOMnKt+RDxxs0kffW65VYL/rG7zVFc7NXRqPQsXw8lARAIwe3/dRjrJAWObbRzPwUs5
ycUykp67VKHKm8fsXQ9e3fxqp7335sLbkE5b4NeqQcmPanhGpba+a3/rPGXMkjjvpeeiKsyK5AB+
fdNGmn0pK3vaiEHc2FJ+N9N27w/BfDD00KaUYmM0fkfOgfuwlI+eR5iSXhvO3u69a5HHV5Me94Mp
p7fJbqKwiIuzKfVgbwqiRWcLqW2MPRHWmCJhnRSMPp3dPZm+pMDTuqQXx64jsdO1O9Fm6OSQsGt2
D2UOi7Ru7ef7WKbvLHiHmiCrMau+WkC1cX+6565qTzbnDLdWdDsFBLHMFgcz7xknRzFG66GzEeap
cW/xLEbZqJNb1bt0CbN2BvcEaOt722XBlYSrkCD1gIxicWtHCwxdHE1ruNH9MTVIVpiJPISTjL4M
SbHdaAcmz0BedBFscl6OFEgDrSAIAhCQa5KYLg72CWMy/HNLwI4/W04oIvV+d5Z3KRqjlkhsMUti
tsD9OwEEmaDr1vdhSNeADu6HPGxb0uJGpK2bMaVHVC/cP+b5aFp1dcizJgn90nhs6I5k/W+6s20R
I9giCg4EBrTAg6GMOzqGe7vCeu82WN/VYmHEIYpPWFgM6hJio4BON511Q9FahVMmGkQAfXRkk4dO
Hmv02mh9cY6wZ+5II3tPI8u6OLNcjErZwdSLL9GobPB+/pLzhXnBw+uT6qSTC899DkiZga+pHaOS
7B+3ZgeaN+q5sqR+6u04ZIhKHupkVzSL5d7A9mtSmj/R23spJ1M/FTN6FRXlhyItANdhW91MnpVc
kZMsyYMSbR9+SKPvMJ6oIV2AYsYGU0ZxpC1YsmF2bi4YXW7jghzdWn+YWYwt5K0Hy0+4gXQ5uSJO
8EDrxE0RUKZMBGFiMPZr5fCV7l/z6D7eASdx7o23ex2KaHpbBFZypt63uI0j6dbaTmw0rvyQQA4d
dSFsfNFzcs5kP9pdf0DkQeKT5Q+PWqAO+hjrl67XJEp4B8qQ4+Y7wsYfMt0WO40UCDiPCO9gFiBU
kek3j5Tbw6h6HKtB+SSMnAWt1J712Ib0bZHU49kZ4hNHYQYnrjcY2+apmgElGNqC7x/jfdTwXOOQ
fx4s+dyW46trqOiJbhF6qCY3HwZM1rSHAMxMmUTMl/vlXubsWvA2Yc0bSByV+vxgwmReiVJpXydo
qDiRekKzfkYJGZtoq97ZD5OFZnZnohhJciShpely4yDyivrG5twoFlMVDjDZ4DwaXKnOFv7Qvdv6
36ADmDjHTm3HlGwGU3/Ma2L2bCewMG5Ad/olApbACRCPMk7FXLRy2wkoZZl9ah3CXIKmekSNXR/S
BHpfl/SPJAd774oLLJixBfWFrI4x4sinhvgBwd3kkBJUBeu2zzCoR8uaQYbtWCbHzP7ithr1YCWR
JDeS4OVuyZqVTZseknK6xe0M386eoy9ugtpmdIloyQb4lzbXXCatqzezKguk31OamLfIsh8Ch9gn
Q1nFecJLHaRF8OJbeByR91361j41ahKPjmzk4zCgiCQhxl4v+4f7eavQhK+VgOEie5S/vWeNT6MS
xjXrreCV1SfYOBN6eIw+26kBSDCgjw2F14swgEA6a+zz2GG/Al+1T1qpY7DUzWrHO/N5FJXDjI67
bZTp6yZAHVqJMn5ckDKNQBw/5aMNoMkan8sOaIHKh70Lqp1awfWfC/8tmh0AKEbwrMCv/OKKcFmL
tZxTlvVlXNCb2J442zAvEv5n6RXgFmk35FoTTUrjDM1VNYJB7lgnhQ2iZhhGcADDpu6pB4rWAnAB
i3oXFAq6QVHbZ5aaCT6EiQCpqX7Sygg2TFXMtRRLZpU5TgfdwBURjWTYZYj0LlZtgTFX+alk2HTo
vO5MyHB7HBmy+I648esQ/2ZkeU45WQpdgFRj1DttJ6ap29WR/lwxAzhNNKTv7a1ZJr9VAzPcAOfr
quyj7IzFeoGDui+M4F9UNV2FhqvLpoKbKpnheHQwispE7GuB19PYkaEm193CMpKZ8wrvdV61spAw
uTEOYdWXD007SPL5AnxWhn/iRjLs8Ff7W5PmV5j28t3segsk2TAzTUC5sxri5R5WkXCpI1+OHXYG
7qSDVDWvDMvGt8LBgjIRZVy4lLZk5UYKeXsMcBw7hryqrsuPRhcdy66oT36bf4u7VtsV8Yijw2YK
VlvMw+6IpA797AbZVrLqcsLwaEFdYeJsK0eKRyujkIwy8W1KgolSG12Wnw4rGZV4P03mLi6w4BBA
Snca4s46lqlDw6x2+iPlcHp2yhP5V/FlbElJwQRATiijEiTgYE5chqxkGgKEQUVFSAHKHndUh94T
7j6NxmuM4HI/muZPT0zOpdR9QgrwRUgbT0o7ZWqfIMsMdc36aqM43rjsKNg0wckceP32nnhVPrcG
02JZ75V6orcr9tRGOhc+sS2Q2e6YCaTmxjWa0tXQJuKiOf1Li2qRqFVBDKzvEivWpsQzx0ZxoYUc
qXo8K2c8+uwhjg0IsB5lHSFMcMb6xhUnLzMfDOXLJ/bnnJ6LQbZMr4NfHv08sB/w5Z7qvhgR3dox
BFp2RFlAmkIc62HnESI2aQkxFG3Tw/1uH4ymnz73WzTlq0aPxYNcQM641rxhllevd07xkPDOg4cg
KLz+qgT/8W49dNRckUlbPeRYhUKDaEdATfSkc797bXvrZcCGjM1oAnZC9noWgQmDQbTmzv+t1BI8
aIXZXhTPeSBa7VWrg6/UKqvW9osdtlrKXJoaOxKwMNAURHXIcnXfZYpq+tUoLRrXOhAxuZUGo9fZ
Ye3Sl65lMJD1YiYUvH3xHFk/DGBc2MPbibLK2ettbX72o3coit/iEc+M7SlYymaBP9Jg2z+alr/B
ZmmEkeziLc62fYw7Jp8tSb4i7JgkSC44B7/bPYWcR2Ng5RqtQxw4jiAE07jVzJfcoiVmGL37fV67
1VdttuJLnVTsdnzjJSjIrIndN2sgGddMi4PQveKUteVTLNh42ZYN9yUaH0lA0FBgafmmy11/TXiv
f0g78yT7eNpIZTnvA3ErG21yDm5eWQ/sRc+c8rUrxwN6ADPUUjzG9wqu5u5qpEwvUlTH/EkBgjYg
jN5QoSnp4t2sez8Tg34UrkyM3j2yADVxrUoUq4nH/rVW3HYCaX2RnOurJJ66gzUPI84qrdoE+rTh
NpFu006diF5fzB/t9RcIchGQAX8awyzSLQwOdCVG0o1Cz6HzHhFqPAw9OuOqxs6S06wss+fAXeyV
EuEgat+d39qQkAvqQkuLOirnyMUwk11wjRHYF80V6B0sQvM8/vBc4HyzngV0BMdk8QouN3T5HXCu
IEKM38qV+03bweXB8RMQedGro6tMtR4tuOB3fBdUAdhJI7L92OyaozJp1t5FkwyK86NL83KVOwBd
nHjc2Z6gC8u2zq8aubMVZXdQsJ1iCXIH9LwVxvJVN+QbM66r49Dl733nphdK+XYlXBjnPnXTIam7
R9UF1sGSHkvKpN+bpnTylq/pYjobpRGHllMN21gNb8oW3VZ1hMDluUvv0/PEJvAVG71xsah0CqFN
InVyYVjx+w6SRF0PW8Fuq7XwhXFOYkMFajcWpfriSvOQ2riePf2KiVZ3xuZQjYzMJoBDQFeIburG
GxJPj7wNJqW62Iw9Sd8RN9neJ/h81vXHmRDHqxIAQnqh4dhWimuHjai/bHaKLvomFNQEX/SczS2Q
Dd8hvUAPVHa0QX+tZ9/dFcswUcebxzZKIaev2x3zE+vQYA9azRAz9tGMscqI2q98D/OLSS5ymhpn
qdqrqUaXlEYM4PTSb8GxflhDbHHpFjV0p3C6HLJcl6E0Gj80XfncFKZ8KkRmH0q7o5WolTdxdZVj
Pzp5fBZ+/ZvuEzLbDHZLBB4i7JFVYkvH13iBn90fKqYetahvhQPLTaW4+SIWBAzmByTN01NagLcg
+WjRb6SX7AlEvnNyexJzuX3cPHcCF6DaeG1m3KLnZHLPVKLD9EAPObQEDI8M2ukjmlWGdC0obcdV
kqsxnx5IDCFwPCFRHB+k9aj53GxtU/r7CMjMuulxNLJXdhhFLGduCxUGqy8BF2xq0TtVMYNwaa9r
llx82CrZlKPpbXOjZ13TTNrVQeq+qem7n+DO0pqILaY5FlddlO+E5XztHZomU/EiS9P8ZA4zblP0
j2A9mpPpDN/Z8ychpqmSmcWcPLBahbZrVmcJqGRr4doG749fHBnlk3CczcyN87nmZjQl/tGhaNom
o/2taaf0Fb3BF98gDdgLxA+Hfmecf/IJdiIHQk8uNjdkA03Z2ewZH/i0W/ZONf9QaZ1gbSiYXJEO
/RpFb+yIXko6Rk91nFthmuQP5PDqTDLSaTsnCQZTMj/3FPRnVdFO17JoehaNzuXTTQ4e7xa0eKQc
kHf0pBI3lo94vF5NSqCL1Zw1M9V3RgUY90jsAlnYbfuaO70MCRhv3/zFihCpZnxo21p/VEb1BT9d
c5tq+bPqoZGBqi92udK8z/NkLoS6WbvWE96PXM321mTrtZd9kFFAafIaj7ceClK98wiet7wMUTAt
tjUEEu5V7gIqcLo2PwvU08conZc8SxNeduTi50Eme0DJSaMrKPRVYlbPKhs/RzXRLAkI3XNEdoC1
tEZg+Q9U22zmylpMV3R009XkVhZq40hXt58+5X1s34aJX7yyObS2VVS7BVj/sW+H5wTL5t4ddC6O
5dOpifpnPTjYbqE/FHWyq73a+BSTqeSZevkmmK7sCjAVUN6N7pPXlgcK/3BwcbuvyBOLUH3pEGpA
RWrvRjO9KaAnr0mADZzc6s1Qhk7R5edyRkYWlM7B66BPsYv33e5UJz3wYZ4bB0i+WkbSGX4H8HW9
u9k98e/Hj9uwGlb43/nHer1Ba7mDW3VyrubNfyk+u9/pBpvNSqqVWnINILkwNgo7Kog0TIlxC51N
wF0YOsC0B28szsp/SNUzOnYCuTMRoprd2eFmc91c3644y1bvBAqso9W4GTfm1jm2h/SW3oZXMrZ+
gr2h6m1cwIK0c9Z4RPk0e2q7Te8w+tjk5db/NjKu2uuH4jTd1M18kW8C0To+EzxRHuwnAmJBVYY4
wQjB7tWOXj7uVZQgOEj0azKVJE0Am0/6ZisBouGWYlDZN36zB4Q47KKst7Hii2CdWZNGgHl1xXZX
k9ybvKm6HLlQ3Q1za+sbGe5IVnIapJh1vX1c1eciH9R73QAD6EetvkxI7m690l9JFdhKNRSf+SBD
mVTH1Jhp8ZlO8toRSBAIG2/xltv2Z2tw6ZhllJtZdbIwfFQcxPNnsXEJZQyn7a1TIY7M4y0HXBU9
37xHfJVto9zQkVN7vD+0dtMeW3Cfvz71kow+YoPrJzMzcfSgth2jVorj/dP7R7nk1OjLJcFdNMTP
GWctOZd0bretOdbHoHEJYFw++vCpYDqynx2CRMgrONYlUetURC2PBvOy7Vj4T/fvzJHrkEss6BAb
pE9HmXX2GBBu79+M6qE6tkNcH5cjUMrU/vB10sRpwuHBqZRRHu8PcRaVXNw8/PfX7h+BtVlu+6zZ
Ba5lY3lOWbFeRzNhouv7oTspAfM2M10SkxtsOH1zjGRc76auEPKkN2a/q8G7zY7z+2+XMq1+Pc+H
r2UtACdDkOfMnPTTXLXJVngmRiaZpKRMgYpZdVpbHdn5EFOKrbOosnmHjpEAbtNMcAgxqDYL/Y8P
96/FHrkdJb1GbXnV7w/MY+mdpkHO4+iO4G40JBKWzl1/cFIoW+ToHPPliRTj/V/awf/9J8GUvAPi
f6ubSdDB7T58+l8v2PXr8j+Xn/l//+fPP/FfcO5FLeuf3V/+r92P+vpe/pAf/9OffjPP/vvRhe/d
+58+2dyZ/I/9DzE9/eBV6/4Jtl/+5//0m//rx/+E7G8shpA/iEuWZ/j9J5c/4f/8x7nuoai+V+9/
RPv//lP/RPv7//ANF62NbWFScvF6/Dfa3/6HjkBvwXxjqOY7uCx+R/tb1j90kyAAlMmu6aHURvTx
O9rf5BdijkG9YqKY063A+I9/vgK/S99+vXX/Hymcvmjd/qB/NlAsYuGwDeYfhu05HwWt6SRUXyMZ
PlTOQF8kkewyxPTSzkQ5TqSau6ar4QYix2VC6umMpdqaBTuhdgjZOsyXhLnz5CUGucKgNgxn2lXt
ZWTo9Cii8hMRHMQxUQODJtM2QQHKE5ilv4uo2QhHSg6lQUqzDbKaQNuja4o3hBHlVgpzWKeN1lJF
05ISn/0HmbT5zgOEhhOqQ6X8pXDTGUuiNaxJQ0FEpAXr0enZsEUeGAbVb0dagH5DsydnUxT6vb5j
ZxUgRuYg2vK9LdhaurZ4Ea3EgBLzt9Z6FxB6RueSftAuHtjIQvOikNP6Hx3zlkMPXb8g7GHjkTpA
5M20JVasw7BcvDclv0A005G9dbmF4FLD62rHk+ELWvcszL56EJPc60ZNVcC4doN3fp+5I/yKt2SR
bAce5DM7c0FoE/0MvmJsMdjj4FHGQiwh9Sywgf6XBimHVUqbK6bo3fdutPFjD2Qjjrspd6z9H87o
fyeW/NcTxKY2tR3OEs45FEZ/1hdh8xdDPTTNobGCF70zhvX9oYD1uGaPgfZi6nFbFv2D3nNQNpXV
nHq/v5h/fSwfNMycq7Yd4FgggsIFZ/rRCIPzhuY/HcaD0pYNWFO94TMC4FVr/S02y08gj34w4P+7
V+CDmnZ5Ws/Co+Ujw0Ty/dHtNPcwEGTiFgeppaQh5mQtfrqnlCWZ2HSdKXaTxgKbMVOh59sSny5V
tYtUd+TPcA8kXbz+9evw0XByPyI78HQD7Sr3An3xZ/1B85VhNFdlJQvQ77wQGZzptQw6czUprMF1
jaYVUdPKtQt3AzwclFgxb7Uix5+C5GO0XEw1KviBSpsOoDsbu2BB0i2/CjjPZrQYUcsoe/7rg/5o
GrsftAP8Ht2tb7veR2NRzBWQVmXGQeMr3aYYvroMzVc3MDYWGT0mxIppaKn2jbnUsG7jRVESEaVt
B3q9EeZ3NoDVzgo65nta/ehii4AK8qmIrE07IrEifiQy6acWbfatw4hKS03mx4HyhjHg9C3o5RVU
Oi+EiamdQJOlg0cQamI+kUlFgclI4W/+4g/ujuUvDjyQNL6H2nBRY//5bUKnhJk719ND1ZFAoJHs
JNoUCq/6hEXXPCNS3gDporg34TgbNsMvTTMickVomDVLLl+zqGUHmo0e5Av2AA5RZWzfRhMG0hi8
DKRuA4i+AsscaMdyEwgaeKtVEb0HjYGlp2/zo5MbOq3l/r3FQrVncAMBQ6+YXHvrFLS+PUR/d718
UCTyZyPvRlBuw1ni8aPVoDCkB63Uyg6dCF7qoFe85ATCRMU3rY/6XfuzgrtamYa2gUzCZK92xEZs
PBkTbyXxaI/uCTOAuwDI7b8xmVr/7tg4PtNEUf1vlPGCnZ/VCTc7tEhwRe4d56L+gpOMJUGi+NI8
azVrzua+HGCMcZj8YhqOsQezZQJbg2QRjdiq6c2v0ku+2fNERzJ2HzktAXINLeKcjqmkMYufzgIS
qcyXGdE7EmXfd25tbIi9ZiqM0hlMQL8obzIbUI/E6boxmvKYZunX1I7cy1+fiR8NAfe3xHNJKjKQ
36OiX25xf7hhkN6qUgR72WEm6IbtYnazoYiuddJr1higHytEm3YFDbqzoAHxyUyZuDLa5Ckjl2Nf
pX32q6j8U035JxH+h3XlnmdkkzOFtIrSQ7c/HJINkM8YkoCJYMQGumBASjVr70RZHarCs+EW+Pk+
HvSTGfgOvXqsCx65gfig/+5IlsvwDyXQ/UjQQ3M6+J4OJ//jCkeguiY0LtMuBeQLUCoZtUNZIEhI
M6XWJvehHBzRcYZVFqOcIWyk2XdlgzwJ19/a6rxPDInom/ezu3VMZ1NjIvvrN9D6YFP7dYyW6+Oc
u99NllfzD29g7y48gnrkViIRAnVGcBRaHtpB/aoBlfhqteEc6+XJg2y3bxKG3nOzcpSpX520vFJQ
QsAjdsNvvufgRJ9Hw13rmLqGzC9vJpS7MErJpq8D6HDYEYdTZmqf+oW2VE+mvEBxHEIfJaLmofn8
67/MWNaqD68+0nDWdGPxoP+Ld2aYjDxtnS496DaNVnTEEM+GBQfvQ8iQ8NmtDjIrk+5VZ7SUFUWf
kULOiJvOKRgXvBGq2i+78L+5Zj46ppaXfLHrI63GL2Xq/ocTdIiZqOO8RyudBTuvI19DZnXGWj+9
OLrKaN0DP03z+Yn4AJq8KTGgCY9bW2xpyaKfAOS/gvXghHKMNIjmAKIby2PwMxn7uZAAJIy166ni
AT4fkcYDYLUhRQnia8zjirR/sZYAxn7OtPe6bJBKDSBNp+77mDP9BcHcryO7Bz1rMj53FgIzEqup
ZvAME5l0CpO5VVArcU787ns0lPMp7/srZG6idAfeR1pUrdN07/6cXUbzyEu9qTtUtQFJUX0QIzzL
Z/o8NTO9+1474kAe//rN95bT9sObj6ma7RETR5Zx96P3F8iTQl2v7W3Kjz0iFFZvRmp41o1V0Tvu
zSqHxyhwozWI/IrGol9s57Jttq6hrWojRq0vED4FOREHuN9CzHjZbfIJ4hrq5iDq6kdt2YBo7Phz
VARyz/Xs41xDyU4Kmw1HRKUHv4NvG+VRsG315qEZhP3WkM4RweOzzXPtFMVWzMGXLE7cMBNLg5JA
jQMRJPVxhrtSJ+BuCm1aUzst94fxpOhHNr36qRjShg4IEDjVng3VA2ekauloci2/JxI3S8GoQvjs
FyyvRsMcxPsuJ20h1ZJuHUPKI9Ss2wMJQJvngr9URfDViYmPrurpgSNGAArIfdZqpgczI9KGie5f
v0H/4i4I8AZz/uvs3KhV3Y9vkB5UXS0LXiUtxYrbVfIhh1COT5hZ8mRMuwzXRK1IN0SKRSEzVi9u
ASrQ8+vHxDHIxPVMwpCgplq5jZ5Byu5vzNcf2R9cpmTScXkii12IBB83BalmchJpknTWpYBtEe0R
DhJvap213Qc1wmAWYTd9bhXV87YgLwLbQv11SimTgcERdNRASpk92C8zG7C/ef3oF3w4wRdiABFh
+OkDurEfTvDJl44EHsZZBn1kB2c7gHuqvhaZl0OPaZAlj2o64TeaTjQELYKf4IlmJrqOZdGD3R/+
9QFZv3b0f77mfAvjj77YfywO7UNVWohGM4fWjPajxVzUsWT+RDICtED/UA2V9oVvbbskrc4x/ONd
2fxAs9q8W/WbkdHvrC1L/NYzf9I0hg9q9gED1j8oZ/pT5ClEppFbbLH43aJyHjcqaf2tw20RjjJX
xUBEEGqB17iPajgf0ITyMb4JL2VLxVV94K28ZAwp66bOLm5WN3vCNG44PrnO4yE6opZNt0kc++s5
GKydK9JvIkuS8+i0yF9rMUD6ogrGh3y0Mo/OqzEcGVGTjEXnFADVbzpI8wEDCD1O2xqDPWDGU1/w
q7KgliigvXa1eJQB1/sHAu0VKgmb3M+oTI9NFqm1hS9llwzyJ283yVrkWm/Nyf9uCfhKRSH4owi+
63wkllUyD3vd0tdmycirjlNshMSzvZj+Gy92crEq9RTpdrT1VDKHMfFaa5cNNIucb5yh1zibiPHf
a0QsbC9Jwg5g6mK2js3QNxtxYkH9qnlqfrRGB60sLQlnnmAsqQQT6tK5iCeUTkZdvHmGNp5SMMkr
lZbUs2VUHefBfkOZ4VDrMWUJvLDB+H6ZQTedgHkShcDquw96fFl37USQRMwsROR+mUn6sReg+TAd
utL8Oc25+dQX2bs3E9UykSO+8xHO06Nc1hDX37nKssMv3ASvpaEFFyNzDlJ1EUFZBPHhGYHljMV7
5/oDg57M3JO1hnmd+Ql4i0BtRsBGa3vWkltjlm1o2Qv8wTZ27G7MXWcu06uqxwJhY2BgJK6HSe29
xnAywqmprmBrtG3qWtm61QlaBwDwBkIatx2tetwZQR+6yv8tsYtmW3kqP9MDKil6C4HcYhTIkIpy
6xJ2zE9OFcbl2t9GA+dyUtXdwRXqu/KGHmQQYDXfaQQV9BSHsm4eaF7AtQTxlXryBGi+3AeT+mTP
yDgpquLQRcM2tEYH0sowNoPpOSECjpMdSNpCauFESm9n2uIC1za5oBZndEMIWO9CtTCMDvMNLAME
FkSIuKn9CFUenFA1Uqf2pDzPdY8KcYQsVEQgpcayvc398hSud/YKRnB6a5Bzx7YRqduvolsAq8qC
fg6JCiA+xaVnDgBtxxbHPNRFQ3yAMDaxNtN5E8hvfI/kNjIqxh39fn9Lz+VzZFTkfkvG5PkQpLei
IB99lixflv9aE2z9KAxmZX1eGNuo1odLgL73FcQj8chMULV4fDWXOGtblkiIKJhCENEmbL7Y3CLi
2OE5iM498zAXjdC2sJhs5OPzUE3uhRqoyfBKgr+bd+6IVlBzYyCTvw06LuPZjrCt4Qq4eMtBpzIg
54/RUlIbID89gxKMXfI2t+ZkPTC5CIPEbrgr71oAuOAef3NLI5wQE19y5pIQKWqQPDZB3RhnnLOO
wYzNoEE+wDy82KW5/79cncdy48q2RL8IEfBmShL0pCgv9QQhtbrhfRVQwNe/BZ4b7944E0arSVE0
QGHX3pkrE+Ta50GR8IJQqmX0thitSEKuXP08GOoSuaMITZAPj5qSG2N54zWi0J0x+PhbMqnefHSf
IYmlr7lhnqkftX1SVt0DvoWWmOI0ek/E/KbNOspVLTAus98Sz6yTUGOmzq4cZ+ut8TK4jnUynIYl
U4OrIRNfOOAJhjBm32fX6iD6p7n9Xpn4CSyLSdNkxhZYvF7/bCOcJVnu3vpgBiMOuQfpC/0Jw+73
KT640DBQiRjK/12P1kDuFcocLWPoRtPnqYuRMrqaTatjyswTjPpfTYGohkpNUEpeJy8NKTTY+rfz
h92x9LQSG0Rh0JqI/pQDXQPdDn4QNvQYiS2JEEQbHtK54yMsg8chJ+jU94g2ZZvNDqeK9xL7yKaa
7JbTcu94yUs5qu5Br2uxsVOrYj9uNUyXL170wFdZHIyx+8am5dDtNZpDIVmHBm2wrrRJPgDSrUpH
9McxSRN0/cWpANY5F+0jJmUUfB16fgspKmt9P6y7DBdtMSq5TuUO1vdXVdtvYtSrC/JyczN0mGoa
u8Voi0STzvj1/qyq97K1nhJhmaNBBQpHHIlt/LJVx1o1Lql8xQL56vrVUOnNZUaVYoG03AgLQD/2
7GNjBsfC5oDWB0XEugGEuElOMyFGj+3kI/aEBj4bkYGvbXjuYEBtixgEUxkAtJuIdmAy6j4xBjIe
EtrhHoKhNVOK4jjOi87U6siYDEgliWMsyZo+hhpRpGvAXDC4CHea0gZdM03XqAayh0x7gmravZI6
RQ1tDR+F/BILKp8di7Xq/PyqEmJWso4vOMXSMJaOCzC06GDKeui8iyylqswe6s4Bku1m5zEpyZ4g
i2qL7JenyROualwEW7JnnpO/lJGkEMODDvS2O8D3Dceq9DFL7yvIYnu7JWKdI/ZQJObHHHjGOUEj
iqXoqHsQGYySEtAKlnBaAqHYRkqxR4N6avyXIGH3EEziCN2YPIuUy62uo+vOMgRVbEHhazJAXVul
7E6gP5FhdhohTvBDq6mx9gbwstWYI8ALZv8V9OaPJ5PqEti430qaXDJDYUh86irOo+k0jz1a9SEL
9TyR7MIdl32MXNdurB4Kuwp2wdivy+FvL/Tsls/aU2ETcNOXzFAmwrwYqU/rBmH7sesXD6KCWOZl
84EAT3QRix+IaUqy9cuaMaw+Nocg6978dPw1au+qdJnnkwqpMQJtsf2CBqfBwTqOUh14fxpQGTpd
9NrgciZlnvHpvrd4rBnbxtksQ99Pn1NJm5FTrueiC1F4istlrDPjNmgAcIkvPa2PiiuxmsoHHOXz
ip0fbacOPnGx5DhUELuAc0+9+xaPDOrbxeNrzNGj1wZI0h2iEoSmoVdjjjwp2KOiuVqeZExD7bTt
DHud2c4zJfXGTN0R4CBu0RRs5jTMkjZM8T0RICm/m5h8nIFmzNRbn/A62bNHRIfa+QsqLOyQmvyQ
ow15iMvAYSz8eDWItqIkXlzSE+AA+IbGxlwcT6hRytkj0HJu1jqccZa3KliBQI9CpgL4N00d7QPs
XUVMxqBDV30fhwYXCt2NTVNwaU5j82WcP0zibMI8lunGtuqBKbmNJ80rRTi2008zWor2rftj2M1b
NnYkX6o+wlmVbTWcoyjJxHbK67Dw9c80sbZkdYwhc+sdGEHW96hoVmNSryHWn/VAof8btQ9b1Hzd
0xd7e4Odj79LerbbhTr4lQlDN0cSKytQJJHVvyZs4CgrvJDHbYdBqzdx0nwbrrXETKKV5SJHAya5
kHNJpAWhRZYt1n2blCQaBccqcMkgYnA3xyQiKO0hRw45NxCxRtJivTIlCRr0DXH2zlqV0W2MAhSB
ZJ5mohg3+QxaM6Pzj2gkebDinWJuP3WkebFxkol3xoBQ0OA2v3DTXNoJVKLI6zP06d9mNRFLfJ5c
vN3VhLvY0GHqULldRdzBtbYJV02i79wvnlyYsciGEec0r4J+w2qmrQHUmE26XQHyR09Wlfo+iFn4
YL2TRlBwuoxt9jsX5qYcK3oT8jURdbqil2hApc3ZmmgBqtPY2Pzq67J6RJWzT1gKNm5es/Qt3UB9
MIdd1yTPTUd2zBQ5HcRHPl6HaPXFxvqL4ohLNuDWjZsEry7RkIZjVDu5CAj65WZYZAh+ha8KgyGl
yvLj/Y77Q+4//nMzzdUx9WierpAn8U8EeSH2v6/749wSAjARhfxywPjwP4+5/zy1JJ2yCp3uP/3z
QKiFBM4o/fzPj//zp5anHnM/RlVBvDlhZANrzpgBtsb/+q9nNkVD3NX/Pu3Umxsa8dU/r+T+Ov/n
Nf3zx/7nWeLAxEGQFdsalOy8vr8M3Ul1CvksXv/31//1+v7nKf/1mH99cP/+aP55nuUtxrJ6DXqa
UROOXoJb1rbQy4NDoNsDU+H9kKEOGD31FRRyT60qd0qL7XVDzs1Rwz+C3JDO/qyTMuWwom2zHvtx
bAzjDULTzsxQnZaJ3CZ5+oXR+VJ0tEH7BpJEKbYd5vVNJ5K3UUAFFrn0Q13kYkVgrQgNNbzHSRVc
vJIIIX1cYDSEB1pMiFdp2ZarKm/6FQStG7CWjtJKKw9dlBzRMFfnmtm76zVn1y/LmxUclOvnIcEt
ZFAGOMx9EqhXrqn/Rd0dP2U6klUccGae+vuqQ6AVBTas2cNcLYlBav7q0uIxV0BmxwFtWKOABdbr
lm7fxgIptwhhLgV51gcU5fifRv2UddZjNy1ziKju174i3WsJiEEqWg+zt26ngq2UL+TO9bpdYrsv
EcfKRZ/U2iP+GZD0QF6MdpOmJNwZIXllwQgYG48BuQXqWNOe4rBjx7aOaztatxroozbiQ+sj5ONK
TlSqxa3Qn1Na3YDSvN8+2I+1sAj66wE6u+PB5dBZeeZPQc1mWnwaAjeF4TRtmHlFzMhNXBBOWGvP
1MgWrWR3oTFB3TNEAEu1a4nj/kHzD205XuhrfOkG3hNdEiuJtars2QfBg51WnnjNrMg/J0FJhh+f
nhVMn40R3BymSbsuM+jkltp2GIXcUCp2YYR7iR5t/thYUU0+X+DtVTTdMJc4vKX4lJj1FtUgGYNO
cajQa4ad9W4OMK/cgUKk9XJsuRXtdCvrzx076ge/Hrdxe/X0KD3jViUjlqN+pWq/3UWlrY4xGS1q
njJ+N8AaSvc1bVREIKL+mpsI6Xz0oPu5rMmnWLxdri1RIU0rg94DYkp/h5gUEPPUHVDPXdCVo4wI
CJSrssX2wzVw0iD6+bqGuHOpF10NVrI2Gf2mMOto48xxum+M9AfYfrUtdesHSkOyU9NIWBxm7yvp
jgDeecXoTOaNSSYj8OjmxlvrLyXThIq58lXLMFKk3p++QOCiRSPHciqNdeY4ci+TLCzItGkCE5qq
5JNp2yVrjKgEDiy/jbNnT/3Yeq8f+CX8OgphZinrcKrdXzjNRoya39n83M0zOIoZi0tq9Rf0zs2Q
AkyKBZdTc/5ybCrJKh0foNi+5LH9wxTJ7jzoYN50yB0cnongRZZFRCSKD97PThdSh89AF04J2vkA
xHhef2Aw4dC3UogsFWlVGIwerMyUS+cI/2ieo2Ctw6RjIqA7HhfiLmDlarsTcYJGmM3fPhkD0KlB
5CNi6My82uqw+MlwLNcw6vn2dful7/PHZTwwSaC/MC/TrZX2L3kfnx3nW7cSnMeTdutmdC2wT5K1
Z1XNCnu+vdJ1JcI0Hh66oscqbpYg3PXG2MN7/1VJj0WDwJ6V4aCo9lI0IyYhW6HViA/Cb07CM9RO
WvMPQWYrSuZnsxl36V8ZxaDSlHscQKaHUFL/cgCO61EV1BCZ/WZ44zaizt9Fwi5DqRGrEJB4SezG
tI8skwMQKQriXogNNPjZJhPmPJGCUZlFGRbf1BgK0O6pLuzjDOBknRLLopbhc2x2T0GVEcMop7fC
sciTSd+AOa4as2qOvR5lpHMYl9pTu2E2j6Yd0EW1h4MzpS9aqmEb1+ipehjEmefY5a77cYjTdcGd
LzKleVNlJjbC0vJCWQ4vGW0Lq83+lpr/6AudAw3n6Xqe7ZDEpLJttwWAWwrt4rGEbzs5ph4yLLA8
40cgbA17Ic5l3L4HE4Y5AjwHDFjlC4Gl0S4rM3+jkTrKoSTgxswNUl2t2BKVQD1DxlNn00wwRIhx
p0Xy1dc3FGvxRdOvhEK+NU3PdMIavyJkEwQvGbgs5MToeo6BIdl/zHaCjr60nmain7KKkgKAl/dk
iWQLuE3HPILKnGzxnjMg6bTvPmN9GL0PravYsHRmfRmEaFeO8+YZ8qi3vyZdb9eWGQ0sftMh7rWb
3kIl8Q39OOekn1CGY5AjnouSrpM7rfLfErxLpxYltUuh1wpybU0JlJLcMCCwyn2Z53GP8QmnEWco
OFFUL1Bm67S2wfOR8SNL5qR1pkj8GcDcEJmWyugrsRN9laMH38uivqTS+SVp4IIEyRl9eDuaoh+D
QfJVHph/XMVjCfeC9cQmkTwrKEtZS/1NX9hPOTKTwJlC36xanFBWsy/NrbsEPvjppG9H2VfbwTuK
qK1w7yYERYtt60PCBzowncfFR2aMdRxGrXgCBlVxdS1eernVXM1aWayebFXhTBVDdyCSzjh1ybLF
63vzKGrx0gTs632Zg/FpnCG00KWT/0zFz6XqqPcQa7J0Yj/YAcHKMBtr+lDsHRH/jbz5gFDF21GK
sCyPTLbnvmMTIWy5JgOcHiEdqpEQjG1Qc+HUk+mksnJfx8OhqQacQ0BIdFB+EAWqHCGek6evEY3M
dWUqf22m6kYW+0tFCN+hh2O3rXW6eSzfozustZYMUi+2jrg+8VCpet+5hGk7JdHi+ZBshuUk1XGa
hvzFKcrKHfPWlH5buVrQ93mWlHywWbWWhkZNg7EgJNXGCUuHDgjNio4xzIrUmvHcxn+qtLA3c0ek
Hg6ONKQn9JTJyt9J1PbEnz7PcFx+6IsTJEMmjWHAmmJA+x7n8bu0hUuTAOMJgXHErTJGr5oDrl5q
IGS8ThTMDwWImRaz94mT6MepY5+5SG4dSfdUq9Yyr9oIzwCoCkvDYH7ERrr1j/EMT4jdDo26vvlV
9hhOzbq5poGTXVvPPXRZPKyo5glI9/Tq4LbgYrK9aIbsuGHjBjah1L1TYGaI0MtgP+nTk4p2qOe0
sO+6nQsjnO1MwkXil8keYVWGaTPx8RiyIUWCkZAIhg3Z8g14P/uNKPqnqe7f2oRxdpu477JR5lab
H6QdWeiXxEVPKEnsUlyQ8J302LppOGvabvSI1kgeXE5/Evfca+YMJSc7gBJgRaHd9++RdBUrG8Fk
yjbWrCT6pmU/xjFiqDV+9tDpEa15RjUcjfhcK/HCnCADmxqUG/r+T7Nxwzq6SDZRPLUiIHN5ijZD
xsuRDWRcrcM0L+1wUAMlVzAvpXh7jfQGzEQ5PkljoPdZ049k8m5oD4qwtLJ3xbFKM3mkdUtTukpd
8pAauin//KccGK93iINMr2awtMQJlJrWcIltrNfYZEYllxyBvs9IDcP0ydUIPIS0a4LBAjbz+BG8
sJ4D/Xi/8WIN/1xC6ZQJHPnLjQvDAE6WNaPh0uXRW256sz56s27te3yGq1rKD5R+pHdXnnkkwJBi
kTS+jRj79DS6ryJNmBNoxfyJOjfMLUlIdh4oHPodCjSrPkd3F8ByoxF+e7z/yOXKZetAjPD9/3BU
OLBTjojPu6NY7ATp8q9IjAxRjZGAPEgmB3uxHcS0pYDAL+/wvz9bsvQ2UwySKS49S54cmUWroREW
nR/06u7MFLCCOYbGYxQo24Ufv5t5QRocBVbWRIf734TP3HPf///5lO5bX0K7zEp3PNKyJrUqqOZu
K2ft2ZZqPPafDJq7Y7Lcf3+QUijeFBHvGKIiFmjRQ/hBvgHYvHLWbsP+I/aAzhdGxxi9Iiyis+lG
wKHGJ09W9MpCbV+1GZDUlIOx0gdiaCCQUUp6UIT05Sbvy+I4X/3lTZV2xNuZyfpJmyg9BJE37WgH
7f+5c9m/80UyKFTfs281zMCcHGeFsOCziZJ3wrD7US37z/sNYdr+RtG2Wpmd1jK4ku2xzLINat9r
5pZoUBuRbaji4LHFdXeEJdTBOe+RzDAuF/sumzelwAaVTlTbo+abn7kzi4OP5Qstt3P08virBdkQ
WtB3YkGsIXQu8nWWG/rZG0N6lMpj662nAkN4Vov/3Hn/V7H82PkEwboigCclGXomWBDX1tJb8wb1
1hcNo5x2FRtLBwfTHsXla+1aE6008ck17pMV8HdFYKbrI6IZoJUw7UcukHs4L/W/cc1/z8P4SFZd
HulvdgGtj74GXV6sNexrV0hWb6ay3g3TeAM/ChqA8KWgJKE4HbbTrBJa5/JATfynjqmbf8WO/Gix
t6Dq46mdqnrwtPERBeZbT9IUcp1X5VKBeMOXPpBeOhstMUvtt2fbX4gvH1WHHzhodGBCWIRKvzpp
NPnX/kjL3DStEhcZAnZKM7DUPaO+kpKRVak+1t50zqHtbu//9d+bnn4UQweZHKpJEB/M4wuvbXda
xp59ue9fD4WqxsF3f8r73boUXtgp+/1fjxsIwOTquTzf/XFz7+Bsbe1LnZdMhaqy2sfQSNaMGv6S
H3exC9QubZB+RAzxgO5MZOkARPCoAFZeGYjj0OkwJk9lFvknTKzITgv9oqLSXTMXfNR6/yHq3BUi
CxN/K1ihMeYLKcd0BSP/ybaWSZijbeM8YA8LtNuxuAt3M/SFtGVsLBrvmVPO0P/KoRaAyNZppcbQ
qbuLweJxdr0jrMti48PYxM2XPVklzq8WyMa6qmGVwak8qb5UVyfhtOqW3l1cVMwxGvHdIvPc1Ug+
W7Pc00gw91rdvrDt96jp2p3jEPTmCH1rolHelGk1h640no2sVcCaYoruiGuxT41BKkeys9wroIM9
GIz+puZi1/a6OCaReeicxNs4ftDtMsKBErYslIoorhNE5js6kez1hfHX8xTnqD1t+pxJUmZlH42q
adHYM55AstoIHoSuRZJa/mWkhdiarvu7L/yL5/aPoi1uroh/AN/qGIW1TRyfsbAOr0T67vS8dw64
qtajTvE79Tvh+MOB7exr2fmw7aGYrY1y+ql7/61d8u7aZRDQ196Vs+M1DRL0BkYsViTqbH2RfGf9
+MFqz1sEpmeZ7CWS5MUO1M2DKiOZ989LIHOZc56JsdkOdTsyc5nlDsnXH+2HfdYIM859Mdx4DBGh
ehu8Ey84TsTRsYmS0wg6hATu/W1ID4G9eolIRg6YtB2ZY5YB8LEeKouTz882m5XSMY2dUb5brv3b
qyrQbvQFAb2kpIqhhRZMY5XH67GidNFSYfCSDJHIa4O/1JUEhG6octmcW0k4auZe9hIUIjAaWIMs
EfawtvX0plnGLzhJtzEebhliAKdgQznaSUAUZ9whGmtpXecbR9NDzV52mmGbu6epgSxsMbzKUZKY
DrZLz1QvscEQuOqSH82C6W612qlqe4RJ8qJK9WnnlKuJNd7y2nsk8OSqCedJH4f3pBg+qiS5eI7a
Z/TsnQyERjaVv3wP/dk8NCtL47SwR4hAVfXFtw9l344f3SL5Ta2FA7tKDuaUn1nodeZKP25PLpM7
/lGG/UcykmeB/lIFgjairpmdyNtclWARBEnq2AMAiE7fZe//bRCaNwgJgq7TOTuNm9X/oIH5Hgz3
l/kiJEmKKIoH7Jr170nHY6uSP8rPaZ4BK1vHpCYmpfWZz0srwGRm0Q9vU2Aq9kQZYgGfhNmCML/W
8lYI3D85LtMwA0DKYWpdp1h/E75LzBQ6Yfrw+rZdnge9CJwcA0/spPKT5XfPho/roWeaSOukXDsR
pEu0OosM0KPW0wGNVSazW/wChTmfLc9iSM8Lz3udYHh7fMla0eyquWLU354SKT5FoVeM/t9TaMWh
5LJaGiXNPoKsTx1BsDkOaaE5D4myWmzPJm3Qlh4FGnKjGoPNaKgrJk66YKAoJ0nkV0dep2Kwweb6
IYkJvpgemsU2ZLevHU1eNybudaJ35S1rlun0oBySg57YmJf9mNaa/XvU8cebWbuZfNDsZiypfXX5
4vfZ04gxt6XzqoDzk8rKBESj9YuTh9WKAzAzKGB5Y3t4SnvO0kUnfMjG/lFaGlZ2/4lPGIoYEdDT
cJtilp6yAaPhbmCUHjUpHmQeHevY2dcmna+RnMZyfKPBZHn6X8TPlQyYEHj5U11Pz4OY35uxoRwj
QnFIy3NXMADR+HoGB/2jQQPLSH8jDMkL69HKsah4IvjGTdCv00ESBD1a2x4reaw5w7qpUvg94GYx
8yIl+YrR0q2CIfo1j/oQGryOgrMy0W5O1K4IAkdQw7xSWt+0Jk6zg0/JjprfQqh3m75O1gDQrKc/
DYGaa5LemV1hK9VE/5ak7itTC5pokg5yWox/RN0u1A7/UU/jnWw/Iz1Sa3ZZV73ULpkx//bT4E0R
K+kzKUQQF0aCHA0VVW9ax9W2DprfcZLRCmwiLjxdux38CDALjf31wv617f6DYRJ8KjLw9lgVsHkN
A7o2U6d6AL5kmsNPJNi/5HK+da4uVlFS6htkMzTLq786bVEursNj3IGIUagJpqzdsk1+mfvfWort
SOYdR4sQJ2OIOIgQ9G+L8nlhN1HEImqriaXEykAJXA5fU+yllzTo3uMKNiGRicEDVOB5xSz5GzAd
uCqDhLS0rMtDwlpiawwiECaUeOGhyMwan2cWGTNqUFqgs2md65k+q+4RAj0k+nXh+qU60Wyx71x9
5drP7fQM1hWlXo28wkCN50QiY07hhrxLdD9Le4nohN8RRc2pnXs+4hGviIzG3Szjdm+xEQu9nNya
AmouceHI12uX/SW8FoPxc/83N8Z9ESB7SvOS9dU0CQ9Hy7iaO6RVFRl2x1SQja78pgVVEbxEftE8
iyynhWL3A/BiPw0DKWlAizw9wbF4bJnnnSGuemc3bTGt+1SNgG5qeCRBs4kN8xKYxXc8ePM5wkdx
UMzExoAURLnc+HUqQmXw9eLdc4/m4juZVHGqFS1yCPPEqFhsEPN86Syhljx2hVzy9qaXqSiNPf2z
BzdDPXe/8eVMMVtuSuCvu9zxpmPaE9LNgQ7NeHQorbmIGrYE7J339Me4lFzvN4CizZ0WoDS355vP
4B5A7ri4EhF9rgwRkOoRoRVxFc7CjFDdAdWv2YILU1wM1yAMQCHVagJp0OugORGXeIcm0edn3wFW
U+iOCdmjNoH/MP0ayrF7EYYqt7giqBKzzNz5GYdcLBzt0apfY1l7t/sPbmyQCLbM8MmjXA22M9qc
BkgKbBNFdw7G9prMCddVl2qm0S2udIKPB56GfU6G6k9P/PzOMjv3XMw4q4wu3btM6NZuS3y8niD+
8SLrGngLs1pGGvQmbBEFneA1tCOb/G1T7EyT7Z7IZkh0Q2dTWmoM10vBsw0MhueaKf+k03MRwVX5
u9FqpmeeZWNmYj9xUX/IM4Cb9mDUyPCgr0Gy5jl30UJliScucb2ZI2Y0tYYvWYHesyVbBlhx8yT1
fTRYBy3AYpRQThSZkZ0klIkaKheoqicxWySmp8Y2WXyWmOgYYszaRXWO3PgJtbsrUd4hjxEbTjOb
JTXaayqbOUjbCcFouNDQNikEDfziC8NpqHaNSyNea+gr9j1xhOOA+gLxACZKG189gsre6qkVvWNc
2Lca0JNB448KSutxL735OnuPu6FXNqBHdUiS48zOb7Qk/jwuoKHtZ6Fhx9MB+8ElVq13STJV7GbR
PQDmO899WW2V133mg/YT2KONlnSJCF7kLXXBhqDkg0Cvw9Y1yk9FhfmYIhCYvWKFmeW3PU1XQDjP
dTXkzDwVuad97ENaZSNYc9msMLWknhY6XZyGPklxq2Kw/+bR2O0F3TwkTgq6QgQ7LOJKwdU380aC
6YL2PUEkxlgz6cbi5EfmC6j86cEfNXafrP9W46/UlHxqRf0EHGSl4HwhZIEomU9waFLKFJvZ2Qa4
MwtlbZsbBFBrbaow6AuyQgY//i4y+LqBNdEamOqZhPffReUEBzb7NFDdvmeRmhqgo8gw0whLseY6
l7yCqeV1WLLjgCZYlx9pvPZotQiHpNdssILqzMjcd1wy2U3E40cbUX4kUu6rmA3bPGbnIOvLcCB6
Z1JysUwHCsPxCK5L1HuYMDHVDEx4S7GzhtKLHbKMt2Y7RkfLLTgr9UI8WYa5z+yfKA8SanAU14rR
6inKkpt0BjKQmUmL2GiBc1X4lBIDNJ/yNzUcuHVeDGVY0iNcjnE9lBat4TnI29MkjG1bccGYFPQn
2XTwPbVD5tgMe4b5sTCKW9KW7r4iMJeaw0jPldNoq1x5D1wPX3XVfHIK6YdEQ+vpz11w8AA+I+7U
HkyzfjOZQu1cKb6rLBuP0kmfUBUvbhN1njL7QrC7zy6Y+qKvxjeCZFezO6I6YeahXJqzbtzwXGJY
uxkTknn+1Q6dpK3onHsd+4DdsKMiyAld0uxFWCmzI8cX+JSkuTndTCqhxPzjgVoC2H2QM1Ka+LFq
Bhv/uHPyAXQ5iJaZSjjvBYoIyxl8HCYDhu7K/jZmQ9tWsEQZqIgiTFWziQLxfbfG3z+xshJDmKcP
AET7CDBfOr82IN10unaN7516PtpN1UGjq21KxMJY4F1UVijMcX+iEKEPTJPCt7NzHziPg5yomBYL
xd3sp48CUBMHONm8Sq48x5n3Dor+a2M/3R/ViQ6FZoCnFUwBYu+KGmRIehRQSRvwpUcpm2mECKa/
80Y32GHDoCrI/Kth9fUmaG3gdlV2IRF0JVsX4UjuG+sAcdylDnrgaKxmiWi3d2umHmvfELVf2Osz
M5uTPbOXU27kFJu4aer8m5BXfW+4NIP72QhzJ/2uAD6ysYBvfvfaG4O9HUcGuFWJhCniDGhIH1+7
M1F9ScjqADd5QQlgAMekiUxPsx08C7+sZozXCbLRsJ7yFXWg4LvBPBd7n/DjgeY06QsM5mFdWM1A
LHp0KCw+cXRRxxKj1arHAStdNLNp8WK3ij+dYzWmZ0JO2nCTFhVX0fPr4IYtcu+asA8iubo/0svZ
0N6X1Nxpy3VsR5/ZEL3EYmKlY4aEfI3droQaNwbaX2sYQDq2VbkeZiY0OQbqDmsIOqv1jMRIa80f
1tPFwpbfDIDYKzIlLXL3+Bt5C2EuQQpBIucmzYZz6lhfnsF6lJMXVSdU1HqDTddknU+YHyNn5Fxw
HrTR5ksynSf4XdHEq/J77UUVeMqbbPqE0FvSWWXqo6V82XajhwnM46W1lug9BDI+GYaRYHt8irte
aelaofCgwbnzEBdaJbxIaSTf9+vJ3HqHIq4ORFUPpvM7adg6NAG/cm/fdRaaIB6qqCVVNXwkM9+d
UWug8uoKOzQilJSv72pmD7ZhLSniqjxlQWbsOwwEvRRqWyZscn1zCR0vRu3VTYQ6jiQ7tLp+nXu3
v3StJOWZmTthGcXByyGuLjWwW4ztrbBYNNPJ/oTSDRSKMlJXZofhjyAhyxxuuVgmPPOGWRus0FFl
+0q6n33cwcdbbrRB/koSLT5OWuOERZ2etVjqhHNMyKsNNiGnavbek1FDPkvQ3mVSegoDDic46+gT
w/ZhN5v6U+MId8ta4pwsGZ0Qo1APqX7TsMXft377KygMc932xmMiOUTFRFaRy0VyOaj0BeuQSPtD
8xgmZmL5/GivHZ0JZxoJK7NNE5R3eVbBgWFPsFv2/JMS3gqBk34Q/t5ri2BHk99doUVgcNcCTh31
7jDlOJ7usltDDiCsQKtpkm+PwgCQFmXCuOzUzM6Mw54BjKgZ/XEixodaTz+yASVo7uFmoH4ESNdc
PRVjKZs3He6evvRQm3Ypx9IIMIxKBokDRVPh5s+2cCpkOH/u2RiuhQDbYLe+8tAO8dqaaV0v7NLR
fRMNhHdm5PM2Rt1T9e1bR2W8bhVr0H0hor1SA1ewAkDGXI5JXHQ42b/natmNSo+9f5pCwObs95hL
MLunuG1XrUrZ3FrVofSY+tNZG0KvfCh1kCWAylrAm9xdsdwPpo2iI52o9wJWY9kP7wTk7auIssyG
C0Opz8hYNGvwREdcL6htBy6q98/JdT+0EW2aDRJRmTiG7i+4IYdsFVNt6WP8CuF+3lC6cq2HgWKU
MIQYom8TDgGEKcafaUrUhnOSoNQl210ilvDHiKJV0cjEVUdHgXM11R3siVVGz4AFyzRYanLkPkIM
kqqHoUNCXq/vHeqcMV7aJMfOS74X87/oi++y4mhCSIvY29A25rTYzsnMig3xNnFY4VGCpPKfQ1Dv
GHpneL5jW74Q4JizYuUT62O17ar2mgcT10fAn0bygYueDPoRIxpUCMoSHlQLbzeVDlvfCHoXvbU/
OgZ2umX+Ru9Y8qNrOU9LeO94oXUN1BUcDEwqsXJiRCboA/rV0vZe+1hdjPKJffxVizEIegaCuWW9
GvrtgCgCzT4reT+x4ct5uN1R8mEQoVVpZt9BP13uLXVsJBa5negxcljKtZtNG812z97Sp2Rpn7dR
s1Au8vLWePKSssistPJbGHKBz/NuGr0M58pm1j+TBNTDi6J9vtKW7/GfNRFep/Z/7J3JbuTIlm3/
pea8YG+0QU28d5dcvUsRmhBSSGLfGRsj+fVv0fPhom5WoR4ealqDTGRERsgbWnvO3mtbmd4Bj/yE
/BSvGwezDGjFxB4cQqARUHharvOR2R5M99xJ4ruGLtSqoG77Ngxxg1sEEFkuoumtwHNoauKTKqf/
TijoHJrRMx+Cyvwex+dIVvY7hQoUz+U83yaunx48Z1ZrwlGdjUGBqjLN/FQ14MM9uz8743AsBi5/
0nLt88AZp8hndNbVFO4hmjJPQggpJfJNtP0M5xrkwaoRoLQinW8AoDf0d8tPr4TWPsDDpAcdviir
/9PJ6WLb5RmmwJ2uwIGEitg5TO/AQUknz1ouOb1FW486s15Gj2c2LFKcEq/ZN6MkEChkUXHIlmNK
MePcKHifSXgSOT5n383elvWQeYLqQGzrOPmMRfhSZc1jObu/uin+Av98iHXJqpZCfKeqsUY0M/BI
BWx4ki01FUInWSr7Ocddd5lEzcgLtbAmV6TW8WEKkgTreI3Vl+Fdc+zAd9uBJ6T4BrQXTJJKSAY5
XDfskLutCeeWBumKNMd8k9Lw6NOb4cZWwWdtBsfMlbgD7WNsEY1Qd/WfsA0Yswwus/dexoA+uVus
8TOXsphWZcMSPSECnks232BgaLs0Utj80k8fM/UqmuVhmbt22s67grczGsHL2LHcKTMlkMno7nqT
s2K/HCdGMLpug1s5qO7DmslglrilW0rdXuTeVejw4Aby58Bdwqnxp/smMJ77wTVox2N/4xRRz/LO
XrzB08xG4Ajsmx3ZhoTAc5cSd03G8L+CqK7TJSJSCIPE2UA7TW2R5xthQuh7IjK8mmUpRByPYeOV
pByIHk40rgblkBPIrlLhr90UgD8qCybu5N4ZDVDuGW4tC5gZ/iQu+Nzl980JqRVHV1i9A1IhJEMq
bHiS8FGD6ezqsN9cX2v5sy0LHHikVRXVMHOW604tTHsNNnlJsjvjiFqq9Gw6cdmSpuzAaLcph5QG
3RKfxbbuGRQBniYijnh4BXtYX+SfduGcVBZgH1s4WWlSHnIYfpuQOMFt4vOxZ5lO26m48cgPBg/M
3b4w5nNWeX+8mptKWLA/x5SgRVxLgLLkhnPyeR1kuDUUlztG/4q0V3J7F2tuAL2fAbRUCscSgjrh
Py1X8SLniCACuRHAj2juYMgwtPPc2F6yQt7ms4urpVwRI3DjKrBsmwyOCk86mSQWj3hucJ9luDbK
5r3iyW3TTF5ajDUWIVpJu0QVF2R1B27PlRHyVqhcMKJNwgdt22dX96/dcsvKlbjpBmfCQcE2HZi0
y2P9kOLtBqacfGqbSU8k2r6XMzc24M+oQBBSVQVJu0j80VjOSEpmScl4GY/6ykeqBpd3+3Ndu/HS
UWiwULCPFdE05cS5kUc2Os5zQHTZnZjc77z4BGM2/qINak7iFhcdQvwcTS9O5qOTJdOpsVSG+9mV
G0+k9RpZQ3afUntY52lNEcYXoItI7YysKnimnbMudWwTyWMSvrqIEnHfWcwgMqbyrZYjgFGirqTK
EOFMLS1+8P5riod6g6Rna2qLeMJ5oa2LiSAENFFMftwaA62VRoKjbdsHi/d4kwqEbJOnjm6im52a
7lsqXjO6pSANX2VpqWONLQcdjr8fIlyDcw1PA2aElZB3A09G7TqnZ4+NOABhbqjWQVzOu7HpHsAe
YWqZsvzJclDeVCzfGGkGRH12n55bbvBkhRSb0jDLh5Hb4hOU222PnuQvpM//0glfphrG4McXrWbK
c52iM/KvnEEiYf+D+f8/0QnPH0n5/V/8jf9LJvT9f0jH90ibt0E7OJ6Eb6K/2+7f/80Q1j9MWAo4
zYVv+3ACrH+SCV3xD9cLQC0IaUJHhJLxTzKhC7TQE8Iz4ZJJkAxAC/9/yIR/g2fB4hGw3vhBwGGk
b/l/w690IjWNbjQg3IF9Xi3nQouexgals/3HOqn3/sU4RpuZLeCIveg/fFEPf8EQ/gVOxAf8F2xD
IKA2el5gQSaBzWj97cWr0iM41mQiOeMIZn09dze5vkPnTl0Xcz+m9MD/Rp//P3zZv3HdENN5g0p4
WfWLFIi4uO+NPWCyNTFeYXvjgT0p/h8v+Xf20d8/6N/YR1jLVRgQV3VAlNXPj5ZAN7qNluCVTZe+
/vcfD0HDf3q5wAL+hnjHNgWCvL/TJtvcqNEtQtRnZQ5PiCP2UFsWzR1HsjJoOAZn8dapOGz4MupI
OsvSsyw0TFnhFStakBheEGakRkiQh0+KRTnRmdVNXZH8VXgwLBzcmq3Z72ZhvoVisCADwz+bCjyR
1C7Z0FcjDx7BGQnD5QLDVk7REeXCN5w1MJxSfR9SLeGkgBrGtzhczsSXY8MrN/7VFDcMG0StOMBM
Yqzspx6TCQ6fcTWOE7YT0lxQMRVkYiXxKUQdWLrqLSOtgnvieHEC7onGJJ5H6NXP5z4hkpj++kHr
2dyGwgTzSO3Joox28NVHO42MPIf1Gwt2VU4XzwQGCTIbswdpOj4cSIppZwHZ3/a8E9mgR3oZf5yK
E1U40yYpnW+v4G5RN+/UIS56qjdt25K5od8mW4u16Phm55S2YEtlI7Poq2sq7z5hmusZqXDufwJA
rblhwaGbB7Jlgl5fxpbdq67VO3nePBhk7GVi7CaCNNZFBUDDByOxcapDk/2hOf7tGPw9jOLMXqyQ
vs2PsqOsJqGmWFvl/FhZ1b7WOQlqPdkTfG0Ho5l+lcbJR6MEXnGmFU2OVpHjtE2sEfRnsnXd6l1Q
Vk4TOoH99J3N4yX2MfCSVJio8TLpJF7niD6GEnFpJuZvLNSXqP4qi/ajb5ucPvpyukqJ5euN9ZSl
xVbo+j3E/mgIf2eXtAcdf7h4dfFt6mqbdF2+WX5O4YwXc/Lup+rBbzhZZ63LjXIGVupRAOP0Qzv9
CacYnGuF07o0+CNVtXXt9nZOwhLmO1bH3qjp+S6NttyhxFO0fGsBjnHtY7pC9ro6jgFi06Jyvw0A
LntU5mu3MDNyxoGhaAuHZPLTLudDwnHJcze628wBy104ABrsXP2i/oiqu2q/ZIX40ojFuO2z7FRk
/GnyN77NPMGzETHm7NlfS5/yiFXBdA14I40LbWkmJXltDqhezdQ+5xiN0AeSCtrwnkVbPkpLPYEc
4nBjWeTGSVx4BuUux0T/mRvxEQXFFgEvRdeG8dNkgNFjotMrKhFXpGOcNYohw18YCA9bHrQMWHSa
8AOGzgM/CxhZxxof8mVoAJs1XQNevdtYsSZL236EI/DX8C1tSX8c+YmV+sRWBPkj5JOUI307rzo3
eMpwxWJu4dOFpL6vqiWGwvFmLCgE6y7jZpzKl6zQd5PtRdQTu3er8aM11IFtVdGxd4UEbyDVtBps
bL0j0nFgit+5gat9is3D0KMz1/ONsAXZviYttdrxt0OmHlCuQdDo2zNAh4tRKrzkPV/fdeSZWbZh
3S2XDgMXa6ZhnjQklKXhNlFhRBwV04RwNAbMniLGTg54QvA94Y5z7fQwUI/p7RofMSJwkCbMzizy
VkDsvgurewaof5fZ1nrBoqyt5V8OBpZ127PGu0rtpK8vg+A7bj31Lharu5A9ljw/WqVyApMbNUsu
zrQeXsNB2ZzakHGTfFxT4R7dNevn2oowXIV9cVyGU1ABp5psFrOoSxDXJ5fceVWN7e7MYInRK3yC
N3A/+kzIOKNFXU0U3tAWhSZPnmoHFBeW/OtyhJxgaheXCVLy3uszgsewyBchH0o2dMh4kTRyv1Hw
uqth4okAI67WowYoGT4FFL9WKQ/Vne1vBZph5Uh5mB3/KXbohfLGupHfLGX1mLggSQa971V5MexM
7agFYx9I1PXvj3O380T1Jm19aYbpouRSyA7v6dDh/05Qy0TpeFl6ZKgnnvu52bKoIg/XOGIq3idi
WdYYVbyrxLs05XaIasjnygGURAHDYzSyltHqch61mz9aZvFYyOZHzmIzYOiP7GUeuzzReeTrao1s
RwpvvzLpZa5pBlBvR1DsGkDQ5/bcm3wVpEviY6GVE/O1IlEliNdgDYLDxdcao5MDSUGisr/AxSax
VtN4ViTLwlFC0Ub59Zt+KWtnmrzk3T1Qm2amPJfhaWX9JHUPSUCQtjT8pmMrFW2w6TKBiOZNUjrA
qrAqsP1BfpmvH9AyUPA2PUlwy4CHMfeOewl7OPVaOW8BT1LosNhHk4ro7Lb7zY4crQubTMeUBy7D
KdyabfEo3PbM1v4eO9EvleFeT4SLJ5SIB/DKq15AIpEJBaUxzjcdsaO9yj9ny6/X6bKq0ROtVtrK
0DaouQGq2sGV0Mk2XAQwWmePgVbToapRCnR1iIhQtI/pVFIokLBuAuXvrdjDJVkyhWI1rS1dPKqS
SWGP+sGtYvA57bkpPWO1qOHzZeeLu/xMT/bRNaoezWr8zB59wyMMN+lQcaFH2BnoS43df+d69kxk
WlUivZI/XUSGI67FDQqYemOVJppYPgIULlwAHnqsmTKTwYw9BWh20VlPFylIH8QnvmWVNfZ1XQCG
SmKIQ/ixpvZG6ZcZhZIpsvvOxoiW+828Ccbgl2pAnPa2dFYx/oVGDFg+sM8KeJ/rLmrzrenxo9hU
v1pv3taF+4B0w2IDHG8z/qmIh8S/3h1qe7DfkF8RAFfs84FjDcEJNzrt+pvUR1bTeLuBJvbtbICC
cnvAKkkCo0V7v33BUG4qAlhpk7xrC71+hSUorluq8nN/HHzCtnUk72c1PqL8wGbdI7sOuwHdWFSu
B01weZ6X9GocPhQ51HyduV8AMMpeBsJvVzbOAlrO8GYJBWNHJmxUoIxfxb1hsmiDjWhcYBBV4aBr
jdzFWQGFQ3fHtCE7RtJKpsH3CFn7051ygEad8W50sK0RTfJtTMMhEeuKChPdNR2sWPiejCE4KknN
PrXpI6H0QoU37gQQJsZaVG8KhQvE7OfgYLjq1p6be0f75U07Z6+RweIzoA3ZOnO6rWnZeYN5CKQF
e8qqN8jgEBcCGOZYFmIXsgq4rDS4DkOg/8yiLk8pIVTBQHTn4AXrqRtesE671PMWXfBQMYjMYMU/
p8lhT1eupjDTfrHaEec6jLeRQ8e0GzE3BbpHLdhXlMTDDzzi4+qvN5E04AYmEmune9uYb+WYvKN6
ShbbOX54J4cFFMecDSrM3A74EIx10S41zDcjCtEndPXBB2R5mGt8ddKslx5djJaxQ4zNJXSVxe7L
5CRPTiyKjeiG6KRst8T5DhnLkWG5sSqOP0h21X4cgzuXQiJxiifF3ps2FF+SlO6DJ47wRj7DwAVz
ZRT2HhqXNY9fg2BShbFVnxPA0yzAHAo6IkgDApPIqajNQ2dXT2WObM9o2j8tU5Mq0RdqNwy1Q/zH
xSNLZRI4YEpQA6rWeSM58W7SqQu3dOQzb/yazcHajmWORQ6tAPW9jNnCktsYMuGAx5u/jigWCpL+
EuZLeE5oB2zkuAuFwoDF6hGRbKVrHzFBSXHctSGaUvJabhIEw1qA3dIIh/ZohAQtfUU5D7v1K0KN
y/KMNDrfYntJ1i1mqbHyki2xfc3WSZLPrBvy7Vgk3EBShIcS7pL0ZnpNDXI5N8jCVVh2EI8buPIi
atnpLYQEhm1eEgfKdmRnW5KxyIXJG9gnmvTjYthw2Dri/h0eimRiGfCQ3EYh8dBkZqVLF8PR3c+o
2Ij1mH1yK0KbalOUqxuXs3AB98ahXFnXETs6+m+GMZBRhxRFONC70rRfF0XkulvyAq8UZqu6A1Vl
rJ2Y+nBy7YzE2VNtYq1eSvUgNuK9tJp+pRAHgg5r8MCnrEedTcR2xqpYDOmm8pxbIi4/45K+QzOT
eWgX636p/4+ue+dX3lfPhZXWIF1M+uZLl59N3xVfRWT/lO4MacfjaAuWMFk1Ns/VdwlKGP3miNQs
W7cmBWhKnW+5PzyJmhq2VYlFihwfowCQcm6H3aOKp80gLL2NRUpjqf/x1BhuvZosv2pKL46Zx4Cy
tT5yRr3zqKPbOQiaJHCqnWUPzU3L0QK1jGE2HZfNLN1ypiShtm7xsrc9lw1C1GKytTbcFHb+hHo2
EuHOUSPqhDb4RZgsMcqu8ZzU4smuB/LkjaLd584ieoM1jmiFUzP9PeRiHGInUtzC9CCJFzk7Xvgc
ntEpeU8tlEXUCtgv8OOlqYtgvvIou5MhRHWWOwecObxF5ZFffYq5IwbL8HdaonmJcFls0ACw2gx7
x31DytahQZfPGIG6IycrGoEj+Y98a+jSpWAJ194tB+FiP4zMa6nlPYh9buSUDOJeQ1xtFclvThDs
8Py+IHcAujB+uuSGbQS97j6P7lIckseSymyY+xqY5UhWridZFJlnFiIe8spK7u4B/TW+XYZ7p7cQ
3PyNcCN57DR+6sBV9CT8kVtc292OAAS3bqr0wcfWCis5WF17mtw2GZ4SF9AYKSzWnrEf9DLSchcD
lWfuncZGMOztdMyNUVmSSjSrJQVXhKuJ4ZzQ/JE0y1kfZOa041HFVURqmHUoAxOPmgDI01JvKLOt
QR4DxDXi50tzPsggu6l0fe5yjNXSn/Y2PUeRwB6K3RmIVbyrsb+RB+/8LgkSUxbYqIEegzDid1L6
MlJdzPnkcqpZ1V7zUblAUNvRQmLmnhoT6B7MpzkYwVU1AHmy4tGcm+9smqBN8R1Khfs/Tk0i9wAD
7agXHvy2/G1OkAGq0jpOVf1YJcZHjQOQXjaXrwJ79zARCDhY7Gkcc2jIyqcOqObm3qp8FAdKfZk6
g2ECN2lll2BwwFrvZuBB4ChHua6qp97jJht2VUw8XvaZOhEx4qWr1yTbYimxs+fSpXKYLRCAcDtA
gt/49K5vQ4FrqTSRo78aoyj3s+/Fu9Aq7uyAEliCZBnyZL4tyiVKEvg1CXI7t+6/i7Z+Gor4WZTh
67Vr6ecNV/a4JJMpZ1EVxo1jeqSFxSSoJ171Br/T3sD8q3ZhsLWpR60aTduRvuqavs58U8NBzSPe
Ad/u7aicxzZxz46vgDiZMKbT2tr1uTMeXZd3k/vBwfXcWzkjwqKRcjZCKikpj41TrfNQY/LcIbZc
GmYFXCrD3bvcUDaCsKwiby5mSf1kRCUWLqpQ7EYuWVDFg79oISyqSdup5nrXwXTa9Bzs4Z+wCIY1
QtlmeOgcArVaf+n3mf6rzyEJcJuxLlSv1sLtfQwYJvldBi39w4RqBnJm/+PHfrNJ99f+elnT5LXb
iDPS0rqG+4mOLwejrQoalI0VnnJUVSvE1nmRlQe/qsSa6vMF5aXcLfc71E9qOzVvNhUMdHi4BEqW
N7Bse+CRtPkXvWlT3/WC6RhPeXybpxx/iAs9Vab9lOv2lyg7cBsTRqGhmO4yoSQLCsQXJ/H3k8jm
XYw7obescq3bdtpMCUvY0hfLShfAWZzRVBoHMm1GTGZJjNmAkuCBGDGAp1Y1HgxHrRF0Yl/Pa+et
T8Vtj8h+h/G43BNyXd1UGZGxKf1vx6yN4+ClTzh+i2Nle49O4zg3JYegcFnqM5jFZljtkO+2zDng
EzSfLZQGVH5JDSzWjYERwzFR9Uyz8xm3MErb+t4WOM6cRfMgpwlJvVY7WwiX6SzP6I7Usdf5cbDt
+7ypvJsR7oMbNXp/TawpoOGoIabghPUFm8dfezVJwQRmc01LY25NUrJhe23MUTcUknKaGW/03LxV
c7EvelCPAUo9MDFc4a1FZ2H7ASc5ET5Ip8Iy0jrrq/CltnMMIVQyAcrcj1q/hSlkON828QRO8emq
56qEo46Nvq6L6QVmuTpKwtZPfkvVVVXRHtdntx7sIt8ql1Jr4xHfNztbGyiN8tVXXRi/c1BJ2OpG
3LgZu0LuSURGfIE2XTALDx0HymBX03iMsslFPJfIfUlO3Xpg7bXi0ANnIV8DD30vmEMqzCjQt16Q
7QrS6OB0nPJJ3fjw1mODqmEr2TEJGefEkm1SKm18M+XuKqxi1KysKaMTuQgaXdPw1zH50dNAMKK7
jK+ud5I9EVFIdYuGrh8jJzdopU7tHz90Kdd59iv2iXOSl9s2SuJNpiKuRr99ZenbaMONe9yPSh2r
AjZGpyk+YoZjrlj5z7XjncVpv/M8juVw45B7Wox5Bvd4Q8X3i2wQioI570wZ7jl3jPshVTt/HG/L
0lpEg3b24NbGZ0lTM8rExjbrD6kwMWkka/QXK+sUvfvGjz3TYQaKhGkJxSlq2VjiVgPxQozjAYEY
VyB7n6MzOlsKNMSioeKjcMrq9SN4zlvD5QIhZ4tsSZl9lSPr+ySbdF9eQC1vkXiF68Ez1aoRDUSF
RUiRYUEeaSSunUWI1Iri1pMx5TmP8Qc6Hx/j0jO3S+PlqrBKHHIrQarE2zmEXiUImCBwlkqQBFVn
NpGmSosYdfnJZhe8tMGEVwNGb2Znf7QewSNPxWMyfcytTPdUUc6+gVUhRkSw7KIJGAJizPXKQHkK
08iTtGSXIuBMbbzSzb22aZNy2esgAVQX3QFLjRTtAEg9b+i5lrO17YM09O+1QQG6I9eQ6KhiKF6M
Ly9Enz53Yo16Rqyn2APwmey62kFLZbg7b4h3DcFMvdt8NN5xUhla1YYreeuFn36Y7ELkthyudtKF
RSRRq4jEogPtB2/O6NwQKUHDdppX5ZL251PGhrlatMx3zacIKvWRKTINwAKj8fWiftVuKzV8EZqG
iszK73xw94TEcnBP22lbPY3+reNPaPXskUREr+CIKNjzOuybtd/eRjWRfEFvvRg1UOwAmiGsJL5I
g+AfL36MMCySsGlRGYBgaGbOG9mIKGGbj8CeaNr0xiMn1I8aASEAmreUqFL6BI+txWKnjVOd0H6e
bfUxZlO91nV18BM+mhqrDwqDb8novMyG+6IzCFadPhv0HFeZI5G71KCjGfEfuCafXaP87Sp+IzMU
Cc89OQIeZDsD/JJv1E95DYy0ZbPMZg+rAgoW6li/rjKdOpG3BWMB/VT1xzFQ5XUKQcRVTDi9Fpb1
DpuVr8W1CZBhv7tKXkTFSt4XMPQapBigiv7SYxDQhwNIrHPuVyZ2or3bpEi4CnAF0RifFxWHxbUW
yNK4KVBvrT33qfJd+eyERA0kXAKR263LENbi2AbZXtWcuT3aLH6q/PXQ2Ti7jxNTci3DcNibpgpW
OigEut1UPwJrPuBOfrdTFEOJc99SX9qmbgDWzh8fuEgK6ucIFAtqTbZ/zlpcDFNLdqvn/zIJYNzY
BUenOK70FqJivCgwroLxIeXmbkY9h04gi1edRrxIWa6XvDyiiuAOHOnMdBcbYN2zabxrPZb9BGv9
qohS3gOquHlC2NMJwqFDWT1bgxOgC6WiN+E1ReczwZC3awIfwk4+6mJvFt96kJ8E5j4Y+IUgwze/
x4HVosPDOQQvhhp5vRQpSy4J+PAipD8cjEi8MHNCixNGvZNO1JSXi23nHLxQQQhnWuWOhZy0eAyW
SLs+ZYEc4+oULJpt2XMsEZZ4GazoCd0wBdRBY1cnaHI5sDQIaIBnDPkNRiiy0xXibPEwpqSHIk2p
H33zODjma6HBwLTK9E/emLylfROh9iM0JJucnVGZ8U1Fr45IKP/iNdo94NOhLJDsgbSHNwVnFxJA
SaWt7YMqsid0Gc2dH/THChnpfm6jdA9EPYXehmbIeYmn8as1UGnD9J9uOOypGw/LlzGSjV4atGBC
bvP9OLObtBWbbsSDsEOflYrvLBAVEqOBHD3vUhhJdESNEh2MtwYyCuaS46yCE+p28GbLOfW6FwIS
R+VrP6EAYDcY/bvIY8sGUXTnGBSAUYwa29w7N06AHdADfmHU4uUqf1RjDK4By2kStvRGR9qIJg/v
utCjWCDhVYePnYeyrUG6dx26kJ644pu5B8xpCQIkkssBgvGTI03cuI68NYvgwUTuvimy4Q52KcYv
ZFgCnRew8eF9UaEFA2q66zznvvLjKJ47cjmVWNSVm/qnj+JtEPJjwSdCM60rZxNOyHqX0TAQKyaX
91gtAYFNNm+6gNJFU3G1YNFaN2lVbaqy8lfxRCEUGZRf0+5FuHEYE9RPVwVYjH0VU8GMNT/w1wn5
Vic7lR9S0yZFcrSt82A6pBkngFQQn2JauP8qqN6b0KXekQ/hY+8+OxQWAQrMFOjyLYo7pGQ5XkKq
wzGK3K2c2ZXntqf1DYBpxzeUDno6WeBGNmU5b2DCMwedYuZ8wpu0uW/Y8GUPHTAauWiOuHtB8DON
bTCaP4kFDkfGUpwGcbI6/4sEPXly2shcoQpwNrHoxrvrfyF5tjYMVIuG/pjsSCQASEtSI8JV1Lkm
W0QXkZToEsay0pyO1zXiuo0x1RfcmdnRyg5ifLQN5mzaFeQexG1NsuQE4D9gtY6sNzsJb+hX5idr
MJjJZOAtlhXrHishMnM9RGtqDZs4JfEmZH88KGN8IHMECK4skvvOzL9zl11m9BUEZ46Pfmjnv5rU
2StT7p3c/Q2jenycvYmrZPIQU5nZRXP6VZqCNqkd0LWxCNfqw3dMUoJ2vwMdsHifdNRTys45NYpz
GW/wtcmV4XfpnVz8NM084PlImreSmJdtwGUKVhdIL6wf6a+Jd86cRAXqKe52dSQ3OF1B3gbgADwq
C3bjICRs6mQvKv+PpgHv2TlztobM6WEpL0nc/i2q5kEvGxoqTKdWJhteinXKSUnRSBRMxWT66Tuy
oDoMiOgiHgbuESsvga5TNntK/19hnZyNrrQ2uWNSeosRBhaSvkYSIQ0WUfgWQXF+F8NOOB0S/vml
alCMj6L9lvTlNwbwT5d6b92hwaRBjyQ9HTgg01rduGmC5lB4wKns+WRm1cyb4rpfUjq3kua2LmOa
SMXQHps6uyvqBtSfDQjfy9pd5dDAssLhA+xd+TL2lGJlBqFDtRdY3dVRJyg0ObEu1j0QdXJJ1nBM
YoCh+lMYuxPZtMibo2nP6Wapgo/DrVu7MVA9SJFueLG5nuHi8sgajV8sV4UbNr6AY+DkHkP+qVR5
R3f8FPom7GABGjkqgzMG6e6mLqyPvEMTOcK832tGI6hLznKoLudtJQa1Lwyan26Z3TrZ9GPTENn0
0GtPNrWlvZuVv8qYZqfEIMviBYg1HncDmQJkR8sjOcbh3vc6Tke2vR9Tg8E3zy19IgJ4rGigvWvg
NyXrHQB6tGgnLNSpgkLpVOrn2iSWz/fYQjnYIKmk1xeIuXkSLkjtBn1lJR+0TaHTn0cu4QGmPMPJ
dl063Geutk71XBCrkNnbEqbyIeE+FDXQZkhbgHYQWVw7ZNyerv+q2MVPjgVBFon7/M//tE0GmIWf
16Q+7Pq7pmzv/vqr9A/5X9c/23Rqdn5df0JivqShvcoRK3CzgGncuRCdFc+Rejw/Ni26ZOek4cWM
ag9g7fmlTAJ1n2vyVK0ycvbcbIo1QCiJAmWWj5IZsHZqawJjUcuDJXeZUUZwJqN7Cbvw48mfK4Vl
VobkGDBYSvuz7MR39jhFhnVMOuJC6im8r1t9k8VyfuAzJCezxtCVeihpiaVG8i/vTbuuMfJG2ymy
id5L6B4Tz5IhgPn2PNaxwnQFwraM/j6v92yxoc/IpkP4SFkub/FdHUuvq3ZpXf/O4qyjkqB/p4W1
LsZwOJs4fPc6gDlIWAQeeemcI+XCDc95hg4mwbHW/Y6+PvnRfZLdFMW4lwnfSAFuZWUX3nBuKrh5
cDYPdcVdz+bIVKTlLpHOjUrCjJM1eLiiUjsjqy6jjTBjyeOe0X2xNo88waJ/6ypgPVn9PMGh2lp2
9+Ar2MXaJ/owbNUNNSnIfDO2mC4fvJOxoLliK3OPhOkh5cYDyi8rFoQOZnj1Q2mRQ7qXv8kK43si
dtoLax7vCYofldKGKLD0xiyWmQ7ABXvtmDyBjrgbtBCrmMrh1iJd60QX/9iYdJdxuu3QuHP10dEm
LfDaRqaPpA8MYowSmqQcHeyEcNq7fuYEFbXdnWPaIAZnCSh9JA+upa1G9cHrL6h0Ui7eE6FHdn2k
AIgj05QHDZ6cGyl8sul7Aov5hqBihXfwRMjIeCxbtB9JTLe5KXG9TR61vHLAz+lLu99lJYMdtdaq
ySGS9G1M66vOoi3YCnvVG8z/rK6/5tgRuzoOnupaU5mo6eI2E63pdJEhDbGX3rijB/hB+aeJ3Ag0
pvrHTjUpBNgbJL07MVc/qeO9enr6QywNsqLEvfWEd0PvbUNhiGIk9JqlsvSGLA/Ac1++MIi9O3ci
pbRTOXbqeHaf/YfASPrHPoG7YkcULE0r3UB3KsnCCX24H1ocSwhRhihgrtLdghbmeEyVQZyBSeu9
J3KKZlzID6orghv8x7CEW0OeBpArxwYq80l7fAyGf3GMJDj6yqxa7iDSvvX7cN6Pme2c07AOyHEZ
vLsqpMOexue2ccM79FBk1dip+SCssNySdFkeZro9KFzQznc4x58s6pAbz/KGJyqw/UYbnvHkaMxZ
Bge4ICrG586lta6MLnlpXMJ2DdWYL71sCJF3RXFBsgPrUFQcgIkJxsXajUcr5ELlMsPWfhmqV801
Botppl5B6TDCiaF/jUABrkezL1+7hiZSTWjSqxXgGCfEJXs1VZ2vKV+mr8jv8zWJIPHr1QlqWVn0
Gk70lzoOqZexRESQpzK4sDBRkG9rcUFeRTT94KoHzNpbjOY2FW7kUYFCkXj9ZRrP9h38bXM7Jr/6
nDShWtNbD6VBa7ExHuLU846J3+q7MHKHu65LNFjp2rntY/qYy+93jSakSRYDfSrhnVuru8GVd7B6
P3jtsuDSaXSR5fwJHTHZQB+lJoJdaVsE0e907jDRxYr2cdSKjT8CfvTLdNxVGmpy24PdDwYehDFW
pGZhkadfOe0SpTAvD767bSp6o8q0prPNuYTCSOZss674MKb5FgZI9ZD6KbCQ+k7/H87OY7lxrNvS
r3LjHzei4c3gTugAWpEiKTdByMJ7j6fvD3l7UMVUSNE9USgqM4sgcHDM3mt9q1MyOy4i4zhyxUKo
71Iv3FhhEd8nGtMxHeCE2qvFfNam6KK4fjfCbhB1sstCREdQzVFKqHjOJ5FjDTmlpAAuLMvA19EF
GO1eU1u6J51rbhDtYDUpm/vaC7d1mY12UXV0a7ToCHTKacou3PST5ssdmeTbln4yCWw7NzO7eT1u
3MLQMV8E7OzYTrEI1C+pmI0OTbZqmQzlh+mGFNywsU6ztkf6OFifpiS8ARRLXmr0RqdzLV2SOaRW
jcmdSQRn/a4oWRp0v6Drp9ujhxALIViOQECmyuMr2DJI9QGcgHfbiluRUWVCSdJ0fR+y2eTQBIpE
GZqtBKhhllICvjOycEfnawtIFMCda2ar3AwwDMZl7zD8ppCxO6HtC0Ss+B3bgOK5AYQhHeA4qrDB
5lrsa06j65zp+3SBoUJa4oLg5BDSWFTDa6VLxdEbejBDFMWYtokWyQo8Fgra0eBhHNvx3qOMgJsO
bUuqiO6+8jt/ruDpbsgs2CCJAwhH9Jjrx0wlXjmPmgIWZU9NgC85Qg4kWM4YJZlK3d4UpehQkSs1
dI26iwlmXxJ7Ym7UliDmJvAT6CYD/ghhOpfJd3QFEaoqyqMQ5p9DXF59hMyMLDx2Oc3yXpOUyZyR
YMxpiatn1nJiT6NomVGrxfy6E92KokA4AJ+2ujuEFr3BdGzBz9qw9rvLQffTOR6rx6ynPzKIFl6T
JgW/0qvdFrSkYsvGHRDebFH5NGyaXE42gt+KzPrNrkdehlEJjGFoZsWOndnBG9121TDeaK1HUED8
7MKxTkJtRGBHb/WbuldLavctfBUVJPdQNytOJvFGM4Ry2Q0o8TLvWRAtZO+UjO2hKY5DP+Wx4fNx
WEOfZJljkK+YU/HHKY3yYMm4ldUqDldpYcY20UDF0nInj6bubRozYfHMy1OlcAJu2RDAVO+ooaaE
8Ix9Ty/WFXfsbABTGe3OMOoVwO8Ssp9+9+fgyJ2clYku2H4xOkYMyjDWUBC0mo0mVT8JeonTudHi
ZcP3WcGj3msGctw4bfVlJHKOLkQZZbjgHcZEznfVyPFCUAYQFbpKWYe8AXY7lFy7BN14G4YPiufG
m2iEsyvK+tbSa/ARWu2oYXjUsoEqSewRBFyozRq/L2eh2oulrZc10nZs6Q/CUKQQOv23Pz/a6Td3
tJClaeVAsTqptEWiAyYr9YoEA4P0D3LOhDkeq5XqFsla6QdxG0x/8Oc3OaXNn1oTY7ivQenuTTw8
p7a2NXk+QkNinG6CcYZK1Dy1Tx1y94u3KNbBQjqmT+ZL+27tyE9VfbzGK4HCLzCthfrAcUE9FQwE
ddmdsLq5rwpGuO5UFbaFllCYTWUVWIHqyrdm0rPXrnI7dEQnttOl/s5/uMvOOv8UGb3EeSObJQ8y
Pq/D+GyEwIjmiOy0I6k5BA+XV2MXrMa9IK4E56HEQIcTlA3+HdFM1oUWofhmrOVDqMyVc/SmGys1
W4wgD+x+UUSL9CO/RBTair2R38GC1k/eAynVVfHW5nsmhAkVwjpCKzPdStUSNosiLxqcrjgn9yij
E6iQKQW7hWXaQc6JIV6F0I9spDDyffGWgaRwknhvGhdBeOerI85bKdeoniPtocbUfRRrhCU1rchX
GKv9QUWmVc7zTW4X0SU5s+tWYRWAwkCuyNxxwkPSrNOH8EF4QUpAKQnbwzKzG22pPKhvsbyVxZkC
7t3/rPfK1dqEDFWnSdAeOx7NxFm7BSCXwICfhS/ta9LOlJO/MI98uWGuvvd290gWNdyDS/MgrYil
QGq7J1IhB8p1ZlVDQmRz4pSWyEXag2rMoF/HqDBm6ZVUJtQkwiUEZoObs1229cKtD+Nd1S1gxqT0
c2j4UK6cwdvvwjnownPnYH/JVjR7hHBJd2sLNo1nM2zSXfIg3WmXtJur+qmRnRiF717dAKBrG6B3
K+ssnoyLPCxkBo6wJkmF7eVTs8EbMFIbDufCLtmaewrHHCQv4TrupxHgceIYHO+Rhl27Sj/LffEs
nHoi0FaKnazHpbq9IpxcktfGl3mE/Yqghmrye8WW95UkkYN4kD56yv0z0NXYHO6AxNcv2CEemYAT
ZZ3lSymwO9VGiVGzqB6stY/4upob6yGZico6vJrivOEk228Misy8qovmUqzSA+dwtAQDsOSN/0Ck
maUveCIVLZZyUe3kWbjxzv1VsMODZgdr41qmRy1YE/PseotH6SQf3TV70whA5GMNbeOz3CZzpsGK
Ygm11ZUHDQol6DMEl6dy66LYfGxWhMXfT5x2dGyz2vGn7LiZf+hf4025N465/dr782qn2PkSVW6x
ABz8GL1gCDkbJzQu2dMUWAyTealGK0JDfZIkvsIvCDaIJ6pihgjxICrH2pG2FH26F6Yy5Y0+3ySo
RwFuU/2OkeUdFG4MSk0nPVtvWjTH33kV5rRMIBdd6q3ZIXdwpLfqRZw4b3NrKeyLtdjMUYFa835u
PhVr8yxBjHoHyrco7eYuOU+OHqS4ZIU50TnuHOFCrSiseaSUg8QLoJf36il8BZdTLA1bO43GrHzM
QcGeOSeOX8AW69hJduJZOVknP1xTBnPXIwXkA3eIwzoYa3NWvQkk6dlsN9IlbSJ942+yO/2pWxkv
7q7cenbq5F/Vynfn4Rvm7KGZWYSq0z3hfz7L1VkjztzMoU+3bYz7+AQmL1i1wiy+Urd/EpU5lk91
oU2u7kXl4LZGjIy0rvvyxD2ImbBhSZwZH+g4hwEDzKFDWoMPnRnogmehYK1h0MCqHKCbIM0jiQyk
Oslca+78LH/wXwUDr9G8eufE2i/rgZDOGc3YeEY4nCMdiVhBO0KE1LbZBSUPm8FETsK0NE3ah5l5
l58wmpsZJCF6O1uhs6G4IoBGXqcvq417JfpShcpc3iOI7MejcJbpO96HV/TcAqXgWZzYGEil/eBg
vFMdeqb1nFn33TuY+xzk4UJc1jvh3B+t3Xgn0ERlx7C3dp62dz87eIM7Mg6pANMRvbAiwq1In7SL
cTSevTNLwrOxVj6EXeXw/oUc6ikYJPjR5r5TPpQbxEABStG5eGctMTPM/Wf9y9siE/dovs5k4onn
EHzpSMBSZABDHpwFNo1ca1N56BRIA+JlXljW0jyX5P58id5S2IQvAIjce2kt3RXNa7hLHuGMUbUj
eG4KUp9zakMmAxen43LuYqaywXUK5kOxs9V1VSy8dTKswi+rJkVjZi60jiVTJQ5oTqNXsBaetuDN
IkMYms1zsq5yh5YSmgqDcb4W9rRgUVkPCwWxDA0QZzz5qS3Ks3TpQXKf+0sDafZJGWbyqn6w9pJo
51tMkJoxK+x+p9sWr4l0JzxFy9ph6y4fg09vH2YL80Ns1zpz6hHgBdqFZmEkNjphNkHqe+rUW3qc
CV+xuMK3G7q5nM777RSAuswO6bP1xB5d2hUCGG7gjgvhlTo/clz3QztEEGGPEfGe7oieZVa/WSI6
PQTG+9JlWlgIJ/3stSe934zbeFHZ1dzDAGQXe8L13tJH+TI8JTSN3ij9+BtzC6VFXVbP/kM+LKt3
XjnoXfVWeRPuubsriWCcBTfM6O64EWMxB/YSXCLfsaxT2M0aaS3TRiOtVOAp8U7PlEcx2Ojmsl9r
0Q4cuiPZIyKNp9qpUe6aMxip+ocLq61fAAgUtyQGG/v2qwbCR+1LphZkpw8VgsF5exWeR+50uyT0
mqAkEI30m5bpcA+1Mt0SN8vZf1bsfEd9U61TAzQTZcswByj07q4VYW6RAnAfao5AQsOVcEj8izVM
Hzxb3LwtBsVhSaKKlzvdndbsdN/GjQF494t8WcKnNIBve3ry2glkuyKcB/YbwVx7KE8dMvk3qPVY
+XF6HIFpI6lBWWugTAbQuOTFBPBnm04CPo/sCQgMxyRfS+nCF+c0rJA/NNu4BqE9G9KNfM/fN0hK
wm3QLsmIaLckk0/aygh0+Yw+ku6vlHQFJZ4ze6Cf2CmE2VVX93W9qMwLB0mh2bNhyz/L+9qCoum4
bENfwmQtnZigkD/JwZWiYHpf3QV3KZ7KTVcsvXPzGBU2ZEbeGNo1M6Jy1qQOrPJ3oL0+i/6Ddtcr
+FRWnIpRBuiOlwGD2FCcYzuHCik4eK/mi7xnkog/w1P7YlC7c4g3ecl2xdrfNNv6Wb3PY3ugI4ym
9AwZkIg6Qlrm/kii7iJfFoZjvdSJbaIoSrYZqQTpHfknWAB9ACV33njOPvKXCWeDexPNg8nW/JMI
Eewe6RferkT9xFs2POFdxIYV68CQ0M5jYZyzZySQ+a6EqbKhTHpJ7aDZVme6ne6jAExwP35lO/2c
PYXm3HXMi8f2a5M+4EGdK/W8x5u3z7VFzsPCOqLPC15WnhKD7VRI8xIFyjy+so+r01ePJFxKo/ue
ut4j14k5FPMAy9cG0gkGHfOejpubP2rtSTgmZ5wyPWhFXjNOHUhF3xB7jp8sbAXGiC00VWqU7lZ8
RLdyrjh1bABFaPTaD6ZDRhS3j8Bu7aTt0dGHD8PKZY/6xsAXoLRs2Ldi+CEPeJ6+BMWi/Gx2EJF5
ZVieUNUhyH8A2E3WlcO+ZZGcgDeXC22VbeIVSJ+9ucvxgpnsgufgIu/YOXgvvDPxts02ORYY1SYi
Kz/rI0nsq8lvG6FgXwIqIToUNZ2kbbSDAYB6S12dOoUKVhMp/wogCB3P/Ez713uRmLDYUYULjCXp
NjLt+MGVyMP9eBZe8v5FzE4tcXpPVJ09eIYrdlCBjUQBITXbMxLBe5UgovsmJ6yFbX2Nb5+9jziz
PngYrKoR23gONGugUPvk0l/NYNa+EHFcbgCEUWX/GLSZdsHQQndSInDmWNLyWxWPhO0CuL4nNYhT
e1BtfTZ+MhlGK5M86SsvaIZyfAVS7uTZiGxN5s8NEbe77LU1Z942vniHnCOUxV6pQbDzSSHgXn2j
P8NBlA2rucQmY+1QLEMARCy+CY7pPZctHcUXcFUXihl8LO4ozgjPeH2ggbIXF7fZgocrbOMXancc
FOLPyt0iIJm67Bfvg9mY/CAUVfXBfMSw+xZ+lU5IS2+dL9V3d2di1nQ587FHnmV76x4vI3W9fNdt
kmoOFnHpfyQhPSzOQw6phrxH5SZcskYxXhryB6b1unmi9FEXc9KfOTQsvDv1XnhOVuK7OKzAGYIG
Fo4R8yHCT255/UrohvpeAtfHEr6oxznko27ttwsQze/utnr0ym2ImHct74SFsUmwufmLAu6HuQYu
/myRfdLzhnKzv5DQC2DPN/hADLQSC7dfabZ1Kk/1FTHnowkjBP8jwk/eVRShq2HnQ1Jehl/MflK8
0AH4vA0U+LzZZ5vP2SKwbUKfzSpfPzYnX9nFH9oTo/M+eHVt4uHdRR8srK1xkPAXftBbQHRhjQ8Q
sbOloSCFn6kvwk50CozySwsWyoLZX9/SOln4RBMg9FmG62rjY4E/SudpsplEYpzhjLV0zKdDrEmH
waae5x2Gq/T0VEi05ReUfWja4jlnYSxeYrTs836lHhg4PCT/JG/9T+yv5j0I0OArvLTvLALCWVql
z+llSGxyLfWTa/dr48wcxUthfNB12ym7YQMqyHgmZQ7IzEigzrx/rr1FAx2EzFGFXdrcX7Mjdj9R
jnNcR3sbfqocMdgZqRB6Z/4ee5V4zyzvzXrsFvsQD8wlO2SvyNEtoujmCAMItXPvvbPP+zRzH+NP
xnD7xBZ6gEQ1F0/BHdORzJSD5WxGu6t6rB615+qR6dG/J4ZyFhyLVffI2VXdpztpZWzX0UlcGk8l
b1uBoDRbMXkyWWrP7K2v7Uvn0I15zK8I1EhtRUe6adlKr4YnDuzwLqtdjk6yWFQrkZYfzb4Ha8No
eitPBVG83hweJFNGdzGfhn5rLdqD+971j2G1EhJbE+2MdBlW/XntGAfS2jn6TQ4fDnEdNsaZ+Dy9
QD0Er23+RSCC7IzqKmEH0JDn4Xg2fzGzte1wyO+YBdEcWpuBiy3t8l7b9DZ3QNwpy4qG4BWPsT8j
mpiSBJl/GXUhFkqaW4dp+4yX8C1lW+Yv+6X4QfRAVC2ZwB8FJvJJuDDLHWOfv1ZP2ClkDp7SSbgG
2tzT6pZXqVFtAxF0Z8XA42nNbP78Bpq2xYGaW4uK2JuFUfJKI97H0PQyxWFn9DVJgabrJkHbXkIN
j7bBn/8eIcJKorpgqFjRtpJaArpK1nE8Ty6oSgxTyhg/CbFSrYxa43vrlSBvRC3lV8+Ey6tSOytC
3CUBey9UyihEu+YYiWFhx4Q+Lvy8xeo88DJ0048Q2c28obOBx3tUkMFVO1Xq2S712f/90ZvlvlFz
3Y50P9705AGrtcqGMi7jYmN9Wp9ZZbU7C0g6cPosowiLPmGZ5AInlT8/9JGsdMGzaS5QxERgTLJj
GbB98M1HRJal4+dszNE9YkGk8KziPUXJQYl2IBpRCy9CdPSoWHS5ZyIakLA+l4dOlT/kCLx4Gk7c
a/Pk8n03AQQ3tEzNIis4c5Hv1Mwt3N2FN3wqubuHMC+zhfUazGNPoS5XvCoi/mMeRKPKDnrlhMy3
keWxPxkVMQYjVgsqMzTO3PxBrR4HFfXq9Htg9jAKg+pDCMOLBUq97Kv7Whgj5kh1nvXxa6fnlFCH
xyEXFLtWoZ+2+koajGM0eE4uyAeFgyds//tUUs8GuXMzQyYlgOBQomQUQorck0tzZ9nV5kPejNoq
8lADuf147Ub5jsfBBoasV+pE+YcpgFMy2mYB5fndlAnXtFwfR59PHmS5q9K+Wje4rJhn4nhN5BuT
Vu904uAfSgHTCWaMwXaLxm5FL5hPUDCYGcbejK1+26ZsMkmFXinQwWgDjaptWfI7udMK2X6GOwsQ
Z0CDd/GPPo6N9qV28HQF4H2g/OOVFrNdmJK8MLAfwsLnNCyZ8//81/++wej8F4j6YxakdfXf/5FA
AP2bXGMiXjI03VJxZ/KhN0AXvY/ltBXM0ulU+BCZBaagZb2QiaGqEmJdksIu1XCTK3AlCaO+/vzx
f/Ndpk+3JEU0dTpE6g03x+i1vtYyo4T71X25vboQK4/SQUgVQ5gESoQDUe0S8Ur//LkS2KG/vrYk
K4ZlajS3VHm6sPfX+yD1ppv0v8QKqKvcSyWdFnI+SpxipW4HRnccdLzwo4iaPin32PD2uoWek3Yy
J9tMWatWt/nlUqbv+D9IofXHf/9HU02egCQTsEHSncUV3TwBKdLEAXlo6bgiWISwEMBCCJ8+HGxH
uPMh/9GfnIAwDN+e7ll7JcBiJBxvlbXe8MtwML65FllCi6qYqiZbt9eiBa4kC1lArxw0MNMDC/yE
FYiH/NXHi+YKpvrLk1C+G4AyFg8Di4moq/rNk4jo2I15LhCxnlLuM7rkaigaOkl2Ws0Ia3O6/YZU
v+Q5iedJalc4UYuerT1yAFwm8UYhhgCJcUisIAcYMPvcJY1/5EYrbLc4rsrywUQDkg8oU+uEx5sT
e4K0krJuSlpSsQzM+vTzQ/3umcqKYmCRNSfq1c24HjyVpIPIqxwzYSEkjw1KTtH98vL8GaS3I0eR
eXc0Ef6WYcj/HsQ9TuehtuTSaUvtApvm1CbGtjMofte8MTklWKNLT2PegmOw+KUz132o7fF/wDns
4pPuM6LiKj92pFCYhAHjgzbVT6uemCX5S1yU+3EAoJHrhS1W7lFs/K+sTMrVzzdL/ouexRugyLom
i5Ypgfichsg/XkZLUwGHywrHAYutqWdk0ApAHDa0WoaEZzqWQeIAC1730J7EqaxsrtIyfvAkmK5+
BGFE7z8Jff80oxJgIMwFxYNWMHbe0U3g9f58ud/OHYpK425ijsn6nz//x+UqlaVnRsDlMrLmjQTV
BsPVfJywU1LSXiNa6pOn/6XXtqFC7dJDAEdNZhabYv3btXz39ihM3KKKoh5h6M0Q8BCWSII5lE6k
0T0ximhYTLSRwacmVMiF7Wm8T3VLi92jjdH5ycfPN+Pb11exNFkV4bzpDMSbZ4ff5H/GYI+gaFFK
MkXmNkAkOlxNMJszWclm1fTm4cuKAIJMD6eVz6FJXWnCyfTY5LCx958EQPGkEfvP61D6rI2Igqu3
z+Mcdk/MKZswV/LOL63vvsGJ2GKjpGAatpuJslRPGKqfv9i3C6NimbrBaiyr5l/zEhpUBpBYOlW2
1RpK7LqCKxDV2qoHNUP6S7QeJWsdUzgPIb/8/OnfrYuMsIl4JgLcU27WBLV31UZNWBOGidMjUJro
JvZ524W25BnXUEspkHT1L9/5u1lLFSEmqfB9INnd4OQi4sLbIe5KZ+x5lghuXnQze/n5m/32GTff
DHyyjE+UAYvIbz/qpa2ayS+T77djkpdB4vExKokEuBmTVgirRa55KQpppXS0AAZmEatngGlZeiJP
m8KXGiy1otnjlzlhaqIZj344jnexW2yDst23Iv5QU5bIxIvpUhlUDPzBfwlyb1VPTFIi4QZYYMMV
DgmV0QkY5Rn3eeC+TcAx00Wl8fONk6ZX+d+zvSKKmqmA5xQtJPs3a4qq5Y0iAAtyPMTps5plfKYS
Si4jgoJIzmtmVPEVdzctB3A3nlDQNcnZ+uZQ5H++FOu7K4HkymZVkyXjdtIpdEM0h1wpnCL9Ejya
7b5M/dqoJfq4A2GXtbtVAFb4yvbnz/17d4Jq0kRYZ+iw9c0/d+gfE6/lSfVYRnFBqIu/MGTeyYqb
Pc/yFj8ak+6UP/nzJ04j/uae8/1MzcA4rynq7e7YqoJgJKoAd5gKoTdEmc1W9ikvw4f/j89RZVHi
ATObq9M3/8c3I/cAc1lpZI5J7WZ0yV2CxA2m+pe9pql8933+8Tk3my1BiXWyN/kckBS1YKkLNN+c
8vWZ0CMLkDKVvuJ9HGRrAu965u38WQ3XRhFe+PrUGtqmXQnWpLlSEoLB9aWk+OIqZCc0G0mNJnyT
WAeVEhShm4FTqABuGo+aEfmP2O9zkSwFGXkLpHAUvdB9GstEVOF6Zw/Wsiy7HPNDZa0Vlbca21WW
+Alx4XToiMHK5panIoDP6qWfje/4zIV1x4ESz2SHPJJeft68t6aIvCDyyXQuUlw7ffTaGQuOp7Ta
JhayFZvPkoFSAuxjjrmpqxfZGhmSdMHHuDE9/7lLdBHhKnQdrVdPULe/RJh4i8ilg21oJjXMUTJW
paY9EfwZjkcOzYXtUmHNLBrgrY7dJowQD5i9/xCM48UL7n4eKdI3CxMbSkNjMhBRhmm3u6U4HgWF
Y1pGnjFAANnvzm2cnpROPpul9UY1op2JQ3TCzvNoJeGxsnwVSFOH1X+XBdpmSNUz5vUnTSqWkp9f
RyF+kXSyMmWlJuM9lu1x8CnsFDocf++hbHXiFX23mWNKtHuCg8oKf7URnbC10aVS/YespXUqAARV
rLe4684aqVdj3ZxlyNBVC/A7TGmIJNahLPylio2wVvkHYUwcR98s/A4vZ3hKZHWHl+Qk1+0Zy5xX
foRDulYU6WPwJNsVQHurFDqUUn5tUsnOe1qPAbfdJc1XDYKYUtMSkjTiCjwL8+k6ZbWLFpXRnH1d
+vjz71p9V2XVCfXtomohVMjI+erY2kAldzTagk0pvlZh67g9c5qkPilyusZnsYmDdD/68tHT1Dsv
gg3hl1dhzPa4XWDu+P7V76LnkgTZXe3D5HE94b5Oq73aGB9kmFPNN8vHDDviMWqJuknhG49Nds8Z
lDE1ge1/GSHfLBSyBS2V4pOGKtO4mUzcBGqpXA6oo8GQZV45bGrIpXPdog6ZlNoKivZHgIAdSUaJ
nEXksUdVTxPUVTrnl2uZlvObCVSRDRXchAXLw7o9olBladsuTzIHHAjydGKmhWAyqhGGiF6u0aV2
g/BenAt599ob9buUieeqRFnj+6a6zNqcbqIpeOuu7n9ZxKS/Tx0KJzRR12XJhIp5O7eX3tAKfqOT
aIxlgHpXbiKVpfGCuNzbun357CYjdEJDjp3KgLPlC926IWfll0VtgiPf3iL4tqxnpkkOIDuWf8/9
9RARoTE04GXNK0SAxMb/lwjLP9wQTB2zPuyHbRojTlRI/J1oGvXkOVdbC1lxDA9d1N+1ZBtjJ6As
3x/h/Y37zBWQP2EskdVoLlsoZ92yXoy6cFTamO8S1DLEOdhaakayRKPPsGzEvyye381UnI/IfxU1
ahuyfLMPq6I6jyM8VRBam0MtW7Tey1cYVLM2Li9Fl17iZkD6o4zAYrLXn0fe3ztodVpNJQMktGFp
2s0+M2pz3E1SiB3FpN2EX2nRD8OFat0q0ItdJyf3o4B46OcP/WZMsWsHd20YbIwUUb/5xnmVZY3X
NrGTRUg+0RLmUfU66g3Qj/BOc9FJp3jk+tckNE6oqD9+/vg/W8B/v22qqPC1ZUmVdF273Zh5QZyn
alyQeqfVKr3FltGhy0jvyPQd1bsw1k8t5gDa2xo9aQG0RUd1omjVWS+aj2WjXJrpjwl6vxsqvPx5
b1IxyV6H4V5p9mD8NmGGRd8of3taf08TXDiHDjbtmsblT1PaP/Y/hUbdWm8SLhzTva/gBh7NjxAT
PgjKX04H3w0MhaKfzm1iJ6TdfJSPVNg1aytyogiugYHDwzPsRGv2BjpvLGOcKGvr8ecH8/eGma8H
MV0Bcj5NNrfbLjUHrCmYhKQw30VW/poN0gUkw0LMpeufWx65yVKVjV/G49/bV1XkSK6I02adD755
CbSKIkbtGpEjNM1miFuC7KK7QBd3P3896bt7qomUuxTyW7itN1MY264+CPh/O16qnfSWMzyB3FPB
jaUyey4EZRep8ioUtZUJW0CtmGVLBadVM6wDRIFAqoi1UAitEtzfRtY3kxD3QBLZv5uyqHMi/PfQ
6gW5J8wP22+JD2gM/LOi9cwB7q4O6m3TPksEEs70EEaU9NtQ06aV9vZ9nKY+QwMSxkpz89ksIATQ
+HXkWBpwCRWjHxUQWAuikTGvZ926huk2w6AJrgESSUoGM98AVXFCvuIU8da17kjeRrD/A7w1JYyA
Ji+1IuE97pMIYg0rARHzvPYUzCS5XOCMQxSSN+nKrdL7WMVE3k8EmT/QsXrK3/Rwk+ATiydH2+UP
y0AozKXWAS/689cB4lmwk4A+YSKn1AoOrute6krb/EllGTNxMsWTM20qxRz2MUiO4I26Hsq3Hrif
kLUOIC5rLkvFK4DnVT4dA34ZcNNL+teNNa2pNCOZlno74MYQhquvMtENnfDihujlfG2pD5ukRI1W
AERxtWaTpZBIME194M5ZKnl1/Pkivn25iBygfWHJ8P9vJpJELdg8eFns4OlEUsXXFiPpYhr1L4e2
b+qNjGBL59zLpK5T6/v3CMbtpqR5kcZOp9B0QptoNiA7mKerot2whbrAPEAPDi6jVjTS2uRd6ba7
zhx/u5C/dypThV6iTWRS/OTu//tCxlDERgya1ZEquBcNPxZ9aVfea5QMT9pk5fyTb1Noh8kIn5hv
/+83nLugsqCrpijeVuR4DfQ28pnNhsj9mO53ib4sKd1fJmv570MyRTBmRvoMlO/l27e2r6JUGjNm
DD2ixWDB+Z/FeYw6yzhFA9ElOnNWqNRO0OrWrKsZ5QDJiTwdVjJRRuylUZpD5BwttrxT+y5QrccE
Zo7sEjbQIw+sJAROv0/D3802xFCoEm2Hb8oypl6aIPzaCGVnsxHI9Rby/JVbOSdyfjeIv876394n
WYF1B/bC/KtzE3OTDJ3qlzP0d4LUgESO8teGsilISBNlTRy8NfGbCvilE8BVdexI9WITpAhgfh4Y
xvQG3E4HPCiavKqkEE5ys85ZjQzgySsiB5MxLh1A/ybgBwiUhFdFAdovTFJZXR19dhNsCU6WWdmi
+WyY6iVBW5N99h7WlSBpnYrtUsgCCWqajMaRH61FYlHXa3vNcvdDLV/MnmJGzmAQlfxVraMHS6nP
SZ69Wr24ywHVkwWGl6l8Lk1tWXgkT2GjfKVUTQnSuoxSca9AayL8agIPfwYZzXbfTJRlJus7PMb3
rQICJjfKrd8o4C0I/CE40jUMgKf6YxpwzGXYiyhOexGspbzzGQ4zMkxh7bz8+d3QE0Jquct5QUXF
z95C8bdVVf322RtUWJn/8Pbdbu1Lt5pKCgkrW1FuUmBLZtRuOpqci+mFKLsOfZA/OJpECnhPUhh3
OrSkS1imr6FXvjd+tR5F9SIE7DLrjgm7KIszLI7jqJYd21JrHpX+e/gmWSBHGh9Rgj4ccXg5GSyy
aOJMGbGOMlrQP1oGl5lr1bxV0D1Oc7Fi8EciBHzwUjlunRYnQebd1xX9LEP4ZRn4boMhiSrHSAze
1nSM+/esGBtNHwYARByhlmZSn957vbsh9U/yimtWDq9ijlbHjU9WNvxyxpG/WYIkJsNp00yzVrnd
78sSb7WKfdsZXekDXNsTsP8HQ/KXhZWew/ylkRRHcYZPfTKWaQh3/CcxM3aZq7yabX1OC4B6Zk7X
L58qVXbVI6CQ3XRFvQdLlVWf/TJe//yufje7UtOSdPb77Mf+Ona30Fb70ssypwtRtBnpumio7yTd
uYzS9ZhHG7EzVoqPQwuV5pBycehIZp3YnOMadYThY53x7wj1fA979SkxxY8RFlxoXqVkeI0q8Zcz
1bePV5JoS9KL4Ux3u/qqghUGpVllDna6Q6F3JaKhB6/Ot6IYnDw2W2ncL4fQswdT+zVX6JuNNZ89
VZ5lSbOYq/89tpjyurpSC8YW4Slz8uAZYOqOt8bWsoUmhGec9Rt/FD/yWPygTr2C2GannXvQ5OaM
NX8W1SYyZuDTipjuf36S3x12uTiOMwp7ME5uN7NuQv4awHme5FhnT+DGVsOoPYUa06XnGzPOpzsx
pbbkadpB96yN2nsPv1zBN+cqnoxoKabOAcu83QbmhhrUSUp1qRja8/R8Ot1yvAqIef2kWu2ZcOuH
LNF3fWQeiO610HlkofJEUuFHbXgngiifUiD7ApG1eIp/eTv/D2ln1hu3sp3tvxLse55wHoLv5KLn
QWpZs+0bom1LnOdicfj131Ptk8RbFqwAAfYWJFkSu8kaVq31rvd5Zzs2LFQ1gWWzJ/1WnZf4W8KA
bEqU0D3n6urFcZqHvGMAJVFz6/flR8Xg9waLBWbLdAwTScnbhYiREVZmN5c7sgObFkBci5/JAufV
Ve3G92k88c3xg+msnvGbnZd6ve5YFhVo2wzUCvXLwb2eh7HVQ5JXdCw/z+gYR3rDPXEdVeVHiW/v
vaf967XejLdAS7PUtlWiLMAfq0tCGkwNnLo44RjJuRkrDNh8ZI22tY315jTXlUcTjn/0p4BJ665o
WX9Qjr6F7W0i6nltPe31yn7GqL6gkg+dBLulfN7WCps7ePq+0+oHWmJjLPQtQbIWF4mjd6z79uHi
fIxEs6D8iDdf/WKXxg788i51JLYr6bzvYmPflN66rOTNlPyITG8ddCVKOu/g04NNysWEHiiqaas3
wbFu5SkoMH3Rpm07d/Cfm4cMA59eo9WUBtBcXhdy2ls9XWpN/5qm4kF2vMqoPI0lDiZFON87OZUS
MwBpVNGkvUw8LGxy2L71N38fK/BsZQd4voT6Z1A2X7LOBWLYL7TJmpYYaQfjSupAciwcaTYN/WgX
h8uAt7KxUUnSjWcfXDRBXho1m2JEKa0X5xppFpnFDg6WOM7RlOOFWrKPuA0kn4oRiL3A1rbAe/pB
lByYwXSCUmrZptGAcFMMeNNhFDVMKYCIPrvrC4JEK7AxBsn1nD+hXPeRJeKV4Jzi0Yu3OAshGSeD
vQDC8BnO5gjGwdqWYIF8rb7FRo8eHUb97Je3WJ2vrJp4zNPHfVeyFTq4xmX0C0vYQUH2EtAe5CXd
gx/6ioz5IpPqNmrLW60TaClCNE82Le3V9843ns2cvsUyq57ScY+X4cJzsbulcPDsYY4U1jR5Y1Ic
xLvY4W9l4bUO1KrHOMCKnY3Q9mpIjG5zG0ze0Xcnmkh5kWodwCR9i751a2X4Hobx1ZD0nysvGldl
P23/vFy+O38MzzNYHCxkK28OrG7TNWJyWZDMLly1LisyXMyphniBSsie3HU/B0fe4gfr4HtBCvkP
Tq+IKdAqvbmsE094qERAlwXlH0MPTmVWkM8vP1iJ3t2OHCJMi4otZcTgzXVsxEGY1wflbpiCXT/0
9EThBF/QrUs2pUJOt6iT+DZozesELE5jfBwpvLfis6l6LveYLOzbg2NQF01RDw4VBXo48gbFaY/+
fdDcK759QijAoc9fhNF8x+K/jkFrr7BEvNJbDJJ9ko9waa+EaD9lJkgt3z2GhUkFy8EsOQREM+Cc
uSiMkinYhbsoL39Ukbjr4+iAr/gxmCRmCtCmpAMpvS/J5keAQiIaiIuhX02V+2D12MBlLJf9pGqE
ubY0W9xK40l1OunT2SrnHbhmRN/e0gCYXMQ6Qv4fZpchzJE04MP1AlKe3DX1betXaNhtmgZ0MZ/V
06xwBqP/a8xWfuo+cZTKChjN9YR9Vnrb4reEcy+RyNcQKOzPil3MumHho7cyooREjUyvfYJUWAUp
dgpkobrCEyszldDKW2wcDSyEc/DGID+gECBQF3n9QiMVxqQ63tyjxJYfYcQQ2SANhP1QjxBMJzT/
Xi0i7B0COrQNfCioPXrSPXQ6TZR5Gy36kR5bmT7NWY37RqFE4vR8JiEXULaCf56D7+2XrsURPUDv
xlBVc/SX/TLRO6coM1nifkiNyXws3Pw4Dfo2M8DV/J8u9faIJmv8hissH3exh5Niib9wSY4dm8Tl
ILQP3ta7UbLLuQpdCnI0jnN/f196Y9ZVY7e8r2zXxdD0onIdj9VGxe2pMX0xIKbPdLJjN/zB23wv
6iFLQ0qKUItz2JsQ2W2RFZQ5y8tI2RcH9KKg5UWIkxcHR6Pm+fL1n2/s+1d0yOQrsOlv2QbMqVG3
4GO4a9OWBrD2AVeZsxFOz1Xevgj2EFyd1n++5GXpeBtnKX0suU7Uyt5b8c/c1bj6Q1DYpWMeL20g
hxKNI82WAaBRvV3Mwr3v8GaCBTfk977/AAgbQcxEjNAOqtRX0WMubjU2qo5mV/pMC0FEmszbYELa
4GgVrhOQR7zCOWaI3kh0hTTFzXu39tzlDKI5Cmux9Hzm20BXGqwBcttHiY/uirlyTBL8pSjedlCJ
79ucxjiBJ1wRWLuqMB/HoPlUauW0CMnEImhexSLGTTjQspUJP4Hc7EDXseo+bzpMkxAAAgmrlpw+
yyU+/l9SH9cJB3O8P9/Vd0ctY9aiFERpGg3q30ftMIaw0uKg2A1N/ZJPAI7JpITzHvu6k2mvRb9K
6XecP0pkvjeA8AMikUlC1/7tZNBJbYpr0y12OFS/pDOPL5i785SLc6E0GGNb3+L78/DnN/ve7k/l
CcW7rj5coutfVh49aDMEyTgfZmwhFXY1ywCdltr628o5pL5xk1fNg4pP/nzd91a8X6779vycznYu
K0cvaGwetz6oenyGutNgGs9tJX+ynb+P/xG9VJ9+zodfuxmCdzLUUIhdRGIcS1kV3qTKxeAD9ADK
tLPK9G4c5bBKkK1HZGPNNhdgXOpXB5gb1ad5O+kxvew+nhnkDQ0edBh23sLpdlb0I69wP3Ld8SaN
rFu8KscixODUyhH5acaPyKUXq7MxywudLykaybVpIssbwe51eAzGKcY5zvwoeixN5uyetRHvXpyn
NnG5J6alLZpuk45ubchtz5fmEtdPdbBPtN0Fp6yiG6nROG8Y2F8vOHmRMK6I9bXyAcxGR0sIeefQ
2EbSgXEnOmh6gCGRUq1LZ/giZ3sAAsexxxDOFrnXKXQjnJwHzC9hmrAFCzwmsmVk4iGcWeOtnccH
FTc3rfXsExGPHWMDpMI6isdnO5rBYImHtOpP4B7qtZdpxzFz1gP2s4kWv2pzO62dWBxgzIqT08bQ
omh+hdD7wRbz3qQJFICawgOz9a2oM8/rDt1lTV695nRVWc8SOwqh289O7Rwp+D4LEGUfrPTme4M3
QJNBN4RHqfjteOJ8GcEtZIFwc+9kYniP7DY0V0a3bHDCTRQdylAluC4Jdm6YgjQswtOYpOkuSov7
tqesWZuUfQuoHWb6Wob1Z/T2wK3krKwlsiNevPgl9BiqY5u1ziUtwIaDG8Sf5+A7nQI2PRboPEyW
G3KVb+ZFpE05msocz6Ow2KCfosNdJ+M9tsbJLnhX8LeAs9PUp034r2daDGwvCBBmTxUZ8ohGRC0Q
W9mzCovyHqoe+i1anbZQC+jExb8dpEf+JK1N6FqYx9c4XgoNAEWuKzS0Dvc1kfHuz2/qkl96sycS
7TuGCqZ80j9qxPyyogXu5BfCtPLdCOK+IamOlZr/ICpXLltz3BhBWK+qAuvwwjQeYvwVOMOXtPdG
sEFEmW2TjGMArpV+7H+wDr0nxEC0TelIRQneb4nZaHTmOpQstrUfX/VJftby5jauaIx2bBqRBYyT
Fh/vzhkfMH+8iUdx7VD6WsiQk6fovKdhU8Tli8h4ULjUI3MrXiZoBd7An+hL/wi0BrWPrb1+cE/1
d1ZQtBFIBRC4Udh5W9XU0zBySRsV6LNbQEoZ/X79xLIR6gfIz2hEuLvjXCX7IT4EA9YDVZrN14GO
d8MQ/9CnxryhgEZ1O8cxyAoVn7NvUL0Z0zmamS5T/g0+ZLkeSnGDOyq+J5AVg5ocR+kyW5xEaqsU
X1W4nUy2Cddxx0/uWKwwqCwrb5dngQ1tt+Qs5VuHyoSQY8XkhVXlC9+U+ICBGiZ9OQkKKZWvafhC
n+Ldc9dYMVrDQFvrTY3yVLPufCd5LpEhLazeNhZDTazka/5VFnz3BpZgN+1/RI6+Ch2imVLuELKt
GvcrjqUvURgdxgjvpyh1VpFV3ar9RHqPYDC/qqBQ5NZz17YPRt//MKn1Sb6WiWlQ/ecPW7p4iIn5
h0Hug1pQII+PuNbLVZQMr9ehbp0CdoPITrMt2UJa0tsGZErg3YJD5viIIyBLrMTzqxa7OVe+o5P+
taym7x+MhfeGAoI0S0e0wqH2bVVtopiQd8IqdmNa5dhCWgvsfe+KqBu3nOe4P0lwK20NiKdav+iz
yQrjA2XJO0ELDYI+OnNH7ehvE7zgrpumUAFaUPH4hrx+cj0shmXQcG+Qk+6CqVnP9JEuEryWP5rF
76z+pEqo6ZDGJUJ8m30vqbH3Q5GUu6wHIlmX6c6u8DDzMLpfWQ3tVRXNSFe+c+8wBzZFGGMe2u3C
uoL7HAt/a5bpKewbc29NCgEoA0wI4XLpzl72Y3iNW+YKYNJD4gMOJbbYEtUQE7btz13s3/8WFnWX
ps/vVQ14NYrFmy//86Eq+O//qd/575/5+2/85zXktqqrXsUff2r7Up3OxUv39of+9pe5+r9e3eos
zn/7Yl2iq5lu+5d2unvp+lz8V7Oq+sn/7T/+28vlrzxM9cs//zr/4BHgRkzb83fx17/+SbVWKtmh
9cuYV1f41z+rt/DPv67PXXf+HvfdixDdO7/5cu7EP//S3OAfnNZ9jns0AFDrJME1vFz+xbP+4SDr
scj50COEFIUtqKxaEf/zL9v8B3OHKB/JN2dilFF//VtX9Zd/Mv5BmZDDKpUTV7W7uX/91034V4z7
8+m9H/P+nnRSGkeKsAatpKTP3pxhAmvC5LXW6p3eDqcKeCBlGapkNalVv6LF2Nc/ioreu6JJYZHS
L71Jv+UR89LmYDgaOBGtu9CS5FrrR2rXg03qewjj/oPg5fdZSM7SVZVmqmC0ub0pMURCC+e2zuqd
kcPtpXNT86anes7OIIqffnn875wf3rkU/TX0XKnlTv/tlC293AhgCte7qcteszx7DbXkNaFZO4u+
/flKvydFDa7k+GSCGAO/PTVB62UXO2O9Ix0WALNvGlQD2DZnY/LR/XtHP0Tm1WD5QgeLTultnS6q
9QL+NO/KonBOlVx/8oGt1CQYMZOGVtfoxOz+3mgFCKqp2XjSO1mQw2bzo5Lh78s5r4TaFDkiC6HK
2yyRJwtfE8FQ7zj6b3Sy5G4/3ZFCeDK06Wmsx7vO9l7CJPpgBL0TKXJd+lGgXpIYRnP/90hRM5zK
8oyKIaRl+1QXe9OT2FINd40Y79pew5o/ukrL+YlEQ4jPKz6Qdot+cWD+2Ox7o+8+pG72wYn8/Zdl
q167S1D+duq6bdWbeVzWO2F3DWRIZ8fuplRcNKrpvoAxe923Dd9I8Y3SQYKJKr+dMmWL08t735lA
DeO860YfZOzffUyk0lmeOGexvPz9dgEK6Sck+jWy0abd1RKAcdtLojFOzoPNjPDIBJniC5X5j6Q8
72TxeVS/XFsFJb8E9T4xqdT6vN6NjnUz6OzsfYQ1VTSCj2nHp1GHNKinODC47rckeSxbmNF/nprv
LQK/voI3C+qQFXElS14BLR8Q673xyR3T81xpOMqwJPz5YrR4/X63EU/5PuPSCzilvRXpEtqz7Vc1
SAq93niNd3Sr7HXQ6VicdGlssCTZNngV58kjdXwHHjm+4rk/3Dk4XYgAVRG5+6PP70z5dAxCxo6F
Ff44BJu605/gdmAwL0+R3t/ZVn9XpZsR4Cgx+muQpGfX6CyadManOd8EIKXqaNu7BTy/ir+jfr53
J+XAszSHCvse636awmVdmfOy86+icj42LgM0y/ghR+B2afWncgaw4Dl4HgLSq0LZXSYUuZg723bh
SoI1NOJdbiTFIrY4TOhBee3FCcpR28CRdToP3UhfFa75kXUIq3F/YUCVABfmrPwkPOUuFSumaEFU
5sbZvmii3RRamy6dccbHLKT7kfXpOcf9OLMoQkrwTzY0iXqQazNIXwsnf604javxZAYMYYMCFV4c
t5bTfffVUqzuDI4U5jI2u009APIeze+aR9lQlzG40gRDbe+667pwMfC+jNHdDaN8ANSydpxu1XI/
L4uHcHFJpLq30NpaW45TcTa4JhEe0i9WvCFo+QOI640EVqbeY5vIm/NBuIA7X/RSxAu8TRC/iICs
qDGCuvJ4LNVYrqeiOvQhC5i6/aGTvg5ZRiuo9uAIuJ9aVby2RYfgIX5F6HCNEQZdUlOhAejExFBi
8ETuyx55q9rA0uPM+hO266c0eBl90hOOP2AlxT5hzhxH8ZVK6+DQxDCQoIgtQkpti9Cfb0cL6gWb
cODLuwCiU0HyOM4kvx90wfoW1Bu7Sx2dA0pYC/hyeIj+aOR4tPX8rC5RzsNdPKiBlvQbdT2Iul8V
VCjQ8rM16+CKuFMEP6exdsHs6E/akK80Tr1ZlZ2NtDhLj0YGa3xqIFlw1lv4VXRrgTdZTK1xlwLg
tHXBmIocsQyj/jYrsK4KLKzpJtrRFzbZkHVeXUmM8xfkz442nF6kdtPTzCtalrGAl5hoy65JzzjN
a0t2xxs3ki++SjWZFg+rxR5k22Sn6qUw1sYnx8M3SJTugXl1dXn1Xsb7Gw15p/bdtAFanZzN2sec
sjkP+DENE6BeRGtoGEh226aF84X+pIYypROmsu6etN4gwR8Wu9Tg2SQEqlu7iSCqyScL+OAG0Gm3
z1JsupKyvbJHXlufxz0fqPZlr27Y1hvIzCPjw4JcQifKZTg2TvSaqok7F4yDVsvpd4tuPVGay9BT
53a1lPhJ/jq441OQM1eqHcst3M7h6XLkNjTWYiSG8NbAmcAS4kwYYHEtiSNsOHF8lW2n6b6biQkv
y5ZUWz2axeUwMoTqyF6OIz6IqZieDPWg6FbTv2MUKhPUlTN64t7r75Z9Fr8imEeFq7P0iTaiopc9
em12hkG3axLx1UkOcmIOSIaLEWVnpAACASA2Vj1bVjAQAo++gc0zrQjbyw8E/TYCSMEF5JOv3qjQ
eFmjy0u30AwsDK4Ssg8B8bCw+seQy5+O4ySuMMmu8Btq6XnbzO141NtEW2VIQ/WeexPMWr8d9J0T
yPXYeiasgWTcDOSJMXeNkg1y/2sfNwHIAuaTm6vZ5WI6qFZMV/TT0qmZ6VQ7i2VrCPQtwgDHgWN7
1YT5Kryenci5yjRuTO37sHAkA94eDrXZ4f8fDweOy3tPsIp2tdomqzFcIBxLNlDWHphbyTZ1NXhZ
mr80RXfdTPjgAqUGHFbb97GCF2hjHazzOn0cI0lVqLQxT8u5cbmhr1Ng8wxO7pU7TE+6SjxcBuQl
eIHM+Kq2A73IX53IRa/GrWGJEwJvOPqPfjShjgSpXErduB3C4Dj16SYflB+ai5/mz0c0iec+KLZj
ER0ugx85COLZg9XjNK8puF2ZYthCwhW/eDzruwkfPfI3SxqhaKKQ1bqa+pc+pDHOqdz7pgym/RCm
eyPAkDQpZl352NDp1ofdxorax6bnjkRdsvGb4koEGkX7xvjm9pjrh3OG3yFgFjKFZgNGujFXujJn
siJt27hVwgOEXOzQJ+x7gPySWplGjq7qa4kOHo3JlNSYh3YoVrj3W4s+nelQxnqTPoxdOuOHoeuw
oxvDF/QcBfukpF85Fg2ETi9eMpFN+MTVdYlyi44PwnZ/eml8QYci69bEnrkI5YurF+W6aLhJMsM+
LofB2Psj6GKHi0kWc6hzWJEkcu1kFNAuz67KmUNyFq+l/dS1/c2Ii8xKFC1E6MA8ZzEN3Bl8eYw7
m5WJjHsZ5zx2BA9nfpGiWJdsSw+8nk366xIT2eb4PUgdDklBGqwmDcerDFPSOlc+lA6t2E7M+QJj
wpVdUHfuVSwb9nAP+5dRLyhG+wr8jvGZXd2Vwn0qR6YA/cb3czncmmotd9zTrDu42XZM0WiwFKBb
0HfL43B6tFmpgRFoHTKXzWXC3lZ3ztPo+S/5yLRF0PlIOk+H2pvCNZiByVL8Uj0tfMZTyVfCH68a
jgcbu6Z4U/PMLTsyl1k0bETfX0V4gq1EVD4It07WXkhR0E2Ldm2zL67myUX+GF116DeZ4QQGPXN5
VaJZuuqBfy/Ke1P4EqWty9peddfm7H+fiuHW8PzhG1BaAGjuIYom92u0BjK06YQ2UGyxr6S06h2H
b8DtQ/LZ76R+LIJ0uNJ8CrRJHgI4SYG4yW2jqHpRM+qrwE0wTzEje0UeFJuVuPqekB9jqyGTWJL4
TIynAPdVF1T60hzzx4StdKUnG2+cm/3UgFUAJYgeDcAYAxqHgFGJuQq/QtCv6ZhUNviymrB7M3ff
xta13pn35eDiefj1cibH4G0xlHhL997W70JjAwqpXebWVUl2btE65idnbEt8EKubzBXJ1tH8XQ2p
C+0KagFAm6CH/Cc4gtVeKAVahiVnVPSfdEPywx4mk4DhjxQsjpAzmg2tL4ArxCTXJXQ0nPPED21w
T2hfUAKYYpNYoLrHujjSmdcwKbK7APGLUzz5Q4QvoQoZ2pEdFSc8bVmHWPbGlbsuQklfJGGe430X
I9uH3g/GRgwZ0onqprWMq9CzwZ1pLRnpdKXDe0KKb3+2NQy9Jwx5FlqEP3oacTABq8jUd5n/U2Dv
ZJH5dH3FW8/igkEDNXmunR6OO1uANFH9o1/E2JK+6JSaWkDqd55ATnhTAsoCrGbUZvqqF9XAmQ//
xpaGOqzP8Yv3Jrx+DeBhU9SzI42bfurk1g/am2yQ2dIha7gqhb0y0OOtOw+TJV3KLxStQFTMA2aC
qLIXlg8jhNbPbUC51PNrrK69GF84ma47Hd/absBzL2pBH/TOrtJCDC/ZYcBahNPKrXVFg6UcCTdt
bWjhN9llDCdu6tJWV3eF2AoH0J7jxgBRvQNzMN9edjr6vzlk0pgm3M5YhmNkw4Cds21EnoDljE63
srwzGxtjgiI+JH5k7foAIii7wnbEMz4azfg6QPFvhdEj9i3FZpLdt7zRcNqMoEojovpa5SJYW2A4
MRnDJ0xuMqMjKBJJtLXx2vaFS+NWlmw4vblQOeW1O3V4qaSVYkY2CwQt1coLx5VuEhvMvb/zx4gA
sSRMN3CILg0GwaxCStrEJHUyWp05PqB6xMPYzMKFPxGma4TJDnjxxVTnZ7Vh/swu0S9Dx0qWEP+k
FcOHuW4vqGtKqK2QuCJCaJ4TNkdyYczasdIa9neTOMvVOZlhS6IPGYuggqRfwlZkcGgswG0Y3XMu
YDSGnGZSKepNWwyfxsDFKNULtnB6eaUWD2jQFhkxHn6j3JPZ8h/Ay35iTXpGM3e6hLpCNa/4JgiQ
LkmfTJ/gLUN7ZizaynwRE++71ZszNAcVKVeh+VTiRmqbNe2MpS63iQ4eNNG+OKwdLILhYgyRB81g
odX/eBXgiNumr3PbhwTxKWb2eXij4XC5wOeCKGjAgaNo+o1JaNeWBBqFk62Mxk922sry2/Yq9vGV
QLdaJ+0ytSFaSLBEs0V04fec74pQW4d4iYSecgDG9yLXeIypOmz1KtfSq7sQ++Dd+sR7DLv0G02O
T07a0rFkZWfT5v4Pc8eJk3Ma6eL00PDERAofJudEQp6fm1vlnzw5nmbPuS98oCBkDmtV60vFWvoN
jDk1xZz5yWGfXtYYXldAepegke4ddQzBq+QBJVNDr3yebwy/g6CL85QlQd57drGJGn9ch0n5ZbIR
93O+RNxv0DV8yYZGStGKvJlwL+PDz5BKYGyUss6VHL4mMIaLuguXwcyGqo6lrgi+mmKn2fjQJpS/
LiM06vEyogcJpB6gjBruRIug7/Kye9+l1mdES2lwWpA6jfWWfuPiN7yimpgvwafr9DN596gEd1nN
To0X2p1VBAMCLGMXWcOdNUxYKxEc9x43nsieA9qmSJJXjVLzOu3lXdYQ9xR5dIiK6tqtek6mnTzO
pvl0eQZ9AkhLqRRRAfMa1LpaVupsoc7Hejw92+507gtsx+s2mTBhCmAUWvS0XE7JVj7vRk87Yfeq
uMMkq2fmoSFB9F5ehNlVq0AdbUu3wHcMOxeytBiWc1it0/nYO4+QWduFVkGuoaGOtvkMB7MJs94S
5NR0zDNxQ4vfBm7rAYFPscxKfkL9aZVQdCL5bagebRfwTz/lq5QxUlrxp4CUHt54u6r3v9bSoZXX
GK/orGPL8JKzpY7oMCczHWNglX67vHhD7Tm1zXg1CxIVKd83EvNVuLgFV/wmvqTkeYN+T+ZZnXfh
nXQM+CxxT2FBvscYj35h3KKaxwPfGq+tlB1Tc2CwFSvu/KNaMPoSqQKoBp3VxhsNd4HhHYOU26M1
HHT8vLsi0CAI5qzX+0RWzf0lm9xErHSt81XzXZJnJsfLzJ4gh7gnU0QLMQPkkcxpdaiXFSF7b1Ct
AAl+hfCNHQBIkggxdmoivNoVbE5wEmYE8xuRlayLaGvo4/Iya2eVHaN+/6MWqGwvY963mmP9c6Jt
fBzy++5rNnIAUQttTe+c/NE28k4tJeqpxnO/cyvnjKLunBrfcalZRp2bLfO8ZJnRbibLvMb9Z1rN
CW9bpSBkx+yJxvHO8R6yPv6OvdhcklVpXTNiV99Tm8W5Wd0TENrYdX5Wb9PVVE6ZRbEW7snxSWZ6
qtdbJS77DngLUSsbyaPJ7GiA8S4HGunXIzLG1aU2YInGg3OPZW4Y0nCtGfNTo3WvY53f0ei8mYcR
kAPTn45oDvcojMam0paqgIHuMoJuax5SnaSXLD9PMJWpkXPuUAkfJ4pfJ5usBj1N2hJ+5p5Sz9Yg
SPTU0L58SKjiGQjVC3zNG3jSC3xv0cK4p3FkCHYNBSYKFmt3GD95LlyDS2IhfsihAqP185HJDAy8
KOEALgJcvWsGuDFtKjPHhIJIoO8NHNoc8uwZWY8ih0igMh5WUJwhI54ktvaS3InrqLM1o9IcAcpo
OLV2JOfGS/os3QKaxQDcD68HjCunjlU94OakcKPUWxzb4RvJw3XTDuu8h9bSGwR+hVF8FtK4vswH
Edo8QtiEVcKBasIXwy3cH85M33rWTFw5Ext0jjD5nhF97HwBfYoCAdOv8x4seMCry1E7pKMTQuPB
IMcoK85s05gD4mRAq+M9+71solc3YuF28hk4NMci18/27dDf5Wjjptq01tgoER8YdrSMJV2gKqJ2
yMJeTlqRSpXlIytDWWMAR4P1ylf7IwUX7KeY14XGrpuQdCudq0HjeJTGrAZuRPRWopqQdURyKuaB
ODlDsgFVG7PoBoXytktq6L0kKUNjAKM7xtuml5xBAxHAcEvuaekItumeDvRygwWbtjI4IOsoH2KX
aLIUQI3C7mRC4XGU85ZMH0VUwSfqWGJyJ/9RttI4Xc6e5eyukxTfr7zjFglwqK2YroZ0YJcKe0gV
AvwkBdezZxREDKfIsk/2WLxesjSaxptu82TV1PS/u7rvb51EXzpIyZclqcnLZkeomK0bEE6Jw9EY
70qQlSnh6eT98GK/43FyH4sQZ/k49V/8jCNvW+BeXccAmVRCrK7JRrcW9y4LaKPNiZEXZfCpSgsP
C9zkdVK1gDqghhQb5bM9uq89LcGBHwBVIIuQWPFrWn8qJraQdCajNFefu1nc1BpH77DConPKHRZU
tjf6IjR0hcnxcmYuMfFaXva2zCWMFp770nQaJCGS1bNKTZkOE7O0Mo+I8YYsw4JitTIxR04YBRsN
fCI/krJn9cW5xYXThzKs+VibXPYq/K4WmO3eXKK5yxtVNlGr2rFZmznkkZktAvXQLcEftTUIlvCm
IxqWO7/+FlBghI16Tc/pl9Ah3K4pAoRR/tVLan9lxVZIygEwm7o3rk0kOTT7qozypRr1Y3bXZMCn
ND9nVja4+JbTF4yuCe685DQHtwPEbx5ACMsn5xwqXLM89NcYh5IMDFtzl5TFIeWt0UW41/2aQ0E7
/QgtHEPsst5wPN9ihs7iFkz9sgmKz3UjDlENAw+L/9FnaDllvingJ8fN9zrX3E3s3ISy2mt6/WWO
fBxTPc66oeiuOjuq92XmaQuWS7lypvw4AJW/HnXZ30968VhkEjczZ9xhuu/UWrCZnfGuDmJt7ZG+
WyY6XZr9hIVVX2ntUzdvZhqYqrDzsTe3mitUpOlNWNlAuvNVP0Lt0GVzkhn2rVouQTyY0t+4PbZ8
ddTT2drk3SY3CBvSfrzpEku/MnFQimU8b3SfylwdhhK14fDQ9pa7L8BfoQcH3tOfy0EBTf1HByWW
U9Dk0NXaV4GDJDnSKEVH6QfrWs+eC7Ti26FXBKRwMLe2U34qBx/BPr7Dd27Ti01pjgIMhysOtI2J
g0Obxj6VsCHM0TtcPoQGn/VfqlIaB8YC7OXLB7y9DyKdCP/1QCPRUYKgllN9i0eRe7h8QGLjHhxm
zhBFFUT6mj+flzd54sJlkdo68y3ejDGQP4jJFwMrZ8I0kSBDyGoHrthcucjON12ef+90zTz0hf6l
rCko5GlirFHRQbwZjOJw+QAm4EvQTsHatBowB37864fL91KM8tdxk31LcMfC1pMWwba0D/hG24fL
Z2++tOjSx2W3PSRVUx5pT8RQKcC4WCtT/fA/H6AlAzoPcL+RTUgKpxmTbp/CaK3Ceu1ost9Z0NGZ
/c3Q0GTHKmAlV1lk3RdD7G+GoN+M1ghhIU6uCjGZh8sHIPDWocWuAqZSHq//5x9AW6frPCOjYWiW
cbh8IN1v/vwMcxck/7gIGmQqVW4SRx9ma9J8CoCwsgvod11m6HdVk0awxUkNxqG7j8vSu8qAM1lu
CyaWPiUOjugEtVyPQOVZdxVdNsWo1/e626o2pvHkGj2M3SxP9zB0aTNLSujWPtBpv2ytW8fQwH3G
er120zhZB0EJ7MRwug32GZgT3k2BMhnxBQNKfUmivfk0cI3LV+PgwMuE+74agtLf9j0vJwKBfjdb
RX032fQi+RV5isv3PCW5DHr3k63djBnUnpnu0CaFFTUnX2y9ym8SVM9oqHFBjCXZ/dnObDYi7nPX
KyH25VOnjH9g9myuXa+zOAIYFjaIfCbVU/jle7rbbWRkf/YH0ETZEAIIN70vmg6Vdgyy5miX+MsV
IFiCBAqn+nD5bJTxPYmzeYGnKdFXp4+HyM1fUwrt64yy4eHyrcsHPYPBe/msbgWgJ9xJ6Pgv8r1J
ncEkJ3lw4q+8wNtMMsrNSkDyze3TdIviH9iE+uBP03e2I2zJvTmEFrathvbe0QSO+9W0wyB4baoJ
7KnZKSawlb2dXjVFFzH8wrWvlWJDxv3KmQy+Y0aAlxsHlt948vo2Ozq0fP5/9s5suW0k69ZPhA7M
wy0BcKYka7ZuEJJtAUjMiRlP/3+gK9puV0dXnPsTUSWTEkVSIJC599prIFzZk37KUhMkzVqfynDu
tPgo10u8TSXsSeyIIJqr2sFMvxSp6I9DZrsqdF1Wm3xdaKqogqXbezvDbATBhBnxbrWOx6JKT7nL
J/0mcck8cUedFLFt7WRkXBjticfaFHTw7bL1qWwVDYAo3NtedMkpw7fETxfUwsOiqBQR5bem4bXn
nbmatQym7I84S/asaxk1xvUm/HCkYW4sQqAIkqKj1Dw6+Fccr7euXyJT/nU3tWp9W3guO2d/mJ16
JjoEo57ENnmRMfnr1vV7Vvw0xuhNQI899rkJeBxVIMbYdVphxOB2oa5YJvT/9m3WOKypwxY9D3d1
kr7mCUpYY5Jkksh5r8Xdk545fPL4Sc2zGmaczAAPY3yOUrLGe/JisQKrz7VnAdLZ8cGk5Slz0h/T
Wv2IXHMnnFMr1D0s5TevqZ+xkHvJJipGbTb2I3Upna8ujrNOCR/PxpMlRuZzKWTURSF+qwTDaBUF
3MN8U3Wi2oehJQ4munQy73d5rNfhp0EmcKpZXLOjax2SWcdA1oFGpqEZtB3I2lmEFMZpX4VVfLS2
+0FjsrE0B1pwH39MTfQ+m9KfnPa+jHFmqRAFg5puYyU5rH+Aqo876jKXS2JKjN2SUeuJmeK2x3WM
Ktl57JIxAGTxscYnzTQHQZ1Y2xrP1wznZvW0yqT9lubGV7nwJHJJPt2JbW7s0WwkQI2aVbzENUFT
VuI+IrX+MJzuw8COtG1WOz/M9GMqOHSnxCoX8nVUsvNiHJdGZxinM++18c63lpJmFiOZc1Glr6xC
l0xN5EHRGE85Tb3T+/5Ob2o8aqee2EyiVguc4kKD2GvwYTY4yNc+s7hhI79MCD5Cqll5XmwQcEZR
n0Ifpp8oj6kQrlapp/XPSNZGICeQySGRFUIiFXV+nddFXqcTbLHHzOGLRgZk79A+XRE94cWfKxQ0
XRsqzEB8LNv9TieoZ8gKX1jjs/TI9rJQygjoFmoX0UAavkWjoyv0LaZActg6yFmbMTTs7D31CFul
WAQ7pGeGu49Gvdy4A7gA5F+qRqgEPbBQDl9eb1xlszcb7x8kX1fG8H+IBjyVrgBak8dU0NDMP/hF
7bLEZt8CXxmVtS9nepVaU9ElL+iumJE4dfFBpRfRxuRsZwX4xAo1eQzUer3YeImwwpaqG4Ai1TbF
2hlcD2UMzGjii2aMh1innaXkWWHh9mYSNlNmi+ayj+i3awvGyPxpG5wEvaAmVJ09XkM1fgPpeyVs
bds2XxE2vU8WIZXYAAAd5NuF5ZqSXxB7rpxtaCz/m4SkrYSuvx0UOKQ4R+HBqF8P2m+kKyfW49kF
EtnLQnvuoRPJjJZ1fUvp5F7QBi3jPvZkME39P1m56f/ltZFKE/huoimGFPuHiqM1B6sA6s/39Trx
LiL6L15IS54tYAZFt24qfb63YYvMk/aMIPPgjeNx7cIYixKBF+PjgF8AdQQj5e4ic+8wmUA+//sI
2X8jhaHVUx1r1QLhs/M3F5hSTmVm2hmnjcu7TBBI+G7bjhuWYZrJeYXXSi3zaxtZVOzBq4Iy1ozZ
50rmSDHyRqLFdKTP3W1FRwzX4N1Yezk3h/3pVJgiyeI9ByrknNiaOkVZLJK3qk0pbu+uFMRYXfv2
FQ7sGvOmeRWz4xAXR1N45WnQJnwyCLYDJ082+kAjr2cwytEvHeNlOmXru3SNRPfbgVHcJHMiZ02U
8sStFdZwPxfJD9RMt2Ta5fdrwwbO827L8T6XLbKK6UVfQcbUbg4W2e2QPKqF0aM05od8Svb/+1hr
xt/IsRxsPEzwlXLw5/0bYbXGH5igmT7bp3Zm+Yh+QziqdL8r30SuK5nZrqwoUkrBaAZCjeciwNtU
v9EGc2tPasV2AKLsOimVMbqxE2zycY/scod+3GQTBs9ZitwpjkkMfiK94d6MGADXWnVeWq/YDury
WSxo4y1YKVu7mbdXsDlOQCyQ3fpF8h63CkQ4Dbw65aNbB4plCkgmRtZ+SY+iwlHZGAVVlw4gagh9
Xzugb8AMlQRus9lCQ9HdjQmDqUwbsfCo8lc0L6w8NO8Fcmrsx3q/nll5ZOS85SRikALMz5OcL9d5
a6/8yMVYb8EcFK2rQ1F233DGWKcMBREZABBhPqaYoZTvPVFGfmGoO4RajLzUAttTAoCF4ayjkTTe
jqX6RKEHXgXiYwLNZbo8K4BccBj4qy2vu79i7bVSEQmfHZJa+VHpnD5lGWtBhRBSGyj3InNhMJLR
YKnwytq4hciC9rhsx51S6BgCiKbeMi4hA1TUh/pdN8R8HKFN+VluPVv8kAnBMa7GD3NMcG3BxtLs
L7imHOqVJGCn7BPSs/eGVN7igut8favNIa6SH+hL7/tstVuxCSbUehUyQD89G5EFWYMwhGzsCIWu
2qd/OF1Xafsfiyeqd1vDkdC2PCyc/5OxGvdwTEwFGzxj/ZPX3cDhe9Rw3nelO5WOoGklmQ1GDnlW
1Tq8WwdmGAWzdawchqbL/4G/+3fGt2d4bBJ4jnIVsbb+8ZZw+SBBjXS8fW7FX2tM4CmfDyv0nY8E
X8r5EK2Ms2ocnlfqVeHm75HavBiu9Q/H5r8s7uSIgLAhkUC17vxJPe/Tfojsskr3XYJUbOq5qnBm
Ey0BQzV8Zpji3ySt2rBY32zJ/AWl7qVd8Q175Y/Bp/DbmUS1InIf1T591M1kDkHCIj+tp39g4nrG
3z5HvJuNlSGP1xeOW+sW8NsmSIFtMgYfk/2UrRnWTNFhVgTq0GKiHOnrMJu2fsltB7mrRM+pnvAS
Ho+OasoQdTGoc3qes3QMe1yIQvgTjq+vaFRa4KhsmGkAzkp6aQsxr+q9503LSDJUx4LmsawUJKFe
exiz6amYRRWoC6xYvcC+IMJw3lMs79mjF9LVe10+KFkuwysmHispu49c9npmBCB9XjiMAGv5S23h
Ops3ZR/WfZqQakvyOszKJ7vQtzZW/HYyo9rDcySdmVsoxhjExOIdheSyMZoa2b2mLdvUU15k3eZk
Cg2Aq576OueQdRVjv2KOV6poCabmespjwgBXZY9I9ORusFmQl7J88BK4UbFRzEFhKAdPte7KPkaB
rfY729hHIpf7qnUBtKtJbBtbJr69NOfGq+t7HB1oTjNWq2LuJqw+U1J+0iq4Xrz/Xxr1T9IozVLh
tf87KfDv0qi0bdf/gLr/Qxj18/f+Eka57r9wPsQCjqtFs0mug9r+lzLK0/5Fmp9laDqb+1+SKMP6
F5kVBmIei1f3EHH/WxJlqP9CxetoJMrgXWqTpPH/IonSUV79cTHj+I7jNe/MNla/KOsPEn/qpA0B
om12wHwg3Xtj99abDOWLzvPNEn9GeBpcVcOyY77t7kVaHuJphinTJepe6jolRo30wJnvMtDwE+Tm
W48E0oOt1O+EezIo1KCvFYTAVxhVHLMCA9gxHhn76OW5nWv8CeGOODGywBYgkP3fn+N5NzuyDxNl
uDHEqzpXYL0AuMu0tgHSyXdjgkVOZ3xKXMhg6UN1Ggvy6u/6mCxLtW7fYLqvCa6Ns53R8gc0H0n/
LU7g/XWu+WCXeDVLqO4BNUoGhxEHLTWClj10u6mvIfaokq7ZTZW9rVXerchoFRelLLeCabWnRPlN
pljZ3QTRDouRod2lE8yjJVfnIx5K3xSpeUdIfMZj1xks6U30lcSO9MarhuTGieIU+E4lMWGK5rNw
ljGUw6AyAC8OZsH6F5ZtrYdSKErYetCuPCdW99m0Di9ShzfXtEloGQlp5DSPKW4YFz0rLrPXEf+c
DZe5XVeLrN4VUTre5cnyAGaAKIQgrgdX/YD+eRiScvghhfApk76OwDl+4S0TI9Oo382i0YIGBS+J
PhiLtc6G1qYIMhuyCuBBoGvzo1aX885rJU9EO9cwMFr1C0SqWwNGGcw4F4cPtCb5aVdNWXVYGhi7
5KecPa2hrOOJyaowwrSS75Dv/Ouj5y65sarFO03pfRHlJzcyG4x5YbSqPKEoGsun5ciCMcJ6YfYE
4bbMFPazzI4R45mdS4XGoE3Dvt1OTo4bU6p16bchscSpW7/A+/3rC7472W93rz+9Pu76kP929/qD
yBTqblp1qeszKRQ5fjEAj0nRw6T44zWuz1dff3K9uRSmt21i+/6Pt2EKbElhSr00sO2BSP/jjV6f
E0gHP5iuMYL//fauv3v9DTMztNBVYVVef+PXD653YxGj977e/O39/XykAu3GzstNHJMw/dsDf7t5
feD1ZeBKhEpEot+kF3jQuJUKv4gvraZ3Qb7AVrbHWT2PMXMgcygIZp4zhhaehd49nh7L4oxvdPbb
F2U2szMxInwP7pYf56aE8sj3phGjRiPaOc349fo71+/27jJDxtOXEBT5aI3ti1TzKmx0PZaBgYRg
Pw/nRGku6VRBm/Q4lTQCQ85YByjn6y0jKdxwifCV6cA/T7kzHUdvXA5S6GPYNeoGk7dio2p7u1iM
Mz2vAa2UL56V6mfTL2MdJ120uy+YYhi76891Ytv2TjvAoVJII1EsDjWkh+1Qj+Y5jm0Iq+utLgfX
aFG0eMOGiTQfMPjledGFhVhIGfxI5Rj++p6T9KHRq/KIg4N1xlrjm/QSUJTM2KfjaJ/qAmezBHBg
oyVZtTXX476A7cGUq11oX/B/PLGNBOyAurUWfyFi8Xx91PWLaufaz7uGm4hdPWavVKoViycRwxAF
d9CTULJ4c3lcnH6PwZR1anX+n9VmXyS02lqMpYVZfsuiiG6uEcW2VLX6UjjZcwmdYyebsQCx8RgV
4XMUqj1EB2OppjMecdN5Fom78wosNMp5Olfrl0noWIJo0oMIySN0eTdiBYIl5VjQBiU3yV06mnag
RHgJq0NlHeiFQUrL5EwcUnIeJmEc2yzx1Yn5R24ogdtC8S4dnnBIYU/YkEkvRvmGvDU/L9FOHUlJ
lwQt0uApy1lhoHpWI7mcW1EQYFiv7rF86/p94g4biIeu2F7vivWkv976aMwjDuDVec4Po+ImYKcN
61TDR1B6I6YgWa3flibwYd0Vtq9C69Lw+wAClvk5glN8jtHo7wcdYkL3AMK+yVg3zvO0aAfI0Kjq
4VYHFjPwsKzpUAwltna1YT1fTyxpKNOW9GwIr26UXxqzKi5Li6ysNWe5vd6l/Wq3M40qxLS5uHSe
rILRoR1XJPnWLWbGqYi/EPV7J1Gkh5XjIqnIBqCDGL8pQ9T5oc9mQueV1qM6j7VbB+/AyjDyl1TB
eN+IxK1uQ2PTc7c8rtAc3AErq44T3QnON3xzjsTox3IcYOTUath0BviyWB8ztl3F7JpbP7/56/71
FzHnTv565B8Pv97V+Xi2ntHfXl+aYZCDjWFKytj6hL9+4ben/nmzLPKnNtKTbfXrnVxf7/ryS1Gs
8PcYYWgErdv/7U389nhZQsjVMXvxY1XrcphfpKRdv7gKF+2vu5kuiE/7z+9df9oPZrIzzSTPcUNQ
NKCRSLW3JK7cGH0T4kozhciGuODsj6aMP7oobvAVbT7sxXnTJmIYiRDtAgJF851YXslCCyeO6yGf
bC4gExjapPkMJmHuUOcPGJpmToAMg9/QK5/xVh5OS4pCKs/nQ1FrL4onDzbm4Sn0SnPRiDdOoDRa
Tn1PzNk+Kef7jkicTTQO/M2MNRTcI3sasMyCiF9XmP9jMwPB2x5DO4anYroYM3XaIg5Fbp2JT+72
MJtaJ6oCTTt6oh0p0tzmkCt0koSYIyfh6SubPFaw/pCR7OtY0u4piXC2hRMWslAvjs5EounaR6hx
WRm9JMAY0E7tDraaMQcjmRxhtrg3sIW3GcienxTKW1EX2D6mlufHk7tvkkwPWksrgqolxMod0v7c
F2y1LIQoTzDiw01x4GM/KJLk+XJoPcgaQ0uK4wJFvooOWQf9Vh2tNIya6ZCkRJPoaZIHeoM3pREL
iGuucUgsvGzx7J1CDaYKE5mGXreFJ9x4U4Nnw/jCtG3yo9yCXmw4XxQ+B5m2Yh9Bt9gUWYzTqwXn
dGRAEUClfa8HpGyztevxgsed6ntqVcm2UB9sbRJri3qZFUAsvWhf7RgXUzsyB0QDkAxnzztGeSEP
NfSkIFUUz2dO8VjrzoRfDSq5bkFjsQzxKVFlux05PanF7LsZuO1cZvKtfHb63A4WUNNRqSD7qv1r
a0dZ4E3OBwISmvypDjJcKHY1kx7DI+oB97Qx0EeFomKCAKhmK3u7ftNVQazhBYnHXe3UURj1Xn7Q
ZoZCI+EMY1b7ubBMcl1eliX6kfTe3qnaBoI5SaVpbx+8xQC5mYyLLONpo560Zcgv+CnddoxQGJ55
NA35hP0Ik6jcqo9mpcqnpN1ilMKgu/p0TKkBHPRA4pimjOV7xYgyaFUS4SwYMHPRnT1hn9W6Ty4l
ig8YEexuMMBRLoInp0MwGNI7GelwMHXg4kYz3iZyML/YRgsNI5OXFDkPke7RnnAUpmEdJyiCgVvs
RB+K/ugMzEZQ4VM+L5YkbQqPK9tc12TvCZ5MHzYkxfhCQCONjHxHiBmiOx6oWrCQElEoQcmiE2Tx
dM5GBxqb7e0Si389d6vp8ZPWOM+mkFxSUbwfpGpg97py2TAIdOA+WqVzwW+2CTz1SAxsHlYabKmZ
92gR8FDi0k4Cp7ktYtHvYZLutYxotYgqm/ibwFD3g4iwArS6J9tI3ycbFsWUZ3FQ2Lqxy/ubxjBB
8DuWFSuFzFm6SRzYNpS4ebacUFW8p6k1nkXWIv2qc2zUJGY1wI+24NguJUQe5pRwkA0/KugB2zg2
TyK7tTWcs5skcWEQlYtfo3CeTBjsMhVclvFr1OfqAWn069hUTeiO3U2SOu65n+qvblfeWqrL/D3v
EsITOn1vT57yPmGguC1ThvqL0INi5n3DOWdE1xRQab3RL5ADb604Y9YCDqwnTBb1GkYoXjgmGpI5
nA2h7DxM+7aqilAH8YUellF7WUscZp2+beU5ejCGlMRr2McUtVoVx4hZ1XkJ+lpBsRikEct+pgxb
rauUoBvj+wizulPVD2GdO5yPiu36w4zTkq0RxFfG7h1xcJtycjJ/enfjFQ1UXI+ERlo5oacUUh5u
sCqlfKnXR/i+3sFVP/XIifa4UMpgjuMSASoJR2UvbrWhW22pObQ61vhtjjzEqcsAM3GWnhE6SVpj
83QW3YdrICqEzZehU57e6FgJnh804ZcLa5WbVNpa2kXwptaoo6jiDDaGiwTf1UXRIkuGfq3gKnvR
eqz7PHs4oBBTN2OGyHlxvpaEtPspRgCbYl3x2iGujl0jXrVSYvwW5UeX+mkhxIT620xCxewKFna0
cgRChZZ0IU4p5ve4P7pLFD20HPRNfFfYZXSK5hj5eGx+JkAYG71LIRNB6B4T+8hKRRKH99WQ8iDz
hDad8byuSOb4WkiDnLA0N19lyaYEo+ezTlG1FBxoNN6wWpO1HU308ZIoycCSkz5Kp6OzKIo7gyjq
TaoW36LVmhDvFhSzJRxhqxD7EUiwcl18kqwvsYc/F9ikmY9yNw/keHjwiXvGo37RmiS7luoNZ8HZ
cItbNXXvyzG7xOp9PPYXNZgAMDcKEsJYAqTnLCeq+TXW8+fR4mOw8aDyJvRxefxs4fq1K5mM7oby
vqbzbKwIUw8Lq9EaRlwMMURoGmwTJxLhXNpvZtEjqR88NNUAsl7yTRf4sfXmiBa1SU+R06Cobb00
GIgmyQx/7O27llFYr0DqlMJ1Nuas1du72q1QPjb2Q+mqX7KSy09JIBlkZfs9L+P9mObmrptAtxfM
lE3lh4sxct/G3v3UwKNY6IbsydoZjbavreFVCgoLd74b9ZjKv4jfy57TS8mwa8aFjxJ5wRy13ui1
ueWwY8WqS4DWOv0xNuZXBMQE0MNC8EUdZeEieHgUnaCwQWmPdT5Exdl7rsLwaMjKwB5YdmureodH
jGW8DcehEslXJ7UwgsZb38Dl7agb5WNSAtrET3WxfMdEJgvh8/do79zXxa61fZUo+0hfMNjmc8Up
0I9pG/zUmt66krzWwp3Fvu2AEab7tOl8LS6/2eUSSLFzm5pnVfazWr51DVawVqewJg7VMRXyZnBF
ion+sARFxoSgMeflBiZoulGz6q0EoynV7H4eyzfFqsU+7epgJlV8182SCXscP7kCk+9ryaVnhAKY
kg1aE3Sn+dr7LpbXgG67R6dBAaa523K0LoY3qDBcFfLPrAE42m62q2bbyyLWD1X6XpWlIQlPL1WJ
W+Jg0wJNGN7mXe3dzi5h1LllnAaHsaWRIfccPTjWMCh20xB5QSujOy+fbufx0zI6uZ0KpfTHLjO3
LlS0ELr/S09WcgCN6KHs1eeZGQPDOlp40V+QOxun2Dhahjoe3rJsgZNuSw6zRDRhuid9GsvTtHKB
Z7N5ZdCfk2jo/FCw+I11ls0Ia8gNpCENmn8lwqTQK7xLbyrPHG/nAqhD8SLfrky6z8RND6Z7MBGY
792YBF/CjRGo2WN3ll8IzlCDNBVakLvVctcv5k3XjDBLG3cOqnqxT02dPDEIq95qO4yXnNHCKBhg
x5D1Cm8ifnZt2R1rVwF1bAp8Xnz2yYj6OtrrjhnfjoYRZPXgt4W0H9Le/NQLaPJTGkNs6+YJrXQ6
+NjjtWfquirTPhKKpj6asrB2iLYVjYOhK03pFuOeabn0MfM1rn4yuFpwB/70WRB03TsvWeRRXevF
EPRLSz1tnLU8CwrXgquLrj8sizE9uBoiVyV+KitmuNbiSmbFOdHjdvFVseaHDno7O22jrmLNr4Dh
9gFxnei2ZqYTceQpgaUv6aEz9OdxbiDizF6gScP1LfU2h5oC0b9k1+1PnujZFJX40sU1IpNh9h2m
dBvTqiD+1M0Zv9s9wukKV2Qk1hOZeyNS942VCc7D5m7Qk3vVM4vAFTrb1dQ9qvHZ1oiyZFDe++20
hFhgcvRhk/mO16uofIiCMCeXY4LLJ1DpSxu1odaN60dBhwPB+8ZpQQLHWtzaheqAArdIoq07y0Tb
WHQXLeHtUFRdOE4oeKJbPSHi0e4IW50Q0BMQ8Vx7431Wm8+N0VPxdt4QlEp2n2s4Vyb1bIV5qKVQ
ZZI3hm4DXKB8CDLR7Crbi4A2dvM03qciQiKsJMQpYIyz9MIOEEUU4ti6uznTt6rRlnCW9HFLRg10
eGkdGm0QN31f3uTtSphltajrmW7OiIx9C8qfbMdBf/XihtiGsUjC2tDXDI0J5SE8TrOC/usp+vfa
VpwTTRDjb8D/WlIlLxb5yfVBTjwdBmsnhQRRiFNYCsSM5waw6xc76erjZLiL37P9AK1/N/KHvoHy
b8Sxu+vc7J6Y3jScpeOGBZtDUMc/irofz806My57pL/1BCmILBC3dmm+EDuEo1aWfIplsa1K0pNx
+1UwX6QqWiGsbu+Ck4d0PTaZWSkqexN2ku11YU/ASNQCLtgsHRESAH9IdNgc0W3smJdMuMOWM9k6
RNP4iM3+nXRb149mRfg5Az3Hi9vAVqGUZO2hgt/gMbo1p+4wigJrpNVyCA+ZwcRQVmj6eR2MbpTW
RI3XSuxCR53wMxOINCboeUdbeTC7+DNShxwuv4NJHdEeRtlD5XQoN8wFfxmk84zzWYMH9sKQDMoJ
Kj/q2L7Cf7hFx9QmND2F0LVTMcgDswbGFKpCX8hEctP122YWjxrUKrbw7n5y0jiMB0aSbW+DxWkF
kiSoHY5bBm3E9t47R4IxSyKTZorgEv4caiNVQ3bv6BALYjI7QyfFAWMea7bAWjT+bEXo6uC29uyW
6DRV9L7WD0fV0xME76+pQBuUeWx2ptgmvfXW5RXrB7mrKDUZtTrO+xzXGM7mPXUwLgq9nG+w/gaE
aYXpz5Vgx8o9nyNGa2PY2HuN+2GyH2VUorjpmdnXnarjIgJNWy2+xvFEqVK6z3Eke45xCVrjYcZr
EK+2UUv9mPV1g8NF8qXWFsJgUoZHqtr4S/NmAFlr7TMpFVAW+ra6LKky8xG9ZithMpbKhwSkQGtn
gHs3TUhHAot66xaNc68QhcLVYhErzlDfQCEFDGH+8Jb4eW67gjn3lDFO0tONbozvVd0W20QlX6G5
iUUXX2SCvDjNs2a7UJuHpXwu4V2znwDkOOTddIj1rRzFVjyV2iYrhBs0ixrthrF4NOKI7MuOslRX
y5fWAANeJj1csuU7reBi6WpIusilnvMvCZ8YGLdgn78zRkroDuFgNk1kXXj2F7MRn9lk3g7F8CiV
0Qkdm5EHJJol4KrEkTYeQuO9JWR1pzQ2XOWUhnSB+u6bc/qY05kdCKq87xf9WDrTLnX1CzlIYsf8
r6aSp1dNnwGNii3DSYR/BZoqs7vv1osUPDKAoqIQHGYeIbSnp9HZZB/LINdTDT2uNs6M6YwI2yr0
YwJ7Or9PTLTuy9419DX0zpm3Xrd6szBS3akOfgDCfMYHzuIMbenKkuVzGY027BSTCx9KdfMtioed
kYwPLoP8Pp5Qt/XTLpmVo3SbV0T3PUlFqFeQXIJfRd5nARN0WzfW22Lk2p5tE1YyykF8DYZbTosu
LNYBPeIMfKMLKFHtuju6s3KnMpjdeM1HDldcuvWjMeAwkUbttOlrBONt9kVVzccxnzi9WpyYltx5
afSMIaRJQAAuSo6KLUa6fGgm2R1TQw6iRMe7WLSKsTQJVVHLMDdtcZ7xOHI0Yh/GsbqtOUW4rj0H
Z484AT3OXyVOPhiDaIbPZttuNB3UFoxF8XGG8fZFX6NgK6Jj7BCsJB1KaxW7f/O7pTiPcJZvc8iH
myqb3ku3xvx9dpvQNnxH4JwDPBkocZvvleIBrwHRJOOpMYy3oivDemL2qqU9KRRqqx7s6Ts1pnhw
bKaNVo+a2a0O/UDsL4ebpnwMUbyHmWXRtKU95TMoGMkmAy5iqfNjgaGBVTM8Z4eKvGlbkJfyTvcY
PCemMgeJxL5YY8Wu3cG9Qemr7S3Bn5+rxnesm8utJvPvXcYIPGn6KHAsmyEjDjk/mUcOiyeWxD0G
ECxogdIp4JJxGcilKrbZEl9Ue5aHSlIfaqO7q914xwW00cTYH2EzpQcFNaCbmilSqJRTo5mf5g4l
HvP6fDtL99CljTiagwi8wmQGVbnNLul5xxUKos1QaunZVC6tGJiqyOLWFO15LgEPpZNVOwfo+GgQ
7rhpjZcqGq0QtjPzB1vepJSvVs54vFdMH8OUOyXVnD1XDKhBl33xesGeOUqJxhK3lrZQtigCYFsZ
eJhXmnfX5epX28JyWkuq7TAgPjbspxyvlE0Oqw9mmjttSrUPWJ92BeQ5OqvLoh70RXFvx8a7meY6
AhZETFWDhQ0gBTusyA3fyNuLYifkQnmiCWfLHrZVomr4KN0M5fd0hj9kjQe9Zd9sDc93BlTyg2d+
Iw+gCJLqwcjvxn5WAckV6tko7sJacZyQmLrIb6wZ59PV/Ey5dyHkXzO0tRYZbVYEgEDg5uqdC1qK
04tXckKNFPW5cUlN+9Fx5M5yu34n5xzjz2FxYCXl6r4nVcebznYE3Dn0JAoatfaldOeTJXLsAiZn
OKT5dNFd/Adr0iwCK618Va1BowdK9CkNDVzzlkx/Zzalb5yDXs3TtpBmRR+agkKPuLOl6odMvPie
tfnTSSJAFI9Bv4Cnvs1plEKpHVLY33dojM8VxvQZYr4zNKFjGxEAqS2ZxGlguGPy3zLFIYGMMG+q
hsgGyMkBqocm41osvYs6DS8JyrAQySUHOOvdcOgmGyQ9eaYSMQKdk1pXVTRWeXpYWiDVmfBopyUp
2xxendneKbgC3KWtiWmJ3eGUpVYz6dk4KEbS6XeVmyzHUUGFxnigJ8uiB/5sp3eHM4GBxL5Tk4Hz
o4XvYEIet/WzZYwkmczVU7/OiTqlQdTYpuXRKkYGj7/uX2/J9ce/vnf9FTcmNZ6kZX7nev9664/H
pEyx/WWVwV5/UOpDuvjFQoiS4uoPvz3Nz1f9r0/pEjGNKKHVg58Pur4OuyFD6F8v/vM3HVGesKAR
VGlQwpIo2g+ZG1Pwrn/ir/f383nKTjur2N+iP1z/4uuPpexP9Ezp7s9nvt7/+cDrX9K61nsyRgMG
9Dx1AvTEM/z7VX691PXAXe8mRZn4ThnNKOs5ZL+OqGpp5S41NPwnlKdowD6E6OfET8lIzXWpBIlq
rzaBowS8w0ZwyBU6l4Edc9J1OknctTpd04JioCmmZv5yg9usGriT7h2EIXa2ampB3IGEYcj6lLPC
iU4PTC3+RstPQHqFLpotdgyFPbPMQwgcPcb3erdRop4Q7bmlmi/LJ6zy9//H3nlsOaptWfRXalSf
O+AAB2hURxLy4X10GBkm8d7z9TUhbt3Il3Xfe6P61VEgKeSw5+y91lyjjp7FjG6T7q1LMrzNE0YJ
s40vVXVumYzIgEfFwjfhn7VsPHVl9D63MKoR323UFheFPhGDmuHNKXGBC4OAH/rCDDEsc6tkyqWe
DpzvJ1I6dVL4NjVBPWsKFMipvWtV54QaWSgEdDNkr+/xlEyFteaAzSYH9CGnyKxroYPiYIycIwR2
mE26gZND7lp68assCS6GEBS/lDhOC1TIfZO+TbDM4J2Q61pYrq8O2QxhfIA0SDpoTLvGYqdd6clw
4MK2Vwp7RyFNW2Et/6FTyxt75RmdDjAWMZyR5qx1araQb4huMMNqV8R17waBvjXr8QVZDjOHZuvZ
tY/AK9oaAyljYY+0UDUKCAPyI+/1YdOV4weQ/4YJosGJW8/hAftcA7W2Sd1ueg58cZ8nDG8LzmQk
CRTxJn9qVaqgw0TskkbiixquKyU095ChPDfTImdlVzTQo3Aq0B3Zu1JFPopry/NCbVONVAYMPUvW
bbPQXJlutJamHZreAAOltM9lLwBpGfF97zGukKQi0Ox5mYA6UEizaEdVb+PGb5O3kYuaqyDx2DbA
jGB49GerEpvQMO9KSpwl6bpbYdGVT6fsktOY6wyIF8xGAUqVYpvCyX9UJ+8GHIxJj2zK3aGWj4Bc
1oOdyXVGVMW2Gbc8S5vJwbjitPlVMzlYmYujGRNSNITX0yxSNYL2RR1a6ZpaYqDlsaztonmSBZat
X9SHf0PmFrNg71eVNe0iYc4gfkNnqISuj+d/UecGnjEmYUtxahxpuqQdiFsrprMQasl1oqLuCA3v
3ixKEAppJujPBN7W9qkKg4PR1op+gDawo4eirVvfb09aqjg3xjDiFLPSq5gdIbfqO04F/zbC93d/
y/zFJaGstFZNUhed3774BJNTjtRoDzSC44MiTeQalPNWA0BqLEANpcHIpqdPqLEZBeFx1DFD/+uV
p/3NyqP+IYmbQwppM8r7x5UXlmEkB2JMD4g1xqsiEYdYi4IDIz8Nr5il7HNojluP2YFSMmRo1aO8
mgBTv/zr7/G/jB2sC6SihmNoQrU1+XtWW5yPo1HFln9oCw80gV0ZhxZ0Uq1yEuzr6LmbfCjDibyH
cFNe2LE27EOKLV1hHAqvVi46pynPDOhXVWb3Fz6CGa5XUGoCLehdw+c0jSIUqAcGW88wj3bT1xeF
UoNmtOiHVwo96Szx4ESG2g9pd91+yMtd7BCJvdyE81KTTM//+mf/zb47h4uBerc0W/3fScCtSghz
0wX+QWoiXfcYfN3ImSmWvrUtTEzfxlSdu7JnbtlNe1MUh3TI6O8DLArK4ZylfrdP1d7Y4z/sDh6p
y6vOD0iTIGNml4Cp3reiv2u9XN8u3/z/5dH/Th6NaQKbxz+XR1/OIQ//sfkR5w3ejK80iiVy4uuF
f+qjHfkHOzzQfaFBeTeNX/TR6Kb/UAkrdFTBAckfDsk/ZdKGM8ukQTMZnDZUk5SIv2TShvkH4Hwk
1LyMqT6yz/+LTFqz9H+MciDgx5pPp7rgG85ZBPp84vjlrGo4dlHLwRJnneRjtTguN0kT6rh4iLQJ
yUjYCScsjgQH5tizSYRZfd9fHmxUaoOdkqFtmVuaYwWgaw0PoUsN7YDwlUl3UgELjHvcD6bRUowG
3spQztJShmgxfNwhUK6WAdtygzmYtLhQ7xyUIMypEFf5VU1sbThLnpb7pvBOoLECZCKpfyhhjNG2
vM06srynIH1McvsVr8Wt6jPJyTro0SC5mAS7ctQod3ZXsZIRsBtRb5Rl8VD70z2HV3vu+5R+hXCd
OFRXcowLhNG2trF8qIy+Yd/0YXQio5eqwwRTKy7yU+mM6BnJ/XAHz9g3GoIbAsNyQo7pzgVZ+a7n
jNcQvF8XunwuKf/WpX8zqs1TYpbWRmB44hcChbAJk7ZSrd4pYShW0vTOJXLpNYKPn3LYIAtChGAi
KW/AP6+QHl4wyd2QuX5hNKbiKpP5VKbjlRlnN5oevprQcTZJn95khbXJBAOKCZKHSmfLbl87BwWE
boh+M6AmT4do2s1v2AT102AGRyNkgDlAzTBTRnBxzzWSfuUIqK0ghcgkULrMART22W2ucGX1cq3i
MobbVz8HTfZa+LOT1oIOhXuemoU2nYKweqGddO+N5Z1WVtd2bSED0R5r26LM2kd7J5UXjuax3pEV
WeUNDWpKyagEjW49DcWJuXy0CfzyA2kbdRM9+7ANQJpQRZKJVoHMGEX1730PvV33EtpK4Jri3QwS
ZJZ39Grz2NLHGxTIuGoILssDN2WBMFUNgIYoSylFmJ6bG+VPIaQDiX2aqFNQhPNvHEtcJY32iUBi
I5LiPu3m8kw2MjoNzJ+I6NZmJE+UNUuGc5QuZF/QXeRHKyRDgU5mXVotO14VvIZ9Oa5AnRHDLhp9
i9QhLOlpI+d5K5BRbKq+usqy514FzgFBpAKgp9XUvfI77SkWrCpHw9zXGRJgjHfWB3TX7E8Fqp5c
nWEDY71K1DpYi4nJdHLIeuUqnoxNl8qjYskr0SFw1CeT2k+o7OgfIdSNx49JGy4TiZzTb6Kr1lbV
XRPPHGGTV2rpDc2OmfwVP1aa96RnzmXTSigF6uj6IdWiPm0pBhTiw2jUawXlT6Nl9MshLBR2tMeB
HdOeDPJ5sLO1i+LB7OVHm9fVBkIdRQQPA0NFXKlqTFuaWQifhity3vBI9jn4YT08Kl0PAofWQlsb
1xmZ3KuSxiX8qn3qx08Ib3vw4PtKr421OsL2FuFFZTf3iC5oejupa2TsyVLQRchkQiHWt1dIu6RS
bZIcwSZGxH1113c2G9mip++rLp7YC3NijN7G1H17079pBv2ECeIEadBkpVJYV9d2LIpVUow/+YCX
NDSulQDCMv2XNyOFUNSlrldXd56M3lgGsdjLvY0mbUW0XxsfirCbw9Gic1j6twHgJKDhHenO+fx7
ahPXpC5slMQGLRBhpCVIAR39ToCKKIuuam3OCit/Ro2CK/syc6r7plJvHb+I1yiWAeFH+jXSrgRP
ySpMamRb4SPpPACimOeVTYuIt6eEkvfXAsUjlY2EqwS7V/Ta6Xa0AvTzs6aRQagsQW6+AiwyUe+c
iJ2ZITo6tab/VM1LdNP7wbev6iT8BP8Dvinpbxsdiwk6iHst12kXjQRYO1MWuEEtXXvikhK03l0X
dO+1nt+qRfc6FHxJnZmKIUY8aoqz45dvbMu4DhzSMiNy4i0MscpQPWiIzjphPORJeayNyV7HmDQI
hWO6ruIEh1KNs14T2X3flzsjjH4OfnaKhmmriIJuGNr/ddMYco24yAodnNLMkTTQcVhSwZJeKiXO
bAhb67rNHlTeXthW5KoekOEYVViSSrfCSFISnPoOEPynaIPryDbfp9EY3CGweZMwvHAgXLlmxvlv
mjIb4KFxGXbGibjufRwZT16oflqeOOa5objBBKY0MKyzRzHMGfqTReruukun69CjRoLk0DCgzwoa
9DMpuxMwC3uUWP6t6gGfQsan64chTq+NFMGpbYEKawvTrVoHGpGBkxdGSpLdJB2JdZF+Mcm62jod
mip0CxQv8uuu1NbhfHQBgN7qComQWhB8TibWg550Ga/xIJjh++8BVurKq5xnKnHt7EuIWo3f06+N
aVkyXrm0M++9Qyi1rjUAD9n0Bof6cRhI7rNHdDZwSJu2RNUvF3ms+px5jb2lY0oFxB5BFjL7tCg3
irI6D0p8PQYMJ3oPZS4n+UzxNoHsd6o53WppCxwy6va5V4J4GXjf2LhQM1rZURPv+kjuC3DNpWk9
DdCFKf61B0cUEDqQGm58mD/ggl/8nowhv9bfUr266ahy+GGEUP85w/1ljcOnQ39DSa2LpNcfCs28
ywb0lNbQvkTwv3eT3R/rCdlBKyllK/Vt6Y/BfGpA8LXXajtYD0M+x1DcGlNwsh2ayCD0dVHGBHLI
a4IVKZHzT3Z275TOti7iH0YvULnB1i1IsVPUCCqFTE+1QhHaMgvOd3RLlNyiOZ4BBwJlT6/YZL/B
3Ea1uEGXNFGWsJPy2eyJB1JNHi9U9lxqYd6ZIcW6z5HICfYQ3ah2Ppp2WRiQcYxjJ/nCRTg9OEN6
qnoDmofzEkLcPkST/EBHvEOqDK+0V94cw7JBOM7zVAerqn7RJLB46jJ5bXpT3eUFop5a33Vxb1Mm
jtUthoJkZziZOIXItNsWF20RZvey4BCXaflDN6L7bOSUU1Xlpw6zcmuXD3qsAuwr0K1lSXIuGsZD
Xk7orKo/5N1MeizsRyvfmIX9EHYU8XTLe4pjiXksqF6EneD/hrMPLeNWpt5nllWqSyWcS1CE7Gh8
QqJwhAKAhZgCDs0DSPLp8KYX9GUJirws9LcJpZ/RJ/fgumB1vqSXnYHoy9fwC1QJZ8TUqO8RkNIm
T9UnZWYI6ajH6Uthh5nDXdXcfhoK0nXhbazUDsEWZ8yjQe981bbQtnOZYsXv7jS7eDeda91RX3vT
/qgDss1gSpzj2hYrx4gugMhuCL588JyA7lmgXtcWPasI9gEohwpBjAQI2xsbJR7EarB9NBj71sDL
oCLJGGL/JdFjmlP+jzKeLrHq3TYiutQ8FOajdNZZqp70mmjXOp07PuyIYk51DIbHMXPm6lF5N9n6
KymIpxy35UpLkDIkkiI9v7EevBwG+jaN+us+95/MfBhpvRJkWeqcd+kWcvrb0Lm4V0Sgolcw3Ao5
/KysfDajyePkVVx7DKz5KbTKRlk1mz7iIhT4V7kJZZXGqyP2ZhJ/ZJrWIHyBCWxx0bLH90iizaPn
T58IqJ89gl2vzRMjcsVIbaCP+XY+zsveuw9rwAJ2A6EGxgEsV79dTQiJ6bzc5Dp1/AgPNoFKyS2W
JD678fkAM5tWcef9QIR5L+2JYUqGxIjuC5ezOn+KtdzfyvI9q43bSCnFKoEeO9j9sxV0H2PbfIpJ
bhhpv4UOIbmFyroKvOiWTlVAl42AAQeNotFEe0yJt5QDdqPZn7XKO1H+8jCJVq+tXxOniWMnzHdx
vi5q0oSj0HpGZXryyvJn0HCJHbXktRf2xtTsPfpCHylhfIOyBvFAZb8HDZFmatZfoJK9crSO4m8g
3xqaz15mQcaO5wsecu/+M29VG3BaRW9FpgdbKoJc7JLLf3tn5PabHkHcwnmy44Q7pNNKaFYEL99g
/N9ioRzt4Z0Tzq0emNjjb/piiU1YZ03kenkQU2eBL2XF5U0fZc6awla1D6CkmOSLGNk9Ol0u/6ig
oUg46eQz2UCVFKhw/ZTIODEg2FatiZjFHGgRTcaauDTKUtZV76lXoihoZZb1oSkHJkG1XOO633ai
PZd5TyGvD6ht5nsa9Bv8le+GP97WOglrVVtej732qBb2C5S8sxIRF+upHGB0UDcyIyajluy8PYUa
RRxIbQ32TSw/xhqcGsT5aphjdabwHGScoUrnUWiev8XFHtEMo7mkWgYhAeE6brTH2ApcaZtENMBy
Rb6wj6z0NHj3UY9EB4ouo1qjXfUy4gKINsNUwou2rrBX6TS19XzY6yPnKMdpSH198XqtObQI/DUg
v25wr0BO2WQWSRj1aHtHmZ71PoUUnFoPuhEQaoMIt7cuC9arX7RrouM+W6HutLI7Z+LJEN1nGHgf
/tSjFzTf2kA++gbjbTSRzL+vjcL6WcbFjWfbwwbC524gYWM901wDB+WzZr5HIjtosKqr8GrQuF76
sNrsHN8f2RSa3u5LwWBhSHFdtv2Yu6HM4EXmxX1dFscmQloWY1EicKKsMMomP4AyQxILQKBh8HsJ
qisjrk2CabjMO0pwbsL4VkxIGpwx+Ixs1Ok+UVfdGoTYO/kM6XEwQmufeQb+AQ+uy3wTL2WGZTHC
WUSeuxa6y900pRFdsK8PUzqme0xna98jmKWdW3CI+rKj418FYdkfmqwrXacoPpbX0cwhW7gqaS00
ghLG8uAClsw8BxCdhNfw/dhQiHYHZZ4sjq4tvr4TKUR8QkfeIXFguJ9Apf3w5seWm54jrcV1hVJO
onEh2kUiBirR/YyAa10l5Ff5Dm7pVaD6r91sNKOZSnVfGlgTm7i+6+b+mIzpU7fdQK7QUozpw/hg
9jQc5wJNYhEN0AQh0TZ//dps/l2mSctEBV52bOY1sCwVpFuTRTg/6KRDCldQeHudnRbPNysJMSA8
8GVxvsnpw25iAnI0ZS5y9zGA2Pm30VU3JveXxeXV1mjTqCTFOTt+LU5J58pMhvvl84a6Rrhaz8O6
JzQ+OPb/WkshhNXchCS7rOtlrcQN1/y60ai6zJt+2SbLK5al5bGv3WG5v9zoCbSbug32peEgx2pv
lw0fLm3GZdV87w3LM9VAEFzpJBNqBlbF8iVFh1aBoTDkTtFQ7hjN8q0ZateukYkub2JkVjeh5te3
qeOZ7HWUQLLm4OvBNpvyadOI8Xax9i3mvDSS1m7yp63vl2xWlTnQ3p8QsNHmz2AZ//bBv3yHZdGa
27iaCGAbzP/5tfVAYzGG7nTkVUsfda6iwSnPYXjom+E2SeLwa+UOlPtwUn0fNTaqk3G9rLzf16Be
Bpd5uLOViSylINMmF6TzqwJ81f1ewxwiR2HZhH7/tQPlanedzi7J5bt0XnmVyEndFqrZESmYcqD3
Qtku3355n+WVy9I/fcxpyeQKuNxslj2ho/HNT/So/7AjiEFae8MjiuOv3Wf+B1Bz/IPBsLjwx/2y
Bw+t2e/HzITfjtzNoizl2fOR9k8/V+bJwQsMQlEy3Sefik9bPnL5tlN0AZwXP4mey+rwtSfNa3/Z
k5a734/lloH+u9whFrZcnAf9NkAPYS2t/+X/l5vvo/WXXfRrcXl+ogy6d+Y6yLyyv16Cn32nPDaI
HL+2alb69Q4b+eH7CF9+3vKS5bHlrj/vhWrXkUYUs5qscLs8Bx7nf9bH9+t/3wWX+8tWW5a+XrPc
/1r87fnl7m+Pfe22BQL8P089RJFSOk6Mg19g1kjEXqNzuFY7KVfL7xSO2cIirldiFNuopmlt1syG
5i3eS2G50rrKpoY0jJhypX0WCcNAEv/I9EHtgpYGQYLZGcWRWuNNlp7yeqCR5Mxu/zxWq71O9lFR
Ku1eGaGJLje5kzfHSqukul7uW4ktCGVTaahbuUWkl/DAJ2d4oGMJ/ZHCDv//94uZ7cHKRqkRJ8V0
oPc1GlFw6ucbQBdcBZb7npC5XC+LraiqfVipO/rYvY9XQfqn5Qnf50Ih7RbAD2fodL4qLjfOvGt+
3/1+DKTw4vfj6a/F5Sl72e2//395+d8///3O4WDlRJeLaDibQ0UY+l+f/svbfS1a89f55dGvt/7l
ge8v+P0uf/fY96cvzw7SfM28CpGaXpvub09+v/7r48S8c/z29hN2y20RNg9fb/e9cn77v1++6vfb
NJTAVr1gLvX9URE7l4bWLMhAXa/ilrrVL4sEJ5RHkY7OvgXbq/7VfsH3XByXm+WxZWnpyyx36yHe
tp6q7OBhhYyf5r5MKYY/b8blQQJzKTkOvu9SNOcyEszXWL4MIprv+3FaSKySPoPQ5byfzVtsuXGW
HcCfT59OVVTbXNduls6M+S1bUrnAueYiQltGEVNETUPi1Vz+0e7R/Q1fPZ1yGUI0cefvjdh2mS/T
EcrqIFDdpaHjz9cjtcU8HGYgJiaPIYoBGgpvvsih7HJfzRDVLndHp3pN6R3Aje3oVs0H7bLESAJ6
zlRRqQwx+6tTSB5ly8y8ygimiuC9ksk21Shzy/pY/LX022NVpVrMQvuUmgYdrEbr/7zp/bw6fj0W
kSpJjOhanYzV8g8d7e5dUDKWnLdnSJnnuCxpqI++lpbHwl6wD5iYpEa0tKgRaka/pmljF5gcFpct
vNyXlXj08txzl/ba0m0L6Ywkq2Uzf3ffRpzOa2bXVIzncV053yxLy5b+7TF9Hj8y93mPlsv7Vwfu
a3nZ0F1GTa2xHSQt/6hCm4eC8jcVmpwYehHKsl+aceECMFgWxwUr0NUAD+Kw/OzConCXLWhgOft1
iy4PRllObZaxaguPMGHwX9U7yVleiYIS1Sjb1utQzDAZ5L4/RiDCgBqg8imPSYcE7VTkUXMY5Yun
OtURdvmvN3/3GBWYvRLW2i7Q9Po4Ku2fN01GGaC2ECN+PzbOjPnIp7rsqJ5BvgLU6il8032H7nyL
e6Wvu2dTmzgGl+3kL5toWWw5hXjCD7bom9nXv7fEsmG+t05QaUxSrXFcL5vg+8aaT07fd78Oykbm
LuEUn8sBtujj/m5TLfq4PhcFkQDTZtkohXTmaEMJpZ4j7WsTLUeeHXXmOht7WiKBVR67uaI+WuM+
9ojvwqUM02EenR9MVMI6o1CaCXHx7tFJcPt53fkaqz2xMRKulvtfi46PUBuaDhm78ypU55uv9f3X
Xc3omDuCuP46MiJhu3VsPy0nyOXYccbBmdbL4texlMvwIHPqZ4VNa1rOjkWdrb8GFcjEagZLqAkK
6UAV8X7Iepf+JYXm5dlpPlN42aC4cioel32pNIrymM8333eXpeUxU1FoPDCAWPa0YF4NRD8XXyDi
/5dW/DtpxUx2/VfSiguwc3lb/Y6dm1/0P9g5BBIOmY2WkLMo7Js5Z/5hWWDlJAqnbzWF+gcEWQ0p
hfWlmOB9eP8m+K//1CVCC0OoFv+g2gBsjP+LmkIg6UIt8YtGjTCnWenBaBV9mqXjuP9HNUWl0RZq
Sz84iqZd24aP7SZrdsuFKwlEcxxhnO5MhtTLveVGci2rVDXaq8gNDp32YYZFflxu7HysUVLM91WM
FGu1mS7jMN2g/8FLRDFvH9n5a6N6AW4Vgp81vPaBnn4SG7f2UZ1dcK1bhR1eyHG2XlbgoHh5dMbs
MWcmbjrZaldeWobEHvvlWaVRmlVkPGZIC1waUVSZ24mCgga9YCL/rKXzLWPpHDxFpSiH+ACIyAZq
G5xXqZkbrJEgesQQXxFFLnvrOJtfn4gxyEjaXIPAOOcxL868t7qQkgK9d54chPBEdcga1xToR3Al
IBVovI3ZBkIfFfR26I8URjGkewWRynOLqvEdfR8cOjrSBDqDwrGZMQkldDBcxOuwJgkgcSjTEzZN
P9i7GvzghwYWadVWUbYeCvVTF/dOTQwVSCXh1soYg/Se6+mmTqatjYsaKYDvJrPPregecFrNoWRm
5dpUJNv8VOiw9CI/+ikji8g6IUgr9Td0+Ug+1S3QdP61XYyHRoMur8ri6McoQgx4I5poSeWc3Nqe
gisfY1/oqlY+kxlQkmRhsZFjT4qVh1Q0EL7n4ma9thQLwUfToAmIawAb0AlCDWdTF/ON0aFQjvXi
e8JtW9D6fXdEDX5M89tIa6cftdgOZf9JvIR3SD1mPJqkyj5WyaZOVPyXeXJn9s6msEtCcSlob+iW
4QjwKdijhxvciW4XotbI26ZN1a1CCLuHQEmYJ92MdhbsyZ2g520Z905aVUevUQ5GZ1+kZN0fWDUn
q8y1k2/qn91E0HkL0moD6l8naU65Dju+JqJsCtm7QeXXVQk2Oauq5dZpLVyDcccE3LCyjV/gsZ78
jCznfAzduNJupkmDBRCJ4N5WLBeIe70WJcqQMlHpWzQNPXrByoxj/4DL44WZPf5LFcpEYmPs0GRG
k38juIBvbCS5dLiTfNeVQ3DMamwayQ0dASjesTpeTVhjAVSYD5hE+PbCPJK2l65zXfU3HV5IIpUQ
SunVraTBykYr10HDcWZDVjrAURhvZ8ptaxsfCdWv16A+MIg8tQYxRqPNHBNMnKHRYrDse3/KXrSs
1UjrDI19EHqQI/NbvxjDbW7UeyKsVYiE7XgQ0sBXN+7QiqZbE8/qLrU2jk0bqAyUYdWoHeyZgGA2
hckwYeunLvRGZADFZZ5y8JQ0D5qxnhUg664irti/ZqKzFabcSoMEpRTbDQKX2UMqAnXXwHMoLIET
E91KUKiURmSMcR2NcZEQfNvCexa6czCTIL4QWngFJCd3jXVIzullOj40tTLtzKIip9Lei1Tx73T+
/SKyI/Ts9ovV2Ye6b8uNpljnPDWuh5QdOSWG6lQI843QoE045cVO1mzjc1h0qKJZZoKvOgc/fAj7
GacbUzP30/rG0/BVSjKDfeSgsDoIhcy6bJ20SrLzUkwhqXmNwnK66ur6WemCp8ggm7U2cqDCZNkd
Kg88O+8BFeENFAP2Rwl7P7Fd4U8IXjIJUMxRf/h4iZSSvgUqMQONvIvp8WeQdMfWKT68ePQuBYwO
OP8BRdUYxXU1WHImedNKUaH1eYBY1mVF+EqNdqHNyrVh4GJtCpuwZKu/oHmzNyfU8kainaZJXumh
V2CLZjAdtzUCE3RcueN8hqXx3JZRdRBz0jS+4iuiOsJ1QDN/Ewi12Ok9UVo0KpGAoR8ZQ0J8ohZb
yzgSpDHSBiumvddZ9V5N84546OBC9/UT5hadKxHAuhB/Upn1zdaOqaRVwHOSUFxXQDx1j16Gmu8Q
1BT0HxCcU0e7RPzeTI/WgB/Aq1VYjZP90aPqyAWXCPpd56Avr0vLL/fMPD7KLiRz0Y5OXoekLley
bhuMT1bDJLGiJ7wxCTytRmj7hjn9qMKK46Wi5l5r0IAKnDqrQsTmqgqTfh+r/c9xyHMXhvNFX6NW
Cxt1k0RDuUaUoLjZUBFGFmI9NO7KPDc/rP5RhslzYwEP7UMiURyTq6YBOGKdqP1n46TdDTOiW3zw
hOw5aOAy3TnVEyYEQ1Nfw+qMmPsCnMSR5L/NgEmhoj22aT3ClqSPrChBHeT5iEw00ChOwVpquu49
NZ8QLPp3apABPq45q6SXowNWSJ1GDdeY+qjXN61eJa6kSLIKKW26A/DXlfOm2RM1KYikvg3lZAz1
OzVP40sRBJyYy3jfYNfaWnT8jQH5EJEDmksmxasygo7VEyFpI/UeyjE0QiigdTeQwwM+0efQKIq1
DHEq0HKkeN6+5jY5hLnavDTo8NeTpCnaaBZaqSTa1lq+tfQh4+CXpLJoqBa1oAY7EcLRg+zyrFsi
OplS+cBvBirEVJl1RjqwNZtZAdCN8jLEYA6hwwsveidxzb47kASiX+ca4kuftGAEgPirs9moGFnx
RsKMlXHdHU1jilyro7McFyayfgYbSTn7y2u8wVxrr8wyONpFRQOPCelRFclBge6EyNEh9caqSjrD
9b6s/GzNREOiv1OJuuie6dpxCakzV9Xxcw8xioY81t+DsduAE7hU6gKbqyBAvdBQCEBhA81kHaxW
uUVBft2zG63N+qRWNYdxWCvvTrTWjV65d9Toytc7H1Zhc6lSS2ym5uiE5NIGoT1DMqfnuODgpRPn
7Mljw3CX1c9cdcxtBglzM9hczCwTpUelTgpCojmnGK0lp01a5D4FnqJd4V7LjkqFOkTNtWPWJMiD
lIz8KTlzCupXbw6LqUiSPVam9knE9Kn0pmxP4zramZa/RXejYdi31YPpp5NrpqgWSjtDjGNo2rWm
TsxuzeRhwDw/WzsIZhSqd4npdHIbx0ayak3xOQaHuEkZK6yDZ0XTn/mW47p2Js7VmuI/1maFkd7Z
Gb6l71omi7JC6FBYpK7EqRkdObxmlyBVFzi5BxWC6BrOCfqfFLpBb+tn1E3wl+KQq2DhIz4MY0ak
Pf3uvBAYUjAToabexqm2TSfNZxwqYQEh+Ko1c193uoZsXruMnFCc1MFLNr1pfFRkNdL/aDboIe2L
1rxn/xR0LtQIKYIab2BMIj1M7XXat9qBizd7ht5sSoG90HbsjKHZXu/U4OToU4rglMy2ShGfFN5q
N9XAC2Fi3wwEuBMb0h/KOTw060zSIYxxW0Ay5ZoTbAgvN10ddpQbsj5H4jIBwHDqTCxnpaj1lV4Y
r4NgXwmN6kSRKAKFQ4nThmA5gmK9x2+obkTL5XG5W2KoRfrH0QjilSuI41xHLYNTiu8HoteDTRu1
pMsn+Z1aGRm0wXA69+p8/k4cZD1G0e0sGpicBfPbUjdXDQki27jrysfUr4+DRFlmls3I4LgGOKxm
F1HDgN00A1Ksy01Z3ihqX2ySzArov0z6KmSaUssyOsnMutaYY6w9pcIyyiZPI87caRF67IT5Y1ei
/5288EpPp6dCMWouwopx0mDSi01p1/megK8eh76pYL+Od7UHYMuBGwlYNn5Dv+ytkwCclxz6dJM4
4mRojTwzELkiGBeqCfLijXSQkreoRSjSXcgQYFFdnv1Blm6MYokSHvMPC0SZkPUTbD1G1ZC3Rwf4
aqXmd/mge64W6DROAe00Wi7PNDcHqhbVzrB4c4AIwha3pDm+1KFzEIH1MuY5njPC2MmBhF1HkPs6
gvmwHjQQjU6kb7sigCgQBnzTi0qZMPgh/kvsKV2b/sRuVtfu5L9CShmPVbOOPGYwTByeK9uIdvUs
lhRNt+PU+E4AiXGTaKi3Uhx4jJcOejMQYFpk8miYVIKOAUTKXeB376QfkOfDhX3tBdEqApl6p0Td
R+LUJcBxesKhcttB23oMTJnuwuCjVgZ125bVcJ6m6IQl/iTG42QMpEm3Lw52FAQZV4QVhGSM9gj9
EJgxds0QdHX2upyeO7bajxE9WznE2U/fVaPugm0+rqWqgawoQas01hx7hqJQdEJsE4Cdm8nZYpZk
VzIPltoDOayEf6joDBd267tscHQ6vv0uJG5tVBp4zyRnxrKrH+gQoTtG/qVxkAZZ5WzEyH40ObdW
0J4z8hJWEeXffWnZh9zQCH2z61sEd/naGRzjR0q8Ux6hVoiU7ENExBV2SPeq/2bvvLbjRrY0/Srz
AugFb26ZPkmKlC1JN1gqSQXvPZ5+vtipKvBwdPpM3/dNrIiATSRMxN6/qRuMb3J8C9eCJ5k58CGa
MmjgM9LHyVPbm/mHHuXdu8Hh99eG1l6tecwJzoYof1ogMkudsTLXZQcW39uvMAMR1DHA93g7B9rt
U+3C30lQwWG6H510HZ3lbEavpuCzulT90zytX6y6eJ51AC4j2mzHxAT5gYTaLq9KNbDqyh1CxTyO
pGIjUO53cbe8NUdr2qHw+KnwWpxxmNzPCDoeW2dBdwO45TzW7hHi4HwCWIKkqWv+0VtJdojDabpo
OTCswPje+X7Oc4q1GJIdcZsmjyDhnkwm24wyMw3wv9ldxnD8EGSGe9/a/bqPMyUsYHn7iHEBcJOJ
wVjR5PAsQ4aWVfQIeOcnCjvuAQ2ZA9h6pJ642Kml5Rh+Gvp+qYkABGXdPDYpSMmp/dR6UXIIeA8c
Z9u1jgbm348+ekw9mJsRI2y0KxFMzEmlwoG7S7rkDxydE+TtEZnTdPN93JPq6kaPsK+HKCtg7zjF
jCfxtO4u4tz428afXWJ8JG9iXzwYEm10T+QXjGDNFEY/RHedhmkxcPp9HQwolJrZO3ux7017aY5T
0hUHYhBog4fwBoy5rO71rAPYMCAykelMzisD8+4MEn/dK4JH+dGskp+rye4Ka2F6bPHwz7A7fVyu
TScl4tA/RPB3sbjnaUM9C1BiW9tvAhBAvI7O7gIcrmTw1niiosNPKMHg3NWN/odLfCCuIwb3S43a
Y/uk+R+SKXMOyCkh0GMMz6VrmtdGx06O95SHeZFqr0OFsaWqSQGTIRxKBAfdDqk57W3T4kAGGAdh
W1U0TmNcK1VIk5e3gcvdhCNQkZvXWhVxPtl8jtr4jeu66Qn7FiTK8uAZWdXwIkcTy1YpauQtrqNH
+v3vk9ChFpH2NbvD7IUryyik9rtmN+GlWmrdxVPnpheOfu28b5VeGhdpSPdsIgmVje1PvTWQNEC4
BwmrlYGTOlmpWWPylDPMPw5zCA9D+jRgKtz2EclZLk0RDb+uj5WW9s4wAbTZQ+pfUYkYFbHZS69D
/AzSnPhMb9r7RdN7lH7KQ6PyTpUqpAb06Vet5W+SNXoGAOYBfDC+XxNSJ4xmMbo10OqxOrCLI5D9
PaRNVPZWpcFhqe1m4CZdz9+EUBXeFWS6KmU3uaKpdStmJInIQP/TOfJF4S6Bfcpc91lrM+zUdG9k
GEktUMXWVzJaP5dAXd0Zq5veNX4VuTaiPewnH2ZXhds8413UkIgk+lch9o/oQT2Myd5UmcytIBVa
w9+iQNYJjL8e4WioIvsGlsRBr2X1eVE5tFwlSj3G6NzQABrtlkRaWSCBxcALxSfV1DLd2AeDiBcR
IUwLd7pmPIkXw/0Cv3e66ggNnhrccmermq6jKqTfrzAfJA46km/0Vwc5xVKNgJdhvAYIkF2bPEDb
RMvwXF2LL0b6ONn4gWazk3fnWrmCap6fwtmZQKuolNBW5MpqNHMRwKjm8q30c/z0GgTILK+TjmUI
SSeY3iQgSz0mijdhfIOI5CnCJNnCrQTdRigmsC9+eS1LrVQH7eweiSRpP1tqD4bKpSRqh406i2HJ
yXVKu9XwHEIrs0WzovpQOdx3qR2gWY1SZuTxmvTwGrN0pkllqbuoCMzVMe4/BQi9QTjPeKcb9tdx
hsySZhNxkdX9DnA9uPNSC8i39hgi0Oy3XoxygZLjy3ocIDWAXhB2EBFxwi++V73FKO006qNzHFLj
fWMFfywFSRnUt7QkjU/4Cj8nC94jttH0j3Fv49Phuj9S7T3eMM1hLuJg5zr+p8WJHqzUzo8Do3WQ
wVNwLJYfRTLnJ5/nuBiJ0qVm/ibXbJT/ojtdKY8i3sqk4ZyC+dm7/lUzi/RQWfmnyEd1wO6JoqIA
2w+B0oWJ4EK1+fuq9qEGFP1fDOmGy+AwKtWyT0lmN3duyvsSQbJ8cfb4Ypc7V4XLyQzgcx7C2fC9
4Smt2K2v+Rh+RGjvz+g6AtzLjmlbunf5NN7pvXs3D9aP3ppwEg6YT7jA5lJT+2Lr3BfV4no8WuXO
CmeoQBNSg27gftPyT13hrXundbU7UGcHEIcYi7uZdgTXeemCFIJzitQaZlDuo1e2lywdPwXl+Di2
1XJtKqZnqDhi+9k1wzM4t12nWR9hCQKjZbBcTNofMOk+aEO1nvxezTLL8WRgfIGpBYLB+PxVX0YM
c+4saP35tSjbPxInH5CUdYltAI1FveDLgK8nAkVgbKpyNi/R9Cntp/YDkSxIVxPUauQHg3xS0878
7Rw53h47nKPj8X1rAmM+eMbweXR8hnsNAaje/UbCJv/THYcvqGqhKevFf/arl9zVK9wpMpXDTosU
42wq/+SC/2FCnfRzDzEs2FieVZ2i0fyBpNf7BE6HEhGOovB5Db1lPw/EPQPDOfUBARDCEnezOyen
lqRhVtg+b/CBb3BaBQfC70/ldA51ZOSdMdRPisJ5Qikz3bVRi7TSHP20Mte5sxiQk1tQ0bURR2nU
uQzobmszMLPTa+8OkNIDuJxmb3XBR2YIM7RKppg9Y4Sk+0qs4Os0p/Y+chAeQ/CVyZLFpyROqmdE
kBKiHJ1+tnyyIUv8cWzRNMBLlUAV8dVdV8b3hfHcvltNfngGF54h+JfV8vujW8NNLIaRQGizR9Ns
erSsDGiqiWxH+8ijxd3l2G/SpQAy5ThfbPx5zuXwriqUL6Q1f9KNwj5GY/811IZ8rzl6ztye26xL
YXElKQOfSjvGcfkl4o9hHu7sqyi2jynCdFDbkFr2sZorG+QPlzXfGY1KQhXhh3XhTEMEvo9AyOEZ
OfEjD9edSmXkiFUcbH/JoT55F8vKa5SB4J56xZC+s59rdBL3Fl5KKrQFrMu0SCr735TO7EMI7JTp
ufNUK8NEJwX0PBDqW9DSRKDk62L72jWssVc1sAmNEhRf4tx4CwXiM2rcXwlsQ9uI0IOd8CL0jeie
dys6aP2JQdwhbnv3oM1M7WKEbrFZhoPBt/fkoGqllHc/xCRWmJr8gNeHs1+M28k4w4nk64XWuuUe
/Vz77tig5r1R/6udut20zsanKpnWY2wqyx+7+OBOoMjxfiFSEGbDwbMD91iEs75bRuLP6BjyzlJq
rwS6oWYU9dOsoW+6XOvY/Thlvfmsn7vm0FXceWHdOJeq6qJdprnfyq76WM75PgMhvs8alOgivzk3
jl3uyswZ98lSAo7nxW7m2Fojun2wIj6nCHJ+8Yd4PPr98mBazhteWCaaJkxuTGvg2IQmmVy+ifNP
zpg4O7dtPpmAf66ahWRuEIFGN5L1E4zKat+HiIUvq3NpTfdNtViEaE3ck3CrzpXyVxJ8yhTNtfdt
82TABCMeAh1iSR7HLEIpjuGnnYMfiZc/I61bTykqr3f56H5g4PmHHlsaYaz55MGbu1Zxi9ZTD/a8
iB6TpO0OevDHEC4phl45UvTz9CkOa6LJ3lWfLCYjdWCcvMV7P9nGYV30E1wDJPvIxzDhc2qmytW3
Kh//aMgcKOsZ5HPGb0k1mcxrjXfoqZZERzTw2WG7K6poehj14QlAz0+CgfboIrGvoJ62sgkJieN2
VQibSsC3/xSJwtkUityeRvkn4pooRq6MUqRoGganAy9dv4gJiy0oSSeu/WaC4gvU5R3E7Ak0x65t
JpAwLWZ6FWMGKTD9GW61BfaeUsZIUC8ODVwxkKkO7pLaJLUyaOP9EtrRCTGjnY82JBCw6JAQkyRN
Z4d70p8NTvAEV+1qvXp2N5/zMHsscj48QVA/xTOfcQihvrErJ6zpa1A7ma4vjPCTGTv7CbkjArfg
Jxm/8pHsGKEwiHWhepppV12kv0Hb5lRMLZN6/21D+P6wDqQnAfpPYQ/JGXOeq4VS/NUdd3PvJFfg
9EQKC1zPAlJZF89nIOTCp+ej6kyHUqvKO+S96sOi58W9tfr5/YoU+70dTUREmF5FS1IDVXExOG0i
SAyBq9RwzC5FOoRhp6sKqUkxpQq0J1XUyKorSnGxnt2XqDfdzxlOVHlq/KwHUEqLz7Od2wzgFnT/
DkTLfkQ6qJFec5urA9v5Kk2mevWdq/XndpmIf6i/zAuTX/8WIPHphKfBQzN7zd5HxnO3tpBnUBNZ
CNgnCGoy+QMtz6HsuSR2HkGx4nKg4fRWL2B0W7YLwSR0EGZkWLgVVslQsTMTQrlSlSUL2tahyXwB
/5DiPu7R7xrL5E0Z118ycbPRZ3iuWdI+auXkHV/09W73OGJ4woPKzM9d++g4mwCC1I1tqE2lRj4a
skr5CT6mdeXNaV2LMeJJgC2g8Ay2kpSQQtCN62qDDovDfh9YBbEZNYt4BWx0UihuxqRA/lOX3Jt4
+aYlcWqkwnHXJZ531boTzgTRNQlaYnnWjPtm3fhEm9Ww3lb8D9NrucfUUF8KLxmCo4kVDcYO5hVh
hZ/VQpSUz/rFIzU/WPG16BjClQn3Dkwm2O1R5zFtgXSaKGwiCTvQX7NCuw215+0Md4FArBBJWxGg
UnU2Iqawgkha2PiA1OpfAm8TzJEUgYK4Sc1qAgdKI/eogwPLEfjTm8wK++sNLQI0Pc/c+rxf4tXT
dxOwl3Pv2rtRzRELNVvE9pz5TEQcV/4IwXzl6wKao2s9F4Vo4uwxgzSS+AzJ6wo9VL8tkfNCHA0W
Z0uAspi106pA5ApClvO8n2/aa1FdjadhsRGwBxRY1CGk66A8ynEmQf5N4ozUdaF9DK3pbe+vpHO8
gbE6ojuWY/ec7GiffRPNTpkIQbs7jFn1WTByqHoBdUkcxq3oBe8EKKc+8DdoozRtzBJOyDheejXJ
G0Gn7UNLx2RhtXlRWgotEsRNwpdjYAbSAfLvYxJP/khQ2Br+dM3lXbpisS1oS1wo6yvOHqD0pT1H
IzHPNuFajNVw7+VNcqkJKwgEZy7nGMCmOsVK3Z8t4rNnsgc31ZO4+Yyka3sRECZiSkyILLN/9Dr+
wptqiiAD4dGSnA2OEQep0Cu4xO5ZdnnD7UpVCj1DXVMdm1RVg4wvhdnNnOjWHker25X2+lYbsq9x
ZJ3cCbexblwU8E2BJ7lD0GGIV/T5Z/VyUX2t7TZ3HlkISH3Mw21vAF8p1yHVus8rSvj7dMZyRi2M
H0rAOFdo8i6MoG5XTdiyybMppzguDYLbMPD2YEEYWxb+nyFKh7kKj3TNEp1cFUpRrXBJfoxzMd6g
oCHpw50dh91uw/DK8yJNKQSyNw3xsB8DYu5y5vOiQVG3zIegc95Edg66hH839Rz1r0C/rq1jhskX
NLvhMhZFdnUtHvkCnWYi6J/5gmnYyBQ5anEtLkTHvKnfWwP47CAb3hilwfQhCvFRQ+RvJtZyh4XY
45joz4wgCEby5jLzHomOETm2BLo3bjmErxsj5hnUrmbFVTXr8XtNXBOsf/HOr83Pae9+wYn6TVMb
wZ4ZJUp8NZK5nuM85CkKIxiM8jnX+ysuFfedV39xBjg6jaO/wzOvuyuQ4YP2BcagK75GgYnC4mgW
h7xOdmUM0yghsohcQ3ZqEvvjsNxbTfhYgdvElHvaJ+bwJp1yHORz3rP24zAhGo6q6nfC8d071CnM
MUdnFWrauzzUEa5JHvwIewZGhRev0fq95yOn2+buI2H6Zz8NIUK/NbxwPtQ2viuzC+lPqUAnNYq3
/oJKvcnEmEEqA5V+utRt9Z0ncsX+j0GZmYQYbekoAHep2e78DvgD2YLyfmkc924CYYpZz/BnpT87
Xmh/j0Ok75mf8JWvGKOORbT3Jx12ovYUELg4oEORXfAj+At+9p3RxOPbucHUpqs0KMwKBE3QeTin
KbqKpWJJuP5J3iIB7AQIaeqFksF3uzTL5QaAXnrjychXaEdxGVznwtMv/yujxRS0X/4T1tMSRan/
Rkbr5/R/Hn/OyffqX0W0ZLNfaE/krhRM03Us/l3XtZVS1i+TYUMHCepYTIp0+PbAQTcRLctTG+m2
x1YeDpXKAv1v2KfxX5YZGC5KcAERXsP+H3kN+wEmx/+K+kSpC/Usxya3QqbPVqjQFxpaDREqnBPL
9KHjESAMSgzeqof1lOXzQ+ordLRA05ny8UC7uGLexR6KhFoBXjlh8tbEzne7iDU+kA+VGk13iF3c
CuVBdA1N30aNYvlaGHALrJrwZ1A2oLGlWvrBaBykOoQliSe1XIrMgzurZbiQyFMhXy2C7M9NMUxH
+ZpKcQOpS7VGQv6SFD989YygNvSrEDj61sRHLgIfqsV3oWLyyEhBIOqVMD2k2q/oSCBbuewFqb6p
tm5NqQUG7nWKeSuAdBmsCGZ9K5wBB8HBdu4FRiuDLSlkBDYBJTyuSfcgXXWI1QleSEjzy1dwlCGX
K9SDsapwnkD/5EYpkE/KreqhnXfJ5neA1JgdWB3sgkZBw6WQZors8MFg0NbisD7dg62F4NV5434B
GT/jyVvt85hXnBOGmPGMP/pieRboiYsH+l0XYEgZD09tij7E0gEAZYR452ngFlqYAsSTxg8kY09G
2Opnwy8+DKgZIqzbviHw75Dabw56nUbPeKM3PTgAvOrubVUjZQds0TC+heBtPUtLDqh3jEcrIydH
RLYg1oTkv8XsPWfKJXQC+W9St/mYr7g3r4+laX+6jfRWGDNZZ/tt/2xXk7sHKQrWasJ0BCuoBeq9
7v7swYgeXDVlgWrBvEXVsJT+Vdv6rHrCx3pryzpbc9tO+vQADzigmyPT86E+b+v9h928Xiy7jcwY
yWmp3pZn9+3KVGw7piMnt7W34/3P+9qasXpWEp+RbaUoWv3XBXnVh93SetKc4Fh5x1eHul2CV5fp
VXMuU8Q+BiArsjE5lvrUduEVZ83ymqjZlxTlP81MiOFbWxa3ZcrQVLaRJbeVti1teFRL78VAWXuC
Qb/Z7au+7fBklZhkvFoszW2d7WxgDyH9Q8qEQBTnLgt+t962PwK/wbHNgoeta9t069t+29aXdeZT
67oLd7giy8NT+4h4XASelZyVVlHUXYVMzGCogb2pAYN9XTV9JYK4RE/pYBhH0206/UCOydgRaYx2
so9tb6+asq/MUxQuWRLwsDHdVQfHNRbZwBBVYHXo320nfbeNZR05kdsetva29au+qiAqnwFhuRBn
HPHK+2ofGAqiwOCONVPlfEbwTLWT3J1J4ryqOoti4+WKS/N6UT2cCys5CRH4xkJeyikAeMgQd6Mq
tzfyn5ov3laKhF4vrF14FMV1W1Wag4sj9pI5b1I15ZFEoK9maVIQWeQNDbpiOK5L91b6ZD2pOTI/
2tqy8dbcdjOpHKM0Y7wq7lAngvOtrk7xT4pUmg5iFrvGR9PqxYIeb6MkWyATqBm3pGa34nd9MKiL
K7IQQvcW0rvUhPIvtUwm57IkQu+2tkcQ8ZKyJeQ3EFzyMb0kNvN65dt20qvJbd2vmNyZeXyWbKgU
wwjkpKgjhNUUw8tVHzcpEsVqkposMDJNISCqP/R2Hi+6FndXKUzQN8AKUghaDhaUs7pUVrcy2+os
jahWA9PKR7scZVGkDSdeTs7A609yplshfXEFnBsdrYOtgjVbBr90+L0lSUXJmGYq+Sk1FDvuRruq
L8vgO9dJFaiMLCeX2WisF+TNwtFsj5G9vmvDyr5Dj1oD6c1dI//vLZEcrtww0jnIvUOCoLgSFswj
1PJDi8lIVroo0JCzQtVRXSK5MKHtn22j9E7hikBWMAT2VWqx0/6qLe4AG29A8L3A25vJvgpomRLG
kkS4LpnvuCIyYesIdTJNPptzt3dme53ec6Hg+FjkCloVN3Kc1loPQZsSgsUV7i6L9R6qywDea02C
a14M2iHxNSIzSLwRYMJ3dtamA6l+ImlCMcwUt1faIvFx65S2LJECAXfC0bWZm0pahrmutLflL1aS
nUg7zzW4AUQybrtcGRkin8m8ddWs9z6Q3eOs9euK6g2vE0uFvqSYsZQO68k6G8XZNSLnYqrlUlgq
DCG1DugjAy7Vlo22dXrhg75afVundRsoEPi9kEgjHCPFKsRnqXKXEROoVZDmt8sXF9fhqgJh/mod
Wfv/o09WuR1FNoGm/yMKohbQ9t+nI7Xtp47zRFoVGtZOfpRcre3nvmrKD0VFxVnf9uqrsBWG+ght
zUh9QUL1+TL68Gi1s8sNqz4tlXzNthWlNhPIgRrxzzbb4ttuE7RDCAT8fUDp9DrFMX91WFnn3/a5
kEx3Vm4dXT3CpanlTpeiJ+ZFYEq1X1SlXWrGr5VeL+5Al/L++bfLX+zp9aov2rfqi30DA+Kp04BN
ya7/n+Wy6ppU1aUzfrw4xu+rvz/SdtLZYnxYgjo9vjgDqW6rvNiFLHndls4Xm9+WvzgdDB/tDv4+
GSfzRZH/0yywfbQbbSFnxhpb/7aBZ+vhoV7zr1tXaPcm7LscaxupypIh943bISpQHdcC7xuGqlcp
Zvj5BNcp0LpEJ0uq0imLccpkNrytKbU4j439kuO4lm6L3UFNlmX5i92ZZdFdzamudYi/VGX57UjS
Ttv1A+685KCHITAO2+ZSe7HP7ZRk77KYv/udBl/zaBD/PoyQ8OVZ2Z4IadoRvorn23PhjikCTNta
eoHacpioKK1K7k0ilxLLCGhSY52t8PG3QDZm0Hfe3AB/CQMDsrlKlkmBKQOaIVItVjgUO6kGP9uB
LNgcKCp9rp4JWw3PsAMkiv1Ps5iPaXqFoYrqjgqxI0f5lcEOEYTF0gAVDz+Xwf4R8iHP0b7HLiNC
Q+59VCBwgCPzZ4A9xT2JQOPYgwOKFzvAHYJnNmM3VXAf9BZWg/9IBMgcfpvSr0kbk0vjM6MNJRjx
Ac39LGKAC0uNeCwfc7f3UG1NkXfWkby13Y85v8Vx5nsQTspiGhRWezVQuz74LjYjmrNP2+xpm7tK
KEJmscVMzq9x7egumEbjf8nZN436/xSwM5Ci/2/J2VXZfyv/VfL+ts0/0Tp07U3L5W1hGGCAbRTn
/47WGfCtHcPwdMsOgEXqHOlfJO8DXTeRw0Mn39+idbb9X5ZrO4GH3L3jEP/7H0nem0hsvgrXOS7C
eITncZQnKmhD+v6XcB0Cq5kZgu94cplDhAbpQzxCyzNSIPNdoemXtWSCnubWfTGg6ZePyVe/8wFg
zq4BMQid1ya+H8BKHSE/pfuh/MtXEJa6d9Ae7d/ZdZsiL2nDiRgd+JeY8pDLI4yNZX3nVG+LyYGV
YKJ1WCFG8iFb+j/XFYd6L10JMcULEtLWlzibv5dmeXLton/Ks0V/q7xkIejyYsnwtw0Hgk0ueKMc
5eGxty3wKwaJy+dmXT9pTvGHtWjJqfqLxDeJ2fbU+gqTPED6iNtsPTX5PKB3l58iNgPeAJYJdOtn
CLgDLqzLj9mGG8DV2+HPEZ3X0b/TbcKNS7Bco/HbvOrZ26KvDkPAtKYjS/3gmd49dEoSgytKW/mw
YJU4YQKWBMmPZvDvyzFXnso6PgF7w+z0k+5j8zGDjIThdijsDmfSvJpPZo1jspO5Vz3uk1MckDuw
DRsiIL/cnofhAdPTOlJMVQ3ydFQX/n6YsoOJ69k+NZfnGMd3lHKfmhLd1Dpz9r2trASt4D2q+qTL
W/25HyuU2rWy360ZuuRu/R5wRHvQDAdxSzv/bLSYAaPY9M0YYHvCzoiwiXYgNdTwShFDPFpp9yVI
SQO5eAAceIVfzaCaHuoGuQ/esqkBdLzI2+qYuAAzEOv7keN3zjzJ+2rk4zt3te0jSp46qTvSSCQm
Afij3bur/OWpmeL2PvFzkPaahnaijx30con7wD5jnT6h29l+wrsewpFXBPs4N78BY0AlErdUABnj
Jc/icq9jinbOcZnhj53faFYz7tIVGlxC5AMSMeyy2TdOiQd52NUfixVqYZQCIcm8r4hklbsqxmt5
XHqYZm+wUwPsatXfih4WqUauB15S+qYxWkXMW90j9qCWib58hBcYE5hJSRAnu9z8K9Dj+hIXw2c9
AbrYzqA0fMc6zFWa7K3WhEiDalXvnrvqe6b1DFxKEwIPCrgnnDSWB10nBpXE5ls8t0tcDnF1j+NP
YRzkxD47ONcJSS5Nua2nhYHmENpLzXyXojc9dzvdxVGxsb87zamMMQDU2ycPxOAxUtLUPQqjONbm
nrGHDAPPxxh3cWtnlwU8IfADQq+4gxUJYqxtUKIpZ3vfijb8Ac8Acc/V0KDTwb4ATdEtMzPfBf/X
cn60dCX2nU4AK5thwLAacWzgROVu7FDEV8jho+Fgl4uU5Flrqv3CKCEqu7vWAB9hpJ8b2K4XD++u
ZyQYQIuWPclGRAhQtD20Cdj/MK7aw1oWw37Iz/xrhfLngyrSIN3q+1BSIe9U2IItPtYCOgM2z/nB
FcciAeey+2wCkA6XyfD5b3uITlrE8Kq0LzP3bBudLRzC70q9Mu+zZPoGzh1F02E+O0OCKKeLS6er
o687JAXgybGaLnDvP9dB/Aap43Yf+6TYR5gASh9G39v5YO19PN6Dyo53OWwaTCGjo26X86kOIIIP
4XQMtIBMaf45qgzusHK2TvhTPmE8FmPSPbQdmuA4BeY2AHsUlI+mraFaXrzLENt1yuSpLCznSfOU
sVlI1IGM7Nt0WB7jj0lyyHNj2RspOMsZ1g2QtBMW5dVRdxP/ZGIr1mOAeW7tBe2/GTQ9gN+8fYpT
MyMoBuyiHEZGrgDfGaqS2EEDBxD1NQ+IiQCPwAY60u+3LlmjQ0CW1Mxtm9syteGLNjTddo8LFPeo
r43XTCG9pAYI/HnV3B8WqiBpbBknycsLKkbEoKQpRda6xcGJ7L96oEIrrI9uPi1d8IQgCbGLjFBD
Nzs8C/4UPXVrd3FNyLE4LAS7JrYfVl7Uezf2zB2ijtqbGLidvuKAmTBlhbjLQN4XRdMtzdMpeamV
y4C3IIPXLc3TqWje1mf0Mzq0MdwibV5JEvMZnQDKgCPnTZiu7TsrIb5agJaOzPVDheIzCBv/zepg
btQl+Xmxhydds+BsqKJ2IhMQVnwZOhSLytbI4Jncc19l19hxn90o+qMPi7eQdHo4XiT1IRP56FZd
LAlVtXVUnNvMPIg0V+IYzbHto/ezW+GkJ32i4pUDwbpMCL0B5r3iB+1n3XKOCszcTcLC8+x/65ms
9qnV3OeT8xe2Vc5B82GwpF735ChJstugWKGAdO8NcQ/srS2trM6CZPDM78HohkjJI0XtRiu6GrGD
gDhjWykkHzgA4vuVGjR6Xo9tVPWHxlq8swb/u+ldHcX5gA94hqpvbVe8cTcZLhlzk+nJrvZbPFne
23pB/LK6xq43o+Qco3dg6A8w1WBXe+NX3dCrY9G7FzxIiqOOoW+BWQ7k1g5PQzvKuU8y6PpyB1j6
gDK0PSY7gXNtQ3ypveozo6EFkWUqucEe7c9EXZGiS+fdquSZ5Cq1SgWsQA5sQ0VJTVAer/r4MrZH
SM/vRkW7kGJFrQLtAsCI6Vohmws2EW4CgOTanty5PhUYP4xqiiIpRCmsMHGAlpufy2zO5XZYVUgz
svEDbnTzL2QiRxKFyOiV4WnylyT+k1nod5R6MSto1O09q1veV+nNrVlkY1mcZcnsoXF4kEWFyFSu
Mtfzlqz6tYYsazX7aI9dnO46UFPbnsZyLPauiWKJ7M1Sj5/Ubru5HUKdgdReHEbaQzF8RGCP+/Sf
VaQmu7mdznaobR3pq8AH2ouGRmKRel9fLfy3TVnwap+3U70dTpbfOuSavfgZL6qyFvyzlRHInM0P
udKgfbXrF6v/9pf8fvlvV321Z2l6ShgT3CjKGgzMG6uL72cltFktxgwZXjdOYbu2Z1kQQs1BpkOt
U0RKPqhSVWk7xUceEh752HnvddglRivcH180QH9f7WqGeJDuzV1poKljwInYW7Mi9XgKB6qZOWg+
2VTaUhhxOZ5boLuzMRqgZHO/39dKmtRu7kuoEEfbXvGn7Ex9T6iNwPo4wqPK8cWV6OMiYVDCzS0s
zPrJKxCf/FdpZGneRH99dQtKW4pNzPbVJtWU9+exZ1ikIAJSSJhZamaG4JGdMg4QFVnZSVVUMK+l
OoZk+kGRKVlS6ZXqi164/p9LFaqQxMQSBNbBr5ovrojsxYCyhlTLL/1YA+NJ/UA7zJmJBUT8LTJd
5kHquZVCclIpg2Ey8qhym0v+Z7mYVzjXvPvW+T6za8gUwXCOlSCeMQP+HINd7dc9JszRTafa6n/A
kCkuW6ZKauhRA1f3Li4h33UKwFKQ95ffEWbu+1DRfkp5IUjfTVvX0L0L223nZ6ov5rhUGBb8cxVr
9BPQXlZxfEDfzj7EfUuJaQGE1YLPIyAZYnMqgC+r2CrQ3Fr553o2nIPe5giFLeodqGNxiBe1d1lC
693cpieGBPO+RySrSPP5LFkmc2hwaEsMwrM5emZ7Ocsg69+0VgaITp2CnFfoJvOlR3HfIiim29bb
24pKWFr+T2mWw/A9tZbkDvUVvK4qlV7eslyiRn7LTkmi6pazIilQV9mS4yIx6QejgPq0OD1uBQPi
+ect6SeJHO6Fv+q4wJRV/b+/yxnKAoQKf+bjwngcuxpUkQKeEs+CeVcRQPbRmd7HfEuVK7z8M3Jb
R/qIsQPTC5U/kl8jy6QQxeKtKUtvN7S6f3/XlJW3C7Nt+2pXKMrPjD0e5ZETTXQ5GWkWL7S3/3ki
b50rWUdI715++78iotdnfXVucudy2JswvFRnedRuVRF3lbO5yXlL9YUW+m3buvR3M+NELRg+iBJ5
qp6NWAu19SCPCWGTivTBYn8ldV6fUFbIkLBRKq6y+q0aqi8SvsHOwJjilopSd6rUtkLuXmkuK1yj
xTAPtZHAQ/iXd5BclX5USvlSfaG4fzv7ep1xonmcqz4/jtS7almP7oyTxK5RiBfX/tOXE7HbK+IM
+kUutkjPS2279lufh2jsrowc7W5bWY6+Nbdtpbb9jduCbX+vtk3Kj0MGR1l+vLw4By9uSbuoVJ48
eVzxrL+X9u3k1xqiLspr+gux++3eCtZvkZKrlHssQepw4VHiP4iHgaGM3Ka/r8oubq+qGZ3Bs19j
GKgGb6kq5F0iTalJ39aUPleNgv9H68nKU/h9MtryIseX8wNl+7equHTeVNdvN7OsEJjlsAJm+vu5
e7GWVF+3X+z1tq9/v+mL5ZqBWkDvfjBWPb1JqG8a57JHefW86tuastSUUaBUt0L+j60pNdnu3+61
lpTBtoms+OpQv+t7tddXR4rUCx+4R6tw1fLM9kQSrLGBWaWe9a1YfasGC6K+J1un1La+9Yb3V+tg
ysjTfltTXrey823VF0ukCu9oxHfN5JWsxiOA5GDDbg/Ki/atKs/Vi15py/rynP3aMvB2M+yrIVsN
QnoMjpvvaE+5pm4/52uGAEzUH50SC8u+IfgWTB+zubR2ejfoH3mdzIpX6b0lLow33Do0HzEVv9gN
2l0rrI4vpV2e3cbSPmL2EjyPpjInDMf3WVqjztfOwUFPs/iCY/qsu867ck7hqljocgK/rh/WJSnx
EO3TS2EXD5AmCTcSJ4EkBlXPHxH+nzB3NEZU+DSZgb3+wbfXyVoud4OaVCkNEsQ3uWjyeZUP61bc
/EC29guYyO9Wf9Unn27pux1B9vNqndsRJpBYbodUCQkjGdKpwv8P0vEiyi5psJsKu7RvVdnJK9F2
abpOv+w916vx9FYvNdm88D2MEGWbMWvgc8x4DKkX3yKP4O+rSZRHOyevvhtJ6+5QwQGQjjJpjp86
tCRb6fPE373yYdBq/ugK8pLtnZPyM1JA9jHp2jMBO+86oRO2Yx4F+6S3P3V18my07oM/B2+sEpKg
n9Zffc06mF3hgOh33kHm/F6bWK2r1/MhYeh/ngzI4t1Krs1OyuluLdduP8Al2GsQHVFUHbrd/2Xv
TJrbdrY8+1Uqeo8XmBPoqO4FAU4iRU22JHuDkCfMQwJITJ++D+Cq5/973V1Rta8Ng5RlTcSQee/v
niPxWodlhlFUUmc89pq6tF/dOHGYWGJlKDWv51s8IriF8jGCWivmuoX9w7DnmIDVRvt48oHwBYaT
Xwzus6e44TdxzSVMa+GEmha9ukp9iROMO3FRmqGzCkKos1HlG6iCUQjfSW+twEdzu/OFy4kxTRaV
gvmGypoqhYuLDa5NfYjyOGgiihZzwzOmGJiaG5dj3HVoYbuo2Fd2/UMz/Adbs1ErDf3RbbRfpYYx
rNTMdE/WFT6l81q4NikiCnOyqcXjkGQfQNhikPDMQFcVQ67Rm3LlkwcIy8tImBQuf9WhSAPzm+VX
/U3NPW5GqR+czDmINnL3RVn9mL0GgvWAMSaZpgObZLWf8+pR1rr/wL7vu/ATDYqf8E6iZoR/nWMw
RuYZCwgqgVh1hVVzoElLq8Olhx9VJQi+oiPUXezZtlE5BxUta9j1BekgaEoM8E56exjrnOUnTQSM
kOXBaJImHAUeFk+DCEzZwrDb0ILUhV/MeoGe4F2cWdqhqKqwld1nf8FXKETsMxntv2REn4Jc79Kn
zFHvCXHhnC71pxqgHsRa4xOzjz5sNt/ecYHKLsqI7it0BliSXAraQIDWQZJL1WJ2rAbDCdRoHz1f
fsylU4fNghy9mWwP9lnZXYXRjUdXq74o7wYYbw4YfemgQWgUyg3xuZyND3af7CrBUx5wFZ2mqI34
dSeKzhVlJqXVQWkM39yx8ALfBghCiOgqrfFgCeiD69UfTDFXPepNjGgEBWa1ngDAtVUxThZDYfPF
mWed6S6iNm7SL8x9T4ecAqtU7al8sHscp4VLr8I3Wqbeux8l+MZ9YbifbNBTCxBX0RjJt9nSv2XN
VL20Q57dVU5NdrY2Qg4549bP1Mrpt4ATGS/+knovY2FcxcgmLLIbCAvxdULEdBod7is1HTZl1vFx
Vj9jkVaP2GV/kH46pR3Wz6ytac717m3GN2kCcjKV/m1xK/OeK0VOBQGyALehL/mq0jWZeN63Ur4X
mWPvU78VAVA0NofZ2Vknt3KVfCw9g6K+Vdz5NXyDNrLf64NZM/iZu91Xd6SVkM3v8ShmBK3m1R3N
r+TS/X2tMaTtg1HonufmeyWd5CnTy3bXNNV0iNEpY3fWgsFq26sg58244vjFFC4HCTXiOcWb4Gvi
uxEl7mHQyvzBJUmdula7Fxj/AksXCNvsMjQ6s97X0QTeajYDhDNE0nSO2UyHPrf2EoumlEHT+D9K
Sm3lNB4bAv7XIqmehCSO3cdgH8Q5B+KUG8Wbn3I3HHZe1XL4aa324sV8D7891SZ1z8pxjraVP6F1
dEF93rj9ETACLiHFOeZ93KOUrvXW/M40bDPUbyOjUbAmE9STBbqygj+kZhSXMYM20vLtwnh+NZ3h
zR9L7VDM834C1U2kTj2WTnkZyV3uLW0BmtqUycmzAXcYkrNW2ZbFD+28Dk6t38noDQJxCLZqz7jq
q816Bym6GKFmmBevBYZoZ9GTGaX7uo2yg6f6LhyX5tIWa5Ec/cWlrY17T6UIU5rpZk/4TVMb21k6
c18qYyZvaQDMV9YzMM3aX3Ztuyc5gOVNAFpFDTY+Ky/ZwdvUaRfk121LDnFU1Vna7AhR2ysampzl
cW346HLmkSlI9zDLcbyPGnLdHk3mQ0PTJvUbVDKKGdBsNctx5ecMVCP9bAq7B3BPXF2ETVN2svvQ
8780PT1Ts6UVFOvxLy3uv8cL3qbeQqJqgW6oh5ITCuq0nUOyYE62cpL43lrMz47eoASb8/yiNOvO
mj9k12i3wlw4XJLiftQ0yD5lNpxpyu1qhxl62BjHQnKx5NIACmJAjDtgUu7b7uLFAswC0dQ3ro8X
1y+RueocqNVsw9HiYmUaWrO3RP5MZT7sS0RVOn+xMLf87GjlydfMqG/A02GndHTs+hb1MuMl96Y2
PC59dvFbLm8qcr+xYz52kmKtn97TFDcxF7pQHnLuRloU35uu2QRKejd8LGlgtShY1WDQrXKnJyd1
kiNz8fxa9XIi0+df7oyGXvDE6XjRtc+FwV83XsmSfsQEr5W+6d3o7YuPKKKrry3ACifQAIwaq1M6
vw6QxIMBCNeq6zId92lCd01jLmf080DxyAKMMV/9kVNcev6+m9fuzaS+0t3mBI34QjXg4FNUGIFT
Gp/zOemf4qiFel6bRy8Zz6rgLwRG/ND6U3YxdGABWrRvm+s4df5znMbjubWRtIAJNd0qZTUwEAqv
6xDz8inT57ucjnIBpiSLoSy76cBl3ML+LFfJjd8HI3Ly/eDk+8pMsVr25bSPUoNL35K+KHMGqVG6
rKYlAVj8ozM57y4GqeaySJPyc2Q8iqW45SMEaPHV8pc8mK2B0hbAICsBxai701r4cRx6UVnDoC5+
czlpa9NytTuh7G7yi629z2MujrE1ctYXWguUr/sCnGknieB+mmbA5B1QywpqJzgI0Ozcu46VCYpi
9JwvAE2gE+Gj1wrG/yfIcRaCw1M6jK9el5wMUclzn7VT4IocJZl1Rual0dlPcBC7c0iEmgVzmqBb
1h4TBUOCdVPjx6FlNMszREgqw0Wi2bsFD63QoukWjfLg5zSfzIzlfjt/UGkjFu0kP5pqAW0loj39
Wv4SqXFIzrUAIlOnIBlLhFXWCykJ1B6po4VTzw21cFug5jBJZbPccVeiE6wkp2CK6Lns3gfSF8Bo
mi+eM5xhsBs7vfNC309+lXP+haQJIDvqEte26p+hZfiHxBmcVQD+LSnzT04Z5eAqM33XCyg0XQGA
MsacnIi3kv0P7WimpNqicfdGk15L515oX0WcyGOqKAfP2kUbl/EKZuOrPhM57mrWLXHPUoyraY1X
9jkduouoF8i7UUzXHmxgOnNRliYz1bMh6PqOQ2AoaEjlo2lZGQMP6tWbvV+tdI2gKV0r8HFpD8l8
PxADyFvJQJVHoLx1AsxBxBdy1ZxT7dE3XRkwzE3Z0AStLVTD5hTyCbDQs9n5zpXNBXuGcqC6jLsn
xgzu1fZBe69Gk4U6pq+LibK4Kj2mux37JeXqILwzV/TP5YJhlDLVRW8f80n3D0U5fl+U/QspAhRn
IkDgDLKgtFexchYyS0Zcc/APMqtDd0WR1I4PBj+Kbno3mLtYArtj2Z3S71xSNR6rTLahnmguPms9
3ZfWegXi4md146OapjuSgxmrquK4dDMjvhE5aKRxLMJz/ahNathZvX6astJ+gmVN6IVGaHIC7vcF
IPENLX1769HFhFPSakx2GwcIowc3aZpbzwba8PQKP8V0sPt1azLKIJu9r2Vp0iC0cqjJric5+r3P
CWCimRXAFDXPmZiPtWEznM50tbKmhmJsl4WFO14LmLgxbckwc81XWBM/xBIXoNkJD6YiKg6NY5UY
mLMj24Z3WUNMUmQOCh15gpaPIvDGNbq8yJNftcdJkSTwBRSGeSSnrz4zKy/uquxR6WjqfQ+NtFeV
H0wsXkVKAQhSNcSNmZSFMpzhQh0e1RwAQMVROJqIOHBdvEzK++54zvhee/6bbIsWglPxI800N4wY
BQGcBZ3P4vgq7FubO+Zr0Yq3jmQPDVJj38cuJoXKxKRkVYHWd6CbJ3JJkYxPRoUJvLfLlw4kQwjq
OpgWwk5Zqn2uMowAHWjoiPjtXveoomNffHOTljnBqTgkHu+l66AM1uoujFvw39GkkoPLeqCd4Wd4
BNOCmtqdkYSDZt1Gaxx3EujSsZkxXFdTICBnQaQqjGMs/PnkLhlMI+hprQt3N7VZ6IBRxJiKACUU
bUZYNn4yud8cIGvShym45cJJYZvBvJpICKsY+HRNJLlOBAczZrCDgW0PcPfAkiMR+R69Fs6vMrtr
x/k05g265x5C6txTfC68a65L8Paqd95Ktks4mRhyJ5UWOG1bMGbAVx+ATHl6X56s1NF3LW2xqQVz
52YoHsCx2OAz24c+g4dVsPngSlbA5nTE7BySsojYJs4Muy/j6qBa3J1rs0sevO5Yplw1y3I+zV32
VLqi3if+dOakrvdZxGB+1iMWjMro4E2WFrjIAEXTDk9ZCYoqIryViDXV2pJOw2eTYTLoOeE4Ag9g
YtBOVI5xB48rOURz8Yrzncs8N60xcbWjLxK6I14S3bX18zR2r176nNg9dDXQ2SomYp8Dlqgy98y7
0cYYi6Ms0PyYN8/2ljBn1r53leSERslm1XoReIn/mjRdsqfv/WSYsXskUVYdBZA7xwA0o1q8D8Zi
MApvlsTpIhYzRmuaIX6DWSS/Cv6WAQFy2Ptp/jMd3W/074/rj3jOXPXVocoFhbf43E4j1bC5Pzl9
fIRZXe48xpLDUb2bEVxywfwe/AvHUkCpeufyS0otv4siIPPcIp5NtiC4prLmYMclq6MY7+PCW9o4
w4F9BTy3LrmpWiw7Zxogr6mFDF6ruA2oz4up3ksjNm81f72Hfmlv+pSuHYEaNIvD6CrsjOrgt9ZL
5q09WFfEodGvNYj5Qcm6PXSw+sNUTkwuW0a8FyorLp7R7/4bBvCfggGYnvsfZotvP7+1H13+j+Hi
3//p38LFvvM3y7Bt27GRWurkhPl6/x4u1skdww10LeEZwtrm/f89XLzyAyzT013Ld8n7Wn8JF+v/
FeOTYQq+4T/M/nu2Q6TZtgAJWJz39j+FiQuQaPocJSi1B7ufwJBABLvf8unbbPz27M/Df/1jW/L9
t4/xP/4ynL1wIXEetnZoWGV22L5XvfWit/852KiCBpHac1MiOimeohXLWKyARmGORwmxMV/Rjcn4
Wnu1ea6WETTPinf04DxSpzvztRrK/CAgK1iQKGzgQmaNhM/yoUjU7tlEgRDH2eSq4bgK1RdrwMro
N58ij7TgCp1soU/2UCh7aJTliqV0VkBlu6IqxxVaGUGvLLLhlWrAuVixlv4a9OlX1GUDesy0WtCD
EfbnpqZx3EbaTp9jHXbnq4CYOa7oTHuFaCpays2K1XR0BgVzSJvlitwsV/gmTojdDI3TYHNfjtzw
+D7sGs38wEa8CohS3PsrzDOvwXpGHoBPfUV99umik/mlYIS+McgM5kC7g1jxoNkKCu2b6tXM4lPn
Oupsa8Ov0U5gO47VSw7yHHAgwNFoRY8SAk1WFCmt6NeYN2ovvLt8hZXW1uidphVgaiAp5IqnEdUd
qxvhaYZU4Z1WK/i0mn9EKwh18ECi2iscdYGSCsHn1Y8ZL6tZZDG78qmCp4onSw9sADP3c6pPAFqL
xzaRyVH1h2XFsbZwWQf4rItbO2RJmmMnyqel8b4QkQYytkJdq1iulALs9RSqQL4ypjnBgPVgwVor
FBb4xvchlfN+XIGxFCS+sk/Jw2gEJlu4r7D2MNWsmFlbBzirVvRsAoM2U4SJBSWbyrhBPbiyW2Bx
Yy/wwRq8f7MMckg+bJRJa/kfgwsotGoSk/sknpWmj0JD/14PQxVmzocmku5QMHoTpi6I0DaXV28o
ytDmhNwZeYt+vsh59+rmoSl9N0Q4o3FIJxIjvf0ABMvFQwXsyaKqjocEEh7522H06n3s1q/MAkBm
BiR2UMMwYj3BbFVae/aITFNJ/IOL8zzNBouZpKZOmtjk5oGAWVN710ikRy5DsRxtdYwEABpH6eoZ
yvfkVsYLO9xCO6GMUwE/ahIaUnwr2vJbIlWIf4zspi2es774qetrC9wBp8buyXVm5tDtj4rd8I4x
JGc/bNt+5wy87wdlrmhv9U82tu9AY9cwQW57MtjMmnHxNU9yZtanb0sxfEkm2Z7QNMAL76sPrwGV
2CEk0izrswdHgwIx75VmSpDh/UXzv01G87JeX3fAfnzeNJshh+rel+N06hUMwcgcoLLa+rFiWX/p
o/SXm5fPXB73ix9nxxqC3j6lzqi5CFTGxKx3495W1iezaj61eRXBfQClsGZPfj8IjRi9/ZaWs2LZ
az5mrfuU95rPwiSRCFcgMBrK0+9cEy6klj6KfGCeCFSl4eoXpmYBUsX23VRzTohsysO2IvlcqfvM
yj/1JZkVzi5bWw5cACzHeNZqwv6qDEpwMRcJimVJ35yF7sfSd8suk1DN5664FCT7w/QuZqlxcCxm
OrGBzVfi9Ud+lx9LPNj3VjndyNpzaJjypKQdxP30KBk4BjDViZNgaD4Q+edZa5pdLBorZLzgPhbe
N3BP47VlR+3l2ACjTsCr8p5rxgEOcWFSgJBi76gl3TnWA3x/b0engR1S7s17zUGIYLOpe6IUUT1E
0kEWGDa6hFdsZl9sn2xow24pxgbEUphifj87AerycVd64CHR0bH0+9mUzgn07njsJlHtTdv+2kRT
0Kl7/C3sLK0Q9lMTNjO4ggSTls2Oy6B+nSLiC8yR7WOXO+XNatNng+EtSRI9oE+AGHDRvinbQ3nQ
IOo0bQbGIRqCBx9UGjae/1hFYTRo8V1RL+2OCbOELhAbSm129xQRQRMqAS9BP5hL0ocWxdhgxkm3
nlrTotgpOu68z7MfZknGw7Hv2sVMqG5XsGBr7acch3cuSHw0A9isjGud1D+aenzgZnBtaeXsGJ0A
e20XT76OWiWur342U6wYf6UmY3hV2f5MQK/u+mjkVtn/mqMZIneefMr6rjlRQwlrI14OhMd/0aaZ
EJ15hMSEfU2dhjybsc8FjWmkXip0110YHAjqe5H3a+lLNm8kg0fkyOeuZ7dfokXRYOcavsNft3Ae
dKG5N4vOZjBPSX1Pe+TbOJnP7Txf6YKoczLM1XWIDvDwaEmZxavR2/Dsc2s49hVWhCydH1mAf5Z6
RaYl8zl3KDs6Cwn/OQJN67KonpEO9nK1izScyAQTcwdQcT8hoy9/+mnVsVTXWDvgusN6fPEh5u0r
b/qCP10nMGl9RDICoMzXjoX6RcRfMEqTXmtUbOTO06e5fPXMGFdA8SjsRQZCL2JUtu4vp8BZBaaJ
0r05hFHCdq53xDNfkmmAnIveqGeP6SqmZMNyzUepXQeVXPTGp3cDyhih9BRjVjnyyez2pJwvjGCN
DasMqJvhAM8oKAu/CHTOp51U4D7TeqBP6HdhYxg/5eBji6CGO7rNeymdNEAv9QueUkAwTR57lnSE
39l8+n18Grpuhhk+jBd6JYHe0rO32wGCgNl6lKmoLnf0FzzJNsnlwkaa/JLGoJLTHLaAk+7ZVfmB
lQ+PrCNRZ01JiuCCgS+Ly/G+S0fsy9MHzNZp59WdOAzW+DO+Y6xTnLoq98N60b6YWZYep06oC2sF
rFyF3XCz9zE4GhZDEJNdB0UuvxnslM6t158ibJFXZukx2nsPc2+OwQJUNVSxjkxHM0JV2n5o+yBf
oJ+fqGXCftH7oOPNoshNx8izm1CfKacWFgMD/P0ygpfyp1JcMCyrZvuf0kvmWjbvaAsmN+lg0Bwk
ozik4bNjL8oa9hGUNmAKO+XqHEAMKoGtK3+K2crpcCiuRSd9TH9UvJNyMcl3z+V4FvAbaOH4gNWn
aKYuSMPCc2LquprJaaSZNH5m5zgu3FmbWOyzLGfwjO/rQ4LEaYzOBkORSTS9KkIKKVTOJv1J66yG
XGDSH1p8McchS54rphyujtasAy8sGGxX3XMMsAYpzpJBt72kQr9rquGH6PIfS6Z/61rxEiV0vxp7
WvGM6qtMFm+/USrwi/a7mfv73nHmz3Qus5Nbldh9IuuTvyBHqmk4BxQsnGj4YRMbYYIJg5Jaut1Q
8NDOCSoiVEduWl8qS303+5hxQWikJRzEtWv+qSy95gl6eho5Z0/ipoGIyWST793LOq3DzOBGvsTN
EFoeZZLFitW1E9PBzXRJsl20IfNZ2qUAWYGbo3xwKn08OgJfyDwmKIPwohBm1oZPcK8f6ra9MXBD
Ocqy65Ne2MQCuK/pEcaABA8bhpL0ltU0Lxagg5SNEG+4Won9uTE4eWup6E6wsrFcJEgZ2Rsuymlz
1bN4AIopf+p+Li/dOmSxPYPD9WA5unE2NZwEtUCPMAlIuWPiWLSyxjdtLtFW5vPVJldxSwQnNsqi
05zN6jxy22S2pqiOmT5oZNyz21TmFpDgddkufA0kLEs5s4bYqMXRPQ6UKcyGxjnALN1lTFKfuFFc
2070lwJg5amLlqc5G6LTlEdiN+ribhK9tcvh4pJnFM/F0GCoSRkcizKpv5ae9ZjRkJsM1Do58m9K
9gJKGhXnWbcuqpmyexkhR+VCooz62tWL/jhRg7aMObmC0f/CSBsKAzuKTvlUf5Ld4l3KRr44foMv
qBLIM5873VseF+T2e7mU8kDFMtr7PjNzKWg8wgaROIzegn7E1V5ApBDEZGdxqIaUXoduvPXmfmDl
tmuHcryNZlXDub/GEY3lxWNxuhlC/oK6WZE4//QxLy++pzErDkra0IS8gdsiYxSUav4oQ3SG4Om4
jae173y3eUNwuuXMq/39NX08dN7mun8wGV4ayhmtaBX/+u3J2BQZ20NdxvNKCDEvsbQ+0t5SgVvZ
TGdpEqiy75fr09X9/vt1Lz9iJuh+x8d/I23sNfVMJy5s/4l/Y8lQG+isKXtKhgsXcufkZHkgppLZ
qi3qWNoRwKbtKQhKDzhU97YlYbd425+Hcc3AbS9njfac7bQH1UHeVnEVB1tKcvsa24POhZ0NiDj+
+dDvb9BKkPhDQqdmpWFtXw3LMnHv7emfD/p2SmMc0PafNDRrLWL1W9iv9ePlHBvXv8SI/5Ka3WJl
cq3Qz4n2sEVM2XhQYu07yCET9YONvuOrqOTPpS1sUcmdQ/CHH40rhP2GXF0jRJ+YoVhDhMk60LQ9
aGto1L3mZA5MxCmsGCO6G/kKGfLXt2p7NpXWYuxTjfkvpq62bPuGzdmeNbpDI9mexLviCo6xEgCt
u5KfalCK9Wn2yB6vfpuN65MQHrzLq5XPvb02IRKgBzLps2pWMMWwDHrJ0N72zG5zdXIEc5MGM3nd
+rA9KxCw7ntz+jKsnxrpYd+XyW+nynbwpQYY7dRbJz0H2gaBwUQB3ft1hou1jrHffnHepPVAbGig
Cyvfb/SgjSOkfGdqTiPA2SQz3GOcw3feHpyVd4NsD04R9Db8e9Vx+9CyiDpkCp49cPWZvBJchA0E
g0mWGYW/k3UqBsz3k6Xwa+r9wZ/7p/8rfvk7b7lGOueEadvcXydkV2SDv82PbcSt7fX2sL1ctAjM
cVv5hN9KtuGk6cnaL+rKJi46bAeOxpYBL1hJ+MhldrVdf4PtF9p+l+lZ1euo3ob0mTfu4h/STUZ6
a+M2bdojoYGDZ6S1aAlYZFxKzGfHHo1ip1ZE/Ea62PDwOSdKSAQB+/Wa/N8eNq7G9mze+IR/Xm8f
1LcP0uUa9/7MHvnv/w+lo07yaX3dK7Ns37enf/730lnludN/Ts3KWJY2x93vp7bEUcq9grXJ+sFs
gLxbtinX+T+fOTABxDwgD9uz7ROHifsw1ZuZYAIngZmpfePAZ99e6SsvZXvmW+27VL3A2MZntajP
jL0e6xU868YJG61Kw6ym02f9HSK/4eT/6SVEkqOPcHsdZWNO/8+Xt6xOC5l2QUy3/m23P+sfGv/2
sXH9h+3Z/+tTSBI6p6Hiir4No1JmgtVUo8/Ya3HrMt+YrNtsu3yo8S9y70MBqCNfJjO3BtrFlr7f
nsrZvE9Fhtx7eqxnGswbYjT6M3L6e/aQMq4MF7kOtNZP2vZubqzxvzzdBk8REJ1EmgxHJim5SP7G
jtd+ZZ9yXFUbI9tyB2+PJhhHDJeSPz/+9jLdgNrrP2wvk0YSAlCENleM10bq/g3t/vM6GrFEeEo7
/v511l9ve1Zx/ZwGMz1RJm5D08H0tn18e3C6dtoBnK5ooszs8GZqf+tVhRMoaU/bU4z24JJomQfF
5n1aJVLZ+mx7OcUtO9ByZc/3xUcyGsP5z2Ak1HuXa9M6KDkaGiZgUPT/eBCuLzerwXZMOtTfDsZo
P/7l+N6eQvp1dzmc5GB72VhJfiwM4/KXz9uObL03boajWYe/HPzb5/z5HtIg2FyVDb311aYAPoHz
qZpWnj6prN8/4PZfOncFKkxrrNfTxyXMNoTd5sjYzBjJeh/8p5fbPzA8LIL/7sj8ZzoyFul3eiH/
fzzz28+u/5fXFDFOlf5DW+bf/ue/tWWE+JtAIG54YJhdn3nzP4Rmz/yb61i24QMZd00+4Q+h2db/
5loMHguP2rzlucL8Q2gWfzPouQN5cGErmz59nv/9r9+n/xn/rB/rYo7hzP7T63+pVPlYA97t/tf/
MJ1/Zr7YHkAa6BuOgN9u+5bBT/FXRDNTS2NRZUyVAwwmkGfWP0taxhSt0gcW/O1ltKwCsjoz9MAb
PoiZl+dZo+BgqNvAasl2z5S3MnR0xFXQGhMPikLMPhoDbPGhccVHmkUPatJpgrDg3XVx7Ae5bKJj
kbHDR3Z9n7oXBPBuOMMLsWafyyaGD2W2+T4al7fxAwROg/9EilAtJ081IxMDrB90prTbGu+mjnN0
6C0ujpKt/VSfUcaXDBFqPenF8YMoTXm1PbjOLqtOI5ouQ1yg96XKjLbZD0naPJTDolFYIjdNvTph
OnIsTOMM1yBBnFHdawgqCS4OJHTMF5WUcDpyNTD4R0tGh0vBDL22L2fXZu4Zs1ZH0GlnzDmDk30D
JMry28AxkvJoexBW6ljT90Waq5XD95Irxzs4adgOJA1hvZPYVh/tXEB1ATL+kPl6GhYm7VhIOjMO
h707N/ftyKgr9QUtdGWOTUtDyhsXvQxjSXFcqvTAfCDSnKTJQrMB5rrM0ydr8J5LrwMGX9Tnyenh
wDjdOmq3Y+S9MT81/TBeSch8gk+0Yile3WR8cmxyYKN7ICiEm3reVS0lvfRtMVMINjM9CO0yNv6D
Wy/3g/I/66L5sCtiWA153txqD30+t8BIvPP6r1ZBX4Ml4Er3+DpmlOCcCkJsX/qI4Az71qctHF+3
72gm1BdrmgyCnAwBsHk+5b17N8Y9q1pruAPtQvtZH+7NQX9P6y5nkMT0cCqiYE8s0HUSV3pqkh0t
ahITfm4bx2xYGnb+Dr0mw+2PmY1KeUBfVHYoWmoO8F3vlABSpHAuKi3kO9H6tsdoLKgMiDiuQ8my
knLSMgbSLIN6NuMjTiWG86bvfRl/0k1E4CTXFXe0/N5sAQVFuvVMXfeaR86TWZCpJ5EYyPErWAGx
b1e0Cfn+h3Z1q6fLeNIsJmZzJSiJTWyqSlxNWucfKCIjydPy5No5AwCdNDmMlXHMdRKicSW52TbL
zh79ozWrOZS5m+xjSxuPKo72pVLc5Qv08RGUOwVpgysBp9nUBDqLTSya0TVqtafBdGQosKEmFkHY
rj0a3TDSa8F1zZgyKRDhrQyml7wDyTYv0F/7ztjJRtyoIMl7kVK26Pvxc/KJmuFz2j57pakda7ui
D9DQfOlxLFS1ydJc3pgkOviVzrlod+VRFZQ2QWCq3by04772+uR9dB4jQuwnf0o1QpCdte8jcUIB
zGnznmXP0tnAQU3IxgZrtuHcyNrIQxqz5prfKmP6OWuDOCaDc5PudKYUbx4Ejtna8ebDkht1mEzD
4zwnBKtqBxCNB3WnVVqYjQpylC+PbhQ/tX1y8PXoqRseIrOD1OMzteQUN1HVDhcAUnNms7r1bCGD
YXGwH9c0EnxH+cDr9ZPeffgYvgKj+5gmVYZCFyEd2Q99Wd+gmHapYdoHEamjGBIuZRmCCM2jMk+Y
7Lti8x+WpU3Ot13O0vTNKyE+OhRW9DxJP/pMOAch50uZyHrfp9XHrOip1lYS3+Hl4Zepk5+wABF8
j9bD6p6gTCkerDga7iba2AKaz11iv0YuFW+SP2tX75zmifc0QF7IG7LK04Bt24NjFfpx3eyLJHH2
Y9NfS8/56Wa/Us19hZROuHr2Qdvm5k9C1oRedTrILq0U5HifBDKu/dh9j1NrpFDP0AcSDswczMVA
RmK6WnzzKtzn5ewl6I24YPVWYGVgc7yGK5PEvjjVaxCqsOMn92gI1d73VLpgBjW8u21aHiNnDl1y
z7tBo45lS/2ak/qhxn+ZGuVcEj8N2sT+XDbY6y3WsiHDBERVU9rpKcXkwiTT3jegR0iepYaOfI5C
kyXUvSxjGgOnzpMP4zAep6bx6BpWcThwl2Sow3wqaSGzgaDc3pTjXce+NGTg3CFl22k02wZzwoQ9
ePxtJtAaeUmtzUAyNDNzAWMlKNbe35L7X11fDKfyl1/075lnU2cp5FM3N9PZOE0LMxtePj8U+s0u
XHe1xqqwb6gv2Ga0a3vLC1OdGroet0eLfgW0RDRNaYHhz4n0x4LRh8yxOHZSAk4Z4Nlcz4/0Dw3m
lLBNt9zWxlI+WnnnPZI1DFbErmuL6n0y7eTiJtoack/PqicrTlGgvqZuc9+dKsvV1lET2kPucBO2
4g456Bdb919STJp3uM7zR03pPFBJPWuZe0qajiqS2Bu9elmE/EyO5VMecaDE+RtoK283eeObTzwD
6ADO6EbNZHblFEjXOpaxtoSj5Z9l2iw0G85cV+Vh1qhBLPLBoxj3lHuXZvQCS4r25o+zuasXj+Wz
4PNajOnz4D8tljY/Rfja72zawYpW3S6dpHfgVPvatOOz6mcN0jLHvw8XrGw4MFlzMMjyfxg7s93W
lSzb/krhvhOXDPZA1X2QqN6y5b55IWxvb/ZdsOfX1yB9Mn1yI3GRDxbUW6JIRsRac47pwyGbRlhU
AkE4cYzsvzcm2kNc/SWQOzf0Crib+CK+CtNot9VQfFXtaJFJMDqeFsEqYCGyhcql4Z1xaI+NM4wh
fM0G/UG2TrLtDOOOyjJGr1kO4cJ9gwaxctvCWatz325srmqZZWud4SgixNbr1GTNoNCd7e4lYoHl
T4gEsmpcWdRQzSHLblTpkEgpgrfKtutthFR4r3Z0a4opfOwoU63HTLyFfkSbwGWAj9euWw/PlkzK
jaiyBy2xn8122PLGa+tY9Kq/17ENgd7Jxd5yGyjjAT9ooWkdMVzvpjL1L1INPouQ9bZ0kp0u9JMF
W4oDiC0244tWBI88dnlLX8SxrgRCwq0b9JpHAZphDAVoNlMpLCt9j2m0gOYiYboi2NmsCotEkO4u
G5snRKaTV1QhQc5IHeyJOMvAJQt8QJKM5u6xcvVgNcWcuepeSc4FWAtCtqbyXAw0llpky+WH6lc6
fkRlRW2/gf02xGBZm0MWhbeRVhKmUZrvZYcVSZPTbYSgZk7dsqbgZZwJXU71ZknlIYkbw9ND38fP
R8PeR/C+Rwp4ro2kXoXpdJtGlAKp+Zi3vqP9zrIwoIHSkaQ+OQeasJyWejs+zKLD1AENgn8vmXdU
cni2Nr/zgdlKeuVoA1MkznVET8otqqCAgmRfbpzAJN4t6cYt2YDsX/Ic+DZyF/sjTmhcDz2KVRSb
aSI+FGUAQCbKfq0IOjSBeDOIZDrUCgFUjKInLXMNL5twoCg3ucopOqe+AhA1v/Or6kaza/SaRI3G
03VVhLe+kWSbxoqYUtJgW+XIr9baJClgF9mDTbAsnaLbMZfCU1uJWEXVt7JW74qhy68b5j52yBTd
dRjHeuqCpphP7rFR7UjuQJl0hyRJw1Imb23yXpysOfvJhK+iG9o9PjmGF59asKEQuOWak+4NQ6cQ
/li2mxnh9ZoZ1TNTXuZ2NbRGcspIYCzrS5uPKAQ0hbTsIjyUhl49JE3jYDeM2zPcQXrzuuJwdLO9
bZQ85FRdAkRFCK/bx8HWyHenj0Tdb/C3tKXHU6dQOsT1RMNDDw7NNPSeH4sW0OxvzjEoaas2e6OO
YxMC6Ovtk1TrrRLbTFINcd0FtP4RJ1XUsQokGaU8jJ3eeYMLnao2pb9yOK/aGgi4UoFaXyMVWDWK
ndzEvjoxsW6rt6ocEGwQpLOffATIukJLxcrQU4A0ezIiezfZ+Xmco2SLJutf/DL+7MD5+XECCSLs
vlqdTKjYsAKvQqugsti4MlvOKBGxUJTzVxDvtEMwP8T+V/gGwLQ++qj17kSThdo1B8BMWAQMdaVk
Jv9KKaJt2FfPozl+kYh9V8cqMuM5xqUdxFV9NhRzl1f5OdcMPlNdw62EXUsWgrOy1fAjSFq67XH1
ltXy4Fgj495FxtGxbst3VlG3Vjc+9YrcqgoqdiFOWVq9NUrf7IKcJlI0uXckKO5MzPMrWrGhSnIw
enjgbHdW6d6ZQ/DuOAFbGHehKfFvqSgYgncyfA+uxPJDrALkYuZx/Vkk0Ct9rfXcjiy71DmqqU3q
T0iXqLN2phHiUbD2lh9+uNrjME2bidVbN5SvZR2vSUB6NGzAh/XGHdwHf3Q/mX2+2h3nEIOuh1K+
Cu3sGihuKE7FDC0EILI2yDFWcfqziWMOxImcyadI6ajP4X526ovhYgptUvvOnBMHQ1qhKhJ4fBcJ
QaLx2mlYbwYdwNT0Kk6z2xI3WmfpRy1LRi/zEcfQMrwxrfCKyLxLPAH+ksU+7vu12dG78DlDY2VK
zeKk5sF1YWLYhfqD5z5zB7YmuyNxmESC3Raq9qQjjEoN6tFBYn4kyBKK4jwpjkruW/LgGvo5LuXN
aCsXgbO5Jm6+LHAwFleB469t6q2lNDZTicnlRUZkXaMpfghzdd/GnJW1g18ILNCxcTNI460qyge1
Fueg8q9bOKaKwqSQYvCQvJk4Wumkmx9t5l4x/xW0UtH8aEb7OVR4+ZjiJAAGSiQHSYXXpmYigFWq
Ympnxfm1LeCq1uEnXYjbFBGPBrN/rQr7YjqWp5fdQxSJNRKKbPlpcgw6ppttM7knPZHFEMtRUd3H
RYAYEYOcPdjkBDv9ulRgkhXwklx9H+qoRUzx7CDBAVDtP/eMSPM2V3rnQRak3QXhg1+eu758t9Vd
lAt8Rp1l0Yq3PbDbF/q9T0FXkiXRbcgUKDkFrSmDkGVnPVG9SJlGsXpWQv8Cxm4bxBBcjc4w7+9K
zA4n4OntBr8mkehZgptGiQ56z3yKissZP4uK+gazVQEIsek4aVCR7Hoap3qRiZXDz4RR5BBgdI+t
umShrFRr3el2jP3tMdCbcxSoN0NLBYCBK17VZXa2euU+KsRWCSO5V3zjQjFKeqwAcZanzYCgxT/l
wXA1JTgYczfbyKL6Kiw+gA9DUecYmkDw39SV/exmXbcvWEUQ9IVotq3Jk4rdllCF6TolcSlR/L1o
S5avavgumdYh61r5aYHfQ3OudNzjVK6YxgX6NZKMdmtfW85ZVkwL4lCwmA9xHlcfdqd/KP2hlkzj
4p7RArolSL4Ko/KI6WVgibYa0mgPqe+jjDoHPEWJdmWO5NKyfhu69aUM6FA3SvFsWfFpsPFNgRT4
kEo/PqjRTeWQsOji+SZAw3wAtXtm6Lt0ekyzXbV39qg8WJ1y0+r9k6gpwRQ11SrEO1slEje2mTIu
FtObllT4FHQixBtn5Ghr9+yXsPIRLCDYDFZ9npwj1XGuowCOqS/CrVOGGzlF4VEhbhxyYbkuKkBS
KfudqdXtLizFm14UTKLLT6Nr/PUgLfooqYn3CakI1Oo1MKP3wiccpG+8dLKvElcU12oQNQ9kXh5m
algYSpQAVDw9Uw1R/O1ULEOrCM0dsku4bVYSeKlenuC5ubshMFi3a/2vLK7LdWorZKzCkatLThsa
pc5NlvRXOpxyMMDiJEyWHMVwj+7MY7rlky/TvGmOiFER91TlcEsYyngwNdCcgdmcxpACW9P6L4Fh
YVTEaorwapu7de1NUtf2muyvC6yUrEcpTkZTUbKi+J11HKCtXbGSNLsXq0EgU/T3BHqgA5QSIw4o
XihorEr61NbxvILzFaVy26Yix8Ajkk0oWPhlpr0b9CbZC+HPAmhzz5hqr2DdURDoalYJTM7cmMG2
t5v0kJjmfhysowyxQ1WZvTEMX6GOQnkj08bubmh/IXQePIiskpEbsZmjnyvUgQctUHvPNepNIVrm
Bdlw1QDCwR5cX/exvNhDsUMqYaz6oYPQTLNaqz5Nn1JgbMW/JjoJ64QFHYxmkA6++ZXZGtG0KRLx
1rHjU1eq99Kt96pS1p7RBpdGDW71SLn2HfjWvmtjXMaDii4QjVELHxs7G02RIL7g4f2MandmTnRX
EbjRSfO3iL7mQ1SnU24jAy5KwmeCRDnk4sGf8s3U2bxxWoNCS69TlfJlHje3aaE/AEegODAqb7ki
dI+oyVlMorMaw4EWqMoZH6+OwH0bqbgQMdGuSJJPdmbW4S3aSb95It+demxgbUo3RoScdGtDzEGw
GZXRHHYqAfZhL91fiioeLXTeDAdBss7oru8oqO79Ltv7NusOJUqBbcghP2Kz3JVBDN9Dy9Bh2Ex+
cbatQ5h4E6p//4rcPDzS1Sc4S4EkMOnnJdOtm8LUs+eLoC4F8MDUxGRWX8AaavsoJuEwiZlbFKjw
+7D+65oM4Gb2fT6fNxTlyIHCipC1Doxvap/LRRam1nE0oEpjCmYHXO5s3AgOhc6hvoQjtgHyMJ2C
1SGepQBBq11TkDFxD5MKUeYqXGhTBdE9w8cW2pi+dCUXzcM3F1EHMIVeSLLYiLW9MUbjjnJydSyn
jq59Nu6W5vuS4LJc6xsmNc54wMHK6d4KDy0sd62K4k1NHh+UXZYiy39fZAElGepWXripR03eWS//
d/kwy7UlP+aP+5iFekNcij02S3HsMuSYvWv7Xi8nZy3Av68oQ4tjbom/LsKcZSudlWeIJn/RQ8OF
qjjMGBx7AfEsyM6FyBk1jD+kN11VC22rNsxTR6Q1MkvUCE2EOCEsO3+FLw3g8hytsVy0HDWbXqjv
P3cJ0wHDAQAOxxUltZ8HypHG5s9N8ltJ9Wg4tf880Bc0MPSKyVxRcnoLZL1jKUkj9Z8XmLMCmsfz
bXjWm0oKFKwuR4FTIwXMBP1Xu1XQAkD/bQJBPHpW3dupn52LgPlwh2hl6Clgg2U8ZXauHhxEyqna
wdYnts1Tu0z3ZCPJicJNGSYH4NNMH8DtFDmLldjFm1lmRO8wEtxmYJxW/diqJOTK66hkjhQzlq4G
MQnG0z66smP81tlEkRfWsr8JO+trEuS7Ixc8sCYwr9ox2snGyTYlVSlluBcBEbsZs1uqkHh0Deeh
5zD0NNIyELJkj2NcoyQf+5XNTnmKDf0zEgwsMBy7bTLGD5oPTkopEwr0drjhHH0cA0KlJhp4rDN7
AZajvRipW5/UKdxoxSi3ZZ5vJ6fyGW/0mKS5llHVDo4TUv41pzmAN10rKMNgEMkSdZ+raJuxu7xW
CozToRabmHoQCUNtn92yTtQxIpT2gQQClktov2fTFf2gnRK3XBRM4kTwwdo3vZSKFpFziHclgMqV
Gz0S/PJXJYqbWiW/WQBZZamij7vUpu6ZmU+JhtweMMVXplj3kkU1Ec2nNEWIqWP76BQDjXEan4mA
fkwqd1yZSKUT50BGGmkiYQRfuRse6tE+xslDN4dkBXp/47fGnSvLQ+/G12o0emVVPFGMZ72fjwNL
yfxxhO2iT6ANu7Z7CzP3Mv/b0gG61yCUty2A5mEU/8qJ+uqo4NOIG1/8SiXRXMcQo2b3pmE/Gwod
nI6ibBqqL3nLmRUl+69e6i8N39CMKYw0aNX0VtSvZKpQVRP3srkqWuxSFCptsJX18/zt1gblhnNi
WdPOnZp3uwsuLqYkszD5lGGJXmjFZrqOA4eVm7HKVPOh9Jn/TBweaYn60S/Vx6oZdp2YWCVG7a+6
b5hesc5dvK+xOJSqoZzq5kHEeEVMNWs4nzkHsEeoCJEWhTRqrApsTB9lXwlsEzomXeEBH4ujQq7D
QDJamsNqhJS7Qrz4UAr30wrM6QTjtjxrmErXCai/G9T7mOr7inlfY7K6DyUVh53ZUqZ3FJscucTp
9lUYWZecKmZhIjtS6WWkBXANkuzbdT7xFXI6e/Omo1Gkv1fJiCVNebvOIMtDYKMJYbfmi2L1XtBY
91oL79QqjLOgBRd3jbL2BTVvX6Pg61dnaengQ/g9JI3krQwlgIuiPmuj89xJ9R1xkO7lhY79CRSN
4fOdK9mtgIp+JnKEI5NuAiGDXdOnPQ/LBwvtZ0BDlImNfhPkZbnFgCa31GuIwYzNK41i3R7TsHpM
m/hjBLBJ9sVtZNW/oUMoWKLhpWZFR12QaLfIndJ1QiNC5VcEDRxgDNDfcGPx87izMMO9mtzqzsdm
AnoAp7lPzbWo8ZE1JLgbXJkfiiJU6UlS/xI1EWeO8WRFHKR+1HE4Fk/S1m7cERuTmXTYvwxll1b4
BYjhoN/vQAEjl9voZXxw/WBdJywps8x8oKOOLyig+Ov2Nis3XaHaCHQjTuJVVHdMnbFyVK9qO1Ue
FAhG1YifxJEn0yZPUDGvjQiUGWWEOJye6646CAPvhUauRmPxn4VjrJOoPSi9qe07C1dFaCJttTBP
BZLmnaMYuyAYmRsj8mS7znN3VluuAH5P6jpB5yzf91SzX5RQD7Y+yX3jKbGxdkjrDQ7oujZz8lFc
XGmlc1e5QF0AJynsNgisv0Qx3ZbVxQZpNBqUAQeffXF+ABEdjeDKf5l3eBlOmzZCrm0EB91QEHsV
FCda4zZJbE8Z43fUPnvXQrScNBPmQ2pxbq9eRp9KDJMF2Grj8BgWpcQrqNxlSXpVdh+okBHYd80B
f/NhJEV6bckA/6JG89B0NnpN/hECqo0osahUtuv5urJPrPGaOtWtZVsXPW1uc8AUeW55RarfLP93
bNKYQBtyaiywqNIu7sJahdmDKkGbmHIbKpCoyLL9FROkOTdg3LZG+miHg0vXFQ+JyMcvxW12hYOJ
ZqCmgqmTIpsJZyVu72qbY6lT8fA5EvtX7t9ZWuLpYy93mfHuUsddWab5WXLe6smarGX1GFfxrpbh
ycyVax0nUhRyVhzci0M1SW8oFAU4BNZ0Yd/rdCRi1X5rHOe3k35gu8R8mluYGeHZEOeOChpiT0HX
Xap7Tq443yUV1kHdA7l+o4zLYtGJWUY2IFvqVyWv3uMgu0NMcSMJ6k1LY4K06qdel9kARcvxKlSD
o+oaD6ZqPJcF24wsLdgZ7SEaZ9AunwUxCmQaKu8lUoqSNswKwyHds2RD9xU8prWhHfiutpSM27R8
jLvh2EV3qtl8qgFzHJGsm77epRwnDLS7tOluVAYD7IdbEigOJakv/C7UJZ1Sy9aVRrdd4nyLR3pi
ZSx2Up0oMRfi7BBsMaqALtCC073yT4XfeGByNq09pqwS6aVgoLOr8jVuu+c6aYhIi6IbPZQlOQbR
bd/kvxyHClJitC+EtGzqpv6ooPlmVf6Up0wL2uixsrpXw04AS+YD/mDoHqwfbQaAaIB4kryHjY6D
qptApNFoyOWHye/pO4PgYLAhQBMhkGrJ3hnvg1hpbuNCvSJiQ6gVQJVy0G9SX0vXjDS5x7ptWpsc
SgUGOJtftIRPssn7iD3BlBV9yvKFgr6HMEml4dXQl9SS96ZCEeAzUNAWI2Cwqc7EHszMZ9VATjAb
S3r6tyJ4rUHIqCOYdFKuV4bDSImE5ETl9WIqACvt8BAPxnvfJQab+sGBaEfRLF1rfbdTXDQNepZ/
zse3XwTVum7AwIP9wRwIX3AwrAcDoncXQpOJLLpwvT5emRBJVo60spUlYPAGabsn6da8qcH9go5T
PgsCHYgcfMo5a6o4n1dWxrzFlMYz0oC9kVsSgpFG2A8l42W6bze/hEV9qgkU8IvQaRmab/LOZ6JS
ccpEHUcA7adi8ClqRcOWEqwnpfcIhmH3yTcWQp61kKaLrEM7JLxurxwrLXpMgJ1tgyIxWVhd1CSO
Ti2dktlzV0wTHZmCBmnhP7iR9aKG9AUCfziPif/UqN3Jqp1ko1X1yW9DTIR5+TVWOacMMd3mhFvb
ESr/OktOBcshqgq0QhqnWtl6jKrJftfrCMwWfiF7QNQL5mVjJcM+zyDX0+GHxxlYAAYduDaO3u8K
xXyupqg/VHVGlU6jP2lHz5WYblomkTsfoDN+t+SWKRAahdF+QXizB97vYnAL5dpXibwqdHrc7bjR
1LzapO31SHEVv97AKcN6w86RbqaC8wo/rrHNlfCuqoJqo/kFEI54axUBstb6RUzAWvpBnzwyV63a
1amEEryjEa3D1icBPSC2j+7N2qbjSjPoVNasKoravNb8zt7pzvDIriAZTC7C7PsDsp9bxY4fe1wR
1K0ZaqOcgazym0089IWHPKzymKxpzJr55pyiDjnaIZ9Ir3VdpxwqHCursUqY5NkKginLxSoV59W+
DA7ThG03YEGoVgS/dz3tUq0xsNom1sUdEYYUZnROqVvt6Dmru05L7sxS/yiDJL5SzYObzBD48rbV
ptMQBvqBllmjTvwkDbkccB5XINqSlRk4hB+UQJOQ7ePqjNFKUc0r24x5ZAiAxR0eG8pCeEzuGsKx
qk5Ya3r4T01dZJ5uvrjlJ0mAtafU4KxUEd1l0XSX65TpJD1LuLj9nZ/cOkVwmqiJ2AplsYLqvdWm
/TadlN9ymmgpRb3FaXnA9S7gxpntb+Fmlod7Z2fE6qOhvKWJ9aUaoIwJUzvpOcoZvYuuJtyaGzcQ
JtN3HVNyfi2m9Mkw2a1zF0AfxbYYIGuGmWirWIDz2jLY4/K47rSBdKNRUBxsmq0fatGGejTsv6Sa
VpOuck4cocnrjCH8asxt4kPdjnM/MMRP5uOScnfWQLZwQbSwMzxRnqFGaCl4IJvuIxe0ZbLSv+8H
+0UTwxPliMc2n2W9lSt3SmZdD3lLLXr8pUkqsmnLlEbStQlSK1pnrU/sgnKYSoIVE6ftV1ofmB5j
KLtpWl9iC7wLEVKQiBNgBrl5gPwEw8eJ36eUVVubvYDrZOdv3+rQ3eYNpka19CsmVP2Zhvh5HOgc
qFVg3dKbtfX8C3+ts058uh5tO8Rez/IzADML1vbGiTBjZRM+ypEhG4CQuCG4iIkWpU5T3xL7s+t6
8r5IL/joR5hHSUoOTRDvGfuCXaE9tq6BGU0w2QOZkG91JVwBUb3EZhgyO+tu3Vzcd/avOobM5zow
GXxK2E37YsXwgGR2Tk2sOw1/E5Il4LUpeTj+dLVE22Sirle5MABPB/sksjaNO1FLr9U9qz6Fut+m
ZyEmh41VZMRJtasQ3wphM/ifXdIjPJI7fVL/qjwpNm4baJ4TWR/GOJSrJIutTRdpd6GhNoehJ9K0
Hq2X9gOeRrjHmEkzm/A5W1NXsD4p9zQsuYDLhj5L2qR/dMzqHAor2jmzuRPes2dWj5FfV3B0pntL
AMohXCpiwgcWtBGl4bUD8AOZtuQd6c5ONA2dtRy7XkNWNA2cKfAFB+uNSQCgp/nRu+WI6NCJ7qZW
MLtKkF8eoLZ4HUbD6E2GuXNzrG2KOa4tS72KFb3fhJRXkFNCHSok8YCDgVwx3dPM8TfF2Hd7U9mL
smtvk4BPJuIOhV5HDzeAv6gOvxb18f/9N9LeT6ZfEi1b8630/efN//dAk73I/nt+zc+dszj459Y5
+pREHP9u/r/P2n0V1+/ZV/3nk/7lnfnvf3067715/5cbm0Vifdt+yfHuq27T5h+S5PmZ/+mD//X1
nwi16Ujo5rKpvrfU/B/+euX8Ff7n/1x/de+//kWh/ddL/pHKqUHH0RFBW5phGxZT2h9wjlB/YjgF
pBy00i6IHQf1taP9SLJNHjIt7nUMIRwTCfU/vu9/IMnWKIL8Qc6xNNu2qVa6OqUmAbjnXyXZYWOg
l5Clfg5p/cadNDd4fONV4M4r4rBN12QeUHFDUVaG8GVobDRJaF7JGcc6CfnoF6BJOjPA26r4u7yh
dkHfvVRIXmxIjFlTsJ6t4ajmFG1418KOw6yvNy1Zgeve4HytEhFBwZC8ERoFxWA/yswfNy4KBLDC
+cWvC3OnOZhygvrcwfQQS99SliOFiSgGKTYdaz109jJu7vV2qGA3GA+OHmgUVX1ShJEKrdW+mxtO
3UEl0vyI8KbY4jutn0hufgCB9SRTtXjWXcjI+XDtOn4NeLEHC931A9LVmIhQo7ohtM1fjSagPzOg
twHla+MDDFxHva2dfE5kqYo4XnFQAWkhLRRB4iacbMopcXqrGPBNk0x6uVCf25nYw9Dumum+8IPy
tShq/PXjeSrD0Ou7SpvF5EcnpBWFK6DeDOp0m/Svps9pkF2ixnfa14g6tDs3oCW5vMIK0HI4FtwW
4eBXspGGEjQHss6uIf40g5Ui++w6ZHkXc4pKCIkIJnWMKNFOy1J815XBxi5/t612lIXarjknzIsw
6pZ67m9d45eFk3pdM9Ck6J5PgOf9awiilnaaxtq8od6bbfLkxqgg+UJXI4LI7X/bdf86mFlFpzbY
0Du2Mdv3XtQOtoeJHj9onAIDyNP6MPkGBREVKAIKmLU9kzvNAtR1TzMJfCuzC7WhQNeAuqZF3zjd
sWuhDkZ2QF2todUQT8DMOkW7ILBLzvoo440j3bOVjrC97UTfpAGrz46V0oVlEdOvpAOJyLYpplh5
QOJVppq+mgqU1chfOQ6ckeBQoJelZyNrvpSVevKBV1/Z945Ign3AJArEwG9Tdv650oqPHBfyrp4j
acGEWrTmwv5IHfA5MGqqr05vsHl8ZlJucSh7aqlKYKy6rtOvdURGfRbIk44dtph6/TkpHRTGUO8l
2Hj8XKsUFe0pxta3zn1j8jSDQqARBY+uBW7TrXR220YtPT9TMSAN9S6sRUaC0tCdJb8iLRV3h0QP
fb2SDIiG9HQPFPtg9abKCkCyAiHjyrGAxwR9am7AvScouvJnehP1lVMw7NT6g56G7WvV5vdI6x9V
FQ1q0aXm3o3m2vdwGro+OEmIv4cxlDigI99Zj1o/UfyKWGIFUnlX9Ois9XVP19+tCZvhHOL43V5T
lENi6Oq1nOmZ/jTPxKLsWczYgkwALC2hDFHtis1d6of6tZM5V6Ehsv18usrB+VDCRuSsvJKod25U
p0UTWRZXtupfTRjctpA+COiBqH2qVbbBKMLCU5WmOEfoSXbEDr0Ks/QxN0cDKwzSIMwayrnv4DO3
MFp4kzKkN76b1JQRI/8QlUZ6Bines/Zm7kX/pPPMBhmNWddgJLsCDp4VCmaFub1ROvi8qmZqOwQE
vhdnPcsxn3VcY8QPbVbQM3csRHN4GZPMopys4m0L6unC92xGnS0hEK5G1JFXRZxdhUBWvi/SOD7n
pn+obVbVOT+5QteP2WbT3Lj68EUZ1bxPggjBXQxMBabkqc0H/IMokCuWXcAiQM8H2YlzP80dCqks
7Uk3/mkd6XP/iQUmHbXlzuX2cg1JLqGcRMj94/GRtCe2F7eXx39ufj9zudOWc29ueehvV5eHKG+N
23rQLstbLE9Z7v/jHVs8Z0edrDHnXTgYBFttjuWaJviiYUlv5PuqMrdJltvLteVJy8XPaxKbPYKi
M0906oiX/zz085qf+5ZXLw8wgTUo8JJJS12qndbLnf/+EyjL51qe8P3vlnf529Xvly3/5fuqTmAA
hztO5fnL/PnWy+3lPf7td/1+iz++5/KaQfrFerAlPYN/vu/P82rZ3Y9mAI/xZzsuL/v+gssTf/71
zzb58+nLE//27ZbX/O2T/vzH71f+7e2XNwXKRFHn5xOWoGg8s04BjQmFLb28frkwrKrG9zr/eH/7
EMtDPx+0dA0W+KYkfnN4DcBOf7/g+1mUjlYJoF8wY4R5Jg09KkkwyDkucm1dBIEBpJO+djWUtxng
l6M9Yv2Oyzncbcgddpfl3p+HGsyhmDiU4x/3LzfN+cXLO/w8+v0udSB5r7+9I0StVVzSvh0qgBwo
aeLZjYwiCH3MclWpqOV+3x4jMMRhHjne3+7M/aQ7JMXz91OWB5bX+eGobQeVNlwSuZwHFItefeZS
J8zHiVN/mHip456qBCMuzuXquFyTxuwyRr+5NihmeyI7kjx2Hbk+ebfz8b4couVyKijFtWjoiEPU
OEl3YrhCZYnlxs4PdIwpl3Rfdv3Fmdxg0TS+pUpJSRl8JPm188U4x+8tFxZ8sn978+d5y8v4NVjn
ddAFbbvdD0N5GuraphaCdlYdPvLQlVsp64xg1wnoiaH3r35m3VOsBfFvQdQpQQkf/5ACVEOzNoiz
2APq15nikCTZWtSlFevo2uj24Pe24CSC/rhcoPtijlYkUDcyNKF7Yw6mGNuOJ6fdkQZud1xuls2k
7TqnOCiDFZ6WCzJJXDLcGM0LgtUQVUonP5GSUFBn5yddYBPLhT1R5urxIy3ZP8Nsxl0u2kj5XWpm
vymRvBSIOPSIkoZ1kX0dnUZ9EuuRBELc8Y5nob3Zp0Myq5Jy7IquDU9QoY/ZWmTZdhOTzUaPpVcJ
TT8i4NdJEafUmfUxHddZ1RFLHGgqaWErq6teCeNkUa5VDGf8VPFwR4AK5VLCA7C3JAaxBxVKrz60
/ANVHXOcNJITAdLAc0P0ioOJUC14gZzJlzSz5VpvASeDY/QdBDkIIhZSknI3i8oiC1rBiIXoYrnm
WriiWRNAD8ect/wG7NlVsw/aCsAUmdPwpdn+9nzRN452qNK7Bd6g0jZG6TITHfxU36sVTf6flDUK
ovjlF4gIXVM4yFPO1IBp3kJnEKmTH03AMdke2AapjZGOl3DmGCwBYD8XwThn1+qZcd0ruUaErgHv
EsMKrx5hWKD9HMGLQaBa5DA/O+By7Y/7RhqumMcQNzjz2dC16XYpwbZmFjjTWFCMLGyHv9227DBC
j0AxKo/mk8sf4XAL42T5ym5JuEQ29f436GT5essOl00jh+bCV1l2NMcnXdVWDz8hZsu1n4tlIzQJ
JKje0V8WRMVPJth3jha2z79CTQdZwlNs6spbZDfLLrRc+7n4CSVkNGG6Ght7c6YBLIiSoOKsv1z8
3BxT9bUPEDfko3ppot6ckMNy5vq+qhs01DrHNEhWQVa0EEoWrdJy8cdNDAXbDN/abqGWLHSSn4tx
ji5ebgYCgjq7xdHpdbQ3SS++GnUk9kL3UTnPF2FYl5sBF+ScmeDvDSPfBTVItigxNgvoY9l+P+yY
5b6fm02aH2shUSnD3t21JkEwSc5uNBENNcLgogBrCbiccYkABvA+rWut3o2MecsXMjikzUIj7ETt
KLHVLAJX8JhTT5AUw5Elh6MgETkm+KhTxY3j2wYMQNs6Rsi9VrhbYUKHanpCqXIVRPFD3zfRBnEZ
SmBp0PKeGSZt4gTTeg7szB1BAuYsdvo+ChTV6/IOVNlEIDzxyMGpxW0gg5HQi3lHgCuYbJE3PCyA
yeWHX6797Aw2VpajcZ8Peb6WwPFno4A8Gek7llv96MrcPNnzhcJiUKmaBFkGbJtmGdXcPjqmJcBU
1wXvUDn7SA23Xdg+taWrbAOZ4kNIdSIpuhAnidDMKxgUw24K+/jUGDn+yLq8rRISKYzJVjjOU7w7
gMa9EUe6J1UI3gr0JUQmBUlYk0j2oRrttbI+6NgyWBD0OM7/l73zaG6eTbPzX5matTGFHBbeEABz
EEVRErVBUQk5Z/x6X+Db7f66x56y1/aGpUCCJAg+4b7Puc48WNBRRfNGIAlRsfPvtDM0zMFMtRag
oBnkg2JQMkvbMlk2i/Nae5hnVUMmTSFphVcF40cmd8ckVTvXqGnUzjYGs6peen2lsO2l2jofXc35
c0IB2Hk8D04PxcaamGaG4xtzC2/A/NkQFazruZPWIgnn8zxf91UBNGgG4zXSvpBEccLHxN8e/52i
gKAe1ClBy1gzTf7V8xJvGTV+vqvVzwld7FauEQKnEd5wDjeQ1LENyw5kTk2bIsWXTaluboFPAL/n
EwBGpgYQKO9JZjihKABPPhmswn+DmoMGCAek2h9ds29cz+9lyLpzz5skZX9WDz5uMkGYZWnij1rz
XTQrXBe1eIGZFa6rvxBrHuyaB0bFs6RmizJJ3xjdyTCHCPFDgKKFAQVceQJX+HEHvr3kIKHyqdpl
E4ET7UTP6ZrQnPmf/Z/3hi7PsMWhNxd0Zzl9801Hm3qLVoLIzpZhZpzekHq9+kIzsdmeJHsy6EAZ
evzaBDr4GtwXIEbC8RA1mYn6H9lWw+zwODvpOI+7Kjoz1Oe5RSQ8MX5sNgnlmH/6S6Df44+PRD6h
HncpfdTV4y7y/OV6/PSPmz/Bff8IA3z8/jhAHGaEUgAXedz5L/d7/CjKeuxquv6rPx77+Fsa9Zsw
wwyYaV+xSHpbniQ4OvPGpxejCk6tRZcsjaeDNdHNGis6nVH/HFXkQysycTQIdCmhCSN6UaUmt2ig
+G59+n36OhUjwRnIxqmjd3MrqZtVOSXRQ3rx5rfZKjUll5KF6lZBC7waeS1ut46UlGrYgXaqvrwB
OixsgI/8kQM9UlPyutKw1ZoGDIVUkh7FeNj2kBeegZJ+SQiUTEX9qBWE4fA7vZOBvuSAQgkbVxyO
d6OiP0XYxFWm9rWmxNQupU7rPmJh9/h/ryQ0IaU+2UJy8y6l1F71YRruKhQHO0w94wijqz5mdYvh
m5LLPZDz5wzl9t5Pcjp0AIMxc9Elf/wTkZA0tPG9thDSt5NebCLfyK7IXY6Po3LWuNRDTT1YIcBU
jbowRmqerjGFWxCRT9EXlbzVVLJf0hF3u9iyrs9FFCaDNd1KCbxnlmko+mtresUNt3m8ibHpScWp
Q2Vf1KX0xO5nBm3PI41OHlE94lr2xMo7G1Mo7Whx4AWd38pETWGy9Pg9FSqazciMV1LSBu+EfNMv
5VW1YzCQKarLu94Ae6zFJlDQx9mhz7AIm1B56vxR2mfKiMV5PuRI3nQ3aPLriD57nY85xq+66W9p
gI5lfmSQm7RaakXB+2zEl7YbPh5/F7E+LlJ64yd5TJXDpNNxUecHSEF+NBOxvFIZzDf1UBH9J+j+
Xev/fMBqyeUUVrW+6XqxfQlj/Fvz4/oCxGuH1vkYjIV+zAkN+vMBamZ2lUXaPCUsZ7du23graREx
G/PrF+udFcj9x0SSDZp0BU26aGgkIST7x1GnwJDoP3KJkWblnR6X3eOBmMi/qEbLz6o4hrvABBHy
ePmZxPJSNvLXEEOqlIqw4spC3QDtts6RT4HVGpXsK2vVrYrV5G0wJ4QsMuheP6qGsz8IdNvmewC/
22i6EL2Tqxkt1bFCWc2AdKbvJPEdTPMvOkkY28PxvQ0zyw0UsIrBXB2Vcn1tgbD4cxzwz8tBTYIb
qy20qL5ibiViLZ/GxqS0OR9HCwnj6IXulmBOdxEWpqwfsuCpQhSLop57+GnuEPXt3WrLKNwYI/uO
jYF0okwMyWB+tdUwE0PG5sOfm7uNJzPRoyw+iSBp/xxDJ3EibTTzY5qVWEMhRXvk3d4Rr1r35x4t
Ns9umuq7WWuKEyUqFAG460dtDuF8PMvAGGBF5j3JzcHJAD/taz0ojkZNQszjhVrIBbGW7B93EIu2
dtANhIemMawDU4T3516oTItoND67Vqf7qRv1ITabiUtQogkLp+kLOdD8tgGyBc6g9spBUfv8gGa9
cOKql+hGomziXQ+laNqtIARHT4CQgeC6dUpFTT5TYfc4gjQVip1BDTsWCCT3rUdCqTcl8r1T3x53
IJl0tDHqqMdGGos9pAsdWXYjHvOWj4e4NpvSffVNS4dSZN+Iz2BqCua2qSYUJuueJxP/Xyfp5XeN
TjjRW/VeKqkAAYNjlFyfOyAnptuRe/MqNP7zn6NZwaUwc+3VExLBpZsV7wxJUBHNhbC+A9O7m3xY
j7vGSgOYtg3LZy1XcVzFHoHHea495zoNjcddsnywM4qzd9XoI6eIy+ooS2q/izUcK3JXlG9iUj49
7sq356WFY/9KaQWiPF+JbTmZwanPLZWVT1Z/KkiH1PkdK2xqF3qjC2dpHOU1iydhNelKdDF8StJE
M1bfKVelaHXCRySomYOXiLgzmKaDumt8c3DxY8pv6qQiOuD0IM8kAK4KX9W6mZ2Kg7SVw6w6DbWA
zkst5pXR2+OeU+uRgddJ0nnwOmvdjyQaNl21G9qyvfQGtoLH3UY/cXPVGj+EqKidjmydAyjCYD+0
hLS1nhG8I0rD0jp/eoX1LnatgkZQ6JZTZjbbWBRFbNOzbJWyzZfUHR4nqGQnt/CRZpw7YvU28NnG
VUNf+BJ2QBQfd/F0f2nSrvrwCIhwTNnqD4Ys5HtPlTJXC+vmXUql3eOuVOruIc5JdNgEVaCvSlcw
gIh1RyF9RjoxUnxV1C+Ewa5sVcItbhXsEk1e72FuB0donqHDIrL5TM3z2Kba1yAkTIqWIZyUVJTh
86sk7+Rd+0bq0OFxrKARf4XIj17oLxD8N7TDup2Yug2/zZnbOEYXWuth9KR3vNmdi4Nu2EVT5p/S
OifQeX49j5vHry2Ip6MpcjEBTevcx8Pmxz/uofjb/98b/z/sjVv0lv/3ELPjT/9v63sKZSCsfv79
b23zzTecMEWcH/l3iBk4MkkyJR18mUyzvf+pm//+74Ih/4eGJ1axNFl/QMQApv09V4Y0GjR5mgWV
Ew20pvyjW66CPbNIqqS5bUgaUjTl/6Zbrin/3CtXseRzJN1U5/Y7lgpew1/xZSohiH7JqLaeAwSR
rBAyELhm6ArXcp+sDR2f1rI0th4GkNJpX5q7+uW/NK9qTtXTIbEJFtEwwWd+a4pd660gLUGwAMes
kRsqrrG2pQTYUn25xg0tnU3hPScryFnL7E5Hnm0hu4nUc4Kr9F3uEBRuLKztf1KR/knZ8VdIm4Tq
4K9JOn/eI9A3S9PAHeoWNLi/vkdgM6Mkp+a0Znf2ilnnOWgnUmmUp6jnS161v4LAZFHE4U1DYfOX
C+Jv8oS/PrlqzWfwD0luvhK0x7OrfFLUxUQDxeC/PDvL96FkdQF67Wr1O/E3f65OamCLH80y/YX5
OW8rf42L+pwTLwtxx44vwtI8WBfTsKdTWbjqWaoO0p5Kzz09Tpv4HLdOfWSw788tpjU3PI53U12M
NCQvBkycyMnXw1f+GuyVJ3FVmD8+2x5XYJkc/4Av1Z/UG3WUfEG7duIxBxx7k7GgDLcAOH5Nrx0p
d8pGowRsuKxIUCiR0UupFLw+8Yj1Pt0TJ/c9gFpf07028QaiVGcb71SX8ijFtrSrV+YWB+JHfkWP
FHxFL7yd5fCW/U4rFirhMjx4a9KrY2SEd99c9/v2RHaJuYx+xnXqtFi4XcR7+K9/5R0svQarbiRs
2ObXnwgD0QMLTvpJisWgOsKm+gASlMpudUWmQC9Lll2Ebf7LXEO+egiko/P4NBm2f0AEWpkv+Tn+
oUuNhlA45C/aano2YWu9pf0Lruk8cjgd/n58z+76so8xOCy0X8g/xkFnXS1tY98FVO6D2jbxZHBC
HPwUioH2mb7qe5dyTePihB1CI0I8q+JyhDR3rj76nf6ZP3mnJj/Kl55EVeLO83XoI0mwredwJRzT
bX/0t9209p90HHQ2YKaEFrVd3CFVmaTZLYJz7ii/kesvyQjBRiMig/xsIhfVHSC2SHc023uXaULn
T+FLExzMnTo6BrsDAN5u42a7aaUuA1cF/xG5WN61m/TtHQrMjIfpHYW75aQnlBAfwUE+KD6nti4c
IbMnCacuAcSLaGXsB5i50YowhDcLaKHqkGaR/FRnQhqHI5Z29STe4MFpz/7GqAjkWRBJAmAALIn1
0nEmiNdEbGvsifSR19G93VR2epKfJRADV/9TP7b1rsG2+eZdzTN5JFzaJNM2DoGiykY/pqceuYub
KnvjXKsutplinX32y6ywo3W5Tt4th/GEaZDkpIP1ZL3StsmpfxX24OKO49uxSH66o8rZ3MnRS5Tb
5YlZ/1TPUUfMwmjDF0a87d8pexlntXYIHkGEDQbPbe76GpIgYAcXjNlEydPOl9ZZwyC6AFtToO9f
aP0GwTEbwy8a8vMb1JeZi5wb6REKX1JlKM4fxrVXrFVjUdnVESYRMRuHGPYFiX5XghZGETUHCHS7
1Z0OdQm76O/kCuRmrdxi2BsreQHe44lqnb6CkKttomvzMTrrcR1cIcsBDIDR6J+MBuvDQnvx7vWv
QImXKN5D123GN6paLqx964y1ZRgWwmqsNiLBwdjMbYpc5klpr9a5OzS3YBvpC+M2PotvopMCzFqI
z9IJk+J/PT4y/f3z6GhKMmOkZUiSxDT3r1otOZlMrdfJs5l9lxl5EXJqvJlh7fzXT/OfBuH5aTRL
NizC1KjezlPE1/05zHyontJ/Y5GM29KTyrUm9S/zU1jjAPto+CFEBM1/2hA/UjLF/8+1wP9i6JcB
lf7nd6cCQqWkrRqmaolM4399WsUvVX3ATI8cJH2bA3ZdbciidTHg/Ml07GaSVi9IEVl6xWvkQxKS
zDsedkwMRI0iwdZp/40vuYegZAIt6iTE2CxbDQpkqIBqa4fTQGOLVOaqhgZC8E4ohqqLa8Jk6ywV
y2nK+0Vc1sdmYMhIJownubpDJhOdskkp92oPYgsN/TbWl15Z169y0Wo2ihCyBUT0SUkGmFMxp+cm
BdbNVQ77bFzLCkwfM782mtFefK2WD1aS7cqIaIg0NgQA3n6xsZp6T9ZPSAAIE5knFjeYMBsyJxI/
NZaJxj4eECSGxmWlwywAyCnkKYqtZiumsbRSxGljkLq61GOcnyRRoAXxWrun50/VG0wBmc8sNbqn
MOMt8LE3DAczHINqBoIdNCckxRNM+SYX0HZo4BaOVIW/bdXER7lHuhfm4iXWPfUQdiUV/0nvGKjA
EeaaQE7UuNbK6qzDS7TFMYXRBftLnd1eQm7+yi8IbxhTM/YZXHIeMukmd1DQ0dgUJhJny9SkN43E
WwbJpUSicWhq40AKGRJpsWfiM9TTOBtUdUH97K1BRenkqnMSk9caybrrZNLnGq3exDVYhz56UnLh
y4LtsM206UWT7z6vFxNe+g0MxVtrhc58hhIaY+IhEKj2NLmuLeVQf21DbcIDwUThYVpIdBYJXc0a
rZplirp+0Sb/Ij7MY9JRJJFXGLUnafguB+15KgRlpfrjGyXL12KAEX1qxSB166F+HoLsEnn+ixzW
35E5QLnjAp5UzEZa/Tb/jC8AFZ5JdrAQLTWs0f4wx9qL0CsIjliDnu0zOG0aO1c2mbKD8gmqTBTB
DI3YqxbaNZSngyCg2VMtPmlT3uZRLqyERBXWVV65UUe2hBIjjK/a/jUD3SeaPaKQwjeXAvxKLnVR
SF6GQv72jHGLFBwRp4WJBLqNELeg3vwWTnarP6FV9ReYABNU+HwCI+CRhLOTTNg3iaTCJNr2l0It
7AZDGCo5p6CFqRKnkoktaFmO6AnLIfmxEn9pkMmuBJrTo5KqcF3iUVmrT/qDdUHVYm5T57ik4xJ3
eQvTFjfIYCyiatNW6OznVA0J8pVgG5UI/nVaZNpPFNyn4TJ1IDOH7mrW/Z5Y141piEsV6eIsKayn
cVGzROsGSMCpUek7kATqKgRjNwYa8AXgZrJrGvOkUbXKHnCT2RIQdgQBFiG03miNisUIlIczAoTa
EME+EhfVruvYA1KmUcelWFI9CzltRBQBPtFvUWXnGi1wVF0SkQMWUlrFrB2zk/31iB5RamsVQcrg
kUKeuaYkhkggwiUQI3n7uMHdJG+TsGLNJltNAB3HfPIa1A/08WuHDET8hKNSuH0gohZU+3hr6PcI
4iHwgvlPofmW0avYEhqf7B5/0QIr/vNTJ3/xjYh2k5bhW/Ml0Qbu1bl+BVslaBKGz8FKvG3Qyj+l
LwtLWe5C9ym08VaLp+m5JsvIACO8KNamUx/ys0VqAYYYmyWjd5Ov01q+RYVbO9UhOQwH6Z6A4trV
MXwbx3qaINTUdnwbL3z3yz2dquEXHKwL/ibdo/O7LfIztBfxRj1TPQX3eq8uh0OLZvGYf6Y7luxI
+JFvvfMZ6e/mrr4Ea9UJVbSCjPMno6Cdh2TXhoGQqpwoGyZBrzpVbRtH8Ynei8TydEZkbVnOUjhE
AWAaG+mMqmbOgFlUN6lG6rUHmsPDDBaINhE92qf5ZH6bm/In7G4BKb+Ro6IcaXlg91sienjt9zJd
JuytFtVmVj12DN7maK2M1/yFhbz/ZC6GV8g8K/EUrozKNpjEMhYaym/yMUWrzDY/p48Iws2qnDks
rLTJBWLZ7AD1bHbNGvkFAtE5D3ubE9cGF1G0bDM6El1RaSsUuX2MSXo59uvBXCqsrnp8rDtJ3ZBY
NPJta3aWZ4sHbNWMpRoWZZVG9aIgixFO/uxNXAhurz9pAPJ4e+eSsWmXur0bmssA23HPgMB8YqPT
HWbKqY3LwH9LmlXhaCxOjyavHJ/8Box09S4XK0UiQdPORxs7SqKBklpoJ3lrhhtuDrSGcsThGGHN
pQkg1umxj6DtcUaqVniYlLXM+dApiS0JzsJcmHZ4PhcNnQQ3POecLVaXP0jylGpXfeIS5ePB8DG4
tD/AXCcnS9+CL2MXomfPfbcZrJtwZAizjpq21W8C0V1rLotU2MzAB9IO/YtxVL87EEmY7Ch70RJF
kNLQzmPNaL4Yx4zmSHQ0w53+rbnCeXr1Tuyf6hsN5RKj1ctA+Hu88D9Y+r5n+2LTfbMny5BR/SjL
8Kgf0ju8BxHS3lt/xdEZ6rZ15GtDgTBfA/ciMzW/FsvqErDVInjrxjdA+UzZrEUOVh7SpC0YHFzg
VxCN0O2O8VVjqQqtjopd5FqFS4j2Wwf5ul8XvP4tr1dsD2jJ+U6yhBLAdYHCW5D3aMMFMcpVeZXg
gft4KedDdx141vc8t0ESmeYe91IYu8RKcBINNpLHGMD4XipdY+dtTXagJvsaPqklxyhjhw8oc0Tv
tY1fgTWlkEkJMWh3wqeaueGzL1HJg3G2KlmIHa3THJ1ORX84DBsc7DW88iVXLhpLOCurateiFNhS
5zxEvsPKJvmG2B69i9Y+2XvZmr2t7tkZi+1sk3/S6vbYzS0gN9NhM965rkjXgpAHcQvQBPYYxoz2
M3LVNV7Jeh+ss2Fh0DV/T1Z4QlkMsAHrXfxeKMtOzcpLIag5MfHfJGoGtiwvBNOm/UvjHeoPZjo2
5JlDu5Orhi0qdQE3+aggu+P5IdTxzI6cEE0YGDBwF9aLadntW84KZ1iBjt3UtvQuLeWVfk1WFHNu
+Csmpo9NcgiXyjWjruAa+x0KvenSp+7wVILEf0rO7GduzTLakHynHmKGMVjtDqp243s2oK3TI9iY
9+4dZe8H7+HMTtfM1sG2W2EW9gveNYmsmO42OZGkJx9fWGWL9AbzpXj0ngFUNNiPF2wBe4dtefNc
n4RbudMugB+ad/Ns5YuPYIM/j0IKy4Szh/8fzQOjdneJxqW5whLsbayl9Sm76StTaPM0Zwbuh2V+
9I/VF2K2kUzCQxza1omEIJXl1rX4bB3twAirvijH8BrvUNLBMlIg57q4qaHVjeI6ifdFsynEJ/2s
HoxL/goThAUmDmYoyR5XnbamQp4skTrsqo30TrTNdGJLd2SGoRTCHjH8bDDxgljx3YAvK27qFluB
naZO4W057yTVvmNUJvCXNvO7pLgzc/NkHrXGrtBxCSsiyAJhPUhLPicvwBSxyOOzOOxzVDeRzSa1
o6LQLrMDZRXsoxEkQoJvv+vyk1WFha6/2avn4IXYJfCBS/Msr6wLnSHUO7lOC83Gh6eGduhW2Oo3
qMdnNNw+XIesCKxjeaxwu6sQxjHGLcxfnAtkqikL/236So+PYU51/W36QXUFZZf0AZuXZZHljk/p
Kt/GZz/cKtJnIJAbePb7Q/jRs/BKdhO6GTKTmp1J1zjRDwz+7UieECSll5YepC/8Qj9cmYabR0+M
PxZa9ASY8hbVsEsf/Y0kWHYE/SG5UYFQ3qUTBZBOWUinZDMtyzMdZQLq0rP/wbzEYKAod6tbku13
yp9D0he/mqVf2+mbKIL/dnQ6dJyAfhExlTE++mwF4ShKbnIdiqtvsgq3Y8xxzC1QvaWlxGh3iz4a
kGMngIvjeXj3vAuhzfCpmo3CFRshIq4cmK3twvvwfZgcZB27xWd5zT9yb6++FuFz9GQWWHHW2jq6
aSw8UcTcB0KdEfkQlQDpYBudJgU8n9u9Setiqa5aiMaYOO1yLa6aDdvT9hCSXFqtSnnZ/pia02RI
sghIwPqzaG/mRZyO3iVbE+R5a38aYrNZBbwQ3jDr+Cp0Owv/CMnmaoi295Sfyap9LvbkrcZ3Yr/L
X2XZfhTUN37HbXqXlXOKC4dNHYqHQ7frgbuwCL8w54Vnyx6fOnGlhZtmC6fgQ6WTeGVUBxWfcVRq
Y8d4V12QrjCLKGvzFbgZ8lXrREHprizFH36RiHP0N4R3B5RYh5VHKh+mbcn2XsgEynbac0GxJIDJ
e05/MGObnZv+aIDV4vNk7WJpSS8Qp6hxROXQPXX6xmNaHMUPelhsFT67SWRzIi5U/32ib4rYaEH8
V04+Al+9kI1trzLS9WA2WzISWQKVYcVG3TWwHtcgGaOVJC/UA+3o5B15mHeolN+6+qpwEj3xnvB1
GlicNj7InEV2qlgknDGIY+5OWCVsjcatKteK7RnPwBp3of4gjkfOpsGH4NK/AtnkOg5eun33bXz1
H+T5xhj6P8sfdo2klULe8X5rfTkw0fTsmTGGLbQ3fwAixSxkSytjOx1goe7TVcrq0sEZ3R9jlhkV
giMVMz0yEodcZoIzjqE7iQuE2eq3uGGJGK5m1MpOPZRrCn4ML6XrH5NbtolWaLHqzxa7L2XNl5IU
USgQC2aKk7kqj6a5E1fDT/djHrkqBQj3L9MhOGRf1ot/ag4ItNRPaxO+Vnv6wNTPy9dhXI7ZrzQ9
jZB9E5ut1xhtshyr2XL4MsxVQZvCYiuDZ4kLXaidIUwVcgt8GW3FSKyzPCP6hlKDX8UuNtAMcdf7
ibSD+8c/JLE5dGkDvatGFImWET/2/N/HzeN+j58eDwPjzEAOKYdBuZV2ZDDgdXr8O4ekvfXGp8Rv
AMFFwbkWJcfXBshlJgzYgHGmKYH7mmIlu0TOKWyq/GEFSl1yIgSDi8C0DS06+cHAFzslDTYtpNBB
PXIOLXDzmslrI0/WEdRUXKIz1daTIVoLLytVsItkdcldnFI/QpqEUnoZyhErKsHAcD6Kbm2YhI5W
IsUoS+Mte8EMsGtuUkzeQtnW/UWC5BCmWbIsZSrsosWCu6Gx5ZQeBO5Eri6gGE1Q3HhZAtLjA6Fw
/FFxjAT2EDJF2ZEto8ICXVE0l710qYRD8BqGS61UVcIBDAl/GAS1TgHWXWpofUuSG8GV581zyerI
VEg5QOWwqAb0F8mgsl2r+53aMq8X8UQhxex3sALPgleCshAl7xDUyk1XJ7K2GR+iNkYlNHMeVSF6
Bse4hYiL7JJxNCh3nSI60pQ0rB9ZIfe5B4Lc+1BB+28bGTtojiwW3iHL8ElbEvvez1GAyFk2sb9j
f/3UFCROyLTVnVFOQbiEKTuRkUVF2qgbv7dInDACMpPbZdCZ29rw914xvOtxJiPXgXqdNvqTF92T
tsJ2ZEk/agFtR+vo13djFK1Eb85rE1YRSJ2barJZwRgBRdEsSF6YGtRg3vA8+aDlMu09bd9rYJD2
IDa3bPa3SvgTI++l1H7xslULSHivXZAwr4J6oKZm/ZaZsZOQFC0EAYiNmPEa0hGF2qACPTEFtr7T
GzE03boZIF2VYvA7eRplJHZDpo+iu++CtUctr2yna2nAIWgjobZLwaT2rfd0GPz+beZKsOZkd4qg
Xba8lAo0Jjaw7a5Obq6KVcsOI9gbdSCvxYLydKhYRDwQPRxnqKwqeddObyQ1v3VZcCTv2u0siFFV
l781DZuxx2PTSPsVzU0sFQzWyO9q6mmhMbDlT8xTouPFrEbxpQF3kw3xui1dvbVnlYRYMuuMk/XK
qBzA9fR5BcaX5NVvudZvg5QNcZGxRFXy5pqVAtJslaQDo7c+q4GQAu9T1Vkah127M3IWzEVKBwH0
uqXerER6r1oqjjF87RoJtx0T7I44YOkXbBnkgBZKVIaGG4ISkKrU3zwHMLcX+ciOjmxHoAUhmxkE
dXJpnAEHvQoRepLOqFhPizeA9Z/RMKdxZB56aepBabMhu3ZbyQj1rKjTFmoEfoewtEhhSElEdssB
LiTYc5NLTDgpRKPcrM2w1BdWFurbTmICMPyXdlCDlaGsOvalUQMlVBLE88A0VUNMtIXwxQuiO/Tv
jOqTEbtm02zkBKKoUhfMi/LM/uqoWwi+km3qkooeaRPzyOpCIbEWldc6okK/zW+Lk2ll57CvrlI5
zmWy0QTUIWFvbJ6tviZeW+yvqYr0NpR1djLGbJmuaVt4DVRosB8o0/x1AdPA14VlIeVnOMaMYJWc
rSuVJS0sHIjXcfsGqZf1SEIvhjE83Vvlq2KyRQMIfjPggHKmvPGoZsCmffOl66P9pNcOPuiYQFxx
lefspQfCZlxNIEUiikf5VNAHFEQMmTpYGyytih1bk78gPfwSmdjEScO5lwk71zxIr0ARsT3yWSmk
My7GAXuYGpfHgjJD03g/Ab5MBdFIATnGrkc85zqOSBcpKb10dSCoCG8fsRMDC9miuYn6zpeKI32N
dQFHCfB9/WMNNO7T2oEDxAI/O+SjMkuX/YP9nJvaJi3Li2iZx6EgorrX6bQ1Yr9Jq+q7SLbWKN59
P2U6ndFfODuwZtQJxSYjucXCsoZYu6i04JDMsZH0EljwsMUZb3d9tEZbQ7Ec1kFpI5RndSbI+6al
KlIJ817V7J9DcFsLmEBnEZyQlmjpWilp+w45LLLcuvhVlC6TdmRijYt1XU+bRsfWHFXiLq8E3Jxi
8jx0za0jhmVRphPLE9lns8yaKM26cy4I96Fr3TGAl9dlyLZwbw+Wz6fR1hCw2UriJAUOOCwTMK+2
irsATpJcrYl0WQVYqWmc4UpHrWo4uZVe86HnTwVltarvdiRVk801ODXu7bjG+Fr2CfTCvqf628mr
mtFsoZvxrIdSjtIkv4L201d4pwFvJyREZtN90giLwNC7iUTpnJqsQZOmuPZDwiZaby6DQgXX641z
y3Vqj4CQqYuuFLUGRNpC5hnotfoq26rO0Fa1VyzjUnG8sFgrirAKCwp9SmI98r42SlLsOjO8CLz/
15DieZzH7zhPAmbigNUiE5mUYRPMAMlt1E4kIhu/lqyklJAjdMxxpRJHALMMGjUgw8ZDtB4Kbb6J
sFS1E7BSEdf70su67kSe9LaLsD/pPawFX7acYCKnRaGvY48UgFB/szXUx7saAwjvhzSx8yLeTCKZ
abm5UaOmdU0BkiIqaGTYue7ocFB6FBtOH4x2PMnIJ0U+f92blkrAvmyGJ9teJDyNapNutEIlydXM
2LKTilTmBiHdvfzblx1lXAh9/UsniJprkmFdjhFbh7o91HKAfKsL3EnFF2c2lzoFlSY01cZrzXVi
hNQgKu3cAxx0iglg22AdY04RwejGvsAU6RSAlSKaVkkSXsqx5htTa2/yUGi2GKe32BOvfRUA59SB
U4bWmyH6FPq6YakpPWwFq043na+/q1i47DoSHE2C+abiblhgL1zycffLXJLf8ZGgidapCZhzzVqT
k+dJEHZBMV2qmA4EA7umupjXWAGo/YtJrBbQHekb6mx1UHEmUMcHF0SaLiTz5tmvIdgbn7ocig4Z
V7glx18w/DDP9RlTzRnKVdVtB+prksCKLVRJ1dLrEUAZ32qj/DLKkplN55IIai91mqHWnXhJUEJp
yx0200yWrp7Y+nsgBmz8UUfAjIVdHoUX8DXtkgYNIl8TVVBJKzvukEBMyzBBYj3Q0Rh76hp+YxyQ
GqPAkIqDIQ4jcT5nD16G3YzTBOi/O3XKUjAx9ctBq6ymKlO3ddqr28dP//LrkOTY+HI2rmX8GdIZ
ciWl1La9Gfz15vE3sxotNxT9Dz/Cn/C4AU0azAOW5KYFqzZPkgFRYtap9exLy8kksSC74zYSxAXs
omarBR0VvgCrrQ8hAAC0kjkAO11EVdQ0E3Zuc8R1RxLeRqXqpM1GzLgESP24acfiLKR446fZm1lH
I5EpspYbW3l2bT5usgz9SXOzkL5vAY/87SZEXqBOWrmJ6r9Hu6YySa8a4b949cTntDepiila9iR6
vbzqWi3eJ2Wsrh7d7r8hav7W7v4XYs6//Pr/KEAHbd9fhAH/GaCTE3T3b/a9yhNy5P5ZJfh46N9V
gtp/qCgBWRz/D8rOYzluZd3S79JznIBJAJmDnpRDObLIohUnCJkt2IT3T98feDruPYM76J4wtLco
iSyi0qx/rW95rm/b3mqF+L9OQSn+5dirfZAWR09I4fy3U9Dx/uVKaeFalzQY88f4Uy0tWvH//l+O
8y8+lepUG4uhaSncCf8fXB3Hslen2n862ehftUHqANSxmdg5/up2+A8ThZ9NwHvzNiWA5gqyudUb
fYBhYKbDvqjs/jl1/Pg5Sscz4L08MDsAVk5lOncKVjm16aU/u+wx2Vh498qo1X5p7eKQLEZxHWfO
DCOUqCdI4TJCZSE1fYiiIn0pDZC5eTLqK3U21YfTPCg8ZlliLl+wshBL4QCT1C6qS0YL0iZK25lF
1/Kfa7WgHbkhth8Mc1lEH9lshc5dEhk8dLZlX9wyURdvoI3Lqr1wZ8e1e6hgVnH0bumkVMZDLNma
YFjkFzCK+XGZQg3Ybh4/zabZhW0y/Ugk+N66c/dVwyku1V75gS2btpTYH9iJyzP3dmqQZvbz2Jir
h75bujc2nB5QeUcPt6y8jWda8VvBNUq7OZWYi760U/k4L89zGIvTIOufylcF580ssOopP+jEldfU
W+Kg6Y3DuCamO+vRcZIP2uKnve8hwS56uCp9HWi/u7Qh4A5erHezQ4CqPOeUquW19LSzN1xkV88T
/xij3Jcl/5zZAqjLyCIQ4ppGQoU7GnUYLCzjvefGiS6B19veJpHQh8K02oMB3BY+9zVte/VuXtJn
E1brU9QjXI50fegpZ7hF0gphvi+PKsg4KRzaEawwLCRy7oP1BK/pXjSD9aj7dOJYlscBGuxie1eD
rY/Lfc0cCSda15j6SD7D5v6cqE0vmvSdPXsnkqWAUoSeLIDWHCvxh/dRfcxSLSgS95hIKm61IR0J
Lf0nDdHD/STj9iZtbaOohLhVKniYjWtPQWV3bNT8cA6digMyLOvR3mxO+VTTwwBkd1NoCGtGWvfH
LmOLMCo3vlij8bdszV+VYc7HOaqdZ9M4R0PonCy7UNRDqeo08Zdu8zBx9p3pRWfHZi7BrQtmrJMY
ByNMFUMbCZiKa+2TUzGqUgONqqHDDMYxmRasH/ylu3DzT45x0VcXM+OsB5AX9Ixz1iHxTF/dl9y3
gbpOmPgcV+/aHBAuUZmXLKH7gSfrLEMsM2M6o/SF6VPiGFTtSe95clDCrZjZo9fSo9tolBG+jHxP
h264j8iWM0iYpyfAt5rZos8GNJj8+HEyUGDlc/IzKFcs5/ditqkd5SXf+lz5gjRcf6bs/WkIydPW
TrlxZmp3fOQ/q0r7zes4Ff1lauJfBI3zU1MvbI9ex7AuzXelCS5Q1oQc4H0c5+U+Jt2lpjn1yTd1
wRh8/fbB3zA7KZvjZNTLrhNgerv1Ya3CLtmVBfcqDBKIMgM9h8mYfZixaJ4UpHQvAnwX4tm0I/ke
G2F5ycd4x/UDUK0XlZ+6RP9sWmwJrMAPvHc+3C5C5eTGe7CoqVsmez6Ri+LhTtJLEVYxREEn3sdF
me9cklFBj/AGF4pJXE9ZwIa2MLkL84w3mmCZaMqK6XA+2Y9OktQPqRMHaVN8CVEzXZFlCmxz205v
hsKBKJL+obRTC6dvI6F5pSQAHYLZEvi8i7uXcHF181FLfAvtp6XM5Gwu6lMqSjgWujc2qat/WGG4
Kz0RHmpplD+SlPEV07K+dqqHSHfFo0dz271KIAbnfhVfAY/SCyMxqQpp4RQoXO5Ohu5vnd/YzyIz
bza9RnRI+s9Axw2mklx+ZUSrJSWrGy1r/xfS0L4u3VNUpe/RCB9T6kruC0BLKV2iLTJSb2WgA+E0
7Frtq33eJADjY65sVBCnx7QyfuFiGTEc2Teadg4idvoHz4TwnYLb37MPlVevcZ6Luf8wZ1Z+6x/T
j7ma8/TviTKbj63CVF5IhpYRl8QgUsAksP8Uu2QQ4blpEYFr/2eUhOrdCefwUTTwwjJnJI0VjquU
1TGBojXG0wYOBNNVB29JDzSsTE9LLMuv1B3FzXeMtxlGq268/q30960dwv+3GMfaVkrZddf/TRPV
oxZgLcnaMr66Rc3mYS7JUWeQxWvJ3DaxXqJkMi4yjHdgHbLXZgZ5TQN4bMu31DA+td9fqspPdwu6
7DmzgaZxFLa3tstLq7XPTrusSaOYY+xM68Eyzl+Anb9mj88cKFI89E2tMOIV4DqimX4K0otHxRO/
60LVPAP6dITzJypj9Q6zFgnZjJ4SSQC9z2TMTDTDuzUn98nM6oA666AoUuNBx/i9J1IyVgWNRXDF
OiZ18RnGbk2jkC7PVcYQe5CLDqbFSJk8Vv3Ba1KmxYh9SKrlK7dcImGtnjB7lIxvHDwMFlQ5v/E7
ytZcE7mGOU2JDBnIxRv3PqLkKSqo9pGxsND1KGAbDcUQufS+bAs5d/Dst9EqpzOdMU9LoqNtIzz3
LniGonEEw2sN5y60wIy6thuwU1c7O2f8N9b2XxBVP3WfWe+zdTGHQr3P+XjnYPRzgYPJZbJVkG/b
N3q+CHR2Zt9el9rYV5n8GVOzcS6N8bNqOac7zABr2pZaVdFqLazLvzcSn/lELLFGzOjee1GDHW9a
9sS+72zOAJ1FoA7vf0zw7UnlFB4t9k+7Nl2YeVS9kQJ1rnbmJIe0ZqeOBUoToH55bLoefwlJ0Vcw
Z0zFJdt6bzfORhPjPuZOC8zGBh5b6shCaZnPZpgDFEDHKcLxt5dTSLKEl3oK06CzEG+bOrPuGYQB
vxvUxalLZKNGkVgdifUjtfTCvHfd49RWjHms5NzMJSS4DMpYXxqXYeLWbsUeU9G2ap9bFV4UC9C1
pNZxG2ca6glx1Sty7tmrTcS8SvsbgFT/1AvhXWEU8bYfn6kSXvZV1E73yOxfOnKerw1D2Lxjtopf
zTzQ+BgYPsNonX7lDs4J2c1/GtOFtqJAH8f4XOJEpg/TQjSPZrWKryeLimA2y34zyDwkw8+IF+rN
1yg8ebDhBlQjkyIvs81HZFnI4VWD6WCezAM/aWcvox+SwAxLY0kpktMZ0WmE5Ywcr3ZDKfvb4PUc
HtPxGs61dQxHTIVt44qdkFj5m8GOr55b/tM3dGKWzN/Rv9duGoFQOsrmyTGMj7GMAUTUL51vlC/r
iJBjREblEXb8e6rhsIA+z3Zj1hefQ821naXNWJ4sN/vtpxw7hN0yxa78B8m5EMECwS9eMLH66kfh
3o1YjDcRCuTbuA80yRhJzsK00vbZsilLJxd6kTlyvuNZV8wGHffXC5rWX8d14msXorwV0cKm4CcO
820ojSk5+UtnUeibgLosLErxuibtngAyTtj3VlBiDyl4YYzIq4jFeFo2gh53uv4QfkwjnpmxR9Yh
9733b4yukS0mGhHoE9vPXGRXsyM5mTMdKjGKkDhHupnfRNsngWOHr77RJMeuNhMqUcZbzNltU9D8
XVRkW5eO9zzuTbp0jNe0P9uhbD79uuJv2FVDWt8qjDxOND4rO6lPWYV7MS2PZkbTkrJm8+xiPl1P
2HXKII6DzLJrGiydoTeAChLVe4yjPuvd6iQHzd5ZLfcMUdxM4vmhTJoNmcrpqYzA3DqJRW5bOGCT
1F55ctg53PlxB5TtfmgpXovz4k+xentDsILXrJjpWJ5XA1DnE4SVCJwQkZaAW5dGzHRQQmPAgq1c
EEjXHaXNhg/dpOL0fRji66V1bCLl2lUvbdLDUgx7+0b1MErjoq5+xsyDagHGtHb14k8rL9xK0kPN
IDzTIn3g98+5JykZzkogIRnQJPzENPuO+CEKBqMYJTmUjf44XSmioccXJz+1Iam6mKP+SqlPRQAu
8mvdp/VpKEz8z0aSXd2x2BfcifbKn2njpeiZ0g16H4E9o3kPWLPqiH9qyt2XxiFg5JWoMya7JfCl
cG/Dcx/vjpqtx8bn9rT+JniwmC+r2iy6moMixBCmXH0nJsl7l+U49sAmlxBgt/OALYSJpVp99AtH
jDrnVKlOBpXGOIU4UxuNs4XVSIhK81TWhkgCoFFHv8PYpxqsUPRn7ixz2MtZFvuy/xpsTlgu9wAK
KiCciemvL6FUASYAQtZlv4kI8IZ0KniP2Ik3aYZnpRC4RKMWt8G4NEkAano1TVC5VtODmavhZMPS
2pJaxeJFJBxSYh1TIm1QvsmOWe/yKP1MAdbsw1bmbLEsA/zo9m3+nnr1cmsXG8vGIptTV2fbJY4I
AJXjePQakia2HVHyXRSvVlV8qmZFP5PnjTgwUpDOWh/OU3wR0/SiTW8ISuiTMCrx/AuOK93EhcXM
K/9I+Pl1oYybImXAuJRBM+VWE178l8qjYMSuFlbRrNds4B6ucy9scI0ZA3msmexQbT2GnZ9v8zaE
K7s+lhRyYTQDgKWz7KGaq48kxuaYe2i7snCSS1XMP1pNt8Mg5vJCK6h3kO1Ej9YS8gNNss9e4VwY
lJfssn5pD8BWHlzbwAgx4qCsw5LUAQPcs5iyC4zu+mTV7h8L4gpUI5C3VATgTYSNc5yicGRfbZ3d
PFDoHLW77wt3ImfiYJ1+meeMV3yw/pacX0iQx0Dbo+H37NKelRM2Z5wtrx2Xz23c0k2lNMie3kvU
1Rx5qyWanNE4A71qat8kFk4ZbYYYumNA5BxmW7bbuJFMQKriyEiUNnrf9I9ZRTQhs7yHzErKB0M4
Z8/ntCKSEJMinYMx3ce/E2ciaFGXe3uM7GAOu+boBQoEzQr9wlvAun0IRf3Tc+ff64CFe+dxaSf1
UA3Y1yhHUg91aJyqCSpoM6XOrved6W7Zk8fPcB4vc9VyLe9YhKs2h3O+hA8kwb+4ufIJ+RCeF9l9
SB+DTGW73VNTPhXJGLCLd7eQ/SgQSDm7Gqs+VQwq6LE9LDndQ4CMt53HexGQZ34wm4w2tWhSu6Rd
/pEpsYGpBgI/VVzC0llec9uwXr3Ic66JXPIg8auamczIUNsq7nHYnBzX7m55Lsmjd1EceBI+kdTt
qSkeKZgVVxuEB9gX4OeYlA2GIX4rQYMA9bEUm1/Z6iTQYUomTxBry5CX8VsX5CO66mAoKO06Dt9j
6FS9WWWUx6p+ZzmcdsqidbdqoUxJBwluC/xeRhf0CvZ+lUcmqdoFD9csm63n2ExT1y1wamzzSifo
m9d0E8gi9rk5Oy5z84RvABROjhc9DdtXD9hA6xCdi5W7CuPBytt56ibzXuWENVP1nk0cukxPeqc+
CkvORJpFNabDV6VZ/UHvREVnxJbtkuhr6IK6aWmtTxp7OMJgO+siHk/0ZT9burWeSvk1tIxUzLF8
qiwwI22n9uWi3Z3BdnCyHGIavbiQZzGOczGP1Jd40yGrEKl8YSjexslptgCDVDEusvEz74z2vZYL
gkHxqzOM5EXkyWeYDvoShfHX945F+TLYXnITllUDzV6MtwEhZmHe8BJnrC9O4zxkNvaiuO+GgEXO
PrGscGRn2Nvl7zE1r7vZ340OsZKymXGkRRiWgMxCcRaMItoQ/D8PeXcYzbgGpNUepbKs12XOiEWk
TCUYdq579aO9frcwNExuzSI5qZSmbCf2a5p7QMNw3otGaz6OFNMyAeU4V6fE1zIr+ustPuae3Dua
jkFGhiOgPd+12+PMMsqd7FK0IyeDUjDlaFOipLco/QuyzHxwY3fv0lSyEUi8p9TCAKwmGxGjNXE6
EFzpseYzDWlpIWjDOtDxSDozWchBQCTBUaEwHU61/1CUpXGsZf9SMtxjPJKZp4EmCBfmTzDEK6w3
S8s1vQIrenTtoMpXp94Ma4MUkvi1kkZqMKPu2H5aEJ6FhaoJvWi5CZhbRwqEOeJjNJWloR7M8o+c
umCaakgdbUfroal+xGuvuESf2XLYi/BrL81Tq627uWSMvXtuM5xsxqf6S4qlPIxOU4NJLKCKheVV
a8O9x+DC09b8iIfO+YoM3I9Gf0kc96ws+Ivg3qNLKmEUxWq8eS1GVctuKOVgrJTT9rlhFzd25LkR
Y7T5jAWKQvrEHx5Hazil+Yiay8T/pegpPljwh7VuhcEm5JktV7HWGdu7mzSImRIaMAEvf7+kePVL
AZLZN4v3NnuevJnpjuv9th1g2IPhFzchStTI8TWJMv8mxlOEhn5V7Mu2NRLPatcSbQ+bsK9EsVk8
QlCDBtylpQwDhHNUrMLnH0nz/jyFoC+iEacMfRXGMYFNsin6OTrA2ZbbahjDjd210cGtBsxsq2Ix
LFQ86tHXgZEQekDQ7/ZDZGhycE12qBKaQeCPMGRHK/d1/FQa8710uI3nnnikp3F4h9G2nNifH0ch
fw8u0/gstRSZJxSCCW1Ciie8AvPWsgy1Ss7pARrLyeih0BuQyl5it9sYHO4exij7aGnVPbNckmdC
Z3hGH9mWU5ntx2XSJ4o+amR9zC0YE47w1XYGA4LzbM3RxliLgpJaB3K0f9io5pu092i+6pIPzyeK
kzXvNZSMYSE1stSSyZv512OqjGSJ/CEjTs40jZ1AAdXnsqoxCIGBR7rLnzEZvHhL5wecvqZTPgOy
nIboFJlZTCk5YBX41u0VWwh4mJKBc1jbZL0Nm8k84HgXoxdacIODf0ibozFgefILzkfsFanNLKIF
zzJURB7Gijn6MFtPk3b0QRrFT2nQX7VkEWUc5VoWP3McZkn+ZlN2kz8f8wZbaM5+xJx3W0f+iu/0
H32zbs9DswWZglc/RTbO8juoxI2TqelsrR8I4CdIg7TUH7+JmV3ivphIKIcuDL+MejL2omSZhF6L
b6paKIBDcTX4JKNIzbPs4+OspbltaqzV7WDe1nHsYRRNTzxL4ALtiZW2mMiO7uqR6ti+/JYIukK9
oilPcfL3+lsfcaqeYnlwUzUjGyX7ycFW942SnbrVkaIatFtgfn4TP3Gt2DW1awSOFhRiK/dgpt5j
25OmGJf6WYT2SkTEp2ToiN779evMBm/h+3W5Y+cdKFSH11+Vb35fkqZkqknj+C7HI3fkSM3iWtru
1krclcnkxNvfHYv2mQk2vNd5GQM9Z6e6Xtrz94eI43pWggGda8TBccSvqaP9UHXhwR2yj7LJ/4Ch
xXTXRle9jlaLhKuj4+Z//bKnsy/CV4LQ7KPTFN0u7oiSZLMfjFP9e4Lf1TI4Ko3sCizux0LV3zpW
theYYAQ2N66Bmd9fP0QZgbYonvHGF4D3TEOS49BT/x+8XCTfDmPWwnuFhsWzcMssYK5+zey0Oc8T
OagyBgMQgwemtvbF5xy05biHb2de5xKCcTMwpqjQIOqjlUVnWfyki+xeALSjx7hwd21CMSfjaNTB
8gADtzkvWl9nOTkBR10aI3l4ZwbZ+AQmG4REsnDCMAr1K6rzP6VYgq7yX5c0/wd64wEzFEDKhUEG
u6THs3L6xoxaDlYDOzbfQ6C1Z1uQX5mH+cuNESkrteMUmAftZDy1E3zbGWs0gWcL4UYb59nERB1S
R4vsxg+ihtTv4LPsTdKfCSjEs5yeeHLZAmHofrNtSf/pg2ipshuJclhptQToEzw8UfQ+iMF+K5cO
f1nmH10WgZNf+6sbrwwJQsxvKnec3feMZGlLCgyK9d96vFrJbD4ass9+yLLbpQanD5co4xlm8Wts
TPbBNHwH6uX8bo+TtzcTQAYT0XDGGFGQGSNrdh+Jz9mzY26P58gKcXutXFsUK2L/FeMT7jKe3IqY
xFKrscdbFKDv+zLCOI1Ov8JeaT2o4VlXzYGr5v3fz+U67Z/RGekM895EQj3C7L9q9cft3pskvhsz
kJGlr3/6Chto0xBvodbxJmk32+J1/juZ806oDtwEKErifSbmOiFPyMLGpm07DxosfYBdKZxjVfj2
2eAPxzY126LlZ+wVnb9uxlsnKTkU8VDiC0NDPHg99/bfHFMUNb5E4K1dYojrmIs7iiMtySC5DaF+
Srv6MhOcE0VxGTIOwN7L1D4t0fQlFL5ew6+44IzDp1FUH+1vGT9qy+sxu17NNoWK1q+XavutMdsX
Ae2VXhfazIZ7JfsdLohdzJawDdGCPEinpgUHodbqLWvifWjIt5hPPfsxFWw0jh6/kbxTWI3HcTG2
enqM6to5Md3ozwCzeIm9gvxEC/ss6DnxLihkdR3EBYo2Q+at1xH+kNex4zpYW3jG3bl8ltlkYY7x
Ir1zba12XFjNDazYeCFFO0JORX2P7pldo0YUVr/VbfYojA0Fu7h+k5cI+YnjC5YSxbZD6fCyizEI
0u6hzFXSMM8+xqBq9khl99OfdEVQF8cq7nZgwZAMjILvPiZPNTv61CziGNPaF0RciCyogkeHesce
w8rRWteeb5KymQpyFNWEimYbR59AE5Ddg5eq4jhAJCZPSXqTZ+2Pjo12b0cLZ2Ztj1zykb7QB7aG
l3KpVOqBItBPDsSEhcP69g2r7qsVND/RxRo1kRkkFlh4GtV+MJngipHKZOvOEe+N0KQ0gPn/vi2x
6w6ru0dVtT4ss3kdQJBNnCfR8HoziJzyvLhxeNY1x+rJx2DrTdOHtgjkOHJ+r9Y/FkYtG17NT6c1
njkhYMzNw5vJ+vO93X1/qNa1XSSUG6auJJgW4/uP+f5CYpwNBqoz7LyX2nVZYkOyp3jjrN0goj1r
Xc1dxeZeCJqbShGAYuJch7zucbSmhwp9w7VAnUfIoa/sycSY/BUqIjPd36puyQIv441O8+hPOZI4
TZijdSvs4HuXXr/y71+N+c8hoXDLbyd7O5UG/YnM+SDsvk9kQfKtxwtbVXg+Zw6+FccZ5FlKbewC
/A0e40rQg6T9O/sV5bxdfVdlKg5cSpezaxKOMi0rQTnzH9RkUV2dDmtPyc8+8khy4svaQjfjW7Bt
3GbK+aXW04m7Vw7Ls1MwVIN8AQAolMD0aTUK/aE4NTCDBfT1oLfGd9dlz1j5FWACMvR4hf2ryQWA
oaoW+1zKFEMocchchWxdOWBQcHDqnFv231q4J+GiY06LE3zv2whYNPq2Px3TeBXJdIvXJ0U6VJ1E
3rG2xL3Fh0NG2id63mULahlTBH+Yb30LFDlMD5PpMZysvEA49fs8pBGPd/OYddPFQRG6CDPez04j
7k4DQSKtQpZib7ryk+wwAoyv0TDeONk+c1uTO+mSvdHKM2CfF39diwWCuzJlboL84pJ/SN5JdV/N
HB3nh1FUx+4jM3v7tLSzvy0grm493Kp7Yf7TjjWnpxLvIStdGCQDYt5I8qvhCrjJZNvcUESbMOHK
0spjaBdEnPIK/ms/BUBrWQVXYc7x17Tpa50aZLXjmPgS1N8sR8YAeJhLlO3KYmW08AL2zRjuW+yz
aefLDeKtfio1mTXDM4LGqcPAzdr8GFmJj4NvFlvbMA5g6sCmy/YAVgW5QMsfSS6zk2lxiPHn28BI
5NIkEjUBx02f0MUcYQLgYJI3/c8wLX6Z/Igxys7Yha2+3eHfoD95qL+g4oML3OZO517MClO/mf4q
LCwskDNxC8ByPE1utjpGCK8X3KxhR8ZbY7iX9oirkaQCzupUmcNBJI69Z38sdiqbDDYDf9hxcn5X
o5iPVv/HtIxja9nhyanwwoDXL5TlPqUpL17nZ01gaSBBUZ2++gxsj+3cHyk4tc6jS6qKBG9MTbPL
XXLbeERFVPm3KUOwQ2SQKlyddhtnXwSBQUFsU06Qx1EUglil+4+qWm+f0uewARuJeh9ekjiFFLRM
cjsk1clpLVijyowOpodAJlwKvGVh7xiAEuNSfrERE3jhUHjvPASkTBGE4rayuR9hDIBC5a6T+VDp
W0I56tHu7uaAdccgzj4DK2wTAWkK1dkkE8eBdR2n/PYwMO5M/mMkBrQk0Rzka6fqEPZIjWbjHQwI
LTz3J+V6IxMiaBXhPEYoTS8NlI4TFqx5i5OhfezT4Sny20MFCEAr6w/yvfske19zlXroFqvbDVFl
BGOCXNeDNWakdrO4YLva83b0HQQsUOlRlhhouUoTX6HoxPwTNpTrRM5EIZYip8bwqwLrSg89whCr
FacUM92B6ZCktEPlQxRf5ss0NRxA1hruBu82tSiQkwS2MRveedmExc6VHg1urt+BsfH/GR6W/ZSg
/9HQBtRGCNpSvJRh+bIjbc8A7RCm4stuXh3fgdIx4lFIprVP2yegauD+2JutR8AQkaskD0Kc5xlz
hTwA22gYKGNh0PKYCYPtKIN6QFGmcpd+y1SGa3zP0LGbR+aN48bICnGZqNNu1haPMglSP48unll+
+pO30x599KyCfo3bkzN1zK3DJq3rsGgY3wmMTP9SY0Miav3C3ArrdT3PV5tmLVz5lCQnsf1HogdT
+GXAINpHcfaaV7V1mXENO7XB/W4gCVEbHJLZ5nwsM9jBCCl4hJbSpieUXN+55bFJQy3dVmRHLOhi
edLPJ5HjA2pA1bhg9GJNt16y6GeNULBzkuEXZuoXEkp0ehH5qKr0FN486WhEU8ZG6I7bXPUns8GI
LKbmXLb23pvN7Nj1BcXktLil4cj0EApDLpz2MGW8djhs73iU1Tbm6agy98xgNN/WYRWkwrBoyAER
PJngimx4LZFP4Dpqrd+Mfp2tV/kOfAeNEGNPT2ZKz+d054bTnF26LPCYJAeM2V91Ali2DCnhyFNi
WuVDpNqG+Y34lY80mskRAEuf8D7X5fAD8w/h2Q4SUJqrC4NgI8gbTci5ZemT070p6PAtwRIzE+Jv
GT1T4FWvkNpwOXW4spGCTqljVM+eLp7SvFNn5jfeToTz3xKa6dEpADMSktlwhYDdl7U7x4ZaIbNS
HOwovmUjpICwE/AD7BedD9eokNbGWRucC57Wqq5GcDglg2bmFrsI7F+DkEJASu8jI/rR2M8FlUFv
lQ4WnigxcrQebZs8XlpCGPTZi1xtovX6o7mZYBXgG3N2zMSnvabBdyi8zyKf+61se4wu00tECutg
umvLe7sSlPT6NLQ+U/jc3sLU3jRjt+xNk7Ywz/qQjI9I96CvYBOVVgk6NX3L8SEesGhwTef5wETm
tM9UIsYXxlQPI8bDDdbp5KAAREgv/IgV9MS+o4MwmoBYiOacaZdIGip+13oYY/rI2aac/xej2S1U
0W70vOKCRJzt8WU91RVtaP4ERcvisZGiCTH31cah1slZN2P8SDnjj/Rx6sVvJ+ftOlfFW9VRE2kO
6isRyj7Eil6COJ+xwZH3ZNm85AtXi2LoeE/gBhs2HZc3IAAEeupLxyg+sdmXCTTWnOeT99AFdEFa
h1hvhM5put15LNZ34sQZmrUPjksSoSLVZj90l8p7g+zZncz15O5zHf/3h3//p8/FySNCsnMTagYM
cneIHBTBaE3VgLMWF3x/sP7rV/+v/0+jYmw6Lp6LygHWSYRbKLcFCRBzLRLgnjl7PSCAhnj4CrIs
oYP2DdyJhiaFNO3oDlx/Ff/Xr77/83/6f9+f8t9/4n/6FCEmLguJCwxTWBkrTW1v0raJbzEZ0X1k
LfRclh3OvDmEvgcLJouXdF/EzZsYxZ+oj5pbkibjPvQyOhhreSlkjDriwe0S2JG3Hp8lgOpSJZSA
z9rjIarOJA8QBGfGrn2HWjgO6ZUnL2CJtQ8TjP5tr+LpNpIN6WLwPIU7Q0ayOyaVyBwuo9qN6JNL
xO/PMb5jfCzbfqGPpwm/vqzMUg8i/8uaOW1Lk2Wub2d3T/lQ4AIU39jWzyilD3IO22hXjKhIVsoq
ueIRuBMivlvnMrR/SJaOU+iBAXe+Kjt8msE/BT5X+HWIbfTjL7uCphMm3c7qGIJ6PrrQPM68PLdG
pQ6aoYP5ccBRZHsUUK8nSjIv773+a7YKLL/1AyL3P4ir8W4xw7eo7sh1wTJz2q46lxkl9D2hLtCi
tiD4FWRVLw7hyM1+nMo/y5yCEwdFpsz2HT80uvTCUjDL/JHjAhlCjJfxmiZMrP6uw60cjDsuImfH
N/U2Nl7ALZ0wu2USnLST3y0CxSadk4l096CPdiNfKVsHszCOtBL3SbflvnxzFv1D9uPLpDk4mC7k
y1GrNYgkEFsoc5FrlCShz/nsrPmQoZfuWZTyNTesnjMvN7pJw5dBLpp2/jTDdmuax7zvab1XIDfC
3hsZDP8hPB4ybucvLFsHAh1V9Kf5OUKBrf2uuZQA/ZlVk17e980+Z6PZJRpGFM0AxT6e9PMy9y+x
gqJl5vawa6CFrf2y/tnToLXlrOt96xbilDJuyRLk1FHlwXd2BLmZrns9B2rlYyhlnwDf5ZdZlRQn
6fEo1jveQO6K+QFFVlGDV0KVvBZWpO2L8JcPLoqbpVPWPlJjfKzC5lxVGZ7vCbbN+v1bzc3xfCSU
yXxkWo6SOXvcvPWHn2VP7rSSdPG9xe8ixAUkzcrEloCwjCh971POOzby0/dfpNyr463RlRHJOSat
2aEZ0FvjHfFt/B/2zmS5cWTbsv9SczwDHO5wYFAT9o0kUn0zgUWEItD3Pb7+LShvVeaNm5bPal6D
ZFJiUBJJwHH8nL3XhsMx04uFFUmgy+T65N+IfTZ6w6EK+/7QT2pvK3NiaEVyVFacE4IS7PQuzuNT
kXX83p6e/gTNBmyxofyTrgwOHOphNK7s/hNvR5H3jjPr0kkgWplLziiJCFBjk3EVR7eusl7bUZFo
4gHOLK0bO3b2barf5zx9GyEmHaKxOOjBf7f90GeKHXePvY0TfjZDUiUzdjWMzKQtkTxDCm06/82q
OnOn7ZjmfjTh1cWkWib0o/rYSLZ+7PPBmqH5WKjqp5npfR0m8UOHkGFlgkWJh3Q/JDJ6yEMmW92c
vmgXXr+RUq+zfdhqJlKMpt34gj35YBogXIxChmSxON4RS7BJuPepKwd5U4yeceiimolj7dESqoA8
NuHFgodyVN8cAYsGi2K+GCgr/TDSygmYOJaIOnbNFN6nyy5q0BChxIxuwWXywNwxJopgeHJT+hxp
F+t1s0wditL7HuM+QM3V5VvLTQnVWQ6/VtGq9xredtiFsC2b7hwKQgCDhO6WSUW69qkz9n7e3IWB
w9yqjF/jsrRX3hDnG9wU1WnWLVexbAKmmg+C9c9yFqMuOmBgBgOt8G2KeWU9T57HlkYRkYxmhtnO
8N6T53qyu3H448YrsbYOgr5BGdW3udX3e4tJhGsjCkqrY57O8clvhckYobzvLWJNlli8r5tuSWhT
i+erd/2XMRmdFb4DIuBU1G3tfvzMzIIMHA+pM1b4MyUTsXhcQYClSRE85RmFIs4JyGw0rE9OZ9J2
Wm7moqdFiMmNNZ8ENktEL3PJvwXywFXNEfBqQTvNWf0poiSnucpzUACwsVrWNMcUvzzXbddDJF9k
jXGeQwObnc3Ms69vXfRN72XJBK9EaJb7I1h6evMFhtWNOSSfyKXCY++W5gW4Pi5RIjjSgFwE9IrZ
7EdXRMbtejTkwO4ikbuhIa3Zd0bmACYI3dLNuw3tuPA8G78m+vXsJOTZaSLnAtiPAnS26p8urJB1
qnoSngaLq4r9NnQMik0TMZYa3OiSyOqG/nkK+gyU/ii724y/vvby4sHX6vvY2I+BDOd3oyjOnh7G
nxm5u96VaLQQSBkz7ZnYeSY4JepkUpmwghcvAgdpPKth18d08CcsA3PIENUTZQTh13u3B1V/Ts2r
hnuT5uY1aCWQ32ZQG5nbv3yNGBWDpAGf0Y23fi/YG+YItmy8KBsrDEJ63v7PZMbwFyxBnxMywKCY
89tJIxGtrdl71IsE3Ctq98Majm3ZXFtTPThVBB6qDpJj48KHy6pnelQMrtLFLZDNO5Rx31R8lWMU
PuW1RRs9glfGUJ8zg5VNV/E3AVLjrHzUlG1rE2PS0EJQAaKSpCgeCzRypW826Isbk+1s9TAgG5We
3f9wW5fwIOa9T2UIEIPKlmjqB2fq2hvfmrfVZOUnHI8+WgGEXVNVBjhgLExRfI5OqMtj4NKDFdNP
jyyRPIj3RTLIX6ICSFkj+Wbz7uyigTfK62x16VzLOrIUdnuJwuIRzxf7XDxNP1VwsGajPMxUuBsd
zN05CBWOmc661gqp9lgzVtSOA3Kw2E/FUN32oT1fO6cL94kA4DHSbrt1HfO+RS6NfLnJb/F4Ml2N
aab2temypnfWeyMW2Hgi9EkvY4qvm4w94Sl5HcK2vM1hy95mdeRs3ZLu6h9f0sjfN62c1ja1yiTn
4eq24Vs44fHKXCY8XSkeYteHx+n16KkqcrdSo1psIvArkrBd+4bSrHcjcVMjOJPEd9pjq5s3recE
9Nzynpd0bmRiyRti2Z5VJ7wtfYB824a/LO0sl8jphXFQzx6VuJFeopZWjIM7n3ETJSvQszJB5JoS
Ex8q/65HD2CnZJWFU3J1HwcnQUKkQAm5RYdAwhuJSQcR1QzIMTFvUBILSS+pxDRTsBgfjCx3ty6Z
J+u/+Bz/BoCsfgfvYxhU+BkFtkGhMQ/+Fi7QhX4alW0UHxzRYOKZG3Hbt+YpEq13z9u1I9AsOpGS
DRKQvs3WkVPDVZzJ/5xjSqGUQsyeTlGKoiV+6RuXApdY91OURMR/Dgp8tutgNR5K+19WKOK8xbqo
dboJSpKtxyg+TZTwKAZS56lNvQbvB0weO0GHj8XapJFgzlv6SeFBlP57mtvDbeNV8VF09qX05+D2
zxs3y5tDGnRPgVUx15LUST0KOHAaDizdjnTE0rQeOg0V55/fRvk7I5u30bUt5l1ApG3eSvnvvkuC
Ry1mDKDD2kF/YvW33jti79eJDQsH041Dh6OP3ua3cmrQ/OjU3tDGtx9QOyrkIGlxhBljPzB/bS5a
zjs0CxhY8JvjCjPDR05czDidfjKnhsxyr16hLwmuMF6dDe89sE7H+UHCYnNCHBzeC2yISC7Cj7RO
0RSNc/ZiRWO+kQW8CpZovUb+6d9pqzu641TBP0KnJvDpyaY6tsydqc8a68WVzM//+X1aQjF+96cS
30QJKBxsslr/lrSQ251fEB1GvqkgBDQHqunA/y8HorecWEyUkrBCURy1595Eyhr2u5hjYD/YXXSk
PXzn5555EzKh0FNaH74MbLFqYYYHyttmzBvXn6rMgosLF2eenrMxuhvNbATWh5bR8LN3I477R2OQ
ZzQ8//za+L1/++IcXqCDXNiSvxHM8wkXa97PyN6dND0iL6V9uhsKO/oIywYLZFBUnEp8EEyv5M6u
GrCnRmQADrW4dhUUwXUKeD5W6TZ3GbYyP+1XWKbM59pTw0bXAH8TDiv4RnC4aV01l8DW6V/uJSq8
I8qxvZs6AHiGSNofoIlwYk35q9PCbHL3iH/GE65c624uGqKHAlO/+2V2zCTTuHw0X8w2fo/A7T5T
3XT7FAfMQepOPKQIwWGA9wgxh8lBom680vVxHrFKJKsuBmpes+dYFwWMi4q5yWFKnaNjbzhzrLMI
r7VLmHwVWO4jFz1SJ5kQDFUa3pRk696xmWVB8PFS1vHon5sqf+0JO/zZM+zyZftRdNOExh0pqFAP
bY+OgeRc+DGqlY8lvfx9mY35yWVDvTEsjKRZhZxPd73zVo3Fxapn9ZOl9UD30z87DqhUJ/L9VQtE
6Cn2ZbrtLOXcYbPDcWFkB0yXEdcJepDhjut2vZsNLCrDrpnL5h3bG8Lx5si5i3938NobEeNykT2X
o6Eu33LtQO9HpIAWS57iEIxKa9egJlqkmH0s4MwULWGblBmhX1jv/3wU2v+5EikNOkXbnjBNbf1+
hjHgiQwbTy5pMZgtTaTLNq3NW92/pr24RnrJewxqZ0szUZxTKylo+ZE3jISeHb9LDCZhpfMpMsX3
TNHnlczu9tpkTm5Cs+gJjCSFD3sHcJ980y2q+hmEnW6bbJ1N9CCb2t3ahUf/3g/fEbYh2qA7upbZ
fGu2/MvUHdQhY1b5P7zs39MDkBYqE9ebY0vyeEzrt4XFUJUxd0KH4NSKS7Rgf8REdIeTGtFdoLpz
lovskAf5UyE8ZPK92T2xo7kYA/iLqW66awPXo+u1YPqjglsQW87SrLSRyeBZLnvU30HWoxxchJBL
0h/uv5Vt4AAM4viZkwggKjOxpG7uHDs8iUIdaEcnu3T0mU/rSi0ccrWrIMMw/9rMjLP+h7eAF/wf
6w9EAqk8B78H3UcLzsC/mf97s8QRXIWHXpT9ZUoD97arbeZl4s3RbXs/B054qoLoh5ZoN2RUvg4R
0F4djDtHmzTkMq98T5NL21uP6ZSgYs6E/ZRpKINVDqOai8hZVXX/6kXvPjKFaz/036vRNA+imvC5
GdJ8sWO9QZHCmdaQdzZOxaW1feT7jLHDIn3JGbxd5qh+NYIW7KifxKfGqLtHj/wiPy+fOjpCmyob
y0PXFde0JD0e1M14MwbTh2s2PTLTbNeUE+pw5bw0U6wurZDywnr5lkqwKQ7huoxsovYB/ZB9A2vg
TlSdYmuYYQ8ZjNsOV9F6DqTaRsNcXhpGNZt2Erdf2hLW7GOTsuXvzdFFHlLND6WyHtyuLM5dVT/Y
duvejAiiHjI2gyWZ88cIvSQxy6QKFmSpWS1xCm6ncFPM7r6DTdmaFaOCAbo6bal7ZXXA7Z2WuLA2
ANxmIEjFphiUEgW6Lt0boRqif9HibQk+ZOsxQIScPHOLmzpZYQHL10OX+tc0sy50HNJ93Kf1tnRR
Ejd5UG8jtu9b08qqzehqxHeWkcAQTACLRN0BySnyvYh9OTl+9DqtAO7kEkGMphvUkkHTXIWuv7Uq
S+wl0XF1+kJxRf2X0tEzQozPzXdlkSFRzxNSrrl/N7XdEGOMCAVnJLVfh8GxzCEp9DH7hnoOf1Wp
uKLbvLWQbF2GjOaoxGHqIsxZVWy7rnXaAZfTyt6OEw2XaLISRus5WkCN2mKKzCd85sV9Go7ARx2e
GfoOtfrsvqAUWxEmRbiOFzs3WTcx4Cl94/mfVxZLeP95WmmhpWO50pKOJ38rkUPLoDHUw+JlmgqK
j9nRJdW+D7eqXWDPQLvZRD/kZexvJqsh8EbL/DSE1kefwzwbRxp3RgxXovC88doYIjx2AGLWWeg9
Kc8lRBhkwa7Xg3UgBey1zYECllN2qwrVXNrJQLpX9c3KDkk/8Hxj7Sm3YIN3HcMkvC7jvnsKUrwV
loBPl6P69RnOu6aI924PFi5re54X0E4h6iPlKmQnt06B+KFXQ7cZsErfKpkxNi8sQoS84htjczrV
bnHbhSHxJBbHY6QsfSfStlrbTtTswgGo4GRh3c6m9jUbhL4OSbS1cZstPr1dFp4yo2t+6Kk5RmBP
EVpehfhO+6I/GAXT8iLezRQRd5oKlyvJMByAh6A/cciwZEHeDj2/JRAOsKaMQF/bCa5tHiO5YQvG
aI7Y5HRUmy8fvNJn26Gtl/rlfMjo2MATHrwXbLS3yVRBp5D3+YzmisLbPoXKww7Y6uqAfR6ke+DZ
W4kNm9ys3L4k8ONmhEk36DDXllFSbGD0qlOUMQPWpLOTByQ6xO4ialuUEIir0buopxjnDZ0voOS9
jxYzTgqi2lygcRF6kBlsxVYGmPFQSRIumP3wEoQBXiyA3/niLDRexa8j9v9jfp6m8uf//l/fPjMA
29jq6uhH+2+sHvawlNz/N//nPzA/lzAq/uYJ/4L7uOZ/of7xTFMAg1hQPOxd/oT7gE4QPOoodynt
qS7+Twyg9V84BQRFP9t+/qfsP+E+7n/RzDRZNmzhWNpy3f8XuI/kB/3b1kl7nuUKpTQkIQt5529b
TH8wgp4mlDrmiLSJMpouvjfCC1C0ybNAfbc7Wmnud7e3HkoPukTqARVhR/5WeaCRlZT9uh0Cf1vL
/lgFiBZrHvfseN4lbn9NC5oO1jD6p4ImyCHH0qm8+r60nILqh/g1awDEMvsM623GHAHOv+Mc3xWt
SNZTipRZwblMEGbp3GWH8JQX+3Saw0NmMS6lq3Cymk5s//Lp/U3zQvzNWyJM3nPeFWFDE/2t6MNy
U/vW4MnjbGjckQKnc5Aad9hlJ6DHBnQ1+PlocChAZhs9Oy2EOfkwqKzg+oOBnnilbckK1Xk5rya4
8UoTA1bsrQSAgh2TLbrfnvNG/6A8/vPfbvHx/faBurBdXK4oyjGJPPwiRv21XPNDAayEeNqjH/hv
WeWTI2czhR8d9KetR1dtti758JpHwBWmEh5npavhKGv3tYiNYW/ViI7HIMXUMCD30AWijGE6ADPB
gRxbq1irjcCAtMoqvA+lRo/ATLNwA3yU4YitJj3bEDZXGcQXS8z3kVUBRTbqnxmyshVYlnOVRlzN
ivE89cGrJOyHTmK/Ckf3TfTBsy5biWLCOpozZCgchRYktrPjXoOwULS/um7H4v8832A7nPFkiGNm
AJLDEcjoBzO1xGdr49VjUEayl/xO7ni1Ch1cmjn6VhdIPs9bD+EF+GC9bahdINuBAHLaTxGGzOCJ
9XCBgR6DFCpkSHmfSue1GiDkWk2FApcxp2O8lAw/16Q1/Wi7hKucbhVdue7AFX9aowxgWO5zAaCN
dVOhpyC5BkGGMvWR4fxTLmga1yNErJYfQrgOQ5VO3nPV+oEpLl6JgZiFGHEnRudvyfQ09oj1klF+
c8Oj5TJ2QpxyhQSFYrGUjFtJdEuy5pyQPRWk8fs8Y6/2SY0vakkUimS6FmXNbSVnoOihTWzGLPY6
z7/NyQTpAH0Ho1giPvv6rVQ1n+UQleuqG0fgLaJbSXfT1uE583D1wolBRxWjuEH+Z1/o/VdrCweD
b90EU9XdJ8aji95pMbdsF15zNlsAQ/vxlOn2uw/AXIX0NduZMEKIaYaTUa/Q2tr4cDZ2czHfBy5t
ognFRdY/1z0287TKX8pJfqCG/K7TCo9196Zdqui+zT8boKIiZAhjRdGlTih/o65/BbrxPhPMgoZm
1dLQWc/GvA3QhRMpfy5nJmejKd90tKguxW1lziQagSOJJlJrkholfGmxNy0B4Zio5Ok8uHjBJbCf
sNrhp14lLbugvtuHor0Ji3rfctV2x+HYJPUPLe5pDp86OKINDQNi/MZvhqW2Vded6Nptl11f4cIZ
LohuGtPFdsiAz530RwhsdWOE3VFlOVlkRbiWpnx1E/2U0iqVxnwTl6HJuBjZUhgH5gEf+brL0F5G
xUPsNN/wL72HaU9wV7pTnEmrPOw+WhcFUcOv084ABwcBpAWCBrXtykSjRceShdV5mgu27zr9zlTi
F7rJj5rZHZTjb0YTlmvRsqBrcnHwC1+jXr3FfJ5WjPTIj85JBS6krp7p952qPrhqpX6g1CMtRH6T
04DxG4EGJusHl357vKA0IYiSX6IeUgmyXIJco3IOCapCbTZn/R46yc+cM2/lIthmVpY+wyrZMebC
lOcgs1JmBMx8LkBZj/4qatDNNbp40PiHrQQg1NwCz+4divYytS8AoGhwGozP+vtJu9doTO5jZ7qD
Hg05l8zIEl3GhLRqi4uZ5Rqv69DcTRFQWBhQEuazODZ+d4zrkLQ+/7tQ2Q2u5kdvor3vTONzmTpi
AxC7XvmDef3j9ybtTIpfsWv74ECBTEiU3izn99SQfFRzKtVZdPRTf0s+3NaaUCbJ4L2viglW+fgz
zSCNV/TtsMWV29a6+qV1vzwQe/otAS/pjCSStP5D4KSbZqjJDfHJQ3PdD0w7N4ELI+yoG2+ZT/Rv
83EyJyClFhIltMVFOhMC7rFLrOjBDgaBDiZy6ELQTNAOxP4oVNWuc8Inf0CsD7L8KARLZtgyam2s
AMP5cDG9+pi31quttjKu002i9Z2ji9fAq5e5/FubsoS5s2R69c0kBnBTsdGGHQuHyau3eYccNabV
pfOG6IgO4z79kKem7pe8sXA9THN8hOfOtIvL2xpQH2pu+8WO8KCmFok2uRh2NGwuaVm/+OF4dTQm
8iDXLxZy6ThpyI7RhAp19qcNVKdo6TDk3EE7u3gv+/rrocmrHkpJSe4RClC6bGdC+0OA3p7LFNwe
DNTQI0nAkLRzR3R+7MfwCif4dJy5/zXa3b0TeesxyL47CCNOYx2z12Bq5SF0xZs51rvC7sudmNRl
GS1CwcsQK3dPo0EqI0oF1heuPZPFa06sHxnNj5Xt01nEi7fStnpPmHpuUCR+Kw3/tQ67W9tHBgra
Iyen3QQO7IDANm8zjSpcCGWs+nqCYTGhk/YmeVsKjHWT+xircWO4+g3KLS7VDKTAR1xG36YMF5uj
7G+KQiRuw11tiBaFMVLFMmrzbVKTGQUhb/EOrSAvOdcZoA3e5oBwpwU4PCSHMGrrqwR8HZrMlnTk
M10s7RZ/EMkRLh2fWwcZwpmBwufsmk/ViOiQ14DyhAPeaBpiwtDAdiZ59cpLN4NT/IzoM5GeW5Aj
YWPJm+J9YHlM4AmQyJZuj6ueILABmfWPGrQgwl19NSX6R08On3OEO6MS015M4jnE/AlzgHGSJap1
p/XTQOJFErgn0fZ07leSGahTKBvaCn8t65Y/t99SB8CK4pC43WFKuB387nV2icIpioxZv8DgIx+X
DaJuk/Z9eetanz3b8nkMSr0FVfc5G5zEWWi+wUVBpIVSi2HFa2BljxloRg50RnGkUelalDtNXCxw
nc8+72FBUG0jmSmIp2NukhpXtqsf2KTn9cwYefDzZ4i++DOgnq2qqnhxUULQC78LnerYTc6DIYZL
XGL8iZInys+T0Y0w2hHJKIny0QdyYnmrhmet5kA9f706Lo9rcBqkttD1Wn6t7aAoTQifjp2fTTxy
zI/6pdTRfc8rdGSzRZBycP07h+244dX84SAuQkh/PuSLFmkISiwvvXb997lHzhkkXbOvmz2uMnvr
lINeK5wDsAn0sR3JfuyH7N4unOLEUm9NYlvlMLHb6X3GkXfq6FogOxjXdjoJevMT+V0DfgQ2b6ex
ACYvSZc8GA6Vj4eGtET2uXNn9Ktl1p4xwF8BIYqtUSC0r3J4SKWwUTKFxPFkC5yvL28SmT5ZcHV2
sWAHwySSCXlsnYdsJHYFyyjMsGdh4K8ejYiUA+k+AW9xkDSAKWf0vAYe/ohtK8+JNPJVvMerx+nP
rJ+6pDt4ufczCmp/m8NQI8uONx6iTnQziVlskoZBMOch5m+c12D1zYc8B2diBRHEq8TYg5w2VmUu
FwtU16yBwKzS5jgGDHsMyNaNX9vgQyESjYLRvUkwHbQI81hp45xKRZRwbxAgGUhipP2Mbis+bTjn
tM1SVCNheO4AaewbxelhVGRVOLODCsIP00NLLgg6URIsNkWjqJ4YPJzAfmFPdaPy9OeXX/esycGt
hdX668HBSJjx53m1+XrwjyfY17SeRyoj868/4uuxyZz7ne6Na9VJ1IOD6W2miqQ5Ye/DYF5M5tqC
+BJBbAjB4q8NsDjUyhwwXzdi+YO+ftDXl+UorjkzuF21iGjGvqat+XU3MX32F34JH9t9H5XKTnlo
k7Om6AJqnG4ASyww+PDqba2rPfNMSX61J0nKw6vF5eNx8ZZ18eQ/SVXytiw/fvkxX/e+fgWzJ37b
1zeRAzAukta4AW5DTJ+RVGBLUcSsrIzEl7EabqIm0CAPhy1ws3pVQnw4It4zz77XkXwUuvMdHmt2
TLYiatAAVRHJ+cwhg0bTsMIL9FJSiSatWQeafLsI+ddYfuO70A9SEmNFDfKLAAbtz48Drc/1iJ7p
QQcwZuu4w4erMqo5bEOwLCbkLk5BPK4h1b0SQNzIL0EkLitBsGKPiD4jOixCLJAVE5HpvltRtyPy
b5J4EfEZW6cvPqhHMBoHXnQThfVLmxkjVWK+pUG7m+gYM59BwIGxe2cxR9+GiLR2hlWqHVkg+I/J
u7gZevVOf+HHXM/JMcM2weXBPwG4TZkqHqMMA4A0SvmA7O7kTR26ITVHN07D+pCXXCraDFAWegji
JrkguTGZZGnZ1+dqWWel29vbKqjvMynrs7BqOCND/SiB29wO86Lhy6Zmh+XAOju0OkKnDi7WiPhX
5IoYdF8em96P70nXIdiMU4ZSI//etzeM371TIbmANagozrlFJYb7BS7gFKEYNTyqS22wUIR9igAk
uAd9R1xcEpMfF/XB0zDnv+yK9XsgXNladC/e4ANEQLRWJaAQ9aDnWw4RrGYwjtmML5mPoqfG1O4Z
KIM+E7sE3fIB4AnNkzR/owvDdq/0pot0+ityXIi7XfBdFe10LAvsC6MOz4kPZGsE87pZ5Bl3LZjU
O8MekOAHjC874ZymuZqe8ILBIcx7VstUPCggVU+B0eRHMh2ydUE8Gbt65zpOCzArKeeexvxiPYxd
cVMuN70pr9Og8PPBbN6quRXPkXauRJZkh6gbb5vJKK/ECN0NsZUeXLttzsE4PMNDQM+O+WOe9dXd
5HkXP9SYTm8i2CphwOSercnDNEFJiWuFOauUbxGAAz7EpN8NynaP4UhS3eAEYptD60JN+eZTjTBP
g8TVKDzpaV9sZVaXd2VF2qrMAnl0UuyOyr5C3zAPxkI7SLwU/0cD6GF4shoaD7N06G+HwUUIhhpB
Koo9JIlTJPN8F2b+Z4uF+cEazU2c93pP1BAzEEvxhlnze18TOBO1ewOXz7HLk7PdmyBgOHJhIO5A
uT5DqzmFobKP6NuanQ7zV3+2kgeNvs7y6+Y8YCSszAycn+aA6Gda8V0WnAO6MhprHCLWForjnRrp
l7jOeM+4w9tB0MM3LxN1MGf28ZYqAYM1YomqDo2zL89t704oksk0CLruJ+YTcp5H993P7Jfeo5IZ
5xoNxVTf1xy5IWC2kxUgt+tm2MYhnq8+xLe8YGKpJQR9iOgDK3j/gA56a7TJqc7y4J4JxZ1vI8iI
8JmwAQEBRUAzrJZz6U4LPimLt3J+mfEH7jy8OfsoJjbDFbReWj3SUEBYN7VnCefsvCqivL5XUXaN
KGkIccM2tHcmaE5uZ5cEi+XmGdT2hXo63hV17h594MFJ511QG/Zcq1NjG2jUHsksTl82VDMT3j5q
PedOOYirZJ1PKBN9lJlO/sxUnyQGy7ytX6ua0BuIKRua/93VJ5JIjBSMGOkfzIDgjDlIJZFoxCZB
9k001XlbE1WNPDzZZDbz7sUovgFw8AlBedrPQ1edx3TeaIUop4QGTq90R0wBrTVHPhOf0R56BR0B
r/x6TGPvUOL9WNdtflMnz7WImbv7gBXbwT9NZOW25TkDfHKa0+YsgFHf07NcuVj/Fov4YLMrqDwP
UTQ3X/ei6KasuCQbFQybVb3cHeubL5AX3tEFXx0fhglZfYzgYOub9JKMGvjdmvwcIkrQ064zBhmn
NKx+5YY1bRvTEIgKCSqzTChMDMqxi1hLZsIfd6NytOkoVCl+7aObD6Z/ESlqpdmdWuoPzrWujXfD
mMwn6bGBb7M426aK+G5AaptQdzG73AF4wPKtrxsorC8j2Wq7pC2Gr7SR+cSYvf/X3aSooqPZLw4k
ZZ6m5ebrnlDIllY4c/71dTul0caEQIVXFneMrFvyJZd7OftwKnzJjMcZA5v9To5BmQe6KFi4Nljy
AGGVp8ohX0zEBECbBbSTr+/5X6XLnw87XPu3QZN8sMw7a5V4+i/P/foBXzd/PuG3L7FLZZh46lis
64A96J9PqTT1LCDc+fcfSFYKT/n6h3/ctfDt0X0DR/Dns//yj76+6RoOqoUGa+zvr+Dr4d/+Ps+1
SrbAYb0QwcpTWPkOkaQjUb7LW/J3z/i77/35Q62RMzcierdcqkUWQjgTcky3fhHZGNEdeE6ALvFQ
LQ9XEkuzGDxeZFw/RAE0F6eAEPJ1o33sVjRPoWN8fe0uj4xgwOBZpMUWuwGbNyfL+o3Td1xFJ+Mx
zd0nB2fBWixHAOfVD4+Wz1YVU2FuOcSLE2MNHghqNvh+PYJZE+mj186w18dqvxCMpnPaILEfGSzQ
AsB+FUvzY8znY90Pn2FW4PbEWhT4t50oyUnQECV6uGzhpARLBk4jjiL8sdTpqn+WCQ7SOikfo0j/
Covy4qlqE9jetbCCb06RAEzskzs6sb8waDZ9dK1GFJNjB4y9dKIj2+43zMXZilHB2srs705D6DgN
H3Kga+Nbt9jEIDSgkS4PIIN+JFlGJAvBa5vQ6CRBvC6/vZ1ugdv98h0KYM96zAf5HCfDU1hB7uyE
C+KPCULuR3R40+EHkupNQDwFqNXytZY/3ZFOrnL7S2b2B0HuzaIZMmvyy8Kw/SlBbob2eNZhcs6M
YC+s4EMsr5mRf9nY4LPcs1aMvhsV8tuGTUv9F3e4fbol6ybIH7HNnsl5grtA2DQk5FzJi1DdCz56
O6SZnlYv2EYeVNEkq0LKfRsZn40rTawIEejy8dG15uek6MeDJcn1rb3ipq2bQ2nUQDi9TZL4yQkk
UHDIvOmhXLjmvQ8ACLlYUsFMDAc2yD4JZY1j31aBnW4iZ9EhpTZ57T4uSzmTa4Go2vXS59F2oasN
88491xRbwDGhBXv0IbxqtokhGEkDiyn/cYc9tNXzlEzDL8HWlEFa4tofkzHsADMfrc6/q9Rw8Hrv
ts0rlkl7Kc/vTDd+AhhprjQAL5xK8XRbKegzbX9buQoSz7Tx2o9+aMgmHYwfg1fdJD16iCKQL6DZ
SxG/jj6O38DHDeWW8Zkpe7b1BthhNBGIzUBU6Trl98Im2NlDV9KzkOzt2NbrCbLtbqgcBT+HzIhB
VLDJfG8iciE2lpHXuisZQkD+J6GhVPhZcfgkrktQaEEhHywbGafAwVlln7UxjOtZ9BCzD3aKpD40
ckYOCSlLc8wbWA45/aeJvSA79ZPbk/Hx4BkRAJ3Z/dRdepGa5Hox+sA6q4yD0b8XtV+SEkbqKS3F
Jxd19ZbQh+eo0PscGxqbsiN7CYcUdj47aXoQmUgiASTgb0oko5zp8xn/5c8i2oFseSxS7xeamGqL
pepEYBiYjxmKnu+Jj8a0Hbg4I3B2rG2SjupaYGeYFzhqbErsY/TvxWuR4rovMsDfDQbqjWqcbmWO
SFJZUhJYn6AQmT9hgnBh71VnnDfI54LkDa3OsUOqQqMI0i1vQZkbCqXrR8pFbieWc610MjYtJ4RF
d8t/PuY4GKucLVNpb5OW6yv27icOeFYaJ+TQqlsg8WRo1AUtuyqly1DPXByX7FqcJDh4F5RWFJMO
BbSGFkOxQYAORnsGDlIDks0YFXA1+2/2zqNJUibd0n9lrPe0ORrGpmcRWmSkFpW1wVJUojUODr9+
Hqivb3aXjd07s7+LwiAiKjIUjvv7nvMclyBgEV6hFRkdMJBi1IxtFnLlzoaCQvFrS7nn3JYpKdOe
iU1dEZtYpi0Jli1IEi/9AVFg2pp5gxu9qR+CDCBeY2U3aTtRbgJ7r0gSngbOK8elYAfgvURoXc8f
JHR9+l92fs1qha5W8NBb48/W9j8a6iF8G/pPbx82WPXBLqySSf3q6EM2aXofY5Bzh8JbB074NDek
6XZh2+oiCIZOtm9mJMdivnNTmCRD7SEXDZjS6+mkcPzkyXockqPpESeG/Q5kYze//c6NN17NTL0x
wVb77j6rA1bMFutBZTr8QRs9ky1u4WAO296pP7BPtHv0yeG2FseWRlqT5fwEDYuen/XVA9jI4ZLY
vXaj5oI93sZkXUhsSmW4IUPEYfTF5uRrH0aUXKVZ+dHM9XSDeAW6H015voAqxz8AeQOyBmgU5+Cr
rjqSsfZRcwY1lJ01XX/uIXWiT0R9p74U1kxCNzHKlw3oRNq7GqVv4t8nQelUOF8pJYNdVdE6oCKz
JkzxENlTAf8JY2bOYmZOGSlHwMPAjixqsCsZ26+xTtc4SXFQG9nWziYqgknlrn3I21PjfaSMoZVm
P7mpfs4nzgbQjjda3uOX1K23rp1j3GXWrLHxXw8ZaLYClOQ6AEeVpLmERAWwEiDlhrOdT9+BJ8QU
IamXr8J6pLEG9tpvcgaqkR9EIJpd7mv3HqclIBoY8d3s+C8Cf69MnzAELAbarwZECHUDOjvS1hQX
UWRhuaoJgr/JEKJu4MoZKwINTbMyLlLWaqUqd5tKOD9Fva0kKHTCKnyB49VKmCQh+PQZEsLD0vD/
b1XOf63K8dFt/CeqnDR7i8r832O3LFjiSHXe2u4ffyMP4u+EZPHLM0zgRabtI335S5mjC/PvQjjo
A11DINCZVTF/KXNMd74HBTRqWI/y/7/Hbjm6bcMRwfcy/9//L2UOuRR/SDm4wXTBn8OhQSVEntcf
EsGmT5GeOzq8tNg9E2mHjmBkauxCb6Fe+zw0cLYVyLIqVcZGag8pcWFroqeZxqXkOtBaxwpMaGIB
z3itxhSCHs0aSF/WEcmfdhJYMU6WdSqasDGZ0x2joYjPTAIqQYa4CXJrPTTdu6oJAoCIN6xyQBmm
N22sUYef6XOGO753mszcP9Fd6DdJxKTGKB33VDn2c0WtET6sz7JIEG3Xt9h/l73vjWatlYFFcxTx
xnaxqi53GVQ0WZfO/6keSMJL85BMdS199mkHoLkL/9qEcHAAC7C0TlGuQ/rgkKksbHGkQevvBy93
LJt4fsiytzzLsjcWTON8G8+qAqeTN19RO5OvPEJDKEvk52UDQi4/N1OABBn0tzNiJfMRXZ5+73Xl
Jk8JeaZN2FOOBc8QSJAi05Sd6YXRo/Z97U4S9bsrgysgIzDEWodSpRkW5+9Novfx2nFSepJpkABF
ptu+IWWEaoNtVOfYia9oDE/b9jp37GFdt4gxi7SMWQLlt8bgfTgVs5Ge9sXWEdmPbGJxGMXVT8+D
HUN88F0wkOMpIgdAduIVXJQLVrEhUF9Pe5VeRA28z3Z9raVr3VfTgZywK8KPYCA00t1YqjYuYWfo
FzWMFtSAjq6xHzpilzR4kHGgHTWCHV2jJUG+knp0pY1fZqEXl95nVcOruRD9BafEOjeJKcnHkNuk
M94BBfeYih36w4joLgju+7XedMHGtEsuC42NGb4fPJZG/cNItVql/njlKOS9zSxqDjWCaY2+4dfZ
TdluwOoFfMk8QFHPrwEqNnBpmn5vkj1GhGjao0FphnFvkSulLHQ4uLDhHeTDVYFlE/8dOTPU4M6e
Ku0rkcXO3vUIWJrv86uBTw9eTh4YPdcbHuAkjnc0Gm2v89YvxFKYF31+1V0bPYORHXdgGHfLfdP8
ACfOb0bDJjBLTE9OiPS0szpwnWkxXcFNG68GJ+bzsLO9j7LInbpwN41cqQd9Svb2KC8OGeHTup2X
ognT7x1+3H+7bWheMZJfx104wWeK8rNm+OIwas0ObCPB0Hj/MQ4KEnyX3eXG780MPcYkmK0YAAne
8emw6BZ/OYFHvhwZilZQCrSS0iDpRg4tmZVGQljd3E12+KRi5on8NowzQoffYB3FyUKUyG02JwIK
3OAx1PJdGvbXC9BW2lPF5KkhmaAGirJyqKFhHrtN0dac5kLytvfynwtCdTDG/lD6rAA6gylyOej5
6fcuwuhNg+PkIIIqm9YfmQeRz5o938a8gaBn2Xxznk+HuKBud1rgmU3fbVoEv4flJr9hOaXrVr9t
TGRhDAkE8mgDC3KqnHSnWbWIMsy3pOKQ10KDBsyMAYUVt85Hqvp+G5kGsNl5s9A6l73lNuUB400z
DBo6IMA2oMYH2vyQd058qHp/2lpVW7Nk9N/Mxs927RwVurykKQ/f9LjRt78/SUmNvvSUtl4orQAp
N0D/h8Pou/XGsCedOROKGr+AGEHsCmH2syFSgBham2FJ1p1GptQKAGt1Wniz+AewUQVQ0wy8pKIQ
py4xSWaOh53ApBsX9R4FfbTLNWfERd09mTP4ofY8tTPK4tEJ+NDjfm7NawP5Megl19ooCvrbkq+x
I/tooDC/MkaTXlQL/CIsrtq+jnY26/DC7H2cFmtdFjbQKeQLc1uNpDguFcvugnJt52basscEHBRc
DGO51AQJgbmi/zb/AMalEzfvtWV5TxYT1C49L07xDKhxbHLHIbWBqQnkfPHCgUHgRIKw1QV6GidQ
abQGKg2oNvLuMtYlYWeOJ6M3Pgxs9FtS3PDTTe3dUhmth9bEPkI++avd/gp1GJa08MYMsBBXUZcY
Ls7UwkeHrvTIXEee80X0UAOPhkdmQFQJMmCBuTw6dcAFAT5vV0Eit26eQLkejPhgm92uGY91MXr0
vUgrAMtFbBoFK1B21ouR3Q8oKY5/vPflsI+x6MPHDi9jC5d5+Rgw+q0NgUxyOVo22vxx2MohTGF8
H2by6JQ45snqzWJrUwn4TRg18hgHfB2tM8GvI51/oClw5WmcKF0aVHiDGuV/NLMap2vlmuWBFdiu
nYmpXtFcDTOpmCYzkgeHCp70E30T6MhEF2ZvE6IXgeqQ6A00a+p9yo4pYzMLEH30IDoGCGJDQwSE
Aw1S5cqDsPvNN795UnSyma8LKi12BtBkDaW0OkY9DWtOjhPKU4RAcXDIHK4FVVPR/mdV4sw1ue/N
cls7yTsRNt1uGd6WjTkPe9+HLFerU04INs0/t9lEZci1VVaH5ewPhc5osOwuG8+3fZr67qy76K6Q
5bOKFwQCOSoYKCOz6XRUEUYLt3QGSxOMenGijsCiggj61uhvtApkVUfhcPm7y3i7vJY/DqdAaPvC
yWEBUwd1/bUedHQ70srhBKpHFsVe9tLa1P+XUveyaTXITW3OJ1KK0LrSXRi2Rmd/5cy/tirSorNh
aZupqNTBKB414EjYD+dfZgTutMS5STd+Pk39NprNfrNczMMQBcKDbvgQ1LTS7VXS054mhOSVnGG0
muE29moMjq7BwFyb6VlSjturcQIkMxfT82nkuZZdbEl01ud7vu/W80MrpQlm7p/3LQ9dHoC/sjq6
/U+gXHO1OLHJZWCsm49IzGX5R+8E2tU/D3/vmU56NCEFy9oJdcji3FumIeDx5XOsbKfszwlRZ1bh
QpzhHRdGoU5WkomrBCrPnOZ57CuNRaRLyEbcFL/inGhmXTP1E1FvRJ75Pjo/SsgLU3fZS2Z2VxHP
heNld7nx+zH/t9uAvZJboYVo4Ofn+t6QFtAcdPCO3zf98f+XO5wZC7bsSUV2qaZRPFlOvarKYXMu
u3XjkNztKazwRklBA4buBnzTrqbdc1AzzP37Evp9uOz1k4W2ebl7OV4us9+HOZQ80nogv6gmXhW6
UNvlkrPQ6hH1onpdjof5PLKRF/c5ie2rSPeb07LxhAJf4XXSO/T1sB7MSl4tG+W65WbkikyCQYyq
R6+AGRguGk6fIfo0jrI/BYhZ20Pcp8F+RMAt64M18mk4BABQZZ13AUZxKQTxVJ7+vOtfHhXLZBBb
hRj396MKaHFldZxcRp9tsVxy5rNh2Vs2Mgdc9/ueKnWm5rzcyqoFCciyO80nCpl4ZQ6jgd3RVJyu
7X88i0Gte125qs/OZDCmm7JmLUCdf9ay/H7yf73l+ymDGML88ozLbao1vKN018vNfzwqGiNv/H3P
793lr/9+IctDl+O4dnnUcvz7L34/lUjw2Bq+0xVn14Vd/sfzf7+K3y/7++7vZ/9/uK3Mz4lbi6bf
sRA6TsE4tqxHZxq24WzqbVuZ00EMFMkKJCAT2BGwB/W1lQgSYEm3wiRZPCcxIWulXz2nldkzmZ3s
XdEIa68H7m2bquoHS+EvpuhvnRvV2ykyEjy5GvkzBg/XS6ipOVoZcriiJ8BQYiOTNDg5Ptl1kUTk
F9iUyFrqyVlMAktXdo9mGXOl8UjPmbiirJy+f5wGb9jIWrzgjEP2DjUZseqZbOuzFsUNGRIkcVI3
g12L42YcZLvLNC58DgSMYUy3NfPTteoSkhS6riWPAJ5x31TZviq6Xwim41l2Do1K9K9Gp6hYOj+8
pCNspEpIvHX7tdU0u1HpP00NKFW/60s62EZNeWxyiA5yJdx/TpdD2qYnau0FKjPrjItcMvTFr5FH
KGwUfQ7jO+xeMIygbvtE63dhEb10tHNQqkZHq2ZBWhC0GZrm3uyqG70KO76qGoR8KD8dTPOV8O29
EVCRSJxiFzas3EADvmiu82lrm8aZCxj5yLWV/zonU96nZCOa6c5ukCe2VQ5iOXO2UWa+07678ylN
PPf5Ow3xrWTKdTPK7C0nTEOQNrExY3Fbj+6IVMA06Oy5zZoyNCsOSyIBc35Ovidg/PjtsUyRkIoM
qm9iki/AKnuvGiqGOSEtYDUAp9CC2Pte9yamNtqoJnxGAJ+cUxpPawon3aZi+biFIUVaVAqmOre3
irr1Lq5ICcVs9ZbwSz8lXKlB2/YT1gtS05T+FLhzd8HQoOExAc2ZrQLw1feqC06DAK4f0Ss/DKH+
4A2NtSeb5hjltXUfW96DV2XXgw9WLglBcXR6CNoa/X2tBih52tannIHyPIC16/h7bSA1L8zlFfEV
wafWt1f8q9eUv8mkGZrZoM8AB0GxpVjLMBkTkEGq5SYpce7YFiqMSdz4cSOOadg1J+EmV6Ifxxsf
Py2emwz9DDge4j/JbQrKtYWQvCe7WC8Bh1gDzQcPochOGTQJJYpMAxqphbTs1HbduzFPsjyItceh
etHIHJhc2j6ZCZk5Ac1nI8phTtTZF/INZwMJECLDT5OzZfTAwHv3HlJbMhJBnUEsKuz0R23a73Zr
31ueEKSvli8VQxSJf6lYebUU62HWshhETVyEuMR4YtauYhVpGWXDo+giZ7QW6Otek5UDmwCeVqrf
OaVsb8fii5xe0EotXQwDPJuKGPse3ata+Ol9U5W43pRFAUv7nKilF3GwyyLSZSpcDU5CplseOh1h
GoSijGkbr4u+/URraW8Cy3+w3bo91GeZtNbesqCsIQgj2UIqLFBaNsuHA043+zRR1WKa5+HsntWe
fXDVokBCGCx/MclNVpYisjhgcCrzHj1cBjhZ0jXJW/+UY6RACpRc14HebUm9/lmmgmsAFqk2oqaO
xQEjSM0ktKPuY1RFQ6sreIGXl4C6TlIA7YdoEA+VqwUnMg13kQsTpautcyrc+k5TCJQTfUgBH7ef
QwdoJ2CMIpg7RwdCvnBlKVbRXXtdJMMthlUHf8F+gLE4SJxUPikSCNzEZ+wYZ3s0STMe4rdpyEid
jsQ6AHG7wrMS7Aq/vxAT82w2Np0WwCM74tlZ4j73ffZVxSgsPb9xD0j1C1vj51u9UabgPfU0KoCE
vvqBOqBzfdQjFC90oz5lSf+7nCK87taMeLRMVNpEwEJR3ECvkkiIr1ozd/ZQ5e978FjoIh2s9WEH
d5tspZ0/osJNKqj2+lRtY/Umw+Gn8mqC4IanLsxO1K/w97TIBOL+CclmusoNtHdtdB41dVMYzjum
JyCDmKlchI09OumaPl7pDt5Gia8hqsQG4PiXpxek3PTkxvluvysmfn5xBQewraZrbJCsHrwIIkSI
T135Hf1DK9hqek7rNa2KTWUCE/eZH21QB7xXw9bLSmxUsgcwKDtmwg1yNpaeHpeqbA+Q+UKQrrc1
AX4QQEEgkCj0TwKWKziJPyyrxv9VElRRtv27bOmdCL/ivIBmGUc6Md4kwBg/excFaVARskIdqirx
PjrSug7beO4UYgEaR29F79Dp6J/4uUNMpRa9WvZlyoNrVXmUrwc42FYgXy0zJVwB8GYz2GfpOM61
XkSXRpQFDkqr3yHJuabe7O2SmYYXhjQgicwiqGis7mhpHrgK11u/s3aJG5tbI5lekJCAX046hw6c
UWwiJo2rgX7uinR4XB2zx5AauxmpNwvMOHK+eYqWPWMjVMwZjV9GeRvCylhbhItulDUyFD6TFnxu
36ooebIm7a3z4/qkAtms9alPjyxXr7GWIZAD12z2+sWK9GJvVzd5od96U9NtCj+pd72mtpPfleuw
C3VsggzGEd1D2ZtPIIPLlYy4LlNAuLc088kNGCDTuBJ3VVjIfVMkJmUe7d4qEYTnWEX6HlWf7HKE
CiXmSpVAHY98jOhde5uCCTRcVO1KTlexyG9VSexxwleWuxgUQxj9sGtIfHDds1aE0bEEz36wmgw6
MyRvSB7M/Lp16LpPVdqcZRHdunHdnsveep+lFHoFy9uK4XAAwIDRQS0wgsvrSIBdgS4KpJDBhx6p
RznxOWr06VCfY2zgOjbrMNp849fMYHvjXrfNkx0m1xNAVEMzu61ACrat4DFtMKBtrL54z8qBiMCa
cNYIghHFX5w0tkfkQE+0qjHn7PrtjRibnPYcpgPT3Sce2me7DH+x5qCKD+/Sf2m04t6vwn6lW/FI
SbgCbAGEudwPhZsh74qZPgnhb1PD3FVyuGeVy4Was64hVKCybI+yJ5hmZYUC6cr4yGLvAT9eejXE
ZMygE8gJZGE09y/RvAyZ8nsohVinRL/RvXS6jGZ1p8dCP2v05Gntn9ukI0yxqeRauHCQ8GdWd37f
UGv29O0UoiEhy5c2fF2eKYmjvUqZ3bqs+bQfGq1SWtkK/hz+jnWZejuqTcVtGPvuDTwV1ZX+T4Yj
UNVM5nf0P/1tJpV+3TfpuRHihIujhcIbEmDRF7Rgs5gODKHrI/rU0hgxTo3q1jVFvhVYaDfUwOM1
8bl0wWc0kOUkyU6XBwNsCNFT5Xls0y90jjGNYLoIQhYfZWJ9xhpzrcxF5I3umKpxJoAnA5ZMB8iH
+HCMsnK2TiaP1SAi6Is6vAaGBgZEX9wNJGZGaU2gsWcf8X5svGzwt0yTNLrdKb3WgGuf3V6nVtSw
9kKYUvYUKH0Xnbgm2ngPyWUDWqo5DnqT7E2nyehkE9GKeMZBwbPujNjZlXRuuHa8SycHWJExKscG
Fgy7Da4SZBlMtKKvuL0kJHLnXF+ZRpL4l1f3pvNA4JL+GDT6ZgiHdud7brU2041d169tT+Fcdsaz
ZTC5913zDpP9Cyr2DQW8Ox2qHeu+otsqfSJAh9x0dIXTfWloPUY0ZL+CT3yM0JXrQYjfrZKHTJ17
mSKKdwHaWeoe0SlZHogiIRafXBmhRsmN245G57oT6sMuvHHTewPiEMlNWqAFyLKmZ8+d1wWBQSTS
LABB+INerP1J0FuMTXLqNm4lmMLQF0PwlUv0IcXI1Wbosscxb9TajfNPs3CJycbrxHoMmrEeQ0st
a+NU17/AYXRgigJCVFN5ikf/UDb45RuXkm+KwO2gB+gOE7eCqegnW1Y5SLwlQA8zv2QOfzkr7Wrt
t8jHBvNGoIZg1pVuUTUmWL2hbmBW/CkZ+9fmHHQapc5r0yWSAc9DQYiLSyeIxFHdI3LgOwsymqon
agyYgtbBhA6bGBxzVG9jkfPuDP+lz/EOCVegiqsdCLxY05JoJK1IDlsKaWd4fRFnKuKzlgJQ7vlH
rMPzuzRWoZ3ckEfg9hjD2pxwoHMfx+82+ndseiipbeN5SIavBhc0Bj17RxDML2ucrvN0/gJBAvCd
sWyzwKbmzbgbiL0D0AMTJvdf0knfV27/S+bqyYhCgq2tPdP6tyCNcKz7TJYL37kXUDEJJntMEzJX
Mq2DSSn3RWmPm2La2anAAo5balUC09z0prqUQG7LIEBr7L6R7Yt3dgj97VSh849xpD8jWm6xz5X6
lRRGRYuyVufOuqY1FG6ciXSWaMqfRBrwOcGH4ysjQDkbb1i7UAmyNVyA245R2KdcIzr5PGFkvGaV
YmBGADrHR1aN+AeLxtrBRv+gb/sVSTwF7UThMUS6Dp7qiVHis6Z5tqty2FN9WHNiRGC1fEbtwPaA
7+Mk6bWei2jobRI666uwo7Xg2/3W1+pnJyQjZpNooXfP2TPYVcoqBaHe6NHQy+JPMUXTys3tV8Qr
RAIjn0uJO/XjOcSCoh+/ydZFQ6loV6/iHpd/McVA4Sgmtk35BWQgXUfRiE54fNeLzliT13EMgvkF
iL446FEjV0SykCzwQ4aE2nFxhactX8zOfGiwdaCIv4OEdeMnfEt5ElJKzRFV+mT2dlyfWMjXkpDn
OI6eQhf7dgXa0AxT7xSN3QwkiFghR+Gtb5T6PsrhOrIKZQYAC3ULjaBgBo7fEDIvnhxypFA+mZk/
Yo9k9i5VwQcScIm0RLcZShvkb0jvJhrh6osRonuMpekqpcIQ21rKqD28QRkErE5YGmIwemQ4zLMh
eQZXEBn6KyEQaBNbbDskBOODttZxr7fX0H/dTKNRopyLYbr2ecYcI3Uj1xQKBO3+M9Un3P+wvLBe
iPq6x5ZhSfkUj3ZwaQik9xDT9SB/gJs2SNd6CfWaUl7KFXms3J3eCbHt0/SLyE4ak7UgkaoId60Z
hdvIJbHDNwcEaCOW4LzTqSSSGpyBFd5J+55orSc5fPkRVW9HfxrsWoKC8H7OqiTX4Spn9oTzlO4h
yFgt0idCkcQI4Ib8/SZL4jXNr2NUudd2JYjILEP9qgD8T15lwWzTYuaAaFSVVbzWkb0hxHXXudfe
RhpNwTq1GB6SWz+qNhAj3vWQxHTcM4St6Ix8vObI9MptTc9cZzra+OIyr1HxdQYrPdBrTkjekhLq
RcoGizLc3kQzDGSyNtNvhwTBCut7J0iMGbKN9MNqC6L4CVPZV5eXX7OmxM7jm74o9RUrlYDvuK3j
5wjN5MaIPZjzGbNz7QcmbGzEGAMvbvxhZfmtnU/2EWETAk/mndhSxpVRmxfRak+Ym+kSO+Ai+kCs
9Oc8kPCnyp7BeCrgmUUfWh/Guzo9KFb3qHirRy6aF7Oa7tyQn2e+NefvCfiHT+K6yXsEg7DuawO7
fMivBXY6EYGxQZxNxdzMvzcH/ZUcXVwkyF9M51glJCZHpvtAZIAiqOyS2kgMMhD2cRjdUo/DoTuk
AAtonyKzqNvh0RmTx7if7pWK78J4PMZddQ2BcAfz306N15K3EMCxduuPCtJJOBBZiX+jNbUrNWut
i8ndzQvTiUQqTlwmtKF+Q+rzmxGYTzhwiGWZ5F4m9VcSuc3KYpUAw5sIVe3J88dDZYtLD8Jr1cSz
HC3g7UJOxwXc3xl8W2ZgbTFog/h88KbpsbZUctBJ4aJxyQSRVenaTfp81+X8YhqrKNee3Wy6yQfV
3fycXPcnekZKCPpF6PmXbP2fppTvRfE+tAHiaRocOZEOtJHuao3EN6f4Mnix2VR9kRf0kNnlY9Ej
w6diibGjcN99fs/7NpWvBRNsMqQYkognSFcgst+ypDk2jftQxLSIrIxCgTpaYwGqsHqwbSL+CHl2
9fZhcPNdhORuU3rBnaew9aLj+Eq99M4Pnwdi8oxWu4q65ChF9lEJukrNbHHV5A7JCLEjIbjTpq9z
nMU4vAy9ftHi22qKX9Ou/ZWH1yapP/uqIoAi7LxLiTWnlNFNoCNY0EwsNPaXTej5OrTmYpVhQgs1
yjU9NKpIzLTRnSPoBAf/Ylot5rMfjQq1Y96Nd1rAUtDFAZnF91O8/29BX0EfcPwvBX1UOf9TQV/z
KyyLfwdtLf/lLzmfrjt/txzHR2jtOWj6rH+R8xnW323HtsFN6g7Dnw3C8p+gLefvBqgkGwEgzj3b
9HkNaBS66B9/s2Bw+T40YcC7FqA+5Hn/+399qP8Z/ir/oki1fxz/j0KSlYeTrf3H33TfmVFaRNDx
qo+f//ibLWzL5CWAlRIGa1Bh/AHyTVs5pYP049sigDpZt6eCkuvJAcpBQXYEbAu0o5QE2tfBiUJ1
R/0+ffJU/BmKqF1jBC7W/qxu+N54i7ghMa+UY+ubTJlggdAGLZuGdmtXl9S3XJu1KfJoWl/dfJlU
2gWatUGPkk05m6umPDEIekU/0jf10dGJpOsiJM0JTIS9oyZIPmGE3CjtB5bfeXqQZn8OTOsjybTg
tiaqe4fk47nwsI9PNg4gmixYoppwGG9lXcd3qZcfSam61pUHjLIFQyjT5siQ8h4DD4UGqZ1DC7lN
TY7rrtZnQ/XSS2pmDciyt6QjOIZ6roY5Zbh0qKUU1d7O7Ou0FykdFaI2+pbiqgo+wBw5J5Vhbyyr
MgV/5NDO9BRJNH3sEKYod4VOQamaN36PN83M3gbMtueaVdWmwQe4Dnk3WkI0GKoBc95Q2ip/Hy57
JKc+qpR66JKDVISOdsCwuCI9JzynE1GQE7kDq4LQre+Gl08B68DcctWlsBjWy5sT/DXcdVW27Ycu
3lIWeBzM5CqJBDkuo0HoT+mBQGhS9+TJyN4wA79h5TqbtrFQo6DQNXShIjSgE1PQxdwm+pauoUNa
GKp4yZr8FHfOMQy8llJ5QUie3lEzsKVjrNTgNudgMg3QIzX1ydDbkb/u7oXb60fT/9eP/o9v4vvb
KePU2gJb/TKtYi+YyR9o5CKm8lS1xbEoT8sGTVKz9Ur7l8BDk63k0J5C0jf3srabkzOfDMve90Zp
UYtIgIgla7R3Jn/+tGyWN/THIb2e+oQ4k9ghA9BFNKso1uksAPi9S1rf7ZCx3o5149Waew8U5ejr
znvfh7jzuMNtoFwgIV2+eK4Zf33ny+H3j2HZm0ZFv8Om5LSckcvJ6E4FK9olIGu5cfl1oE74YeYU
IJf26vLRfW++bzMjbGyga2HgFKdwPpGzRR9hzvKHJbNruSebBvw4FSk7SyxYOusLlo2axQLLeZ4v
coN2zpi2XbAXRo9DrzFnG6E+S8D+5ThLd87Y3VktotetN7eSI1r5LImzt5DE0lPXlyi9NA+pPGCj
ExBBmLvzZjlcNoaPpsoi53HF8ilBtEHBfl/1RXpAzEagtqKxQS0O0c6iQZ4TihE2FWOxL1R3Jo30
xSupM5Xkrrgx2UoQ7h5Hb0Kvv0j9lhdlbbs4zk7E7mKpml+lPo+Ey8b8j73l0AexMuch7XUXEdg4
/wfcOMQJkfPDBYLoz0I/pl1Ynp2cVpomtHCrmeXE+2YjNG3EJDvEu8lSP+K88U8xiNqTNT3xyabA
Fsg8PAUmmz7yJX79mlE7smk6deG5ca1H+ANQ1OeXuNAhopzpp3IMwgbnpv9yRx8nef3DFX59HDFP
6df6kDyOYwczURfkXU53RBHgxBksvG99e51M6r1r0Eqb2kAUS38FW6RZzVc6srCCz9jXsyMVQp3Q
uo5AluYh80R8gMDyLKwaaOiAoa7w3/JKR3w45HfkL/hNdopzcTXkcbYrah5Rxx3l+nLayAFSYTtm
l8pzi72n1KsiflpX6Wtolf6RWE5a37k3UVGdmNPNPwWlbsyGvqguxWswMsEqoUOvlZTXsUGKWJl4
6ckoJI2gPiaJgXfH5LgC7T46BJqhe0qj4iqrJnLAyj6+suAHojTL7TC/zH4/ig7TmbUn2l8rPo6d
cdFrDHxRq7OQD5A15u4c/AMJcpRc32xPHfDJEcc4yFPlzdQtFbVnPx2fVUNzdkyIAvSi4jMFJEVS
u/zQUESdpkp3t6aXEXXftsiV+rvA06ItYO+nmOX9vkrGGy3xumM4Dv0OUgircPLT1iy+b0zccGe3
tfNjkXoEkyFGJwQQ/VTubO0ghbZC3w7UDGHiY3nWGp8Iz6JGl6Daet9KWrJmG3RbsoSMTTjclCG6
Wduqu7VpoSdsgGAxP06A68IwlSYL7yzxdMbw0sQrZZo705SQGPL016hPpGP746OkAJOBZ3kkO9PY
QgxApGC6IO86k1XKhFmL4rOvG1Rqk6Da1RVPOrbZbUd+yIovXpE7lGrgaSL+c/gZjZlz7WVatiFr
k2JSkD+pqlPb1E30HXKJnyUBLMzLtRNBOTNwsQtvx6w6Q7YWu4k+j6Y12rVEVMbCia6ozHuA2jaJ
smjSWziicoSEjlbUk/rFq0Ct5HqLnZx50nuGLGehKaxiU2bYaAdj7XnmC4bwSIL7EbiTCuNYRv1G
iPgzDSNaOigbwDIC5u6NNaHs47rnen7oFCdQX0SvFOaqjZhgD/YgVI6wmkZWUv7WSB3twov5dK0R
kJyha4Seo7iePvXCvHXz4K6o3Eua8ZkS0fqTfucrCrdVoPzLUOYny+W8JdUdJVMSXg9m5B2MzKUo
zqmKJ4MoPlA8KzuQV0SZ20+TG2i7saQCYrO2cEAgpSPLHVs7yUaR2WlpcpOJZGfAdd8MBKZS+Yie
S8f/yIyEy4lAVu0JW7smNl7mZbJ35/zaTM8JJRoEVisY+aiu5a0/6wN633aYGQwf4Zxnn2ZBcpgy
hDXdkZyRl6EVxqbSrFdW7acBXwqyxacuhlIAiekLJph9VzSPzThHK4Rq64ZdemyADpMlUhinoux5
uUlwaE2szIGd5uDDD41mqNsZKsULvY3jUK5bZAmXZDYWjuGxzZ1fyWj+mKrQWBNQe2WKwNtagsSb
0Kw2cfR/2Duv5MaVNetOpSeAG3AJ80oHesqrdF4QUkmFRMJ7M/pe4HUd94/o+AfQLwypzpFCJMHE
Z/Ze275iVW53bOp8mACdBvNL1y5ZOACNSuOTblV/SsKsVnWvy12ROiQ2GVq+spjMMFastnShX6AX
bkrzq92oVxfAEWpb9NJZj4lxbrvxak0s5YFyPJou63w9hSvdty92t7GISWNrX58kOXH1EgnF1gjB
QtIbq8RA6kUHLNa1h++Zoz9aQceB/1AyRuvH5n1IZiJvb3FBmhLjGcL+Fs+M06SBlXQagXPQ18Rf
oJbCUx2SJiok9CSdTz3RoqyLkuRhcClldBs1jUHlnTdfTPnTncuCcc6BZXf5LxnFVOIzQ9wUwTGo
2HfpIf/uYvSls43IRA7dvivJ/R1BEPq2jz9Nq75z1owHXgj4dupWipZUCa1+mD2SkzBlu0owcMeH
MpfcjjAeEVCMuW0oxgnKTOQf7wZSqyTKizv2aYLJx/HUXbmXRuuye6jRW7CciLWNmZu8sBOwVceo
V8wlSNAjEWjCsrpNUBqGamE7sW6gOVnqk/v396+ihP9y/3ZYuJOTRkm2tC/3B2pTtCP/+pZbYk4w
Wf422oyX+yxXWx7ESl/S49RSRN0fhqU2+o9vi24Uh2hEbk+9Z3E3QQE2PVtWTcabKjEgDU18cjsW
NmXFBvAunQZ/l9IlMfNmp10H0sb2kKevVqFPO81vpi3mcIobdqC7LpW/7+LveFGA33Xf9wc1jlTA
HmUQDM+QTJEM+bgt1ILVZfmwWB9yK2yP6fJgsNAKYhmfaxvAByPFzyTSpq2Foz4eiK+7/3NtxKxj
zX6f6c7KKqrp6EToL+kxMFzoot0Ii+A5DXLj0fPM7wl71NZD9E41GJcCa/6xg4n0Px7apSo3owwh
muVjW/mncvoums5K5nP+HXNQgeO6C6Zbm7zTbbR876dkvyaZe7vLcLO7vPb+5V1ue5fl3r81iJQ9
YkBYKvshafFxY6SpjpxdCD90CsNuCFJgb1eyjQgttY1nYRVvrJ/7PXcRJpWjHl2ivrrMdma/2FG4
BvwEaKrg4i4M7cbG/7uTVhIsFjK2kB3MhhLVWtiq8QrsbbzCcfmZUyfd3Yki2pCB46zpj2aJYGmT
9oQ5y1D/K84XHoHzO44AH9gTXCzU8WItlksENHjFqDZzSDWf9iERpOTMOp8dJPxz1SOYkXF0zf2S
1jRDkJYQcUfdxk6wqc3PkZbLHZriiWVmVj5rVQFWpX43WhW9OJ5GYnxJ/hvduLaySXl/7dFkHx32
D/hU/ky4GS6tQVYAkKxomyz9om6Z9tYWeJxI0qxvckm6HRxB/akXqASUOHHlscaUHJlObOR8KovZ
gVwgoo2tyfFi+tPjmDaX0imuvBEs6dIlj874YZSWXO3qoPIZHqEsnY0FOZ/RdIqYYkaInkFh3TX+
tAAj4+mmCIDYGU647hMDQEUxjuRAW0iNRxLdhoz+nwuGASyrmLK6MxoJXddnDEtRVh9GIEdhbtdX
YgjImC9gIpUMZtG3xOrSONgb9KH+ERNDAz8KA7iA1dxiukIWOk72QxN7BRDqAcGhRieTNfzpwiKA
EJ4y8SmIganvwUzo84lTAb4XgEqY3WoF68qEI9J8VyZWMgWte0+yz07rJeSECrP3FPd8yo3pYQDG
Ciz9QbI4P0xIQzQYkI9qlHLnJeNn7Ud/aflkPbRT1V9zu1xDDdMuRM2Egd+x/caqFgAPs9GE6d2j
pbPZmcTI7jScyblj9WHk6SkXPfWct86x8aDndEivtQaLmTgnlULjvu4so7pl6Brd+MYI7oxFzL4q
UzvpyCj39pj9bsl+2E4LUkd6Sl1Njy1I3qWAlaoo3/fcpAce6JqnszuaR52KYtsz31rPtWEc6vTX
5Cnak4L3NRUjy9cOKmE3hOZGNmQttjwjgGsN+aWq7AMpPR8uOH8NiREMlecmaObJWrMa5JliOWMN
UhxNhg77rlLvhUMjOyftmfBlLQkfUU88YbU39vxaAHIR9FEPHKut1eAaioQgwmrYArtKbmYMH4qo
pbMXjhZ0VfvIPPmROfNwrnN3ON+/okUx14mmSG9x6jxI6ahXOWUqfQ+Y74EVNF3fRZOg8SYkXmpR
lYS6OpF1pG+0gtAvbkaEjyA0s4sYLzeGmNWSmrxTQJHU0G/1ig246fhHOyOxKkk6+YRsYvVeJSJA
yrM40fQgWXocLVI3OFQj4CEG8P2rHEP9Sc8/upbPF7DnXdVn+rV3CgIccy9Z5/WXge50jc2iRfum
4y01sxlW3MJ46Ml2GAcjvTWIvm5eieMvbb4GPVrUwlZ9gJwVvZRzdET26x2qml+RquJ7MGCmew6w
XKLaMugPaMbq4qrbIlAI3FZyyUcr2vbTTQ3r7BPfS5gj1jxlCN5VkjC2zDq6vSi07650yfe2ka7p
ufOW1EWPkF89d61fXw0pltw59A/LGdvMzVOENOGgRWK4GiqjvZ+wgMAnJMa0Jqk1m462nnIhdBL5
tmdAlR2iSyfMnVU02YO0dKAn9UcTGvUx98ZH12OJERdcgS1h7l0JF0i0xHxMNlMItPLaakpH+Kqu
/8pBkx6Aix5ogX+Xok4vU4TusXXccRemrRscZgxzW1QH3qYYzKNJHvQu9UBsZLoHrI8zkivmV4Jj
lxKzRThqGqRA+QaOvt7aMDV2UFzifNKcBNWSxGVYmvVtnIfuaZmmjvslHvd36wwBWfTAvw2cCc4S
yF7AoImbIojyL3sg6air+j2if+M4Gl+UGMM+yScMjULA0ZeECDge0IOuqXZ5wpZei8cAo9/eT90f
Rdn+alPdd2AD1+wTHSyoIDOzaj/l06dyUwHlgo+S00OQtVnscVsxw9fkkvnioGInvfZJIR4pryFd
1IkiwIio6AXkwFLE/9MQYLDKnbal1EVx7joC3LIWequwoMDujPylsohZnkFNenJALjqaHlsopJJj
DIunMSlgZ4dq/m6xqQBW74bavN5LMbaggEoFcTL4gt5a9rsbWRfG0RfWKyk+RxssI3LDzmXUEA2r
qosSlJHE1CwYYDGM8KYnhjEU623L3FqEXoEeAR2hCRvQDDWUIYQCRV36e6wnf5NNPaBw8w1md3uy
NPvkq66FU2JWgOrrlQsn4uABHXrp9G7RIH7awyxPQ4oApJyMnmMM/24/A8xEe3jxs4mi3oREn0l8
waBBWK+dcjBgF5bdZU8a8OCE/Q4G0vRMoF6QNECUGUVB6EDIuS0a0uBknMprKqi9yWdMdj7taxXr
q9qQ4JzL7E+t4yJD2jp8irp8ipMy24oq6XHzhCg9x/BlnhKLsaamVgmYiYvPsnorCDNEBBNudZd4
35nyB92AT9dqPtNJ/elnfTy7DYJkOsYGvr35x29NxiamdYBKuYXgEm+iBKyJ9ApcUi2Djs4kSakk
MuvUIdnyayRb8AryV/Ri462zwpsDp0Op7t3uFHe2OSVL0mt+e0kqDTCV7VVrJZMockZOeTPtLN3u
H6saHbKGHokTxg4DkdTaxi5rxp+N8ZRzo4uqzD+TTvI+kQh4HKrFiU7WL2bZojplOsrg3tZwGKXz
sjlNuB+O4L0kuhgWfalG4qrer5Tf1MSFDPvSQJyfLxesVQPhtcdt7pTjxfYbiLt5+UuvvPpcDEqe
XP76UXOLNcovE3dSaezTOfwkYrh8nfggxj37wXvoj1ZBCi616FmFIFAgz2yynP2HoRAkzY1XBMLD
9Oi3JCJlg71JaW23mR4JYux0tZUIzllZgNdKWHHvBz/vT7LGJ8FtXtuErWVe4iVaiDUm5nhj5kaK
OGPjsWZPMoVVuRXGi8U6e+OMzbD2WNbQPlTIq9RT4eT+lsQhe+31jYkshQo1qYqrF13HtBanOqkJ
KqzugZLpo6Hh+/UH3gDXh0Y4RAi32EVzA6DFXnuT1h1iEw58JNMLg4lgsEE1sIxvTrjp2p3d9HAH
iCZgFeQah9YpfmNJhvXde21AKC7QaJ+RRFoZ0Z6qaIcZn1dkRg8czx6jY7MnxLjw6NeKut4wg+w3
7kCCu8y1PLi/0IaER2EY01WrkDRZoX5yS+pg2jOkOLs5j0lQqrx9C7EgjN360dBJgy5Jgo0Hwajr
L832q3XuFS96qmZiPa0lNQmZ7GS2lyIjJzydDU5ZNM/haDNRzLoZfC1j1PPQJL9sUj8DxA7WOcwy
P6im7KvNkhopie9C49JT5pE5mxMrP8cOxQWg8xpeQq1Oizr175lPIxvLQ4KI7sCi8OQX6sY9OTp5
bZhenMxGo5QU11ZvdxbPLCjHmMZQRE8hs81LjnQjHn7FeTycvaQtV05oVVvba51j6vo0aYX2JJRy
T/cHr+4Vv65Wa5INs5soSzgdA2w7L6KErDKvDuLBdS9oHPMLT9vrYu1mK+dDCOyN4fJd66qPkevh
RFPfM8DnLBgIEctcLb9ipygQO5pA0cb6pOIWZiA969ZNxm1pTsNTvjyMfrNN8+7J7+lUoVvXtwrY
mOt3J1ugCqN5MEn9RrUwV0iuk1RVpzk21KHwk2GTp8aDiYDtGVEW1zqRAJt4nJF92UucCG/cWjal
e9A65a1j3d6VgoVlD4A0iD1qV5+za111oQIGMt+wqBj7ohi/7L6K9yZv6jUncUXLpvjiR523Ro9t
8Fu738Mo7EfAGBufW/JzDzpMpvpVQ/d2pec9zAQ8nSvU6rh5KM7Tg12I5uaTdL+rS5SCedPdGBBC
7UI8wnzbTsj2omwUDG7TCWG9V28QHnAzoDWFUJxs8kTUhzLjEM5Q6V38kY6FidOD13IRWehxKTPP
XZ1XF5fRYSwwuqWl9TII81TWlRdoKooPkYdgz6xalieVn9wAVt1A+/VYzlXQJCQg2wRrglXOmdNg
kR5stKuK/Wpj4BNmgemvCDNhyJyx4iGuN94aZJ1vFyss54fP57rHyK7qH105VeDn3hdJJceh6TNS
mrCVDarpENxW3VbU87UG9EY4GfpkyXB6VbIfDqZxbAM75VavaJt2hPUtA7eq3MVaGXgVklFpRt1b
JupzpznWwXLZN8+TWwZThixTTwd5Emn7pHtdue6Llr91pEwvve6lDH3vzACXZGbuJYh72PXG6Jmd
zj24i0mhKg/Oolum5+bi6OjeSPsIMsFs15gr2E4m9rK28h7xzxX7QeBj0DTNxl8rqHo6JkqV0fxY
0Vic8solzkUU+1jlW2uhhjRd8547xQcaOTjP0/DZkcI4eqPa3p9H5xHLac0uieM5F3AcpfvB6F6l
13dbcucBK7S3OXxzRjtC/V/NHIEOA2KfzS1iWjT0rf1SJicCgcdfSMzjzVDbELZE9/cd333b9x97
v3//Gyy/F1kBJ2aay7A3W2ZJ5bKN7Zpi24WsRgtpr2cPLy3Lp3yj+V3KSYBZ5g6KMHI9W6fuokG4
f6+aBhRcFh0YHsJT9ZE9WiT/boxBUr7b9nhEsJ5uYzuGjKJHjxEqs1UrVby57+3bZY1PDTXsEdyi
AY+RJujZZ2Z5RNjr2t6vb6pGqhAtHuBh4SnAA3ZhUpfkjjjGcIzMHHIpOUMrpXDN3R9kqq5hS1Ss
xqjm2EzAO+yRiztji0UKCjxuSppHPiykZjrVmwDYRc8SoxejlylOKjXAAmYQUXXfY4zhGGVJJNW0
gkk5HdIFchtZc7FWC+fD1fT66N8FbjM2K+agr4bSSDlQKGN9sDlkMsEEiSUeVVoQcBfLM7k/+MuP
psuQ79//plmm2iVT8fofe+jQokpK6EbEAgu4P/P7V0WJDf3f396/cstJbWqLTRLtIVXwQrK4f+X9
66v7t3J5wQrTfJnb6iqrzFpn5Qg/IerT7SQkrsPlwYfcjwkOqGBv193x/iC4ex1mnBne4q6egWFh
lF++LLEJ/f3h/u1sUowqVfjQtMdz7yXTqYlmnTqAF2P523DXcvVt7jKM5C5SSDidmaqzNGZbQcGr
rCVNxJNBU+q/jMkiGHkZmsLGbo7JfV5KDdIcfVe8QZMgsYTN8jFbYC73r5LlK5mnAgaFut3/iUXi
eJDuW7s8nSJW/3ho7zyXHrtfv0yE70qZyPGOEO7JY9BKfzU7BJt5DM3IG8VRgocF29s/H3qrOHdA
5INeJqhGRB/TVy0TYZaDxta3VEIkmcMYkUlmPNoPtpcYu/8TiP3/CMRIPjf+1xzG50W29V/rTw4K
wsP+p1DsHz/6D6GY6/1N8Ksgt92lYCZ5x/8MZLT+ZgkXtRfYNQbh5CH+Sydmib+ZumB1bDIxs03+
r3/pxCzzb7rNls1FYLY0SQjP/kMX9r/pxEzr/02GdSkBdSRnHtkohqX/h06sW5J1a8X9qC7aCMN6
757jqnvJaDaxrb7XQ988YeXFywt5iGwSQ5zVdOpxz8EqdLyAKsQvCD4IsysOzRDj5sbn1AoKzTha
RTRubBmG23C6TnVJ2r3u/1YqZc8zJ4pOQotZOiv8fDHYl8EZi010RRCjnv1E3+p1br1OIUPkbGSl
bMxduBkdFte0oUGLuW8jCNpYp7UX7WzMsVQZ+MN1FzK4yHO1N0Go7srR3yHMpgoGfewwUExMw9hi
zGe/18pi69dUW0UYH9EejJtaHwiIrSM/yMt4m0y2vwvbiBN2cK4NFsCmKdNn16Bny3CX7qtk3sda
XxA7ZZQnfcQPVg3eIWO+GphyfPWlh2MSiepZEwG4+/hEdoiz5pbWfGjWSIIholHCt33MxbHNDWYB
sXG9HJ0h/64TIpZyAhU2fWEalFedgKA5QmNGkbi14+YXdMrz1GuSaUa+VyqGqRZXVgB2nSgtUmWx
nRrHdLC+arTua49E+oMRHdzYEC9QpRgzx9UhN3FC5JnMzhGWog4T7JGJP23FNmML9zlj5c6sVwFs
hikGHboKhycLMgPbXBvTsZ56iFtXUQ+O1HeyJyIeBHPQxr7B5soOZIOx/JWIpUKw2SfRaSe2uOlR
soO5qt5nEO+Xrz1cmp3VTdVmJhQMbQZ5AFJiFMN7HDY1dSSODTwww65mUP84F8Z7DrH2rNfu21jg
+bZEgnYt1N0nljssU4h+o0icFkw3TqyOFgXpC0BsHI+oh8VbiKC9RSmNxS16QpFr7aqUXL2qlNsq
I2gauxURRRUiejNOsEA582lKoIeNrXisXYvdbYMfw3f284CUu9T8dN34eotZB19H2itnM5dQ5JKk
gFSVRBYggm/4sYxTXcd9sNGZrwrro8yM8nPCXH5Owz5/ZPK/uCIa2Ptm77yTqLQf1CT2OYukTeGm
NxdrHcvMMuK6dyh9qumSoTp4aPoXDCflSY7Zk5eb27hrn20f1NZEBLdHH432kLygJrSQFxFdX7kW
eD761RL93cHIoz2D9vocj3jXrNa2DpJGTaVU2a3nkeTctMyrRNecWm1+rIo+2c9+Qgv1rTRETG6s
N1xA2TOGJwKW4+mxiMLvrCNL2HQhLlnkaS94BqIrKuCwKiOwwIiX/JIBH7VtkhpW5sNeM3AkmuHJ
0P4iLPyliuuK0D/cKdS1vFFsl73NpLwze88BxQ8wPg9h+TFBtarTgWnEhpynNL/pORAVz+puozmm
tzyIrkypTgVxoifI2Bq0CHwbtjJZQHo+nWvTB1ghhp0oimM4ojZJeiW3zchodUAr67fVzrdy+VKb
b3gF8VHgGM51I76CaDLWykd5ZGjuQ1g4LxxB7gPhzzAdrXLl5mCZ4yIrtmQ7O+eFtoAMxNr6Xcco
TredQFVIP72kQMrkVNcxit1z0UK/SD2S4KaYPUrXsr63ve4pKysKUeSrG2+gdmCkYW0xs2J9Kv2Y
18f8y3Btm6FH4ge67L4bJ9mRKWoGWpQme7Wk01Gb/LjdtOT2kLvT6mwPB+VlDyQ4Jd6JccxrSgjc
LraSlqJt4d46NEQw6VmFRdrDLFlEzKNc6HPeH9sP32pLZphGckIBNccOineqpvg6ecgTVBWG/N3j
jZeWseOUPVX5T5a23WuNMwErGOQFX+x1QOTbRX9lME0evWHdRqo/1IaZbTVSeleD0McNnnsUAdwE
YIQQGjz9hCX59E2F/pXJ5bxrm+pdCQNkS187G4heG8rLX4ycWOi4GMAxL7zmLtE50wiupBHhGe84
Axs9/z171bErjHaDIud3ZhB1bSbtoasZd7kTXsYiTbeWQQRLlhoBUx7sS9BN1jEShdBo6TmiaWdO
MR9KqRMcOjLftJZ56UxnFyET3fGn70dfHiovcc+2TVqRx7B1NcxsHR0W4S4dBKld7RbSABP8aMg4
5uExsGUm50J7t+PodWrwQonStw6TTz7XNHyJkShTx/LGgPYtOyCB+jCj+cuTafhY1wd6vP6pwWk+
JeLR0+0YN65hQGVHqothViDy5Uk0dvxYS4zTZILluzqzok03a9s8scn/G5FL5a5PymVUroEUrjUI
isfUaPHdMsPczikjAl2/eL2Yl/kNCuYy1/derr7mmf3uYOBFm1HqctIFhe4NKxedQNSI/Eoy0uLA
yWYgfeRuZI5pHomeQZaRK7GdcJgdnbnahkii9n6CIG22aoxrjtybLRsSY8lAU0P+iXmPBZSvDvOc
iFXLJH5jipGrhAssrZDwFG7jH4rywXEUsolM2wNUBr0Tzftmtr8n15WXWUmLPgQsoNH+mTLPeMmb
PUuiX4Y7lE8ZicFFNf9GHxFt8bJjWZ8Axy5zGAIuU6A2Ctv3grY1uvrDc5JqX6XRsAHd2W+IaVNr
t3GdwHfn7Nkw20MSauA2OL8Xa6q5BLtQaXjGI0Ltrcq1+BdQU0VyxB4GfrI1XYOk9pwwa+FE7XvS
Y8WJx8cmN+QvlGKEimGYK1UnXuCWv3IssTaQLVYX5HN236ydJGmuKFyR2VPBYPQv9H2CZGKTtF36
zNqrwMgMD4A8li7QKytbK9mEv0Zn+suc2vZqxLm98dWZcCP7s9cj3NDuEJ5aBKQeW4OTRPOFLKV1
P4X0foVl+Anqczjoiz6CWQZT8Qiohaxn+6V36/feBuvbGlG/87wqehIOs6JaSuhUJG8jt0VvCo0q
OXZifLKzvr8wkco35qyVe2dJNg3lD14hbFROrZ5B83RBDziDAaIlbmrg9RA2add+bcq9VclDSczz
H4SNHI3peTCnH8l01ZVuecD3v4QjGzs0rFEw0H5jOUNCXEPdOBKgxCe/Y0mcPyUZyXkV2Y3+5Ncv
fstFjLGj/z0WzuJze4o9uGGYv5sDMvRtWhTPvFQ6ssYYU21rdTsnnEHapjVz10p9EhviwD3wOt4U
sSlqg3DyMZYvDitZ6qw+I5wnDZ2APCYBp6J65d67Ix+MgNUKeH+ni6eubCDvHsKi9v7yQtSkDc66
59ltLEY8c36JKVc5q+HMpjP8mzjEIhzJtc3EdlOilNwQYG2sk9pT26SINCxt6MxEbv1RDboy2dqQ
QnP9wWNeNDfv9iDqb6vzP0KzjH/pMvTWPcbHh0HZiIYFwagStVlUvI3s5DcwO6AisTDZNpkqkB/P
8iN8yK34EpKu8hMxA5G2nD+mxnrWXPHV+HnxBJoT+ER34TziBPEskCB2dXYGL74ZXJarsRvawBl+
iQE7ZyaoSgsyQbfFbNQ/Ycv76DasGrzePkGA1yAE/CG6VJ4qjygrpatl7IXLfwRcC18iwfCr2cMq
NQeSROYwfnDsTRbF2pvX2cwYB9CraHZuRcgeC8bMd+klCaG3xrQvwvG9KhoEd9pEKMTsfyR9fQkr
/nwFu3MvgFyMsf0WesywXN38MyyAEOoejOys97B0JDnCjuLbAsyQOGbHXqrHR7F4Uk0zfrujDmk9
cBoWfYbSlp+5/+CwzBOkjZ6qyPh/qdCfS4zybC2YpNJjqRRViS7fWAS6TIrHbwDKgI5NCCMpmeGr
wWPkpy/7ldLqj12E9fr+wPl8kHr5qLXI4AnqVUcZHzDl48hQzrUw0HpRgF1Gk7DisESsgkr/H4y+
YWFnxgTHGYhU8BUy17J0dvYQz0noqLfICgYcAmT4pkzjIUfgfcwnIkR1lw0Qn3kXtd0yBEzK0kK/
o94NQNa7jnmR1rhxYIgxR73KaCs2S5bXTXeKXIIphbRJw8Sk+He0L+KS6ThQW25Rmy1ls/MF0kOD
R6JcYNwYzvuwfalGxlaNF9PTzdEO2woRpJPbb9pJPlbCdXbkUnoHypO5cp8KRqWu/HKSPjm33xJl
Bv2DumWiY4UWD/46NOCOjGlE0pewzyMMQFJng6R1/AP6cnkxtFCyM0foKjx181z0X4oMIRzKLgo8
178wyn8rJBnci7T8KRnSwKgIdu98CmSZqCcjc4NSVD8+htNnTYVAl5SWsNogzxVIN+rXuf/QBg0T
4pzrkI29X7mJWLBoBzsgCahjQEoOSiOPChFoO1jt86zIZ8SH/qHGYj/VvdzrefqrS90PljBBWxpn
d5BfrL2wi2f2u1ZfJEEF2MBpRCvW0KbipkWI/a0jLpX5/W7Wybkb0oj2g6VZ5IQo/zjZpD4t5vMD
jckpydXRTq8pkbAhTA7CGTe20KeADMigln2/z1n37DvNDJrJC/FNwzfB3Eu5Sw9IEJFykCiU61Q6
C7BDJ2EQlnsozj0bxqPVVZ+9mjsoIOJJazCmIMkGnxtmySmWb8ngQV6wHvjsPuRd8h5apXP0Wywc
o361HRcmXX27/6ICPtq+KpN9FdZHuym5cZSWATSoXgl3fkeQaJ7Cgs+xRIuwrXp0CkNRojlYyNKI
6Ae6IMYH0k+J0/TNQ4iSs1gC16bM2pPn4ByhbKdBkmi3nqyZVhD26U9ZtXUzdLMR4VW4vNhTGKnZ
b2IfhIU+dc8cPI9xBx9XZRSRwL+BJpDePG6tAQP2kGHHAoOzxJpPt3JUxqFsWC92ixGsFlF40Npv
DSjHuvZd8vLYn9ME1ldvhGoUJxBHpgz+1P35IyXp6HoWNpYnjrZViSMMeXH0JUx+we8rS+hodiTQ
3Sw06Wk50/xueLbn7CN12pvZAWTthmHaFBp1FLXMi1HBmwRLDNeZmekqlNFvqiGyNKIIzIcUgW6K
12EMrY3fa085KkqjezI8UhuTdoAm62ZbYLJXfQZ2F81k23B7fdMd2FqaIy+A8r4zLzVWHnHApH8E
6EagNCYpCvwlB9y1E4jh3RjYfUlKIxZjd4jlpjOmnyH/aKoxezbNH2f237IxjsgfhqSDowZLv4WX
ePLMIJW3bEKcT+ACvCUNaVHabEI5GiAi2y+jMva5pGSaTTdoCaVSkfFXZ2yavBMHu9M/WmaAxwJL
hljYxW3XqX0xrOawIeJbWai8jU+ficRKVC0anUlsMfTTxUwV03/zp9Qq/3LtJt//y2RShm+h6jLs
x0zGIi86Oc2CHm3w+VdmC2Rt0oEmRDYYaURyiTXcWgSBbCiVuUObEoxxps4mpf6apKloq6ds6vsG
BK29xX+/AkYKFksY38OYQjitlx6AyQjXpXMKtQji14IuKhbNH+ns30oUr3rZqu3soMHMxLxpRrwy
6NPHdQoqbKvZAKfcBryGZ5FD2HeYCXGVx6ukwDaixRObCzrgist6X6csb+f0Ickr4pmLn4peF2wT
IHC399ZaOt7KV+m2wTBiDifm1ddwLaYyfWgWWFAT/8W6tljpIsVEOCfsyt1XVGgfdsEoZDavfK4R
zZUYhbKfEtV9YFrVyQ5xZYh6AFXS4y4L0faY02buEUfbZf6pYxqpkNVVxPOtJdHFSbgISNmGLanW
kFrGfU+oB9uX5mpyL0H6oK2QJ5E9OV9cV3BfKKhZLKB49B+x/e0p+c3c0JfqmeT2bptYFm9Q/Stx
ko/BWUbEB7vmnTNYTdpuF4hQPIJrYszap59osy79iFIpZ0mbhsMmkdrBbcN9pOffHuKjsRiJ423F
MczhoSPa2sICW4RkZOr1rX6w27A801SddKU9lFg+mPbcolq9xH2JlQk1Ayf8TlHfUBw98RnBIPWY
x/2PY2aKstJ5j3rwhA4vDiMK5JZPDJiOsal9xeESPZWyBsc7yJIUaBHHPBixfQjf0aiyHYeatsLr
9FC3DuvxkRO3tyVV6/vs17/nwf5Rc/OaEVQ/4+xQ3vDWEHTh5+PvOEywONbTRYutL22snrGPrXsV
f/e68eTOA7uz/gABBgGFwfK6YH4kEixKMDlHrSQtbBi/sZtC6W35+PA+0KhcbZOxKW3CwY+dYiUi
49VyxGEqk0MU4xRsWAyV7UdRiZeBLmAo1C7lME8JyELwA+eMqDqpBXCGSIYky5WhnAQMT8iVhd8x
KQ3ConXr25M+Kk4D7iq0ccY26Rs7bf7GsHly6UJ0cjLQKGkVFrZmM3nlF2PgB3mws+8CYoZW1xcL
AwBnFmF784B2LrWnS9FWX61pn0IxQWFnR6zG/G0UEbAHAw5CQl3W6otnN/2Z7EOuhVzh6dLdeORA
2wFYpO86HD7sXkCDNqgfixwyWpnfqrk8adYD2DV2pW85z71I2gefa4q4yayKNyGsfZI9eGMTwlYF
wvkFg9GChYCaACKnwV7qwEeGqEJcJ1Q/xJAdtbUU2nMu6YJCZb8l1msCM8YXzD8KfnxmBt0Sb8gw
dPxT2gltVOK/4jScVqhnP6RHPLgIrflgKX2toJ/xhso/TW5dWwECp2Kq3Xnd1mw7tbFkrl+q4mdi
DoaTaRtb0gryDtOV0z1Vc2Yf4A4R5wnW4r/ZO48mR7l1S/+Vjh43X8AGNjDoiQxyqbRKOyGysrLw
duN/fT+ovj517rkn4nbP74SQSUlVEmzzvms9K0+nrQU56sXuHpU3ktfi9sGh9aJzQHuQXTmS/Dko
tloc3wG7ZGFKMaeo40UywNBr2AY2h2LYYftZomixC83B+APXyAeyAvgZSLiihT0RUFQxcpRRU7No
YbtTRmsi2uOk6He9HpB6FoQbOri0kBvKUlbFVad1MCj1BIov6Y5bV7HHbCKkDDHWQuIbyulG47IS
KGvpZyKIzwx7rZzKOlgGAv8x71h40hPWiuRTRuFwGHXIQLkXA85CemmP8GVcBxGbiG15M6Y7c0Ts
IDSNgnlOgd8BNu+yBurgpfX2c2jwLQ+3uPs/i+yL9Bfz2Y3oEDRghsUiVoazYqxnxx4OqIkKFL06
tp6sgVPVNwTIoMXEfYK/1dpGBSutok9MXwm4FUlXUi63cDPWFD9rhO1eE9J2DYiBaexq3/RNd2vf
zd2XXkFEG+bSZZabWDZGEN61qdxgP7lMQvdQTDzOFToxRW4kewov2kYAgNLCWxo7A+KeEo4UGUU7
5kVrL8YOnV+bqo1nL1y0oHiBh3nfhGiWvcxeIRp4TVtsGPZg3fUMWp5Ri10svXu9tuB3AhlBpxuf
ZQP+CVGFuW57+7FSQEeW2GW/S/sfTRReWvhsZMCFjDshddVSNFtdqSc3I+oPobKzAf6D8YrN5KGF
bwkvhesqqZghKgr1fjNzdbqeh9HHIpYeS5l3b2G8sg1WaxP4qZbz4KbxZmiCrdinLakownV/FYmX
r1Gr7+VsFNu+Jre6LqdtnLw2S+a1FWLBazgN2yLcgtZTWz0HIQr9NvZ0QFuiWTuVg1uWmggrkOyr
KzWxKsVzmDr1IfXYhNleDgEtnEm6yyXnNTCtPiLSLKufyR5Qvokldm1P4GOLodpoefBZdWQuDwZB
7r3pARicYG/BslylPfvtun+h2o8ejwhoNR1HMwfj2m+UAJwwa/LdksXdTKSzLCuAgCbw4X5+K1RK
59srnkaHf5T+4Dp4vEeq+o0NX976EM7wRM6vjcMUyHBlU1AIAdoQ6Fj77CpqhEOoEOTG6kjFbCAB
sOTCxqnHfmIV2d4Y1d5wEP+mGt6XFnH6FKxV8xRQ0okht60c1G4rHVVBPgTwWJwnhQaVZQGlf5A3
lDFTYq7MjcM17ikxsNdEioK0jGK92T1OhLlusMhAxNJJEeOPUyv8lU8/7ak5OzruBqOi7Qf24VGg
h/II3wmtXT4lt1XefDRDyxmbvdssd+U4EnuPU2Ck7q6RPmfjxWBUJn992RuYUJEwUrf5qxzpHEKl
Y82l17iOgJIRz0Pk3MAouXhAxDi80l3ErWJuGuEcEeT8mvlKenvJUs1QGFe8yxDuc8692Pw0A4UD
Mf+ZG5sx9B7KiVRGAzib4w03Qpd0X/ET5718aEj9nlVK2F66dWR4rmP1oZx02yC5ZpVn+XHn3naj
c9Zksgkbdq0r3cgufde+VXZwXN6rsdNzUVonVqy71nyrvWZNx4LNFvQJ5tbYGnZBXJwwI9RO8eYJ
/DG6fPQ6DCLBTs79mxDODb+kB35KYPv/HezqsE5h9MG/URg7wRAJXK0jjdLeZgxSTbvsT3R02eXM
VqcijLZiqIxzwNjTfIlV8TZS6GjNZDM6/U0u8RoP5XNmXfjWNlylB8BH245+SDN6d/bQ3S2/Vwe7
OsmTOz7yVicdupQPQas+hoqq1pzAXZIde+1xQBoNsV0L9sEw7HFpJoRUNEwtOTOjRW29Mht0+FP9
AKLyFeEwX7diBhCPQrorrYXeJud7+BZbBHGoA4v3hLj3VZnUOPsfCkPe1lN0aNzJlwCIC5bFK+TN
L3EnfElUddAV57rp4HalGpB7aPLe8JAkVKo0CE6rMgJamWXJy6iNP+kqwglU+KhwXJtdikyOVK8q
6/dj25ysjL6BQtAWLRacqrfuahH6SRf9LDMarlGNj3OMX6g9R4yE5EE6AnadhDEibwPrg8LWKZt6
sSnGhQ2T7HUv3BWD2JfskvN5g2SZOtR9KMdtyzlCFPgZox4Z7tGhS6KLSFh4a6Y/txPq92of4HZG
5o0fga5LRSxPNdJVIhvGJZs5s7ungCJwC2WPYXc3WsCcGRRvRBlv87h4Wk78Vks+y4yqB3Na2d8O
AE574ibAKr6Rd3VqNO82S+2tat1nGu1vQwrP3B5P7LAZrmr91RhcrKHTr2JJ5B1z9TBxya8MGfLj
9IO2JrH3xNID7551EHqzy5UBJTy4CKoPFeuXMhe3+BqAWVeftK/f1ejujaSlNy7ynTN8FVYBzte7
sbSZNEpkdYyobqv9mA31s8ut50m4zwRwsevK5M+ilZcplVtNw3XW1i/0MT/wzhM79KHb2KFm9Sut
o+eiSP3UTh/oOR8GZNTpRKMVfYVXJHc69PmyvsiIaPqRS9nLfgidPrA0n4oQ0bDdfVGG2YPvnLr0
s9H0xyZT7zlXvVZUN4Am30Q1vA8tWL6QhKIeZDOo8fuZFixKTsqbAvBgygS0yIdJ+cMevGGOObjk
pgrTuC/5TUzX/bngiushQpfb7EpYkHTSCDtDPJnfJ+OF/tJ3MLm3dShuVZZ+ZBXNOCfZZ1F4E8+4
MfEbmxpiZNM6NWb1HRPc3qT9yda6N5OLSpKVIycj38T0TFP9IVPxO6DOY9YI6nlscDubqrmpXm3N
viH1CWM/8GoHDEFc3UYORq+eZoreDnfmXN0Nojm2s3mr5QblZ+ZLNzyqIL3BA3uhuPTUMKesZjoi
JTHZ4UQeT8mpzehpG/qCizwG8FS7iv3TY4GDcQUKmeSqtezaE8R4dl9Ns4VUMjt39oS1pIdmz0Z7
itbLyRKI/D4I742g8SNI16uY+hXjDP4NR0GhDQqKVhiig9ycUE9UPoJ4UNd3Vp/tvba4GJa77U3o
9aVtrlpA3q1e4VKftp3zZCbDAYQ64gQq/KF4s6fC3OUjJSBnenLkUo0ZOippzd3cW+dkEvdwMX+Y
Y7QPm2oX5fNNQBdVzQuJVH3kXfxY5hcvioKV6Tivk/tBrvNhtMevUqvopBjitlXpI2SKeXwejPpz
6Py+UQjm1VtkTe8O6Mk89V4il0uusFaZpdqvScRniyo4bZFdpZd0MVHuUacqD2MrwMyE+9RxcDS2
dDbQxeBtOA0etbicZnRanpNo3gUpayRGjC02ADZmgPecUTorNDdisSP5xLljt7Se4CKFm94xnulu
nb0CLmtILKWV7mMre7F6LvthDnn3+aRTfoDAuy+MhtOPwpNt3bPm/Z54PjDcredN/mjcyTq/lFmz
C82HcY5f1dA8wRyDN8hSXe8ol8MpriBtJZWvaREFajj50rB+LZ+LCfBBN71TVEfnyKAu3AikOssH
5hibwY7iKom8mzFEMR9BuFGcKVH8LHLht3354qwbYz7bBqJj/AnsQ6J+h2sI6BX95+WPxrx+7Rw8
UlH8LVTUQjKVl1JUD13k4x0kHSAriycXSYmFeTDNvR+EUEGANu1HfZ6Zyb3NzAYOUxcgMIs0EiXn
lwVXmNh4bzV8nHAgpUVRhCzBlK581YLkpsCsUu08GKQWo9LfQFreN05/5wWSMqF1gNNwN2kOrjvz
EEbtLpnNg/XWdxSxp0sPP3WMp73rdndW/B4upcyh/E4G9wfVVmAY9ECBPMrQ+VF7z7Ro9mGQfQeW
ew4iQOSTrA+urj6J5HwM8mQ7dNHBLajgAELhA8RKU/g6Z4bIKk93lPDW3eR8FHTTNkR+32VZeTTS
ga8y7aztzKy1dgoH/wtt1XXSEvzSIxugA1WsYdCzts3F+zJkhmp8g6RYrOn+AC9Xd9JtzbWX6PUR
t7BHlkKAauJsT9G+ZT1xLLTVf8s//5/knyaF6OtX9RvBt/lsP//H9/WVt5/59//+n5fvovhW6vv7
Pyg/f7/qb+Wna/yFPRHJsTBA8dmE0/5D+unpf5mGbToS1SfAP45/pJ/yL+kaukT4pKMbvdID/0YE
mtZfnmtK4hM8mAWm5/7/ST/1/yT9xFHpScOzdMOUuocIFYTg1+djXIQLUvB/OVNjatFgg5I1HG19
VYdfsWSDZbaHVn/pFjBDabIWIZsWdQ7MAHQjy4PXZ64HnC3o0dsr0WF55kpS+/P09YnrY0XHPDt2
WYD1kQL5PyB3eojP6/f93zddTMUi89pdIakLZlbAztIgkGQBb11vXQ9dvCQQUmGffK0275Ilg9FQ
Cprs9eYQEJtNcZFH6wWlh1+RxYxhVqwullEFbR+N1UE71JYMgQQz4aKefrEzhOk1m0W2VjTQ5tNg
EqKR04RF4kuEz8wKfTWKwmBzU5zi2WBnqWr6cl69QtEkSDMhR3Nsi9U0Vs+NAdWwTZ0v7c609HdU
YNHtJMD8ReMSEjQH+0jDrZ93FsNeld21en8/WBENP0jGa8hWSHiAR6HhWGVdSMpjH+pb1El0UULi
Gy0sAOEYn9rWwU6HNlYvoreqMU8T0cIock1jBWTs7ITAazSze4C1sIut1l5TGqxn5AbDM0kfpG7C
Tu6G0aKtV/mCJqAus4saKEjJwEOZmyF8KUaH4lb+gLoBZg3zO1aNyvZd78kNjd5PZkG2o0E7ckaU
UjUj/Th2xJOOJo8sg5WRU5nDuYLfFwUtYCHPwJjLUkWrk23LWE0oxLMWPQ5t8p5RhizieabKzDKP
RfomNXvD9+ZuwDBoIVNh2Tq4C24Q870I7afcMay9TsaVQDiQBp3lo9AlrDdGCmrQwBEuO4ckcs90
+ca9ZRm/tEKTmyIW3rHOqnsTrdiDSI923zjbCXMU4z1uC92xfDcnFjKchLUpiGlh1z0/Ong8/UhR
MJxcbRdn3ilsnWAFNyungTm+i5g0DIKSDaZxF/NZIH/gx4SgNp3TZHwrqK3uAUwgFXbnj5gGn2+4
8/p6ocxPKivzzQTHSC8AfsRUAghVhpdmRdZX2MqJmopDvLHDaRMk1QExlKDf2OwULhuCBCTa3XTX
5Bk9X3149PRFmFAHyh9qFz5kOC07fn+MWm8jQd/uw97cuq0kcKmPicAacCUO66qR1BmIpN4ED5B3
D3iKN4Xb92vZ2E8i7n9knZYw25UPbaujXcR7SR2T6wfBUtWI6RAhNTHQbxtBReNdExi5Y/VYNAO1
6jFelyNuRs224aMrLsR2X8hCrWC1wMmnp5RWNdEUYXppdNqgsWac9HlfW3AsREc/KM3tvSz1G/R3
12pZxJYSH41rlj84O1i+dkO81WNpUjcro01R477SEN6ak0c7xcEa1bz1dheyW92BbmRizqtVkBbW
ydAHanUTKJGW3gEmvpVr02culsUTKcDo8cJdDKYkgzmllew9ED97CIerhxKJcjVNb2rwFp8JuK7J
wjFcU8ZYd2YInjMK1QFhVG7Ij9RhpW34sU3gTp1/SOUh5jKiYeUFPcmz/nA2TeebTUa7hz0LU3vZ
2lnCKjdNql4zTrO9YyLwIsqaEQrhnFaArIEHgPKGjYh3xsPFz5OvvH5Z5djFLtGppkWepzYsgBNw
hYSROIMB4f4AAOUtDRE4GJXJhruIUOBwaSDMQvpU3MnlQ8o6383sV3eRg2UsWJgSKBDMsbHvO936
maGrL0OWpPF4P/ZxezvRu1j3uLZRfz/BKgtflGNT6JxiUpGM4gAnbq13kyTmAmhpJLR6NYG72fVU
2WY2ILZH5PzQ618i5R4O5s9QWzcxIXljSmti0czmGQq76HEKAw2dPSNnT/B8ZaNBJzCJYDLOxgjj
co3p3bPkiwmunNMEWNcYLtwKRNIUn8AihV1OmdAJcQjQ3JkHcLT0ddd4DuDu18jdqPr2BQs3e5jI
8Bncb2tkeOmRsO8nMlzW1aGbevaYsjhUATOV2+RvtvVLy6HpGZrdk/QR0/qKUS5Vv9wSdhkxBHut
Mbp9OGSXMV8Ca2j/EK3eZ5sEycO9TRUpKdSGxS5xhES+6N3Pqka2CDr1hWD1HjAhkJ5UDajCC09s
Oat7H98ZGhRjG2bTwXEeEzeC+ApDHJGcglsIQkqgKj4UE/2x3Mj7mxmpZmXyPmZrn1jiIsT8IL/o
w2zgCVokx27IAJjAENDo9JLiB5KNz3EiEIFeR0ekFFpmGtq6dwSshTPbu9MdAJdTkWYHMufem1If
DgvhQgwRMr082tk2pm6rLRyi1+Zsr2UTojsaJINt6dQL5/xeI+yUtq61CnSxdCdKdYgm2aFMww43
npTBJUmMZbBpouRhGskbVi8NKk18lnx51UyczWBOu9EbR+QisPHwyO/hkJLkXK9TdKR3xSJaLNPo
UkMj2M5iQGytQ+VOCwaNIf1lhz1F0cHMkPGRGZXonTgotIsVxuvpXHXUXMlHpsqYvSKstcEJgcxb
nGqgEn8RhqGtPZsNeRHRsCmYVEI13WEcuDRStX4qk4nQCPaRBnYaOiXWY2jE20Sb7VMazeCA1W0s
ARvaZv3SeETcTbq81RK/V9m405R+hzM2ogFRz1ucNdoaTlu8k5Z81DR774FqwC0iwHJWIxyZYCND
ki0N/dYp7CeunDd9kUzVVTXumjTC3Ya37npIWUikitAkB5s14RYkDKJNjAaWDz3ONPKgiINEbJrD
tjrAadKP5XIwI/GRM6VvdNc9j13hbO2UQX1Os4eoIkuIlugHjgaoP+xVxtA2d+COR8Y6i4DtOLcv
RFVQpQ6md93FoIHLf6O5Ea1KSl+Q9t3is1qMdN0igetTzWSVmeePepoQ1AmoLUwkW/YKNwN6i9kp
az/wfgaTqqmcBOhs2SlTN0YWy3piP2jaD8Z85VOEuAtp4fhXepjULHMtBy9ap9JiziIMZIXVmebc
hIosm9adiKdlV0pvPN0E5BAeWqIj7H5e68v4nSAIYnMNtlcUfe3Xqnm8AsoGApqxwfawsQAEmJvB
BPabmo+Ir6HzSMdkkqjqI5pKPK58ptKJRM/bEiEbohy1k0tfAzarY5Iqli6LWFwNFzMxJEqN+HyV
4Dmm6HejSiAbR7Y/jNHdNR4XSAhRYFNbE1GVUTpFR9Uukjv4azUCU/exUC0d1vhpImkF39eGaMsS
rCf/HOmhqE7j6OB4eexnPVt2yKcb6EHpEQf9ulik2pSWYqyL5Hrknsh8ra0uCWGJGUkaFml70L5n
L7UPeXcVqpIiv6zdw4o+HyF96RZYxXdta+02zSVtYUlX1KkxgtVGgNCBUkUb94StxKShREFXMTF0
YPuQ0hMe+mGp4DmZWSwrKw83XCS66T7mrdnsB1q2ppDKR5TfR2CfBgXkp5s6+JiO1e6RGW3nvo38
tpFvbqj0o4LchP2ZuLImC+djqety67j5BzBjtZszYNSLBdRhHdUi2bLD4qPun/LE/R5ixosIKkEB
/XFXigyAr/k8ElkH1PoS15pY/xZbqkVUlMhPL9bofV9try6/vD4FtFSGirU5l5MRZi+z11GIptcG
kvSNdWDks7O/KQsZ+2mp+8jDvgkY1rZwmoMwxRmiR7/aMTsZXWkeK/1SYSM8hEuYvLVsIpDB+JFU
Nn3uqll3EKVYjerOuvAQHnIa0bgKt4W+ECWqyqHYnj5otV0jo+m3gOTr/RXdF2QlFHiS3dYVDJVD
7j2Cz6WktRyG8Au39kRWLthkURcvJsbCfKXPhkcWEjIeCMdoDiOiZGtb7Uw2bhadJx/kzTsrCrSi
OYONYwHSQdhTVzrAo3x2N+FYPFMLp94HjaOa+lMc10/9QNMCKk9/0txxPc0uCLRu78yZdlRx+8nq
4SWrcatoUp3gl+D2Siw/T4G2YRYHl6WvUq+qN9DMrWOHADGu8WQou4PIssDoqzwTR2gYWPjLV3ws
4zZjLP99UcOxeBC1oKs3giaAQlEfr9RAaZE4P2bOhGe8NHxywR3MTIeAsKA1yFB4ol12k430IRKp
eQwrpGeG+cjV7aLzZ0eIWKYVLPgmuu/Q2zZ5l+NoiVOIoUN8nO5zO+vWQ8vbOWZ4KadQ+m3SRqeO
BJwDNLel4U9lWCa57+E6Dh0cGpEzL14OThK7BgWBpJe6UZGBRAZbBQS+g/UaBuyZS+W9YFdkvfAP
UuQUIVVl4Em3nnwn5+QjSit6HVN1kwjjJOH9YlCZT0DNWAjZtFmqmezURSzY6CypHXtsVtVwU5Ny
e4isj5zI2yXnu9/U7q+rBvF60HVyf6G1mg80FjhHl72rFZZ/H7Kqe+lLNfoLdef347WkCWJGfbW9
HgLpNJgpw+5G1yEIsUgHFmw8MJGqo1GH7RHYqYEgq/60zRmpVkzNjKYVwbszIJscAvIxpqoI5zxC
SZdKEAyUJMChtH6UIcHLtLr329eYwYhgb906xgjdft9KB0hmac1ozTxUrFJbLXlzhJ8U2pK/QqA9
Cir4p6pGUjM0bCut+h69W7TTZe3sZ1TLTu2BM12e+3O4PpYlZJSHGgB7fJu8ssyJfk6SRxp3jj9O
ZYp8/EEshqCwCKYvi+LKelokm0mZMoHC572ttTDcRVJnZvacYNPWAiBe07ZHq3FB3Kbl22Ck0KAt
L4EGBt0GF/x3ta8CPIgdtYI8BVC9yhrEFmjAH/5gM6/szGCZJY2I1W5SA2W/HnT68vsCfrSpJJSo
BXt9paxdD4tL0NTk4Tqt/XlY0Da0uYamnK6jvhzmrroUrUXUodvV8A6tz0CloW8EAp422eerZGbw
nRmK92EOHYBEi1Mh+5wQpQIuBmSBmq16RnMK4TGqlkB4PmOAzuwSIdqJcuv+esg1/YfelU9266h1
6xnPtWd2TJzBNm4gkqRJfCobG5auaKtdo8RxZFG6U8ClHFAZ54gzb20ZYbExU8O60RNHgXB5SScz
fB+LR9opRdeSnl6U6Dxp9H9aPZ0ZldmKuIPgISIs8akiqs/T3XWF+G6nisC+DzxSf/Io+9k22i7w
evcYV2AgamuGKzZitsPBU+KUQvgCWfRkO4hFUkQhCBdB+TTiY9bzg5t63XuhSKOkf1lWifmqqkQA
OQr01WjGJXE4xHoWYboGnTKsO5d0HGiY33iALpGee3u8BvQbTGcXDWzPgqgcSZmJD3NRfIIfMr4g
vx0pCrxOIjdp50EXtBOMQSIU0XFwCcB1wvG2iuufcC1m9OlsLUGJONQKk/40QHC3W+Gce6CSPgwz
lJfu4N3E1Q9jyMxTdTdmufXIDkTQis+x98YefnFGxHKaq0Mi2PmGlbG4CAjgDsMSsKMshN8MKCbZ
3W6augBhETTNzUASx01oJY/28DmNUfohLAgzOsmryWhepCc/3dcMJsYts2K4aVrbuCBWI5oLsd+I
oXBFhNl000KR9GfNs2FbK+8mKlOCARXBs/jjNh6IWlAM47GqbGPTV+m0c8xfMN7ng7QT2FwsR9iA
uNo2U8GlnMkjDUGPwb+xxnOtwPViY8NC7w4/Mi1Wd3ahXqPShXS14DuChdwByMTZULVkHbjwczVW
lMcpTnOEn8oPzM4gSnnJllyGf/Q089FtOrTAWnK5PsRaaDre1wsw43ogbrY/JoMJbEPMpMovVdp+
qdK2y0Er3Y2nbC4+j74kJox1aXACZoZeIowJn9NFPd70SPVDM/KvQGJvCTiYRHPPrn74/ZC4Fl0r
IZ/bkXQCsQCTrwdYHBhxZe0jY8Qzucw4dQQutZwO1+dNZvqjusZEFBFrhVwfSfsTisW1XIDLuFf/
PogRzWTA6avrWBg7GYG9vqrwr4ueQPGfvt7KjCTz08J4ue50SrY1Th4Rdj6SaTxyokjD+GnUbrTD
d3NAreLtNVl5JxEuXLqegqFHWYVWI+WWCXxAFfLj9WMmWeV63Z7/HkURMrWI3YKJFTF+aPejAREP
p4mBcx13mjXKb8iHxmmy3JPrJuSxBPPiYukwiD1GIT4bY1h8I0j+kiC9yBnY2uxQPY4X4S3ImXRT
lfUdMbWMRrUFeLi270MRBlt4vJhgpiE4c7YCMoHsz64HMCUmy3jbuHN057YQVot+V6J3DkleXrug
lCkfLZbEZagJ7zvTuU96oiy7NESQBoDWSZzHNEx+UdSicaUt/BO/ihCzYKGJ1lPVP6cJkn6rDreT
26XIIakZNPwEq0ab0m084Td3oTv5TfKcxeZ3NxUk1sc0sYYw+mQff0cC4S71Uio9hA74jZesBcVF
hsfeH2umaEeNJMvtKGqYe/A1uEA0/LfoysbfriNiAxjLXSK9qpgv25lrwkZhTSF8ijv0ZytrcG9S
DED4V50fReqh7cxu8pqwhJlrFdHcqz04xyTd1gKaK4F/1Ohga2wqhVYWX3BFkXfDJ7O4SbHytN0y
hs3zqZuMdOd089NoBLCTsyrZJuRgrxUIyqw2qxsUUZQ2tcS4KyeiSIXGCerGNyZfDq1YhnIpBp92
Biparz5LaqWZlnyPOjXdwatvRvoBa7PJP/AW2XuRB8QFZtkG78OtobTTZLr4o1rtiUL/07YO6L9U
xluvKPsuy9hi+NTZXZPzoKvHfI7f8LWLR1Xx31Z1QvW8zSk4sxyMs/CJjUBintsJI1kYR08KjODa
CpjxSIZZF1V+kSI8O6yJe9VG53H5oesJK56TrMcSEaElxZdTu7PvtC+Fl8lVhuae1s+LbSljG3WW
tQOvdh6gWpKyjriecjMCDBdGCG4lpgwDmm/gHFRkiH0RGGe4alTL4PCuO913m/G1S2IYa6QZuxDO
DAlAs2LMYlZrkMfYG0zKYErNkcQR16j8zkD9gUFqn9nyUQgaAnHvgaAMh+1syLOkFKcURp4sr5pj
rhAngpR9SINzh0cdBWxjbMGB+nqAU3eSyGgmcujkMKDnt1PYmwYoqpBWT+4RGCfMb81rf5oiuhVF
WQEkLTMWxu8k+0UdlpsJcg9Vw3ClszxY2PoUsJCIuLac1nz2jQGM+xrE6OQo1llI13xZOoMK1imt
+bAb69f4VdAlhPRUnLVJt28IwHotki92qhHFuzbdtilnN9Z2XQq2bNU9yAqE6R5VK0ujH6+qi7I4
QZz5qbZ1l/2SubFCqzh18UfZAd8dB/DYs3xLjGGgPGDimp9AMKRhs+lwKlUpzvmqnPx+oCQAow4l
uG6ilaLMsvjo7Rz6k3grk6TfJOi6rVb8iE101zXBDwSyli9FTqncgLW1Ih/31HQNUZzjyFKZamIx
GZd5kYlPPgGveKc76xLEXrMPFi1dmV5Sq7Noa8/FRsJSkbnn+lGChkWA3gkNQPuVLalINfPapHOy
NupHqMHAMeiZt+bgE0iJZJoJy6I9FFf7mXyIjetoj1iA2qfIEq/l5L0XaQX42oi8XcuQriJ5K4L4
V5hYtPcHZP5oxJYNWkLPCFRwDox9lYSKdOtFl+5krD3UFB1VRk8BLaR26Abqxt6UGFtplqhNSxuR
hwGJjImN7MdY+6GQMtgB0QiEi/hJTNqwMxrW1m1IR3UAWNvaFxc7FFqIizi9FxOdYHMNjdURd2Z+
6g2utDp5Rr6HNAG6BFZ6mhUqNF4cwiJ27JkPs4tMoMB+FI9LAQ8JmlU2N6k3Y5/JfNY0d0q424Zw
lrVuRoq3Oc/s7vgi0qe6Mn+JBkEGLRPOHaRZDoSEgKShQ15n5+iSpuwbh5O0CzpAteRr8HiLPqrq
c6ANK6VlH3oKQlSL21eaCGSxmQIau6ejD9dOtY0Ozpqx9Jhgd7KsvcOgBKQHdhBew9LxZ7S6eDAq
gMJ40f2mISmjdeABjjAltLou4Sd4X22A4TqaK3kOk/nQLxeUokYUaEgkPcAkdbVkqpKfmDJPKEmp
t2C+XNkiNFZqZA86dYo9kO5sXYmJvQgwyEp6DmDysUF+UN38qssCUWUM32U4OGR+X2Ig/oYOpshc
Fomh+RVP7QmEmn5grNnMY36QOj0izwm37k9nZxS5vs4KB6xRspSMemrsGBMjXb8jOuWTDlvtxy3C
Par39sbSkqemTCU2w/SxJwZnpY807AouacSzqHKzCrRgWoC0kQo9m1Me87xJfLcGUDRGdCCjSid/
rSWWlnDPg3JcUuknUnfd9Uzf6Bg2jp85AamfWBECneV6PeZ7Vr9vNYR91oIooOserjUNziErPknW
szPzVlSYS7uGRE+7tA42vJx5APCLJEGuogKSH3gF0qld9YsxxlnXugMtfuxPbUh3YWTM2Bk9lddo
7rao937glD05M63gZGio9iDIC1D3GkvpsOytMnN3Lb6g3RVl9+dwZd9dKXj/8tifu9pstIRJhMjo
60IZ6ytWrWjNMKNhugQSktVMicTG9UsLp1pPec5TzGzERyzhZv/0900g6H/n2XN1ffn1b/7p5u+3
W96zXIoJkJyJ9l7eYuHLGLMx08VbPnA5XF/75+7vf8Sfz/unt/6XP//9edOAiTU0ZoZqaO8EJvMp
f6LZBjtB2XD9aENGxj6f9Q70oHjWZzPeOdjCcOi0XxTFpn3XVsRQlG65L1hdb4mm/ZJTuu/717gm
nm8BYkZTVILFWUiBiIXxG31EMOogtTs3LnapvSYIlGWzRNtlQEb9n24WC2Cwdtng4HH8CJatyhU8
eD0krkQRcr2J6sADVLfsbCLh1bR5lptKd5JjblPvRfda5qd/ff76fk5Bxfr3u1xxhtc/uh6kSP7v
O/1+0ALMFMmSlTNz8J+/+/PP+v1ef+7/u7/5d49ZWuseHLWrlwK6rSaw0JQasZlO5uZ6N1pojeof
z15vXR+7Pnu9ez1c3+DP3X/32n/3VnkHPioBC0m7gObIkmBTL4X6kP8tJ/hy/98+aFYNe44/z5fL
i+I/L7revz4ta3Y/OOAHE9M+aJ7ZoF/NzaB0pr9vXp+6HpANUiLTDn9e/i8fcb1r6oP53yq031qy
/yKllrK59V+o0MZP9R8VaNdX/K1A88y/WOyB6GI3AynQdP7AB1GY/SVNnBC6a4grfvCfFWiWJy0P
uQb6/v+gQBP2/6HsvHZjV7Yl+0VsJD35Wt5IqpI3L4QsvU0yab7+DtbCOdpYdzca/SKUNyoyzZwR
I/6PN0vZPIuNDNEHwvn/gQ9SV0Ln9s+QWl03bAv1jWsgdXNM66JQ+4cCTbSapuqSadVKGkVglbqv
FUFsbcgyp3RZyPvIbo0AFg8p5Qt/GjG1+lSZbJwuPMTIqiszAJtqs2K0Pbpvdv6O27mgfOLuqnLa
REI9+BayetOPbmlu3vetfoXrgxYy6PRAEd5WTNZjqjmEMQtDXtlm815gqtRYstQA6YYYd4LOQiDW
D3pCB6Wrgl3DagUmxfMEUxlbe3EFRTWBl2BT95Q30EC8ZVn07G38AalIjdOyA0FSyGnbe+nGHtqj
0bXhKpzmWNZPCA3hxkkNd9E37hzJtID9Y6yIbWDRpOOId/e4DMUCbl+19tJp2+kAjCk+T2hK+WLF
VtPiB+mzm+xd2NmYIRZT3bcLKnrGVoQjSVmERAbyrfb0TddYV93FumlEe2zuFLfMHmyqjtQPvDnb
xTo/lr3GBzBCBA4qNK6hGsBAh399uWYNtXF9uaQ3EJQzIa4919JvJvbL1EBjiE8g7/gWlrwSeGOO
UjMdlD+TvqIfo50KuwzP+DzDc1lrZK300xW5LQmLVCp6tLHFOZxs3JAMf3+udmVQn2d+tIj9jWkQ
EhjbsfXgKiq1pass+kkqulZl8BwSinTCNsIOMWSj4GpecLr8wf2inSqjvFfmR+4PLmIKlzQjKPYI
0MMSIEtubCsr5zbR1PhE+JWTWEtwAOewBKZUlivTLk3W8Qb7m6pwqURweC9bLfWuepZ+V82InZAy
/tFWg3uFurhhuAwA0WYqOg+NG9/EfQZCqiPzsY26btkIY9hmfXH2QbRcOyn0BznG0XYMY7nqXLu9
LxoY4XTwlU9bRW8ehVbyR7yBCg7uL1cMm4VrX6ozscsL2MrOo8q9xYUmxfI1O5qCchpGsORlqnAq
sbekICrNl6GU40Ngtk8qKNVH0ucwSSbLulVI7Q9lXQx4M0WPXlN0FCIASWmh9l07GgfwUN2oWrcW
KvPKtRAhEdHwDx4Mx7zxnaS9cUQPO64x7uEnjF9ene/Dni4D5mPKPGAcXsueUzzzUSHQxiVXwrmL
+jR50wNULb1eevdjwnIe+V20kb3jL7xCTfsswWJe8zvf4tVVyzj17DdvCvcVrdEP6vbLAE2KT+TN
I9lQ0y6aJZaeNOVLOpVruErGiYJSh8QR4OZASMDKZ9P3hD8ZJzv2q7U365Ty1MTxYIeCfR33+r2x
1TsQZInleru06sZnV+rPY6qVZ2lRBRoame69wMaSJ6X6yt81vQruCGQ20RjVxyxX/o0cUGWFuuOT
LxZ7sOeQw1HFrx4iB4F7wltnktxHSjYKklcjD44yHn3DuqaZG77nWlwvmtCazqUuxusoBRpm5Gg1
PU62Ixs49zB42NayzB/uS60f7gvD2HU2QEpi6hBmzrf3EVjUNoYZfHkE3g8fxy3eZuQZS5gb4y2B
i8OtbbX9dRHHh9+b+C3TbSjiY+w4dDSGonoWlYkczCs1oCRcJTUaP0MU8KlyuhK9yp5h8Z2CMpW3
qOfSxxGWp5P2bw7lo2tcTMWDLLKbuJDh6XJtCPtwhYYLMwbnxDBiIWEEYo2aj+EVtW/xjAJs5TW2
/TAOfXdubP8JfBfaeSfDNGNkt21Jtm8vERc5IDUAOOTXVjNk1xqVnNLs2DgBtUgXFf2QY2A8WIYJ
ojr23E3pBvZ9ZTkNIT5B/U1lgKAodaVq11g5GjTwKUuL64Ii/Infj32gUhGNAdI3hF8+hZYm77VC
z48d0+UqD3CMu1UV7yrHPIUIKr88Tz95mdA+BwpWzj5zw/FZswqbMn/GfnG+uiqJ+1o1XW3sG2nh
K5tri5GePlukxbN9QkHG9sV7wTkC6IHDa4F0wER9HJYvoBNNt3mBuhYcsxhJkV61P0rjfDIc/VT1
uXpyNLi5ItbzfaMC3CO+BOVEoA6uQHuGH9CnD1rXXXmqts7NKEmOE5zCNeEVi87Pi5XqmmDnWFH1
5OJBWOZuGx+HuLgJysqHj4l8Lgrd8MBHTh5dG7B5lI0vRuDjCbfC+D4XZXfrqRzXpoju695irA6c
ilgnSmhG0l6ltafOYFtQaHpJ99zYGoWSsjg4oCQfB9n0S8st5L6qY/wpTU3BWfCNLvfSswF+zoqA
qKowFB1RHW4znW2nu9XDCWrU5bb5Kj70cl3l4gmUVUveK38ul/qCz9MrO1q3AwawwTXYzM6XoLIg
4SWid0UZCPROyOw7FAxPopHOyosB7caGUVEKowCb+3l9zqDNu6n80YUgD1qRHUASbrlAes406JB+
XAT0NdEtYiKyECv73s5E7rHkwAdzUL+acOf3aRzuokxQfSljzGIJE3uPNtto3OCqIidEL1pS1SjW
NeccWcqtxihL5jrQb8351icWRBaTwjYXEzkWhqyPKq2ypROL+z6IE4JiAn03mQG9aK/xN2Va7U2z
fg39fAuXz1gPKu13dt98MAgT2Vtr/ikcgW7hM3uu3TS5VtbwbtX+0uqQd4GVpp+Y0hmtxvtYQQEw
FK5Ps215W2TH4EjpyLuf7pg8TAkQ1ZEepEZAj2yGW90GoSKb+ieI2WZ0jVjR62+p5ulnyqJ01A31
ZQ6A8ZsB+CYt1U2r2fWitJJ659FPg/YnXybEtrATiEUVmbFxnaHe9HEVQA5OVpVffYYyRZaE4x+L
7ITnak3SE8L8MF/7sf9k1sannmvXrUvqhgiGZWe9km627XXvtishlSVZ/+12LnXLOu/oXzmPYSef
UtfeSowJ27oDrlCN32klqeQQZtq1w7MdVJ+qBMLi4+ZiqeGavb4So1iBfln0UXRLWgD4jI3oyeYJ
VPBWAqBdFF9d7HAwt90SGrXchl1ADbrRYQzBrOsphNr0kpcqDmdJbLKgd34LO5622ieKwJfJQnWX
qW0xNoCQYkJp9OxQz161ydafy1bcI/u4Q3Pvb3KH80n89JDh+vEpGIlZMtg3hzZWQe0QqvYUEKrc
jO6Kowk+S7ic1HmQ3hJd68jBqt0pU3tPe3krQrHHzYSG29mNbrlLGYkXnjE8IEZC7KpV8Em6En1f
J6FET0tI4BAAsjtkVw8GQVkrhDzRyiRpmLMfmbJHlQJY08YzOCWbZF8btlzMIBBkM3MIj4O6BNyY
VWO1hd3sM9dDM67qUz136ZpIXrF+ggXE9hxJ4WLQB4r1vY86s5erRi2jAJmyL4IaIbR7kn5FId6c
gxKDo1FzaV52x9Az1nn4gie2uMl89Qqp6whY8bNoRbWV2vggOB9XbdMn/BvNXW5MV31FRpBdcyL6
pC6zEZuFVuNZHxGaAugvlq0HuxqHNOSz7n5M82Mu4FUUnmiWo4nGP2j0DYd6RGENuu8UiidRmjeU
K6mp+Wa8ru3kdapNvGMZ31t64dKPka76BoU1qZ5kbr5CG0a+o9uvaJpvzI5O0ehBTBhBZlqcI6ZW
f6oqpl7boZt0Ht3cf3M9/SPxvpgBznTP+aiEf+KpXRTS+/Hy8YOGz5XRYvQWRd5A8O3OqbR75kkC
PDVolab3NOrWt4JkNMb1lVVhlkLGm5c5eerR3sbRN7NoPiM7voXsherIrt710imBcI5MXwi/BXOR
iqs3J+FYZh7YevawK6PomgXzC13SuaJ8Jx3nxqv82wybPyCpmUI2vAoPwkMtD1ZNJqc1IT9voi8i
HGhUcADimkdLWMqN6pJmQd341KTOsZvQz9gLR6PK5mar0pNnAlw4KZuCg2SyO+yJXNP6s6Yn56Sy
3mwBOJf519Fg6ZXDRDVadljyrB1gCgjRoHPR2SdNflak92xpPiJTwE3b5PkpdDqGLJIjUNpijojC
FX5l6lNvVoqSDPPNd+f1MHOgaEskvjgKoyQIliwa4LNMTroz+5jARQP6pa7OHixfvKBYYrt9qbl4
e5ReLzMJdnuIr7taYYhvdX3rxIRKWrXYjTWudK18R0PY7S2aDosCNOcN+33KhFXDeqM0WC2xP9Y9
/gc+WOdr4rQXAIajs9sE1L+bn3SU8I4VSCsz2wSW5X2Gd8m915n3jl/ED2lpPgcBUztye22lBf1B
2TLfsMqSe9vnkCr8Dr2/UZysun3WIwsOK1xzBLEjDnOonM0KwktEy7e/pmEp7rTsIcYSszDsivAy
M8I6oYBx1hDORkaTUJEJXfvxwRojwMSOFyxrldhbbUDq3iHyj9qYErVXnFxizTfKR8EuAveY8qsd
Nb4pnc39aKpwXYnspGnEG9W2d+rJh0ddkW+cxE9YtDQ0HgVNGY+hf2lqw5vTuN2efeLexpwMnQ62
EoSK1zgpjUOTs4svpIA61aCAyzT6Cz7Yp4pMAxbE4wZicv0i82bTNh75J0N7T8t4tpE574ZJblFY
Mva92RrKeC+ypl3rsW92+PEXtYkqsozd22gM6JoRglw33p0zdxDDxnwShsN02WQ4TxsH/JZ3gq18
OwYM8G4mrmWnEaiUBB7FVdDeYkVBvkUsYrFBr0btUYKK0pQfrxo/frGzjOaL3V/3hfiJRsTvXRsX
uyrNw7VeW2ysQ38jO9QajYOkA5MCgrXf65cbTd95To3JXV9u73MY7I4c//fjLncnIj6wG6u3l6c2
4PvKmGLEXy95uVMErAitgWS0+SUvN/U1DogaJMREoXkZmGFxFKh1sOaXDMv9Vpr2vidqNBkpJBX9
d5SzmG1H8TIYjC17qQGwNLR2X8r2ZLUNvl4DuXiLlKlzXmzsTWk1fbvJ+F2bWEQ6hPQS9rbZ999T
CuSH/NQHJrFjHi2JGoTrSKuMZpMl4F0b3yM0YcR0q6bSr8sxRkT5NU20ujIobpjz9auaNGMrRiNB
i1YsXTBUS+lVOiMncr10/qNGpHqXS1MGo0/1tbs0Orfbdb1YXe68/InaNt+A6HqsU7Cnyojf0ZI5
B/jnO9Vbc7CPi/QdPc9gtD6wNHjLgszbFb0qavcG6YVwHZA4X65X7PEPVQdYKLstbV2gfUN4R8+n
X5CMzrgQRYfUyYCt2qzOJiN/zqwp2kzu7K/E00PvIHmbPKzgygyNo1Amrq35j/HfSw71P5ZSISfx
AKrTUzjLaHosCiO5z2YipjRvNNf+MhxqcOK+NcKnrA+PkqxTuN8EmzWfCEgeXVRqgNdsY7jJnVWf
5le9CSFLQ2KsowlLpmtT70uCPoyrUCO2jvad0YlVXKotLB/2M8TXs+nh2GCTgu1kZnzSSJotQ5DJ
U5xqtxf59kj4geOuW197I0iQmcEtbuLB/6pGb0/k/WJeItjQqRZNgCsxu+10++gWs7LqFl89Gh1w
tjAm/Ziih9DeWkQ41P5Y4iMmR6pXd9GbPolrs6aVJadQUaNDvyCalmIDCObCr1fRXZEawc7s+hsf
z+lCs1hIZZtJWkco2g7o+FSrrjB7wV1AEdXVOvO+cTKC5JTOJMEh6ZxFA7lMsaGmR5vyNV2O4KLO
HkqgePTgDja7KC97GMmznUWDz7qmyFBM2F8MB984WW4DyjNrPwKP/lOTBPYqrrKzkexN0eIPMauf
tAKJjBjbGz15NNoOXDkVAa9g8zP45U3FwL8YWLWgEd0bxTAuskpVe2hS68GrUOt2V3UePJaVI1bC
SlE+EYVZVqfRKrxtY72OQXBPqsZMVooOZXLubJSqrazcZWRHNutGHRVpuyUJk/WlTDZ9mT8Hnbce
dBMFfBxRYY3ih8radrk7S6rYBbDg4NCHaVY1EAYhS3s+GJrGQQMgrfERoTjjiGpwatSvEWUHb4JG
75H40shPq3QPLf4YlEDJZ1LmHj5KVqzp2K+M/tpKs7ch6JqDKTk4i7ABPFftYNdHJCpgZC6D6Gsc
ze4mtlg9khExpExjmec/JynqgaDrHhLYaK7TTdSIetq18TJps+/ekc+6hZw8nT5bVMJIpFJavobL
yBD0eHLuM4OYUV90yHoGKIBCe/RcXHRWVB6isTOg89lHEcPxie9yV5yQGy+KdrxVYaXt9fbFsuRO
a587N8bWU637rt6LzLpLyAVeCle/IUouJlwini0B9k+jmdB3gnVZJ6eyJp0lD66zQOqLyRxNaihg
V9R3PYFZSM6mXj+jnagQrYDVIMAZg6PDiGbbLWKT6MpXQfjaVeWn7qR7U2pXg9WdgvDJ40Q0FasQ
D9Zb5QW3OiL8VchSxNHlfS3Fs2UnR1jR96GRr2SG2SxLjxNKQ9m4GDWavdWW72kNwE3EJLmVJpr0
Nu1eI8tHADhZH0HiQPMA77TM7fIhitL7fKp+IgYKY6p/KgRBqEdus5ki6+pXgwxcSpgfUzx8BAwK
up7/zNnQbVcdyBJ4G5PqrYMGxji1klZRLquS2r/Sy3yD9nrpptOcFrgwXhtrSHb+ND1IT79Hv2wF
1pqz6xG/3G3meW8V1NSlnP3BPc1TPuB0TTLRzh8fu7z1NuFYHop5qUoKxk+rtXjBESKYgfnYMAV0
oX6yfBqGqJ0X+lhsysndjDFbwWQKr5n6NlTbbjMkNZr9aTCFVVgEOYJfTf2mY/XmjMVNOfVQWcNb
FN53jsWibKJS3FH2sOuV06dnfCs9X0UjXzw/SBsBI/nEsY7DMjbd+zpxkmUz7m0oIFR8ParT+msv
/LuIKLzQi421y9pQzDjJvsa06GZ8XQjk/LfJilgC7MoW2doJWfBM5XA7/4u7vHrwMx9xKCNC6kQb
o40+SZ5BtVXNuZF8hYguNrEPvixW8NswVCX+ozHo173DFcJs183UMHoCmd7bWX724k8l7fGafD7M
KLb2ksXZqwl0hK2Vv/Km9KkJsTT1j31R6jwtPl1OpDbj0K9+WHw85jF+0XDAstki3qm9c+3A8exH
UmxTzTCAwOvsPxriwcXwDCsgo4vFml2D00ZFimkyna4NnX2Rk17RHuO1SH8zOWKY0esl+pVmG3Xi
I4jIf06jc9zrH1huGOT9+hzqLec9KThjWXFWGvwDm4QK9rzdxu2DpDHUr5xKUBBM/Rt+/T1Gu3jp
ARteaAO+5NCibDR7tkLP3o3MHUvHdRoiKx7Bq78Ndk11R38MIgocqv9hjfvUZfc2PrFNPHqroCdE
gmMLbpAJKpm2E/NK7GmrDoQv68iRdEDAZWz6fuzeEUjEvE06jHdhxfsT6dRt0H8xoRrGR448GOzJ
gZSj4Nruusc+G5DMifpmQqa5a7HE4I07Ghk0gMxhoz2LEXJcPJRcWZdKik/CW0SKCGx7ItkJxRAB
27QOC3KsY0N/nfR3hDhPIy2YRZ6iKPXnEbImfGtQ747ppQuvj8jnUfqVl7EOzTz4ThwqRDITfsw4
2q6GgLlVDQV1d4PIBUwvxK1K5C+k/9D22jgdSJ4GUTwNEewnFLhDKm2Y56sW7TG4vjO52A5C2XYu
vcJDbSMP1Y1LuGQcEYdjDoxYDQQ6/3mCkW727WdXexZk1WnknAtPbubfSoMqaWvet/XwXJn+jQrp
ZWS19kLF1hYFSQlRWeyw5WkLB5K/UTChxfH4EUfjLp5ggrLN+5mcCWOTYs9Kn285Em0FrZaJoPcT
NGk2abzxB2V7l1Nojo8gJME0XuVcTWHa+Bo8YpNylx8uStP1RDhqqLt3C0eiLsRx9xRZ3bps+QAq
EgCSGqrKGNvWel6GhJ95K6TtaqGXc3dTwfGqc3Nb4y/dtLr/yfLmMZzY5cpJW4XdRLZVNv4MUfuZ
E07Wxi5rVz82CN1BgxYEG1GAocQA9KT77J86eRoIkkmDI6hdbCRlf9LKyFx1aiYEdD7GlvTRhRu8
IA002XbWjevUw1EJAIYZBq4rZLRsH5AmPonKgJbWh/6aDhsOevluTQ5oTEUeQ6Cui8FCHenB+2rJ
2iJ0e8PwPK5seH50bdhgSXgZ2vAg0grsBmOeX7JBSyMs2X71bhm0k6Jw3+YDRSz1TdgEpFH2TXpi
LLBJPoI5HDdxjU5YRcnGduA7pGIi7Gq8GUv5XWDT22jwGyzq/Hr1pLf0pZ3YpZgXxx/VcZC5OngK
LDpufzs5OTkstXT0vjvpUf+nr0dKF/zUeQTILVrQPblFY77J65zQUpU7aM7QPFagEAvDByLJf7wJ
1XvRjSRVt2tfn93HZidQy8N6lu4tG9qHKOjfIam7i7H11iaRF9tWmK9N7o7boO3CpRqaN5lR39Jj
uL3RgPgcpxmTkw4nkTidQJAQ5THymRrgsyreqCGyKKqTUUI3ZW0ETOks2auddH2aOI3DEjTzdtUk
D2NnD6tczRQJ56u3BDsYF9ZIZ8JsF7qzShD8rxBMf9W0zJZ9kTy4cOsXBpWAZQOIeIGuvOGdDToC
K9gqIKI0+WbDwsI7w8IYNufad714qTfTE/6igLEHtnHvIZd0Cm9cdWL47FxusoG0eQDult6A2bXP
VxTGuHW4a+2ORJkImUFUHpVP5Bp69EUAx2mp6w2UBtT0laGhaS2nOywnwWrUp3BV1UW7NjwnX/Wx
mEUFLCbt58A1b60BgEEQUyX0dOwbbvFahkAOuqcugWAalf64w7mrH80GVaJbb8Bfs7Z9cCt0w4oB
5pBP2Q3DwyamrQ92MeNMpvNk7hJXI14wtAQ+E2Xi5GWSqZxmZP7Rv2M2f8toYKL17U1TohACqtHn
2T4dx6uol/0uz6ZsnVnOvifjjdGw2bOWvi07mj1JH12TH1Xt42zYx6lPjy4T+zDTUZ56LEMcgstc
Y1qS4h1stS5FLm7Gm0KyRLCaYUOCcckE0yJhd9iQT1J7KRsXc16QQs1Zybo8EjYwLEVIQcVsPH2N
e9s4qEzhvk4nxqISf8vYjh9APKbrTCic8SVS6vwOfM60rGGGBV060KTlxICwU5ZJelUE8X3Q9Sw8
gLNQnqVqRyzyglbtLo7STUJ3ctE23R372E0nhI+zmU4toVnZQRXldooP0ijOdkFjoWKfvdC87K5X
of9MNDI1nLKytS+qc+RKOVuCUtBkM81YvjwFBrgVHBDxlvd7x/zIqAlyu0U8vhwstK6mKj5Avq9K
mYSARVzGWM1s1yMVEStMbmwYE0yhd5Xr7JVLkLHddjBSLJC5icN6MwAYsORZFNvcT/Q/BRawnKi1
CACAzhzllNJYl0ZA04GKT08/MnT1j0IL5bGrtFNN+gQ6wUdvFPTcgyw9acnSbrJNxVfahWUY4e5x
j5oFXHwKKYcgjdintbFEcjQBVMjPYzddmW6crWjuLEQrz3mT0uowh4WOL4jZgdhFVxFZ1aXsmBp3
WhOndm96hbmsQzhtWVyBAA5CWoma+Vj75Z2KWmw5cAoYxczHOKg304yItGg67pWOk7Xx8QVQ898I
SW5ZUEznTLtB3VdsOe6uzVS7QVSA8mNoboxJUZdgD4d4J0b1N2nvdZQ8ei8U9I+Z9tRb494s2e71
oe0sDZ+pR3ybPVC/VmZPiHYvtSA6Dh32jPLgVCiEkDfcKgUqwE/5JSdzYOXq5c7acogxoBv9rAyP
9lthbnC91Yhbph35BbdqDI1FFPqAiXNILmbpeNSRvJvZtb6RgtWeUUTXeZO5N1rqkgliI4IywRgF
3SvxXvF2hPnIYR5QqLgm7u+V6iA7kZaoA8dYpkbnLdhRgJwjJZLOh3WTKVzHBKtIz9m5eY7Fn+ay
ho1FwdY1qGQz3R4RsurLSqoPp7S0hW3VuCLVC2N7RX8Sf5X06mXiJvEiN4W3zv3uOt96gVr1TbQL
NEA/Q8r6N+3U1s9AStYsY7uYLRVF+dqEy0LPEtOfQW+U9LdgraeM2DZS0EZR+CY2jPk5IE3WLFBn
JxAuhgr+VNohCUVqsrNc+RPqCWWu9AchvLeapdSecqDE1/EBvTe6iAJIofUxxv3Jt7WDoSek0+KL
9mL12JbJfWJRtoz6BOdv/zjybQzVvo3xe2u31RoQLgBtge3KcdHcFkW2LkfBoa6gsaR5cteaubPN
0f+Ai8Li6a8KfjW2+/l9agGfrCbc7Kp0YQmX6ZcR0eURTvkQBMMO2cRrR/sdSCADkV9DG0yiHStp
4U4u6m3Sn+Fe/9CoekIlzFDO+1O1xYPePbn6cD1n6WyCkXJdr5CjFyWcljh7d0bcJ4ljHH1DfAVO
wYqWtT/rW+9BOdtImc6mTPrzONY3vt8Cy4yjHcKabh1QcSXxxpBbL5VfKcE0bD5ZAWeCnN+uto6x
C3Myb9NN7WoB4YDGfUvuAl0VGoUiYdIOnmlMNRuKFfw2LXz0EmJhKjEj5UyeFhWNZTxAQPLclkwv
piUvGhj3QcowjyPOT7ZVruRaY8a0B/aTFVF+izKX37TiSHkwEV6FBU0k6nTF6GdEnpsHh7hfgiFo
VZkoQhzFAcdLMzIk0to2R8etqXRY/r0WZaSwKfmFtItNFHaKheGM7XY0TWx2EvqbbYB3iFls6vrT
JLSvJhysg6zKfSP89M67AnU6RAXh45g+y8Sh3hneO+a3kyXyXCYTqfQwgAATBEM03AzTglOEHZeE
SGzC48HIOkHXwUgx5eq6bMFJeSagvdgLxaJ2WsAYsnyGxyBeYDncNab9UdrpS5gTUmElo9gwqin3
zqbAujUBcByRRtV0clhwlkVrXzs5A2RqEeeAGnglXCAfoe1hdX1O5TTAKoB8Jez6o8RLccgrMJZB
d24rs2VgYIlZziGlVaPBlG6rVRja26hFIjnKKlzXtbUotOwmGOFb62ocT7pLhG0IpSeIG7F3JnGi
cEANO5m2DUzkmsGYUNJ611rAiOK4F7NJnkkd7wgYK8kCu5dXxKYHX1FOi22oKywa/lZzggxojKxW
wtDWXT30c6TMdrCDGw1A2Az7IS5eJTfj6NzrZWDeWVm593uw4kOo38f0onbDnLs6YrUqbUcHfl0c
FI39A9mv1xqcohVEmkedCqFtqWmTBkKbWUD6wTC99wRL8BJ6e7bBsU7zEMcGyWjsWiDj6VZHRkyO
hwR9V3r0RfykTzICLt2+ywzebMRIUzh438aGChlZj1vca3KpZxaaNTgJ5O75co8ORDCUvGVIKpZ5
X2gbeu/NsoppA3EJ/HcszrLOgc/0JC8QdKLsWj+Rt7Du849A2OlTFmS3cWZ+2JmzbqscAlGG/aQJ
1mntb7qov8s4FFDUtg0JDPPuV4Op7GA6b5+1uvPXsVNsAhfeV1YaNqlvLIyq5gt2EAtTH7u81QIx
bg1mSnXoywrGPBgExil2U0X0TD4Zo6+JtC8nuHaYd5xfsdcWN1Ycv1Yl83JOuRryFngBmR5yDuqd
6VkHgTJpb9asrfty5rCvXZPlEzFxbyabYYBWS6fCsSlKuhhx+xIYTbz20/ZVGk2wDCjhYf1ov/um
ImBLFhExvS0RDzFFu7pggdz1eFNdd5NrHK9T35GkgJAkEw0f1ij8ZQgFjs+f0IZwjxWDjTsT2FUt
ngWr+5WL516EkNDruUxslfhtu7J9yGO/xTjnjNScbCwAUTfiiOJ5SRocRhvYK9Frj4VhkyNbgiur
DJMs50krNgJ5P5LOqF6H5vjetPlPSw4oQin3XDbC2jr+ZG+yiocjXHlKY5aA/VQ8dT3/N8sEopu5
5C6ImhqvQSixV/UPQkFgqFcQ+UdSKTxkCNImLDUN9vjnB76oFR19WO+c5XZ+uFyinoJY8/99m8Hu
PV38PnCcX+H3ZSqWQkunjtriqCdFTVgl73J5TFU7CO0u16nje+Py9x2DtOKuy/V4jLjr8oR/XPx9
/T/3ALnAubb/v36KPx/yzzsy38lp/c9bQitIVm6Nh+ToNCbHx/wZL+/+54Nc3s3AEpHvft+40lKW
EJeH1qkzNX/+f39e/HLr76tcLgl3aDgfOEj3vnoLZ7aIl8tyD2Lf2LcktTPMxNXhcgkTW/nn0u9t
3jQRfPV7PUFkRVXtv4+8XArnkfr3NgnnEYeQtbvc/ucVLvf+efLve/0+76+XsYGFwOoM9aXuUEcn
LVzXWTeEp98PUhsaHYjLa/3jYik5Vte/r1Y0BX7/wX4kC4+tuUohSXgdlDKtxmQ1/0lmHE00//nr
tt+rl0tF6165RLiQuPOfp14uXZ5/uXR5kd+rE6tQ9j5FS7nlP+/z+7i/brtczShkUYGfH/3Xa11u
+7en+G0NAUva0ZIKyPb3zf983d/vRtptMi3/epk/D/q3l728fTr5B1921dYpnRYYFcsy3dJIhJiv
ugFwWnv+89dVMbRg0P66uxfgV71N4s8VFwEs7fKk3z9/3UbCKIz1AXjd7zv89Ta/z/3rrf7tcbpP
xC6qzv98WvSF9aE5TJebL0+wqp4e4F8v+o/7/3qTy9W/79b8vNqNpIX/67/g3z7Xv77M5YG/n/Xy
mMttEQqyde/CL4ixIqPzRUao00JbFH1L6wMLd9Oew7aPN3+Gi9580mwYY8BhjOrxMhqUM+ksSspy
D8PbhVk2Vx9yrMKpRkmRLZtjavMkBnxB199bXAdbur/NcUSGdCQRsDlSrWsstthOtVZ6am/5zjdG
SulMePmDIF9yR5zcNh3UAylKlBw1SpoucfeLgQQF1AvhpgrUSerlNfGgKMv+h7LzWpYVydL0q5Tl
9VCNcNRYV12EllvrG2xLNDjgyKefj8i0PFk1PT0zx46FhRZscNZav2qpmZt8vBll9yXQIadk+EJK
U/Qe4LDMAMksyMYRA78KRpqpB9vc0L/8bHgwpJ9uogpSRD6UkItqe4Edcbw2c6qkMD3nc/ZrjcYR
9YyMTmSP5OdwxmFKgkf6Mb/KDbgAgNhk8mDYctQphUHRJTpcFdzKqt0P+uhiQjrpt8LDbX3q+WYO
7ergPlOa0Nqo1IDCTqFjeqinSZqkEgMD73JafbbpqqRXodO7FiaueGA+2jpArkc5CBUU7Qthuo+W
yPaFlGdYugieG/Fa9dWhLEcMBtouXtuc26lQTlEIIoWrcLiiYy9Jc9yPUXtiKkGPkTAG1HQMEMPE
QN8PChAoEW/6im1nK2sXeFH0QGzDcpIm+vuAFE9JY9544zXRiD+Ny4bxOv8VTB14tPNPIW5Dyzjj
fWYPF0Pixgh2djI7PYL0lNC31NFz1f0kAQWkrlMRDKTJbgNSiDSpdsoE/tZqDyNnhy0tGKfLphdr
auMnaslh01R6ucxU8+XGN3k4i0bh2pJUyCh5a2njeGdqiGFxZaAyz6alG6RvTUeIFvB9vpMaAwLZ
ku/kTUa/FSrbeHA01qbgh4fwGjEjvB1m5T6WH/ppmOB8hkgBsCfkDy1JhEb9DAaJmD70dGADjiVl
0tlH2o8KiHCph/O8B5mJo85ZNH0DYVMmN8ADlXgjFyS4Ks32s8rNYWly+C2hAXaLYYQqF0XEdwmd
7OkAdQ0wRb+q0YaIphlWWHhuLJFq2yklkMxRI6BIDrYI8+U5iFPI/AQZwlnrYA8afGE+y4FJtirU
1C3boRuRPtrw6LRNHjbB7WhgKFl5HzIjSCLEfnbstA3hfXNgC3WZYZ2ZJ0THiKQU24++EDTjF4Ll
0NoYphe/IpfTETtD+3Z9zN7M2Ir3lqHns23/7aRI0bbGDPNa4swMbA5wyG49qu9SY/JKqvSi0tLP
tCKadaoojBk8yo3mPeGchjFuQmhbnRGfJbqCWYhWnqY5lrtXZF/FhnEdDkwnctDXVn+3K0HZg+Ac
x/D7Jq0eIdNnS59JpePLV0N1V2BoxNZZapOp7qnUA1ymm4TJeIDrGix4+g0ycxd+SHykGoE7Ejfa
2WIOk64MrCzFE8ZXlUC2lmX0SE1e6SuSag6WZxA3isGtYUG4zLLxGV+d9yCsalDj8iuZXiYTF0MX
dqgeR2D35qNXRY8I4YtjESuMwY+4g+tO57+rofVWjKtw/8CMtaQgdwLzp8jgU+vOa9LbV/AynzEJ
OOF6GS5zA+9kHf6dmkSynl0YlGxOAfwQRlOEAkWRs4inItqNHw6ZfEH2kBbtm9EW4EJqvBGJRi4Z
mkGHSSIiCdZuARBWYXlkFC0D1rpfhewTy7psYccl74Q2wP+REGGQWezlgAQLmVa1VPSIkU7N7qL3
acqjJTd1TsYObBS17gMccGYI2RnylVW0LAQaE4cse+mxDVwZPtHKTc04omnyZ2kb1tJW4yrDmHOF
+eO0cmqdgQyhUTg4DmssGJ6cxLzthnk4/dw5oL5VTB5cAyEiNr9KLf3KY/OzqZB9M3Bdtjo5kq2b
o5hpKdcIQsUKAiKNN0dmkyf7YsBSGHJ4ncQd3etJdVU12JjgjSVbBp0NAyuz5wtH5sZvkN7pyqzX
g+Yw1yQcBtyKkBly3iw3pG8Nhz2pKxF/kSJ1iJepCD+zFYb7ibGvQdXdxkU8lJVkwDDYstx9VTnv
TUzC+yBuMOnLV0LPdpHhkoAbKLVqe8IaHa8/YJm2CJ3Z2ICz7rq1EnjtmPmtHA3sBnLfCL+hGFaB
pX16FQBf0A1bi8xKMfZwlFycdYf6QRgTRiy52JbC3NpTf06j4rEY9I0wMojoEfSQscpeY5vdTCtf
fL1MDt0yjLyFLas7OMAP+DQ+jbMti6ibB+xJPsvBeTZLeDWMhnNMH5xwOGNs6RIoggMMVFbDcc6l
hEZTNiCpJaCMIxoyKGGoxM62jzHCiGGqvYLav/lh9uDI9jQ4JHzpPQTXbNeI7DUd2CcS1WzMltrA
6k7RBIkIP/a1XjPUSqV5ExMbYNUcn8QX2tmOrhv2YQbWF/cOFPtyJNjUfhvV8BY2YIJuBiXUIzhR
xSC+efrZu/GjVQ2vWA1/J4C0XWhhAR7vW5E/gK+CyOnlnURV2sYa6HhqcGFFJENDSCmnuFtj5tRi
UTFthR++N16zD1tkOUw314WXQ/1Q7ncjmonINoDzVkFhKATwkw7dQiNHtCr0YhXMGiFV3KbETC4M
iBFrRFHbAYum17whFq0C1iwHYHpEauFSG0VJIA3nZs0kcrylXw5mRy7X3M086koGBSlN6VHZn3qO
8EjvX1q+1F6Xz8RFYgQ1Zk9+rR1Z+e7jOiASoXXZ9OGVISkTbHOrkn43lMGm2eG8vcFyj3RUJijL
GMnVogcmfItGgMHWlVexN7MXFHGLzeisBv9ECPJ91mIICyiESIWjt/eC7yzDqDntcWAa6mdYISfT
Vzetly3dtr+VKnyzc8gELRk9y6TPXl3fh3+A2HPZTAy1LMFseGLfmL2vFixiz1Vt9FQ0A5Yd+olD
civacdrj+RiU+RXaANg2iIHQzHC4tM+OYiw3ZcRCNWF5nSUMSFD5sDUFfE4rx3fUyb7lLFzJVdZD
vW4fYwbxuzoCVYHQ46JaQGMA77wIuyPUrQhjn+ANGcyKJZdsubzauE13tmr/rAieWlUBXPosRvMF
tG6RVgty/5ynsFO90NUW1kRQUWexkV02o+uiIMhhWa1a0/UXDRp25iwgq/k9fGqSClPITHCoF3ZT
x3eqW6vAUQ+c4Kgkb/0vfWjbEzbIS1w/7J0XqAdNjHRzfvsG53cxjlqMXLZ9qxt/E3YeqEY88iiU
OQJ0cVPDqqssCW/QNQ4eirAKTmAVAp+B9UFIzVMsODpv72EE7lLUS87gbSfhgVMb48CFrhPHnCQm
mq3cdmF/PfgJu0sV3xksP6um5VgLghSYsDoRQ/zjNjHjcQO4PLUeg8a7gnDyYQywUqa6ofRGJBTE
3ga499yG2LtSLIYM2To/vKIEWSS1fTbj9Ila+8lzLLm0cRKBpjt8MpUCbPEIc/Z8TjXOuMJq8z0k
ADpxnVstTBiPOxXUbcJJZU/CA7Nbu8tBmxzStYVHDeaQ35aE8Q+ZrUId7dKoF+Du2sIY+ke77NeG
iUn4mGucW136YKe9QYYK2KulNxazcTDXD0ZixRaY7boiVJiClkApeLkW1qErwyseYRB90ClXSzut
oL0aIP4uO432Ywbme1ym+8ABHYwjdZTiKpc6XlERZOIspxCdbCysmtRb+ohyksk+163/kGvtN9CO
5YtTPARrKO9kakCwRGq0Vl04W+AJSCTV61Anh7aY7iaL4Uwn3yqhwVb1IY3hIfMoBZTRQQaPHkEN
i0oPqTsR5cOVRQDuweXQsRCAnAK8Mu3IBFjEhf2etDnJp/2IgZhjboQ1Ppg64qWEIzBiC6ciDmfK
2bcNoWSVYShDjxgZDkwQ8vgGzKSbx8zlKM3zvlrnBttJ9OIqHPIzRvIo4xzPpBxrzk1qP2t4DAhk
ZNBVib1sjpqxcfQBGIAYZlGSUyBox1ikSoSBHjrQ8cmbtbt9gCd7ysKmWUc8oV67yPowHW3cBGZ3
jz/1elTEWo9hhm1jTUVo++z9pTb6awoTfAOjlIKKRLgYSl+ZWj8WcMXCGdpvQO3Lukl2gm0uR1O/
jWHXE/zorlIf7F7z2Utc23y3Pe87Bl9CKljuLbPfdaPpgzwYd5XtQ50yfEjF+I8Rh23PL1jHMRa+
ELB2g5cCjJvj0oAU6RqdRx2QyKXhQ+GB3IHBWbUnjPSoQVDE7gbTrkw+JllxjnTn0NWYN5Vz/Kwi
ABTxcLVwslnyl6wWZTNdMQp4keJrhJIk8ynBSgsymdW0t27Rv7pN/xnnajcBajum8Qa/Ew9Bwu6X
5MySlFYj65t6AAF2HinuSTe8bQFDF2OSnzsUSxoYJaGc/mtiwz+B//QQqLtWEKro07rj14spsY57
L6DSObPFSRggn2mo1s40INTQ3WtJ19FhLEEkjH7ji/7R7LRH3W+LTRiNdyjcuhXWBrc5qT1dlwRY
XE4vnn/nMWuHZJK7uODNggWVUGBTYDouuqTELFdjbx+gjS0IYd4qN4I/hOo5e6xQgB50TPbYJ5e1
jKz1kBh0Yh2EN/QGBOCYDpPnQxMiujQadH5hPK39Fu0pYQB9pb9oWXbAodTcBsO4LYdgU3YZopfK
baFUqc+owtfTtvbUF2jCKTDmoA2qSrqv/lpP91TS9l6bmSdd7MOQ6UgzbojhyHysfi3/pagsOHhe
8jW60UukojV+p+R5dISyJb4J6Wp8LkWcrQOTVBPTWxQdDm8NqhYnAdoT7UtagLAHoJ2rIOGv5js1
XBifCO+a0Djf3fG0ZCZfOenjMMxRfSWEVokh37Jz1NL3GondX1tAEvIPovySgRsu0kheqTDaWKkd
I3odjjI18Xsl3DVKWpo2+MiV+oz78TGFxYaHqu+TzzmfRDT8tCxyF9FmNlfFuPFxmh5JRoHrqfA7
S0Og0DLA9CpYi6yTGNM6AAMBs5A4/iqD7KS7cJpowWzaeluSt97soqFUC486e1GX5ldvIerIHjGW
LrYQ395c2CzuhPHc6Of71JJfJRjQxi2zryRD6tt3/abC9XAKIapWXMyJE4tBn67ryN+5mMC2bxyK
RFQU77EZbEy7+8GS5Srw0XnFrFGGW6/zzn3yjeE41hpMjoouviSIo6sFvDLQPxf0KvXNrTaPwiM5
njJIl+ssLtpNDIHRAWwmUKp/4hiFDWJISC69cNY1eTG8jljYNlzhgrY3Mv0RDaq2ikH/noQJd6Sv
glsVffnDc+VZz/BnHty8pdrEdcWGZ7FsgiBeQOqAkQSX0qVboODl2ISzW1bbqnY21qtOKkplWE9D
3mps0PquZOMxFLRutSwdV0pYLx2+H0aIkeQEV4u/jB+ekBA8hJOzM2bemwijhlKYEBUIIx49LCJF
9F0tIaGqRPXYEY0Zhbfym4U3wGuzr6zTEHW3maBTc2r825Me+zihv0RYUy9Gs7yys/5hgKewIYzh
JsFE0fLhkXlgsgIYdkUTiB8yhedo3RvvUKnfXZTLjc6OmdpPbuTcmw4et2F8jvxpmyokKCSDNDVH
S4h02sMf39JfWmV/aC6UEH7XHlHVBjUuw5iE8z9W8wQZmN2+aq/Syjk3LAC+IBimVsZrMDevnhae
phquhlGeUtMh3bhrPmU1zFyBp6yt4DJE0LV6DHV0nYD6PGBvoYppi9LfTTpqKhsEuQzURyG6Wxm1
E/4ANj1Ne+9m4gjJgihKDRFLCNXeA7Hki2kkvefJNwWAAShjKrKTy88oj3aJnR5qtMV6an9FXs2c
qq7lSmRGuBnirTnKq9RJh2VdZXvZDehJdIwtS/s9NZpDbYLE+jYxLSn620RZH1FQ3NaxveYrHNvo
2sUNoZn6U6HhfpM6UDdi7C966y5QGuqM4GcqtAdz1qyh2HnQ0rcOjoM9mQQk6JKay4TbmcuVpYxP
t1V704/vccQJ92WRfqlg3thR9jYa3TPGxixhFkrjpuQ3x/3VmPbnMonvkVC8U0K86zPN2S27jS3H
t1aG/cLTOZFruZ9ioEgW1WS60Jvby6Ry2A4smStrZDSrx+YB1jrThOiNwKh4xlRPeRYeYUHf4dgt
Fq6uvU5hf9IrYnn94myyhGOKslVlCcWgN2HVqHXcxy9xVovlT2XLT9vKPgIpieEwy9tcqxZQ2Fhc
HNQxAeIPrMemol8HyF4dJnpZasijleX3kCEXhQuHpID9MvZImCIjeE4SWLF2i/MLnoQE7xEfrEvI
9FoZbp2qwBp6qaaB0Fk3TjdT6B5JIH13RPUGdfy6ywNvHbOfcoQ8o3Zw11q78ovyTBh5uDXrZOn2
ZGK4WrG0kulKCwgazLppW9nW2m5x+uGUp63tbOmZHF2wKLud3cEwn/nUg4fEbv5R0vLvBpfhDTZN
dOVUdOzFxdnKnnCQWUVZeVNH6iXq4L7Ou+A0VuaioDzahA47CrP8K+R+pDpPL4GrrpjcXgdNoNMl
EBSRVcbaTuQxE/m9iszXfHBIVlERZW0vtx5Jh5HA6bwr4nvYC5yHdYYyDI/ljm7sHtvfF6mST7rf
h95Tau+iB7GKaQ4KyF5seapl8Ep50O6jiBIlYFB/0jyxruFRkWNqp1gxmbtaE4z1EqzvErMKT/mo
nUpXalf0ms9Dzmx3at1NLWNCqWxnDlKDiIOghsm4yNJdUZPprgEQ8AZ4WGmf9L2Lse0eRBx4u2HS
riRdOXFkKUNMIpK7uKdpJKjRGhttKRNI9xLX47HJjYOWwWWuyEwGiXBp1LxI3+aBsR1Hv9rbmgcd
f/S9JQqw/E4bGzg1OHNsLzd/v4+M6oTjco6IcTPyDOtCmpyrlE0bn5fbLCKKpBhePBGfAX7ajeOi
qar8cV+6OTHunvvmMEc2EFAvXKvVdvyezWRQqLYiYNKHXz2tzdOU1c22o0Kve85hXc0AMlb3cijf
W4UFVOxw9pmI5BJG52/d4Md1SWoZM6Chirnx1FQddElYBA3aFK0dFRImSnunN75RA3PQUGHnQfBh
JQLbHIcROq5KwkciT5gHv8lhWfKw/evnki3SIG16OzdwPyPfRPyCrf3IIhy0wd6a4hM29Viv+uaz
n161UBHQCJ+r+ePiGYGxHHIu++it970nT+CI4RU7kiWhqY/JadKdu1xeywQbBpg1JIGjcEfItK+l
YKTpXqNhXNSu91UPmCKLECcvO7slMHJ2d8wZGw71UWDcjArC4ojwC+KldXVoO3iPVUhGdDlCWYPo
xmFt7YtOfPtEhG10/FPgiVdpxCTUCdqF4cqGPctyF+aI8A4Lqes66V7wRqYcGhJkjVb+08dTc1ap
2oaMt3WbTtkKfU6weCH7qKrWfqS/xKN79sMfWFDJUa9nLQINp4y9guUxuc/7p8BCltJ59GhRCD22
RPo9qBKWcAkzw0/onV1oeXjIbJNYN55Tn9U6VZjUpYxYcIOytwYBJy3TF6cTV/TYD46ePze5l601
rIFXnYEFRajhFeaZ23imwiUwMvkjhjTt+k4wOWRIBU+TsSfC3ykDK0HSLLXqMGnO1WCn6RZmEK8y
jxZY2Eb3nPcJQWLeM6oMOsCVLuRVzezxpgZ6OM3CYanIvGXqOMY6mLoHIyspVK0KZTFOPwuLgZUt
v9Kkuqn9ot9l46wuytCMmGKvckVQaQgw1UwMn1w3fW8Z8nG2KTXEpkzMsjLah0k3F9Dmq+2gf2Va
GW55dn2j53CWehN62ww9BW8VExaESxq1qzohHEA0iKAyzHDToxi5DbB5wWSOYWera/62u+rI01rK
vCU+pbBran5gD6frvX1bMfGLp7YHL2OH8a2QZMyI3BrKu8VQp+1tlQMCNXbDn6YviVBMzqGNrwJW
5Kchg47cM9akliKIokNCQze1jSqB7QDZs2cF7I6ilEXMNV00NvG5EPq1L4W1FXpbbbqRvJIqQaCR
FuvIJEJyCjk5hKFojj3z9tRD0pCkw5NToAPV1SOoGX//YsJsjolsEJPslZWM1elbc4SvDmHh3abQ
rXrZV0V8Ui74aVXP0fPWoB1r9mI8wDALVNA9aSBefJ8YVXuuP0tlH6dub6espFmMVTepAzs0ZwlL
WDkeRDNjQrWuLVojR7flpjV1bWYvZuNwchTZLbRemEfwxlxxoNFmOfZTniEbc40iWBJgUZi4RNi9
RDfLIdpIUvyc4Dob+Ih05BC2sprUWSEsWHTVCX3ts3LYtoGhHFz2Ujg0HParfHiqHX5xZfORZorA
bAhxbG6AZByve7Z9m8AfBN8eQ8ljWN7qjFDYowC6+auso7TB5RFLhHXAZxty3FgVS6gxV1kuWM/a
IQ1hmYTdTtC4L3Qt19ZmK4otYDEuz8XGh4YZRR2fV73rjlB3OSGEXTI+Y8dwkp3b4ZqQlPApkVaQ
goYMHgOBIZ54kvYjckK+bDv8kBaBha5HugwYKoND3/RrDCwYmzvyy1QZm2hMbrpZqesF3lMWdd4O
nRLpJiTzLRQc1JVZVbu2ONYFe7IdoJriQMKZRZ7FSLxZORSkNpgoOykrbPY5IY0v4vXedfOnG6av
tqhufaIKbLu6mRqHpLMYYXkTvMPd49XCdBB0PwQ4S60GyZKZUfE4Wt9d9WDMDvqpJOrWTaS9+rXw
oCrU+pL1DkqB0FxCIbzPKBVgOsBe2ORT6dDnkMpCxUpfuzVL1sp8GNMVp+19YgXjwUGKs4hpfUTR
UsyG5bAh53GbyfheaZm+qb0bU2gUhvr41A0YVDU6U+GhflQdiIjTo7sLiwYbIGJSnSGb+PbhOWrU
K97oTYOBeRffeHT7NMGcFbtueBYm7UCLXm0R+Ro1+64u7eg6xNJbKy1gA2qVvoHPW3avmEfA6Q7O
aUv+umi/eo+BvkwYwXeh9qAYChDw5i9Cs3AYfliPJH0wbc1UvoYL8q7RuteRO+IcFot9niS3xDnP
bvm427iTJHbSZ35tdPR8uMYx/JfFt271H6rTqVicfmew9mzTosTrM/tAUR7wWsQlmkdnbLr1Hb8o
Ya9CV1RLO9tGFjae+I+nWrLLdbyF6sC6qRo/OZTwkpdWhT8SWsBRkmmCkheffLQ2ker7K4k0S9QQ
WQass6L2fRzLa86wCVUwYZ+yjPFELeCByM2YlA3ZuvQdSLDkjT7Jr6SBC6Ki5N7U/WAZVYxeo9LG
oa9icIKArr0unGWca5/M2vs3LdyBvkJj18RV1wCzTUPx6br4g7qC1qhurqpZmUMw5bQNcbW7jucL
m+lbrvl4l8+30Kl8djaThzmXgFOB94BxwbDLIYgvUigQDIjSjaf5OAvW3biSFetwII2HpI0T9gP9
uZFRvzJM012G1s5z0IyJyX8m+gJTmZqZdtnk/boOaGTyfqIWWtRDWe2roXnoXDltTQRI6w4zpSEV
Idgx6BxeINWWgwcVsYdESXlofw2QOEo41lgHlj2dV1qurbpprzrp3WUFG7SY0KtKo75SviIgMMaS
ktdDgNcU8EbVJ9d1MDLkZ8yIovCjbw08SV1g+aQ1niyncmF3vMmqCLbRgMC6xLqsdq9zEDHiTgV0
YpjzgdQ2HRCrkWnNqsS0LEG0FTgd0nByz+t2wOC8wjwsuMKU7Bw69Cq0ZfBgJX6xGlEApQEf2pck
/cXDN0suZmyud2NY9W3VpoxhHJw4RvBPwXkpzBSdANrMoLtJAlTjsW11K1XkhLBm2L9Vhvfj2h3a
Q/U0KJhmgnjMpTvCsG1G1mdr+hIDoXcW7qzJj+uwg0559llhH8/wU1H7abD+izEkeV0+1ilkCsXO
ZTYPQ9oc/RqGDzrNNTzzRyPF14DI50/R1ejkLQNrOd+0CAFzSQWXiwz8Zd2Fzt6H8nOQyfBoTEj4
QqJP7KxkA7jiC9+AbUveAkqRDON1L1n1SfaAQwS4qYuSHxo5dLrxurNAD2wRvEY3MFBYVZZBP61b
U620rj5jPJZtoWXsxy64lg0AscssIjWIv2Cml7D8j895YX/X03AW2BtQpZKGEh0RJBcL9k4NQlCz
SQU6rXSuzsBRrp0kQtKdNgg2O2tX2Wpv4JjU5sO9Nk7GuYULZEqb00C8w5fCpni3vs3Uws4Yrwit
VBNzrpSTAdvNJDW7gvRUe9FRgaUxc3s3hVIn+J+s9t640ZTyVw0+yr6Y7fDj24z48mXIWl8SLS6M
vdNlnMoxSF5nhiTtOEZaNyBXMrXv0G7fU5F+KByV2fvNbV/xdxFxv8QTJ904U4NdLUPIJMnXmpaA
oFno+cwSSxCBio0JA4itzWbu4CxDfGKFPSQqeeTvf+d+1OglVyHzAsa0DP0bX0d3SFtlh99DM9w1
pvstM/Xsjc09KAQupIlGqLyrwJ1Rl1UB7YAwZvYOOKqG5toR2Bvpke8tyFKsaPlJ/YF2ZB1lZXwY
QY/NUgFPbEazCkWKBJ0aZmGF3HeDc+wI4yJf2OUIKmDv5SzcgaO9WG38U5sosfGyHojogNYWoJ6v
vwu3eSYkmml0UV5Xglw7zpys6STZ+rtcdOcBQwm0sz3gybr1Yih1OumXIYVqJd1sbc8yFxafL9f8
BtD01tHknwcoaavCEJ9ZHt4iFo4OeAgdBnu6CMrPEoMwCvf85GAUmBZEd6vR1tfQ5shWZfDTFs7W
6Ifw1ChZbcKmukMHttZtcm1kKg41TWmoKiKfW6wHcr9SrPAIyZLvCMc1RAtqbxUavxs7ReEwxaG8
pQlzwrU29kggIv/IZGM5NMV8HoxJdHeLh0jWNxaJNAOmDnyNeNWjo115TMuXNTM/B8PcRQVcvoxH
PPRcKz0lTnUb4nW7MAcJYjUAYgxE0MCc2pKIhEGJvFaTbuDa3G1QTWCvllKUyWZXFlh9tMyE4wLn
HTUUay+azjH+1UuSZ4q1LtUh9JI9UcQQ1WEcGRgwrvGveY5pFrMBvUvXUAKoEB84in4MIL5CAL0q
wVjBD7V4pY3mu6Oqa6GrXU5g8FoZ1LuZQh1CXa0RuVnitd3fqND6kOIYWqyaQ9y7wGE/PhyHUtg4
Vnb+tzuqd4ZfovKeQFC2QxGClaRHi6Y0CikjhtC8dpPhmsjq67gnSLs19jLM8o3BeMDJnZvBRAzH
eKreyko/4CuDtVltPjcDfjcVA1M7x2ZFdcnSL5yrYrLuAyu5E6wpG4/4vLSetr4k6ZIzufCSZVsC
kJGLsk4SppFI4BIkEmY1WCtolNzyQoodCS9mTpnXVb6PS6yqOxIjlaIqYdjoFwMUAC07iaH+CpLu
K23AKoiiMqq7rGpbDpoRKUz5Au/+Kx7s77Yr18StrSw9k1tdG8DLiFYzKrp2J/pgJAtgj4CM4Zl2
bZUTgX3uU+IOO528W0SZ1UpT5ikmYAp7WTg6LSdEu0Fre/qBS72udMkJo6mXnS82dsUZVu8/oKzf
ZOmHsGaDg3TPUPcWSZjJ3698ngJ/VWN9gNTJePTLGjaS/xq1UNtBOk8aNgkLiHYtxNnhZOfePVor
Bty596jX3akNyuvf/vYf//zP//gc/mf4Xd6U2RiWRfPP/+T2ZynHOg4j9W83//lQ5vy/vObP5/zr
K/55jj9rmPc/6r991va7vHrPv5t/f9L8bf58Zz79j2+3elfv/3JjXagYP6D2ux7vvps2U5dvwe+Y
n/n/+uDfvi/v8n9LPcBb0rlsqt+31PwJf7xy/gn/+O1RvUf/Enrw+wv+CD0wdP/vuq3/ij0Qv/2t
/27UP37TDEP8XXd0k0ZRJ99AF+6foQfC/LtumI7jOaB8hm8IkgoaGtzoH79Z7t91/lm6bbg2vpim
/f8TemDanvXbv4Qe6B5TOEu3YOXMiQeOxY+Vn+93cRE2//jN+B8lacVROXrj2THgzGQpYnQwbk8e
/nLVcVv63y5uq8PvV//9CSLbMupz203fwDJflu50E0czB9Av1ZZk4yX9hf/UlczN2lJAO65iulbt
JnJxKq5b71TXWn/AfMhba8b0M5RafFOM05wdPhJQOqTJpqw1Z6nh88bpKcQMsTZRQbjhVY6g6oBe
/DXSpheMnyGAElu8kwK2cdoPWzNn/pFTmVFOGM02q5x0leOWu2jiHpuWyy/Bj5Bz4uWqhuX7dH+5
KjAn6I7eVPYrOi3mlpqkTL48FJNf/sem+MvbXB76y1a6POtyp45ZUNxMxpY0hE5fu3OipAFW1b1c
riLtzzZCRA/2/MDlrstFGhI6Sdi6/C/vE71CoHN5YobA6I+rQutwtrm88vLQ5eW/bl7u+/UxxeWF
l9v/29X//tN/fcHLtTCW9n6M62Gv+loe9IvUaL7WzReX+3490KT6H/f9el5oSxb2y3N+veTXw5eX
XG7i9xiBEeFZ/l892bAdENXLI395x9/vvbzcpuCE2jB/vxg3hqmKfv+y//adfn3e5b3+7aMuN6N5
p8AskyHNn79H4iiChd58Gy40KfWSrkOOc79dXC7jWX/UQ+5F/jNfRUJfHCCnETBal9vLXb8/kQEo
QqU/n/L7e1ye/fuT5od/3fzLw+lFWwTMQ791uXp51r+93eXm//nhy0f85VuGKgiZX8RMfuABVItk
Vi6l85e7PLMKNcyL/F6TKzBX/AQvt8tZ4Hd50uXpl5uTFiWH/u5y7+WOX+80OYo3udwm2Ae51p8X
lycWF1nXr9d4GmBcm5t0yxEn5HnerIjKQ/zz6yq2iERMQaw5XB4fCqSr0qZq72fVGRJ3a9W1rlj1
mtatUnGb27a9v1hQBrMZZRE3J2AQjaKCJCu81pZyKjgBe3GQH36/CiWQiHO2JvPpOY3296uXeyPl
HkVC6Pbl1uXi8sLL837d/MtbXu68PHx54q/XXe4LzDlBICmiTRVOsHMInv7oxgqX5qA+Tm1psVJk
DARsFyQlU2/evIhfLqxmYFEnBoVLoBl5MOAsYptTkyvZDv2h9+PhINzA2RXk8jIjvZpE9VDaGdO/
7k/xpWOf6rwZ93gD5wc0SEjX5mu/Li73YaknVyW+FYChbI+pBtqj4cPOQ6utZ5FU5J26hrOL6sra
hlE/HIKQiwxQZxNPxkP8ezJ92JAo3wU0v/YtI0Nq4DlAXMW1ReRAFa8uN3PCIOFPMpPrWhhi/4u9
M1luXMuy7K+U1Rxp6JtBTQiAPSlSEtVNYJK7hL7v8fW5AI8M+fN8EVk1L3MzGjsnIBK4uPecvdce
YuLA5b5hAmZKBOh0ETS5cA6dlTE/GlVpUeJpATiV/U5qnygVvCtmK63TGhEjEg8maHUV23AHuEKI
ircepOnBo/qL7FncIhas95YI6FkTjH/cq81KpXbd2so8Rpsh6ApNr9HkUXv6lRhM9RklyRIe/P1k
2Il3Sh9M5KlzBi03wRza9v1wuVeNKOiUdC5ccSItNzGii42RSTsAFSO9NV0U94J/V4qNsNErvXCE
oucUGNOa8qRf17YAXyar2otsdf2vA1GZf7nvw2+5tzxXJhUG4k4FhWKIFCfzZAMqpt4vNFYNaMk/
EK3L4+WVX9zW0arGrakkDvKMYQ/odf6FlYIBDwyrGy6PAzSf+6H0+FV6uUNdbTSqW3tzzDpVqRX4
aYEO2KQO+193m3ILMVneBdO09vpKJUTQRHVfIC1mPboiH97C0C+Zv24wcKn9yAW5jQCaVTUiMGVS
HZpkFX3pOYlvmIAWEZAp0PsmQYETeaDIxoxmK41XOJ3jAw5yBejvw/BGIjPpDSYZnpk9PSVb4Yul
ha/ACLNRD3Ioxj9DFrMXlPGF/0JttCD5G8p1++L+UMiZpXRbb2VMHIHbDbLtGpi75NrVfAKMjS2L
znA6++JFGt1S/dl67106f3QEiAFVGXGLg9M8geeuBFcM3lPl2ALAQrg2HFpzm/iEaDpQAfX8BY5X
On2ik4jo7xUBvdW15u/onM7UACgQsd2ZrEfVG/4fVSNc4dD5z8anPgf23mBl5C099W0VnXJo1eDP
kiOlLOSc6XhQIQ4FJ+AJhbg1EbQCxOhs0hEB302QBgplU/N1ygJyRnWlslu0pimlWDsBzdhkC18D
iGwDSGzfvlSDA/GQT/SKO3TJaYbLyBba42jeo7Lr2+cUOXHrX4rmJzaYam8eDMTZMFFR5YZ4dmmX
OlmyCwQNcd0WUzOcRz++N7CNqbYnnv1ur5vbOrXp3CvvvT/Rj9uILbkUOzk+pvWuK+1cBFNjI+UL
+H4VWEO0w1ewf6gloF+xKE2uGrRitvhSPZnCfqCd+xUh72O+died0toRkq2nuTpRT8i+yM6Z7O4p
OgyW29/5oSPdmlPoENbjw6tAVqhQFt6N+m5QNkVAJX6lVZ/wq6aEPtHJjG0p3KLc1yfiDT+iiXkk
w+RMmzuK1jUXnFzfmAAXp31lXOL2EBGBM3FeKKuBslcUf+X+k1qffI6jA6kwfN8sakV/E/G36Svh
CzG+oTmMYQKH6RDsC5+yswucWu02E3lQX7CWVaRHyDQGBw+/2eylr7y6ZvEOfYSCnL60+Z4EXJjQ
oTg66SiW5i4SXJCp4E+B3vFhzRsxVRrVwWGdZ/CsbCQ1GrGhETIWF6ZBD0XLPFCVkAZHPBb3mgCl
An7VfqJnHDj1Du2qR0kTaF1+SCa3hwPfHBGcYDcCrQKfYaUep3hcucPbcAsqGieS5SbatZF3fQDX
rzsi2wGtjmMxQnWLjDlBX7Lrp4POqv0zeqOQqQNCoj4ni6SH3ffp0aDb9IgqTxVeEcOExl34glpc
meDl7SWdGbidvloKqbpHz8d9einmeIvwnoRVcNq4sMQLWRBiSOhygEF6rbZ0Umx8QT0+Ht/BgkFp
vor33JdACkAxgZQlHKPqo0k3sU9lX3pszTva3hUtE2sFckX/ifrFugFg01zlDOcFIvIsSrRIYmAG
6RZkor4iTtENLN/YKtZzAaqy8xdcHrAeWgTBZCWXDp9SIw/FY5c4fOdnDmZ0A2flgLVqmyPVbNbY
h6lGwN6AR0qIrD0YNnsSonzP3a65sXBCPlAc2hdNeSnbLRW/Ztveyz89xY2rLbsG0qugqA7zqSo2
7JMHiyc9yspKR69g+7fimcqvGgKAOSQHEWQPWBj5gZ5sQ9QmQ7HUH7v+qIvr4KMNz5Pl4HcR3hN+
rrIRV6OwqcMzZS0kZQR9h7fsOT2V++BOfRTcZroPQgDflIDeFOUuQMaVtysdERbR2ZHTlRslOUnD
UVBPlXfwS9ocRD2tS5Oa6gEeNkq0gZ75NaQxoW4xDeLZGDHFXKxnCmLWj/wJjRZy7i06owcCFgp1
51+nQ6yuJoqGzxYWqXGDCaiPXTTeVLIgQ0YvIoCfyQ1hdXXWtk641iHAxw3gxLPCcEXRLDgWwqNG
Gsv0qE4Uxa49i9L63RKPDZARckCilaLxI1OsxU+59knhQFKaPzy2weM47U2TMmljh9gCEmIqcFU/
+NFXP752oPNZT+JCeE5rMpCbk+xjdwM7xwMRKJst0gMw76H2J8DXvaM+bDtGlnBfQB8v3/viKAnQ
zDd8Q7DmKnMFXCCEwkztMFiRxWVhOuW+tOp+gn2LVnfBS6ge+PT4wIImUDB6IS9cBY+6XW76+xyE
okxWPJR/oKrkdmwSB3UvzfbmAyxkvgmqDfEsjyKSIVvfIzdcRWsDkY3zQ4vs4hlLhH6JXTDJVwXF
3DpyssN40StXefO2DXJ/VDMuR5rh4tUUf9JRjZ586NS2+GCc+8hlzyWbkyF4BsvsoRHHaHBTL+bP
YkuT6fRZPSOY1c4RTgEfGo1NO1LgiOWB4Ao2SK/72hlsb5vafKerwJZWwVq7/7H6LNz2B0BHZxeI
K/minLOtfBkZFJgA3HCGccZkz9GzqKwQEFTP2j3uB4r8qUo32/Xwy2HYcIPkxFv7fF13Ox1Oz0ah
Yn3xDNQyt4QmXLSh2Kx5uITJYF75gx045KQYuQPLlAj5HfIsZKMB+Ka3elPche5Acpy48et7lktz
SX6y/Wo9uuFedTobc5pMSRe7RXae9oqBbcn5QNRtg3GTaRKtpeediufgDe22ciSGZGtAuz8LP8Qn
CTAVTs93n9MAlcdV26ZX8ebv4xMmUQQ1xDl40Zl2aX7LNxF7tQmv5istDl6T8E4hU7WnD4O9dpFo
Y6UL8h2gJx+iJtM2ogj4bumIXpFG0EIhOEd7FjnDKBOxerpJjzJ8zgf5Cbm5k627i4bweNVd4oNu
K/SDVuuWsCe+NFs7Ksf63F2qnbd5A1o3HadjeVbW0NH8LWK1Iw7yE6c31r4YU9lxIJLnsfG4ZqyQ
bREmlT3wjnwFCeE8HbV18NrsNNLb30fX3Hv7t/p9OKbnwSG+x9ww+zjK++yIt31a0xmwY1twEwex
96pdRSfPpqDuIDM8JWtrDdvs0ux00y4e43PxKLyE94PTvkePZB480gn5Kp96t9hpqwJS+6p59Z8R
I2NWf4RbjZJbixxu02ZVOdKaq8YzIxmHDt8w7uEE9zMCEirx8xjeX6b76kjYSLGLz8JWc4yj9lg4
6MbtbGNdMjtcG6+koguNE5xwEkyvrS3bkLZtRihgoIi5XwVlixiMi8srEej2xt8wKdklBw6Hp+ix
OfZf8dncdMfyPWHWQ+XrRfx6Sc/h/eh6X8Fr9hNaDd8EY4x2gIF8wgcxI30fsof2lMn2un0Tb+EV
ThdYZQ4rTqpw9Sh+ZnQsbXGwx9uciL56tD7aNwDBqkuC4DXdmu/qrXrF5gAngDnLe/Ua/VDt/gxe
cniID/FBvul2dymv5KS6NHJX4kY+cWtPjsAGPgp8ARsM4HYGkmWlHY2tboOdf5kPuq3wTI+T4a2l
WgFP6Q1uQntCocmTwyq9StvsjkvivvzkWM1vOB520yFa17fp4DPGNM957OYnrk7x53LcN8/RXYDN
mqsLZ5EzHFJ+r8hpiEbS0RXbJG4USFiJC2BN+kmOS/PMa5xMYevo0sFkjcJXA1+WCxZfk7BCgD58
TB/Rg+DZUUxbdwVOUBJX6rjR6D2jZLoJH+KJcVm3tfWwo4PM2XLR9/522A38ION5+Fm9YvMhrmrN
8Z6hsbWVHwj5Rzt/Eu5Inln725wrUiRtke6JT73ygkBv5+/C3eByLe7gVbrKXjgpSF5D17hPP7Eq
arUTWD9jhKf+KpW5ZA6X+BnMrm6tg+t4L26Mu+nYEt14quBrAciLOVfEV3q4brf1Lp/hteerBqcN
AgLBC1PlfXQXXqfnYRkAl1ECdQmDCji3+pZ/+nTMyapYaR8t/xG5NjRxxg8ugx/9SWcgeGp2mTPs
JJZq781dubc+UhRriPfu0Zeb79yrXoMX7Uj3f5j3ejr6kV3fdw2aC9pcq+7BeBZv1R2SA0Js0+s8
P3iTPso3dpGeE26q8rMbj9MzF8TuY+JnRESSzYMxAxtTBHKCGJZGF6gCDs796H6g5UKNsxrulTOS
3RXdGDuwfbe6YyzlMvk2pad+3GCou2PIS+76E99rvBVtAl4PLcKOO3kfcIYyBbKlN3GHQVY/Wq65
48RXoXXa2ACcbDsw3Ogb607ciOccW6+jPfrP1Zo0VepV2KE4ef3tR+AUroamnmvacNWP3Srnghfd
sd9D6UoMkkSZrVmNPSPq8D+Mn9Nrg0/0p/Sq3Zlcu6O1dc6ei4O+aw5BbVv3cgSPxm0jl0uafGE6
SB2Gg/Y2bBWG52rX2wDdDtKDuSk3zFD55M3FdLR75hT9pzn/9aioD5Bot+1nxzixTbe042xpG62j
h/AaX7UDVuT7dYUz/VnmEIhXg+DIt44z88o56z1RW+QHVD8V+s2hKz6N7+N7cake4/v03BwzRkEA
snfBo/Eg3VWJPe28PejLs3kVXRjjrx+RI9yD2eZ0VrbzP30Aq7kKK1t/kt+Ti6C5UbHqZ3f6quls
4QWrvxKuYqZQNu7cFzM4caURn2rvaDZr5sV7fU/+4wa+cLFjvXAlrunMNJOjVr6RlICAA31bvxse
/b26syb8t2vZdCfjUxxn+v011kd+RVDPxmPzCJnT3+scRxVnbH5vPbMTH0hSV20Udet2roQSV8eM
VzYU1kasj5aymzAXIhfSz3Lz6zniYBRT1qkV0Dww54bCck+aS1TLvV/VKBOoR95HV1YhFKHUuZy8
3CyVqO+Hyz1/7M2V3NOmXKpQy/6YYrJvA6twekN6AAUx7AK6rqXXk+OIs1SCSr/D04zNLTzUwltH
MUeaSaFJ55b49bboXmkxc1ajawXIhfzMiPMtCb53MjX5TZX4LIDnG5YuJBLrO78EPYZ+J98v91Db
4beFKSQPNBjqaK7qY7uir1DVBFsud2PiELgK9AyXyUxCg7ghhyYVTPPmmxXyVB8VK1S7+3xC5omd
hQXvFNFPGhWkxSq1wVCn4iDNTw3k1u6DQAI+O8YfaEWpvsgzqYcZdTH4NKiGYZ6Up/YQJ6ex0JkG
zXtMVYuOgBiJtL/jkJxErwAaOeVnWVEYcEvhjhrttsIQz8DJPim+grgnfx468lTaGMWxZs3YNmNu
jyx320GnpBGqMBqXku5S413quss9Y2nW9WV5SD0/3UQK5e/lZpz7d3JFofz7uUJoQzz0mBeysaOk
IvVzaJBW7bv5Znm43IhYjIlfYAW21EGXm0IQShn+JnVR3cPc1iJ/WOqyv2q18iyql8uQ2z7QAVUX
BLKKc0bTMFeGx3/e01qf2uf83HLzx8Plfct/I1+INgrwjzfJzCl015+xWCNFMYEEGAwAMZQ4QeQ6
00j5QWpkeW9V56Qp+LsGipT70RKrPfY5lPA5+j5vh80mcuQWxGqpUhUv5q7NUNPZW+7FJuqRLIid
aBouyBEytOhksEONRPp9gChx14I4WKP4RukuF+UecH1BjVR/MmSz3f16tLxgYdJwQp+a/W9PLv/v
1+PlbjcgGTdwHU3UXIFdc1mhiNz4FfXjGtUlvbHl/vL0coPHi3N7vvl++P1qWXtUXLtks7zt+/lf
n6K0VTXZ3y/pfXY1W6OBioLDqCOkFzuFqJ1CdHaE4KGWo8pA2sGg6ny9nIMLeE9QCWrFTvmaJ1q1
yS3U9/98bbn3JxYQESGMv+Wl5aZc0H4qknwY5J0MZIMzZvlPVK+byf6GAGJm4uf9k1H46/E3XHD5
0L9lD/565/L694cum1ue+/Xx35v/9fZB8zNSE7uHP/7LssHeqFC/V9S0vz/m+31/7tlvj5cN/rmp
78elhn5PtqCBfgMZf93986/7jdDoLe9dPuS3Lf26uzz76w+0WtaZOoSk37iO//I7Wf4YWBAcgMtH
/Pa9fv+df/wxf78H35uY3qZGvdGme63npgZw23Q/zUDP5eaP5/54+HdvoQewYPH+8jHS0rT6fvty
73tTy8fmCxz0+z3fL//dc39uZvmIPz7213sMZbpv6Let2/nvM5cGrB+N+abEQtHMF3IoKNzMr/7x
EP8GzUXG53+8Yi5d1OXtv+4u78+pNcmmBnfubz5iecdy8/0xv7byvTf/8v/9sWP/8mOW931vafm8
7+eGuQv2/7VH/1faI02U5X+nPXr6rFL42X+RH/36P/+QHxnSfxD9S9ylMuuJLE1BSPQP+ZGh/Ae6
MkM0dNANIgIItpTR8kVjpGrIj3jaVDVDVGaJ0X+pjxAmGbIlWbyimZKooVn6L+nVXyRk35Ky/4Vv
/pKHWYOaaJYW/RKa7X7+n/+toXzSJMsy2EGi4VVVRBv1u/TIJEliCnNSn3zd+sHVZ6WwIkQOCkm/
VFa/fTH/2Pbv21LmD/ttY3AbJYW/FKWVYqF1Es2/bsxru1JWct/bjpUUMxWf5dod7CqpnGONCeYT
f9a1uGupYonjycrMl1IYdkkK7Sns0jfcVfs8gf9R9cD++qZ3SJHyHTVGiGhm4Q3v7GOBSd7WdeUQ
4kVzCrnsnbYCVqEChBkGg5WjFh5z39z2NdplAVMWZp3q8u//UAPZ2H/7QzVdNEXMPBJgoj++1YDh
HTqEaW1Hn4p2g8ZficzYaUMirAm9iCVAKhoQNmBmX0mobIvZ9hZm+P897Cdh0RDwmm4DMf1K1fSY
JF3vmDGcX73S3DiTU3vUiY2U0RLIed0TMIypsA2YhFDhTdSdbCo0IRE/Tr5KdEejkD0Un5KowKOv
ELaDTkGQxRx6UPS0zK6TCbYaJUQSRaB6iLaawJ6sIAYJhsWequx20+GB6Q2RClgsQBn1m5exxAEW
+OU2MKVbhlQX730AQNCKthGIzhWiN43/En5J0bjNiv4Cl59wrlqJHZm4n+mzTMpLLPpfOLCpEcbh
Q9Eid+iHDjV4bTqjGr/m5QxGAhfIZDhCwgZ36n/4reaD7s+D0kB2JyE60ThD/zgoxUotlLSZrC2e
WBOtqfcYKfGb1VCIBf0Gpw6UeZW1AEpUeAMQwVdxDvcPzta2Fqjbem2zAQ+39WPFJNUvELeVobse
aWaOHPZ7kPG6q5Xmy1DDLZExjKzEbmTNEtEu1f0NenaK/0mDO2y8Ss+dCLBNBq6kRXQ8ihC3CbPB
gCIzx33ZCW7V95Y7qdZHEtCqV6ryhSzMI2EuJoGeFC/NEEOeFh9SuZhp4Zc058AzWBbFY3cMJeCe
Wnbx6hEA+j7v+t0o644sJefIE+6wLxw1w04gYytiTYOxK2BfyCzTyYH8UjOR5BLTuopSTylmnG3E
UXRnWaNjkAo41PEXcuV51XKfWhwx/8Pv9Dc/k4n9Q0LHqRq6LP517CCQqG1Ho7e2IUtbmv10j01f
GwlopnEsPxDB+fLvNyj93UlsmqKiqazZNHBif92iRogcTh22qAy4AXT9MpkALdT5ZNCz9hlj+5mE
KugOJtyYkSMYziEtv1yG55vhdg79r1rCxedvu/b13+/b3x2zlmiYHC0qQ4zCdeP3UVuW4EOnQgJy
RT5aNdoII2DXuJLhyNQMDek27eGMEtD/82ZVUVIVRK+UL9Cr/nWztAVlM+kFcwvm8GvQzEexYDww
8+irLgmr9YcYToT5+O83Konzx/5xhmoyTxv6fJn6b9eoyJdkq+fE3YoI2+zQv0OtBKy/p+RTiJ1t
FBLd9A5QnQopzXiM4aCsygGNS26IX5JkkYQx4bvkssRpl570KD+UEYOMJ8YwY/iYRLI2owWqJ4tG
6gQiCNoiQaNKUMJFZfINSzF8zirhmqn6nmIK46/hJ06s59RRYuA0A1UNoq7WUdE3HJsXXUGwauj4
BuIk3Vk6FwBfOWRiTmDEmz+yHDcyn05+QCgv0s1VmUPM1s3qRwOzpohJtWjJovHINyQVm4Sr0nhr
evpdGnvWx4gzYqayDIsxRVhT/Rpa7SChTXOikLpZkcL7i6lUQd7SWTiM88CTDNNR9bkYiCoA4ZGf
DbOHoJs+LUdds5VkfFS6/NZK83u5tK4syMBGwzWnFDpx1YbWI0Hx7JjFl6uVyotOcyAu56vDaMAd
Lkn9kS2M5UG8raj9YLkQyZjyMSFjC/4fjgh5Fl//9ZAwRbykHIiyYeqWpc3n7m+KaU/2kjaYqmHr
WzK5qMo6yro7JsDTRvBwb3fWFfTxCCikOCkKcEGEgKepnwRasf5uHFTL6dykQ88BGqHCSSRuJZNC
WZJCZEoBqJCC2uEBh0fTUosWxBbSmyzd2ghRl5zGeMLXLQO607QRGWtqZ2Frp71JhmpowAQcMbtD
pqBNZva+kyb01nNDw9pAv1Wh8hyTirUO0vGryfS9IYeio2rWRy7uKuI5rHym+3QSNvy62cixWp2w
9v7E9Qhczhsf4c+BgDM1YskwvMJ6KqYHRQzgJGX3Zkk5Tx8q8F45OVOFJL9YbdKvZdVYw45EmI17
wW3g2mqUJckPYYrlS+mumSTs9BLGrwzOUtAJzzocyaEKRvQFyg0n2KtHQjQwLO25Gilvpkn4ECEP
RWdKHJRHK94zSMykkq/Xwrmc4HmnHuSCxriy3dr2DGvrtxVoAHNclUH/oETFFqeua4ppSCOuP1XA
3B2Tb8hI+KroLfQJJt+yu89K7QuxOvYqKClZUUF2KDCq6gb7TRb5NWBijSS8oRwVS+vYAv6WTDL/
NxgJRsAHDNDK4bty8CwC6xA0vj0oAC7AsJ2AG7RApjQMKUcy/9fGJ/vO1MxcTTSMomZM5tmptFYl
gviwsCBGAAZiBuW+9XXQ6vWcTzghU4ujyikjJd8NhhVwNHBIoHukGA3AYd1HClNABeh4HFPi9mMZ
M7eGtmu+OCsoIswkaFxTLdAtSOkL/qxVNJTBE4SAh0hDGRmBHNAD2S5jUuaICd2iqN8mpQIutVj3
BmE8KgfDCP9WNFBlRDR/OOy2pYghyDNz+o6jdbV8nXql0D1g8qKVIVW3lNOVSGLlGvSGsOvq+CAR
sgeHa6/HfAyXEn2D3uRJK7WzTiKYW0uBwDCkbDKRq0s5lIyCsi9vxABGmkbwZY5oJB4OkdTVsJxE
ZZVD2xtkYFqTleCrGlBmpa20McBxb9WYa2kQ09MGdTas6QUQ4gMqKqN11o9kZHeTcUfWymEKlLux
a13Kne8pIcBMWmnSxyTBKPKsIqR5J3ndaydn977I759WonjQqmFfG+JO7pihasxWcq1I11krPCge
IzOsoTtL9bMtpE07icJrZGacT2Z/XwOMs9sWK4YqyECr4NjpEmc1DMTtGIfYdFcDRnHkBkOcosdB
wCb00SmOIobodFOW+WulIMeoQ5TROlwcYr7hYQ2J8m41ey9of2KK7XdVz3lsDfWmJr4oKcuHzNR2
13VvBSf0ndh+hexEAN1aj5D7GcFTnHafpQGjpRO9LSPbuUaPqJevTdk+WrX8hlkvLqd9OcrhKrRy
4jJHA4NSlUX2ZPTPiaY5beMx6W42YDXP00Bxb8rIb43ABIHeyVEwprcq6ZD4JNZ7bNKxg1DykOAS
XqWUJHUgWzNNqlsnDPWZQLR8UyWTM3aB7Pox8vR4kDao8WNg3YgTk+TYZd4jdiy7Hyj3djWIpEJO
XnE/8rurT4WIICytQmQApBODxemfLZmriRCJ8bUQrIyO7iyEkeg0+7qwzlkdgHbbCkMDBXa0PdaN
EFBGWjEyTbFEJa2Qz7yZPYIcS+nuSxQD0Qz6K3IZ/YXa3ECwXwUCjGKlQeBCqg59BRoCpulCdYUA
Nxk3g/XNbspSdVUMIWPkVBewN2Gz4iTbmU2QuJJF8ADJC+9e+FjVVmP3I4NmoFwzH1QJUWnIsTbN
gFpTCtAclIykUUWvak5TCwuv2RakcrpNTBm2K3NHM1SEKK1CP89EOdz3t8ICIVfLLV3rqaUFsCO9
j8st+qxw4LeKrfFDCN84y2vXi/rI0Szrqa2t6wBQeeVb8a0uqo06SPz8dHNWV7FK/Z1eo4ArQ8NV
gjF3gqIkVorsZTEVj6LJyo95JBb9Fk/npLwUlvpqqisZjgoTPK6bYYfWUM/2heL/UAjlS/wfqarQ
sS/h0jCbujVFGqJmK+DFaf1e9upnUbB+eGm41QsIVKMnPBGh06M8zx3W+l3p5kO8bUX1BRLSY8rw
ghzMvMPOlwEGS7ZWZzlxzzIypsllGV9RRKtHMyt2tMufe0sRgBdLbp8F51wJXjz/BbpNkmERFWMV
rodibaRiQDEQyNvl//aQE3GBtuuaVPZxgGeiWEwNekkb7UCzIQjgS/f750DvIbwJJjlyEVzzykBd
W7XTTWgTaNldsM2sJHEGXs9Extwm/tI6HXxdEtNAG6XnfIKiWYqaK5cq0ji13k+McdQiRHj3pnkY
KovEcDY2mTmnmp88BQUE4rIglqz0b4HMck2JiIzuXxshx6ZqvMi+pL0I1RV80D18gsrF0EzTW5hm
kSdDfFal6WucCxsiOZx+jCLUlObgYuehYW5Jn0FE26Ud37NGv/S9QBASVYSdUAwvjeEfm8AjohSa
byYEyLyE2zhKKnkcRIj2BYA/JjwIR1FzcxlIHMwal7gAmp7t1LmRJbByrdW1p2u0w4Wg/tW2YhVY
kZWJxkjNU3gAeAiYrk4Ic1F+m3NLrZ0E6jqYeOEGgun6bvAt975v/Ln9l0ZI18S261eD4U37Dkob
eePmZmm5KXPLUS+Zfzf09BYPAkklGBHSEKtrMpFrNHcPzUY2Ni0QplJDXUVnyTdTRABJcw4kWlNx
mT1VZkrO7GxzCD2ZK0cPWSIwAjQCETpkRT4Vmngia9rJehmlWyOfIhkIU5zeOMS57KqxQosInWaL
0lTXkGmVAn4XUW4OE0LwsoYICMjts63CSz+lCmKL7FOTkpMRXIuQtcc0+heiH09MkwZ4o8Glz+tb
VscPZRwe0jb/rPrhEMpg40353Wz1NxWBIsvPDilNm+afcuJfZLSektzPFkDCNyLYrMwyTl2rc11v
b0MLw7tqD105T1OQAUfixKWPYhjQRDhpyJmEMWYwbdjKFJJzV1jpG+u+ca+J7Uj+K3jTjpYEmGgJ
4aamcbrKmbrroLDtC2zLS219rqDrMqhlrc2fFgcImGXcUPzQca0diJpBDREShjiHVO6Xm6xPyA0J
4zPzbnIrBQ7ZqWUYS3ptQ5GGDCExtohVSit9VVb5YxQ3AEaYqyy/7nJvOVbCSZOccPSYZyt+G2y8
f/pklnum2iIVLHUgy7MgvbIedZlYUC2dPuQ8lSBeBbuwEl/9iOpP32VPnultsrmgISL8jjDEsGDa
kiuImzHTjnLj3ywM/5tRt2ZQpLYNB65uGfC6FfjuvTlS3/GbnoVr1wDctvAYz1HBmKUbeB8s1lUi
FgXyUlxNhoUx9rulhtlEM98c8Y5fAwbKkeEUobZGpP7Cqo3pkSiIcIBPugesjBcUxk2311meeHw9
VRN9dSoFuZkrPXQRRu2KP6DBLqAVA4knEw52lSnm3mB5WRne3J4daSTrX/F8WZ9Lf8si0YPgVOiA
a1S04nR8JagqLLknGpPEdwO4TrtmB0nYdIZ5c6Gn3CRcFZZJZsRcwlvKXOAmH0sxeSsnJDwRGYkr
MYl+1F78pQ5kYTfJTh/4+6LqHIiCYvc+qC1ZxLsRNuJ9JGMD8eCUAfK6EzqSDK2cq6seSBkCKviq
GEUICSeBdvCndUtCadcgb5J0NMC6fPGABnF5ZgoXhcW72XgPWpURpqsadqXEKKzb91RHTRoijkgo
kR/l8Ji0iemkHpJiEw1doEOjNqinkuOYs4KajxiA5bpTznVMfZLdNFh3EtWDqklR/JBArlboS3zR
1CgjUI7G/A/bJBOT3aBxjrdzWbHPA/Tl/XBtDKzxOhWBrB8PheQzX+8oVOhR/eyZxQZQCgtRMX+S
wMOhmfKoYcT9oVJJqoQ6xAK1Ut1cYdJEzT1z0sogyFdgp3ShuQzdLgdJKnFyLz9PwEgTBiQn6V70
1vBDuN2UPckil7KIymCv5XeRhbSKjPneEbz+flIHNOZTwekRK2dBQcmjUTgJS2bTpmXeCzPZcsAI
ZTd8K0ZEFQMUyGvYhlfBo9a7HHXxEIAtF+fONbOTfhCRw4pf08T8AanUUgiJKw6eCfYShxcsn7m+
iHXzMYnUmsOC11i1lRxQO1PDLMKmlGBeUs+VGBCi16oCflHMhGZSGigkfYaCeM7Uh6CDNzYG1nr5
SsOIaGFCT+ZCJU78mV0RIn/k0/L4nbltzsSnC45GOtdxhSlG3SAioupIaGnih3QYzhHcD7ebE63S
UAUYIiayA060AQAgnZICqCXFhpXGhQKu8Xxxa/hdl+J2RjGOynaPMxfBdEyFR9DTzM0h1iCRTZkv
oKCWCR6iB6/iiGrIg0pGlLN+qu3apielaozefJUqjCQcO4miRBWhPEjVe88EfUT5nstxYBzKXgpc
eBxko3fEA6Rh7dRkNW0t7yGgY7oJvImTFiYny6+szQkDj/J4nfSsFCYLKV847ipBe/FpPbAqQO6W
eQgg4o/ej7sdocpoYM3pKxUJRuYA1gIKa4IVv4U94Q2Vx/I4YyMxdTMwYde+MDapQnVOJGjcnjRc
Iqwq6/nAo35BykV8WHoyiRB9UV7hZ+7NxzCRz8mE5dDjsGUCVSdp4xpEbqBTiLElcIxNKshz6Fvw
U4hSDbtKdiHsXesaZUSQx1/ixEjbVieFoRLzSIqoYdSohknyQZaJO6VgL6awyWQg4kOX4DSsqasJ
uLJikIRiwE9n5fUPSLSnuYrrxcemHO8DvFtiykk96PhXEquwra6e62jMgn2iH3RPC5yR85m/sP4s
C3J9xzA4aBArWJUo6OxUCqQWoSECY4odBJNE/YFWW+p39aqyCs/tw/tYH96rsttziXU8osVZ8B+t
HqYdsbUp2h1miQPLnFodvY3cCHc+4Jg83OXlthLlEnoO2KB+4xfEEtMpeA7V5irW/TanIvWf3J3b
ctvIEYZfRZV7oTAYHC/iqkTSWpa8TvaU3c2NCqYYEiJEiABpiXz6fHOgBICS7Wh0MZWxS7UWuU1M
s6e7p/uff0R0AwYzr8B9s+14Lzgb+HeC85ozRRuuuT+9T/9sRU2jo97+lnLDtLjNyi/58QQQTHXS
iuMYDr7dDyv5IRWkhdVNRSkqkSct+5u76Ob3O64BgLDl4d+QXXIsjVvTv8j64+JWsK9ZciKZa2iB
caadYgM/T9bRr6t2CZqk+hSu6k9yW/0E4Uh1Vt9WH3cFJ7+u6va8aMPZ5apJP4tN/cd6xmaxghOz
ULfG3NTYY6YuhQk56Cqq5A9xtZtBfrD6dFzEq/eUbG8uoewvTo9DYt16w2nYYtFcPmxJU9L1T1VM
PZMrmM+3u9vtWZTI6dUuWoFjulrtQMfwqFcwjFzoH7NwtYGc8PHfmluRi4Yujrsmv2xXon0vj2c/
tzwB53przsvF+JAvD8fby24HndBusTrlxi8KojsOizZzueUiIQgWL/S/iznshBJW7wUkmVQX5fLj
FQ3Z3T0Eo2KTnYUUC7jHJpqdLe/D9+l9LTmoI8XFerGA8IGIKS7ukll0of9L/+CCQTqmxO6zer2N
LvSPq009Z48LOc96vpDmd/qF3bz6SM3/4Wx2Q52wbbg4ciZ/mW0kHIens9X96paVt2hAh1MWOV9e
0Z+kZMrWuFOEmnlyGRZ8UEPUBmV9w5Hhxx9Jwa0iMt48nEEVtLw8jtsLXQj+vyFE6XGnHDCiGGIX
y5eiu/O/Nq970777r2hRDgUNKFYmzWa5VoQtXCGz7EMWopgWNVw0TwQrWpKmd/mahLqEBWZzDQeL
LIKEXlkWJkAM4NKe2d9DeQiSIafvH1KFUINa/RPrzfMPfcgoczix73nP4NHLaxXXqm7dVpN1f/Ks
PBhZvmf2IxG92QPKSFPacWER6oHAvhLyNMjjUMqIvawZvikh4dtxVUIWREmc0qO1SqBr01cCrbYg
FbRsINPxUwkizhUoxckU4jAQNKxA54RmkgjsayEvAj4mlaqn7KkWYB1zVIKMA9WWjnLBDWxqsOj7
ShBCBKyXBO4I+BEYmIpfTiHPFVDLyRJwiSGw4jSST990XwlZEsTwS8VS5EZJRuu9qPE6r/d2npEC
kfNyEAFtIpGA9dFftPqmB0rAcwIm0CxanpmAlGHkvBASHD8+H/oxM32gGv3pExhkLHGb+8DB634t
BAE5mutCiAMsHCgNGCs9Ri6xiMBBAsAC0GiU5N9C0KRsbt4gD9ABUSGmdqXGaCGQHwWAOXOZmmTE
IzcQydBmbd/MD1/MkGIZpHkCk97eD4wyJGCyCUjJqPB2IRRCgkxytgEOwuTAYIduIINSUDD5VNpQ
YNJxj2xAiFDBzJymH+UBnPyALCWp5sAL4gDyTNKJlWZteLcEFN7a9dsH0y1Jj+Nknw+MkqK0CCKR
ijjMbNLknxHgusxDvd4RyChIYwJ+Dopdj5EWckDxXPyQxcCn9fDOFiLuanINiaD4C1lEsdoS7mfZ
XxHkhmBc2UzvE2hDgOqTQ4gzYb6a19tCHAc4vDBjv/RsYqD4WdOkkBlB07e8KOK4hvP8QxKjNKM+
Qg1CDQQOrCALQNrmnM942kt6lh1yG5FrWGCfRMmAKzHtJFUhoq8FcmT2B3nI4RmjJf/8IthhU9Zy
WAsQDmcx1JAgnPUY2UIhKbCFYQpTsXndP4+QisjVL8qcTIAr2JXJ6zHKkoscj8F6odT4GD08WxFE
N9dMAYbpBBqBiPLAaCkkLAVUE8egntXwbilEgvzOMU/ECGQKKXNI0VgPBPYdgtovcmRN1dCMFvxb
CgWprKsWwqBQcSFPxp5AEDUA+EScL9PDOyOQVHid14AMipAL2SN2HnqMtJCr2EmSSCnRUyOIQjY1
rkZA1UC5gmQUE7M0IG2gxsqxFT2MtXmUH0YcTXVdAmTJ9AvYC2R2XziKBhQN0pC2k7R69mn6mKVx
Sw4pAXUz5l5QMDBf8mE0QDEkTip9UsM7PxjhCFyjQaxKpFzAIKkg6jEygiIO2J1zf4I9qO2VEXAU
3NUDqPPetBEe20UjT0A/iSYKviayO0kPjSDLeWin0lFMgYwWgiioCzwXDdQlH1RWOL+rSmt+ZYQE
6tR5/pRHaZxKSqRm/uOUqAjIFVRJxdcSOkVk6dxNKQKZpDHe4Pl4IETKYkikKjLuXYVntsCtc645
geowQ6CgqCSetYWMognuIgptVPBwkyABNDl6BFrM5IYSMIFdEaP8UIRpIELFNJGbTalPcUGmwjzU
65MDSbtIUhorVIDt744yAAbsGbgm0CrGv4Ag08h46ddPn4DAJhgOEZaCGUMtsDTorisMwn4VeBcW
Ylyi4yLAFcT0TcmPbLlktAhykoeQllvusxYK122CWgogzCieGX84bq0WlFPwBBzcJ1XWwz9boNLv
agtsmFn1QItsbWiUKIooDBRlkLDAFp/8oQLPuU6fvWCUQ2hka0IKuTJwi2RQkIdwUbetHBqr80gL
qmrCQ7vlyURFggusUdbUR9015RZxO2RQVuE+zR8FOGeIsG3RRI8xc+MLxptFMkh6bpSXbffRKNwn
LXDnoPNaIAMkLCYSPOre4fXXAntGqstkyYWv/XYyBGckJmVkILn6hkajhNFaoIIIIVlGhmhtxT+P
EB/efPkCMPtF4A3dNUkJjW3hU8ekbwsaiplRTeayS9/CIlihA/a9/3X+9JjDLIn4M8qNMoAIqBf2
HZtBeoc6kyxgV1egWknUiUNVK9djrAUWCd4wj/ewNA+1kCv+H7ewyG5B8wXlL4RFnRupzp1tOZkP
9CosQH3hqgVAJxSJo/QFHCYFJDJEAYVZaOPG9zuE71DV45GXk3lVX+vDLtW0610h/M037A+oHAqw
Jz0UqaU6yzJ4o7pe2IiePlJ+vhv4S33Lce/F/a3H+nPs/24nePjRg8/az2r/y/Nq2pbtZL7VL2zt
Y5pri/9Wl5/L2/LwKMrTk/z1L4Pn7H3/3xDcLUZyFXrNWW5b7ZrlULA+K+AueFEuu7LbP6L6Gg3u
2FXySVlX3Jy2rAZPbQ67OMuGbLQtr5v+U2caKOwuebmcTtbVZLMeCNdwfFfhp9O6vC/baV+yOe3g
LNkerjpq/nN00tSb289DtRsEreun/IDWq+vB92nBqa6SuRO9nQ0fmU2zQjy6Sj5H41W1l6PNW9K1
2f/i2QvQHwPe15b6h+tyPjBAYWB5rg/8oa6rZVMNV6Q5HeUsenldlSMvYlBkzpKb+6FZGFiWq9jL
Q99kkE7OghGwmSy2ezPQdmHgQ66iPzabqjtQs0GluMr+sayWA+9hwdHuctttXS6v++qwGAp30V1X
TuabbrpeD2zaohSc5VeTeTUrh2dqDQLAXTSxoGvWA8u2fXV32XA+8PfubuCbwHCptvVbSG+gMtpL
0smZgYc5i4ZyfeRDIqG7zK6SP00/t+Uoe7INXHfRX8ph3LI9UXfB90fn5e1dN6+GYR356uDOW8i/
mLbddOCpgMGrVuZbCP9x+lBNBmEM4apD+BbC/2zaxV6SNkED33cWrYj6j07KtiFSDhen6e69zQec
lovx2jfdM1fx/5hXQ42bdpSz2EVNRjLc1cBqrno8zqLb6WxMW6DbJq6C/zldLjt4P8rRNsFC/F3F
/zxvrqdHH7qD2Ga6Hq7if2k2LxiihWG+zQccGqLtV7iK/xXtT7tuOkgp7Nlbd9kPw12lND0GV7m/
rcv53qCVT+FcV/QG2fxXLhN5rFy8riTwr4qdzci8bXnRVRe/l8Sd5Ww9XJr0nFXVzln4tFsfPfvw
pkHgLL/qJg2cVIPMTZoWjLPsbQPjyGyvBG0nqa7ifV3yc5Wmd4OS1JmyhmHt7JtvoAKmBE/qadm+
+y8AAAD//w==</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546100</xdr:colOff>
      <xdr:row>5</xdr:row>
      <xdr:rowOff>107950</xdr:rowOff>
    </xdr:from>
    <xdr:to>
      <xdr:col>11</xdr:col>
      <xdr:colOff>298450</xdr:colOff>
      <xdr:row>14</xdr:row>
      <xdr:rowOff>114300</xdr:rowOff>
    </xdr:to>
    <xdr:graphicFrame macro="">
      <xdr:nvGraphicFramePr>
        <xdr:cNvPr id="2" name="Chart 1">
          <a:extLst>
            <a:ext uri="{FF2B5EF4-FFF2-40B4-BE49-F238E27FC236}">
              <a16:creationId xmlns:a16="http://schemas.microsoft.com/office/drawing/2014/main" id="{65142D7B-9174-46F0-CE46-E15207DDF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136525</xdr:colOff>
      <xdr:row>0</xdr:row>
      <xdr:rowOff>120650</xdr:rowOff>
    </xdr:from>
    <xdr:to>
      <xdr:col>11</xdr:col>
      <xdr:colOff>441325</xdr:colOff>
      <xdr:row>13</xdr:row>
      <xdr:rowOff>44450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4A9C685-DC95-B9D8-36FE-6A94FA5B8D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01975" y="120650"/>
              <a:ext cx="4572000" cy="2317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241300</xdr:colOff>
      <xdr:row>2</xdr:row>
      <xdr:rowOff>63500</xdr:rowOff>
    </xdr:from>
    <xdr:to>
      <xdr:col>9</xdr:col>
      <xdr:colOff>19050</xdr:colOff>
      <xdr:row>15</xdr:row>
      <xdr:rowOff>95250</xdr:rowOff>
    </xdr:to>
    <xdr:graphicFrame macro="">
      <xdr:nvGraphicFramePr>
        <xdr:cNvPr id="2" name="Chart 1">
          <a:extLst>
            <a:ext uri="{FF2B5EF4-FFF2-40B4-BE49-F238E27FC236}">
              <a16:creationId xmlns:a16="http://schemas.microsoft.com/office/drawing/2014/main" id="{6E79B89D-0FC6-EBBA-1CE0-FA508CD41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552449</xdr:colOff>
      <xdr:row>39</xdr:row>
      <xdr:rowOff>0</xdr:rowOff>
    </xdr:from>
    <xdr:to>
      <xdr:col>13</xdr:col>
      <xdr:colOff>73024</xdr:colOff>
      <xdr:row>51</xdr:row>
      <xdr:rowOff>107950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45F4229-EC26-8D9F-3D3B-69E8D9C91B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3149" y="7181850"/>
              <a:ext cx="4397375" cy="2317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158750</xdr:colOff>
      <xdr:row>2</xdr:row>
      <xdr:rowOff>44449</xdr:rowOff>
    </xdr:from>
    <xdr:to>
      <xdr:col>10</xdr:col>
      <xdr:colOff>419100</xdr:colOff>
      <xdr:row>11</xdr:row>
      <xdr:rowOff>155574</xdr:rowOff>
    </xdr:to>
    <xdr:graphicFrame macro="">
      <xdr:nvGraphicFramePr>
        <xdr:cNvPr id="2" name="Chart 1">
          <a:extLst>
            <a:ext uri="{FF2B5EF4-FFF2-40B4-BE49-F238E27FC236}">
              <a16:creationId xmlns:a16="http://schemas.microsoft.com/office/drawing/2014/main" id="{C3C8B6C4-802B-F833-2B1B-CE5E4B7EA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488950</xdr:colOff>
      <xdr:row>6</xdr:row>
      <xdr:rowOff>127000</xdr:rowOff>
    </xdr:from>
    <xdr:to>
      <xdr:col>8</xdr:col>
      <xdr:colOff>488950</xdr:colOff>
      <xdr:row>20</xdr:row>
      <xdr:rowOff>73025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78609594-DFFC-267B-95F2-81D646B1F3B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968750" y="1231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50800</xdr:colOff>
      <xdr:row>5</xdr:row>
      <xdr:rowOff>0</xdr:rowOff>
    </xdr:from>
    <xdr:to>
      <xdr:col>12</xdr:col>
      <xdr:colOff>50800</xdr:colOff>
      <xdr:row>18</xdr:row>
      <xdr:rowOff>130175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76FDB9BF-F764-C5C5-B31F-292A1CB5211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969000" y="920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260350</xdr:colOff>
      <xdr:row>4</xdr:row>
      <xdr:rowOff>88900</xdr:rowOff>
    </xdr:from>
    <xdr:to>
      <xdr:col>14</xdr:col>
      <xdr:colOff>260350</xdr:colOff>
      <xdr:row>18</xdr:row>
      <xdr:rowOff>34925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E731FDD-0D9D-71D7-BFCB-3BFE5FF1C23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397750" y="825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146050</xdr:colOff>
      <xdr:row>17</xdr:row>
      <xdr:rowOff>120650</xdr:rowOff>
    </xdr:from>
    <xdr:to>
      <xdr:col>1</xdr:col>
      <xdr:colOff>647700</xdr:colOff>
      <xdr:row>20</xdr:row>
      <xdr:rowOff>6350</xdr:rowOff>
    </xdr:to>
    <xdr:graphicFrame macro="">
      <xdr:nvGraphicFramePr>
        <xdr:cNvPr id="2" name="Chart 1">
          <a:extLst>
            <a:ext uri="{FF2B5EF4-FFF2-40B4-BE49-F238E27FC236}">
              <a16:creationId xmlns:a16="http://schemas.microsoft.com/office/drawing/2014/main" id="{ADAB33FE-424C-2FBE-8697-DC4184B1B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41275</xdr:rowOff>
    </xdr:from>
    <xdr:to>
      <xdr:col>4</xdr:col>
      <xdr:colOff>793750</xdr:colOff>
      <xdr:row>19</xdr:row>
      <xdr:rowOff>177800</xdr:rowOff>
    </xdr:to>
    <xdr:graphicFrame macro="">
      <xdr:nvGraphicFramePr>
        <xdr:cNvPr id="3" name="Chart 2">
          <a:extLst>
            <a:ext uri="{FF2B5EF4-FFF2-40B4-BE49-F238E27FC236}">
              <a16:creationId xmlns:a16="http://schemas.microsoft.com/office/drawing/2014/main" id="{B6524502-1FAF-612D-CEE9-1B9CDBEFD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101600</xdr:colOff>
      <xdr:row>17</xdr:row>
      <xdr:rowOff>130175</xdr:rowOff>
    </xdr:from>
    <xdr:to>
      <xdr:col>7</xdr:col>
      <xdr:colOff>755650</xdr:colOff>
      <xdr:row>20</xdr:row>
      <xdr:rowOff>101600</xdr:rowOff>
    </xdr:to>
    <xdr:graphicFrame macro="">
      <xdr:nvGraphicFramePr>
        <xdr:cNvPr id="4" name="Chart 3">
          <a:extLst>
            <a:ext uri="{FF2B5EF4-FFF2-40B4-BE49-F238E27FC236}">
              <a16:creationId xmlns:a16="http://schemas.microsoft.com/office/drawing/2014/main" id="{11A044A1-E545-F6D7-A8CA-4B6A7D4190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17</xdr:row>
      <xdr:rowOff>92075</xdr:rowOff>
    </xdr:from>
    <xdr:to>
      <xdr:col>10</xdr:col>
      <xdr:colOff>819150</xdr:colOff>
      <xdr:row>19</xdr:row>
      <xdr:rowOff>177800</xdr:rowOff>
    </xdr:to>
    <xdr:graphicFrame macro="">
      <xdr:nvGraphicFramePr>
        <xdr:cNvPr id="5" name="Chart 4">
          <a:extLst>
            <a:ext uri="{FF2B5EF4-FFF2-40B4-BE49-F238E27FC236}">
              <a16:creationId xmlns:a16="http://schemas.microsoft.com/office/drawing/2014/main" id="{A88511FA-7840-3C96-E14D-917FB1D28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142875</xdr:colOff>
      <xdr:row>18</xdr:row>
      <xdr:rowOff>3175</xdr:rowOff>
    </xdr:from>
    <xdr:to>
      <xdr:col>13</xdr:col>
      <xdr:colOff>622300</xdr:colOff>
      <xdr:row>20</xdr:row>
      <xdr:rowOff>114300</xdr:rowOff>
    </xdr:to>
    <xdr:graphicFrame macro="">
      <xdr:nvGraphicFramePr>
        <xdr:cNvPr id="6" name="Chart 5">
          <a:extLst>
            <a:ext uri="{FF2B5EF4-FFF2-40B4-BE49-F238E27FC236}">
              <a16:creationId xmlns:a16="http://schemas.microsoft.com/office/drawing/2014/main" id="{0A9ADEEB-4E9B-DEB8-B216-3E5A1CDA9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88900</xdr:colOff>
      <xdr:row>2</xdr:row>
      <xdr:rowOff>82550</xdr:rowOff>
    </xdr:from>
    <xdr:to>
      <xdr:col>19</xdr:col>
      <xdr:colOff>349250</xdr:colOff>
      <xdr:row>10</xdr:row>
      <xdr:rowOff>146050</xdr:rowOff>
    </xdr:to>
    <xdr:grpSp>
      <xdr:nvGrpSpPr>
        <xdr:cNvPr id="77" name="Group 76">
          <a:extLst>
            <a:ext uri="{FF2B5EF4-FFF2-40B4-BE49-F238E27FC236}">
              <a16:creationId xmlns:a16="http://schemas.microsoft.com/office/drawing/2014/main" id="{8C2EB4EF-27C6-BD99-4251-FA41B660ACCE}"/>
            </a:ext>
          </a:extLst>
        </xdr:cNvPr>
        <xdr:cNvGrpSpPr/>
      </xdr:nvGrpSpPr>
      <xdr:grpSpPr>
        <a:xfrm>
          <a:off x="88900" y="450850"/>
          <a:ext cx="11842750" cy="1536700"/>
          <a:chOff x="63500" y="450850"/>
          <a:chExt cx="11842750" cy="1536700"/>
        </a:xfrm>
      </xdr:grpSpPr>
      <xdr:grpSp>
        <xdr:nvGrpSpPr>
          <xdr:cNvPr id="43" name="Group 42">
            <a:extLst>
              <a:ext uri="{FF2B5EF4-FFF2-40B4-BE49-F238E27FC236}">
                <a16:creationId xmlns:a16="http://schemas.microsoft.com/office/drawing/2014/main" id="{0F55C676-22E2-CA8C-089A-0F6252EFA30C}"/>
              </a:ext>
            </a:extLst>
          </xdr:cNvPr>
          <xdr:cNvGrpSpPr/>
        </xdr:nvGrpSpPr>
        <xdr:grpSpPr>
          <a:xfrm>
            <a:off x="2425700" y="482600"/>
            <a:ext cx="2343150" cy="1504950"/>
            <a:chOff x="76200" y="457200"/>
            <a:chExt cx="2000250" cy="1358900"/>
          </a:xfrm>
        </xdr:grpSpPr>
        <xdr:sp macro="" textlink="">
          <xdr:nvSpPr>
            <xdr:cNvPr id="44" name="Rectangle: Rounded Corners 43">
              <a:extLst>
                <a:ext uri="{FF2B5EF4-FFF2-40B4-BE49-F238E27FC236}">
                  <a16:creationId xmlns:a16="http://schemas.microsoft.com/office/drawing/2014/main" id="{2B169F19-A933-C923-E89E-3CDB14BE2441}"/>
                </a:ext>
              </a:extLst>
            </xdr:cNvPr>
            <xdr:cNvSpPr/>
          </xdr:nvSpPr>
          <xdr:spPr>
            <a:xfrm>
              <a:off x="76200" y="457200"/>
              <a:ext cx="199390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45" name="Rectangle: Rounded Corners 44">
              <a:extLst>
                <a:ext uri="{FF2B5EF4-FFF2-40B4-BE49-F238E27FC236}">
                  <a16:creationId xmlns:a16="http://schemas.microsoft.com/office/drawing/2014/main" id="{1D719E64-9A1A-D37B-550E-98B11E417C63}"/>
                </a:ext>
              </a:extLst>
            </xdr:cNvPr>
            <xdr:cNvSpPr/>
          </xdr:nvSpPr>
          <xdr:spPr>
            <a:xfrm>
              <a:off x="82550" y="742950"/>
              <a:ext cx="1993900" cy="1073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46" name="Rectangle: Rounded Corners 45">
              <a:extLst>
                <a:ext uri="{FF2B5EF4-FFF2-40B4-BE49-F238E27FC236}">
                  <a16:creationId xmlns:a16="http://schemas.microsoft.com/office/drawing/2014/main" id="{F28EAFA7-F15B-8C6E-6C0B-B140EE44CB91}"/>
                </a:ext>
              </a:extLst>
            </xdr:cNvPr>
            <xdr:cNvSpPr/>
          </xdr:nvSpPr>
          <xdr:spPr>
            <a:xfrm>
              <a:off x="158750" y="774700"/>
              <a:ext cx="182880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AF6AF5-EC6A-49AC-9560-63394CF931AB}"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$2,86,397.02 </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Rounded Corners 46">
              <a:extLst>
                <a:ext uri="{FF2B5EF4-FFF2-40B4-BE49-F238E27FC236}">
                  <a16:creationId xmlns:a16="http://schemas.microsoft.com/office/drawing/2014/main" id="{659DCFBD-51AC-C490-10C9-AD26AF7E41FC}"/>
                </a:ext>
              </a:extLst>
            </xdr:cNvPr>
            <xdr:cNvSpPr/>
          </xdr:nvSpPr>
          <xdr:spPr>
            <a:xfrm>
              <a:off x="165100" y="1498600"/>
              <a:ext cx="182245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IN"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r>
                <a:rPr lang="en-IN"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IN"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48" name="Group 47">
            <a:extLst>
              <a:ext uri="{FF2B5EF4-FFF2-40B4-BE49-F238E27FC236}">
                <a16:creationId xmlns:a16="http://schemas.microsoft.com/office/drawing/2014/main" id="{E523B5EE-D530-F652-9A5F-1355E789380A}"/>
              </a:ext>
            </a:extLst>
          </xdr:cNvPr>
          <xdr:cNvGrpSpPr/>
        </xdr:nvGrpSpPr>
        <xdr:grpSpPr>
          <a:xfrm>
            <a:off x="4800600" y="482600"/>
            <a:ext cx="2343150" cy="1504950"/>
            <a:chOff x="76200" y="457200"/>
            <a:chExt cx="2000250" cy="1358900"/>
          </a:xfrm>
        </xdr:grpSpPr>
        <xdr:sp macro="" textlink="">
          <xdr:nvSpPr>
            <xdr:cNvPr id="49" name="Rectangle: Rounded Corners 48">
              <a:extLst>
                <a:ext uri="{FF2B5EF4-FFF2-40B4-BE49-F238E27FC236}">
                  <a16:creationId xmlns:a16="http://schemas.microsoft.com/office/drawing/2014/main" id="{54A3CC01-6470-40D0-65D8-22BAC7B12A93}"/>
                </a:ext>
              </a:extLst>
            </xdr:cNvPr>
            <xdr:cNvSpPr/>
          </xdr:nvSpPr>
          <xdr:spPr>
            <a:xfrm>
              <a:off x="76200" y="457200"/>
              <a:ext cx="199390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50" name="Rectangle: Rounded Corners 49">
              <a:extLst>
                <a:ext uri="{FF2B5EF4-FFF2-40B4-BE49-F238E27FC236}">
                  <a16:creationId xmlns:a16="http://schemas.microsoft.com/office/drawing/2014/main" id="{527E9DDF-DCF7-11D2-7031-423A87398A3D}"/>
                </a:ext>
              </a:extLst>
            </xdr:cNvPr>
            <xdr:cNvSpPr/>
          </xdr:nvSpPr>
          <xdr:spPr>
            <a:xfrm>
              <a:off x="82550" y="742950"/>
              <a:ext cx="1993900" cy="1073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51" name="Rectangle: Rounded Corners 50">
              <a:extLst>
                <a:ext uri="{FF2B5EF4-FFF2-40B4-BE49-F238E27FC236}">
                  <a16:creationId xmlns:a16="http://schemas.microsoft.com/office/drawing/2014/main" id="{B1E15DAA-BFD0-05B9-52FF-43EDDB5FF81A}"/>
                </a:ext>
              </a:extLst>
            </xdr:cNvPr>
            <xdr:cNvSpPr/>
          </xdr:nvSpPr>
          <xdr:spPr>
            <a:xfrm>
              <a:off x="158750" y="774700"/>
              <a:ext cx="182880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6D6643-A217-4E3C-AEBB-D79CC40A606D}"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2" name="Rectangle: Rounded Corners 51">
              <a:extLst>
                <a:ext uri="{FF2B5EF4-FFF2-40B4-BE49-F238E27FC236}">
                  <a16:creationId xmlns:a16="http://schemas.microsoft.com/office/drawing/2014/main" id="{7320522B-14E8-BCD5-F518-3CB9A7511AFC}"/>
                </a:ext>
              </a:extLst>
            </xdr:cNvPr>
            <xdr:cNvSpPr/>
          </xdr:nvSpPr>
          <xdr:spPr>
            <a:xfrm>
              <a:off x="165100" y="1498600"/>
              <a:ext cx="182245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IN"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r>
                <a:rPr lang="en-IN"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IN"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3" name="Group 52">
            <a:extLst>
              <a:ext uri="{FF2B5EF4-FFF2-40B4-BE49-F238E27FC236}">
                <a16:creationId xmlns:a16="http://schemas.microsoft.com/office/drawing/2014/main" id="{F1E71E1B-99F4-DD6A-DAF9-4D85838080FA}"/>
              </a:ext>
            </a:extLst>
          </xdr:cNvPr>
          <xdr:cNvGrpSpPr/>
        </xdr:nvGrpSpPr>
        <xdr:grpSpPr>
          <a:xfrm>
            <a:off x="7181850" y="457200"/>
            <a:ext cx="2343150" cy="1504950"/>
            <a:chOff x="76200" y="457200"/>
            <a:chExt cx="2000250" cy="1358900"/>
          </a:xfrm>
        </xdr:grpSpPr>
        <xdr:sp macro="" textlink="">
          <xdr:nvSpPr>
            <xdr:cNvPr id="54" name="Rectangle: Rounded Corners 53">
              <a:extLst>
                <a:ext uri="{FF2B5EF4-FFF2-40B4-BE49-F238E27FC236}">
                  <a16:creationId xmlns:a16="http://schemas.microsoft.com/office/drawing/2014/main" id="{B2CA6019-8C00-DAD6-B368-55A533EC6FA6}"/>
                </a:ext>
              </a:extLst>
            </xdr:cNvPr>
            <xdr:cNvSpPr/>
          </xdr:nvSpPr>
          <xdr:spPr>
            <a:xfrm>
              <a:off x="76200" y="457200"/>
              <a:ext cx="199390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a:t>
              </a:r>
              <a:r>
                <a:rPr lang="en-IN"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B1AE6F13-F1AC-5373-79C1-4E18432E795A}"/>
                </a:ext>
              </a:extLst>
            </xdr:cNvPr>
            <xdr:cNvSpPr/>
          </xdr:nvSpPr>
          <xdr:spPr>
            <a:xfrm>
              <a:off x="82550" y="742950"/>
              <a:ext cx="1993900" cy="1073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56" name="Rectangle: Rounded Corners 55">
              <a:extLst>
                <a:ext uri="{FF2B5EF4-FFF2-40B4-BE49-F238E27FC236}">
                  <a16:creationId xmlns:a16="http://schemas.microsoft.com/office/drawing/2014/main" id="{44B1CAC0-D818-DF38-EB56-BB472CD5783E}"/>
                </a:ext>
              </a:extLst>
            </xdr:cNvPr>
            <xdr:cNvSpPr/>
          </xdr:nvSpPr>
          <xdr:spPr>
            <a:xfrm>
              <a:off x="158750" y="774700"/>
              <a:ext cx="182880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632D991-1B19-40EB-86C3-57E105F201B9}"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7" name="Rectangle: Rounded Corners 56">
              <a:extLst>
                <a:ext uri="{FF2B5EF4-FFF2-40B4-BE49-F238E27FC236}">
                  <a16:creationId xmlns:a16="http://schemas.microsoft.com/office/drawing/2014/main" id="{6E52FB5B-1A8D-68A1-0116-4359FA2E81AA}"/>
                </a:ext>
              </a:extLst>
            </xdr:cNvPr>
            <xdr:cNvSpPr/>
          </xdr:nvSpPr>
          <xdr:spPr>
            <a:xfrm>
              <a:off x="165100" y="1498600"/>
              <a:ext cx="182245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IN"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r>
                <a:rPr lang="en-IN"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IN"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58" name="Group 57">
            <a:extLst>
              <a:ext uri="{FF2B5EF4-FFF2-40B4-BE49-F238E27FC236}">
                <a16:creationId xmlns:a16="http://schemas.microsoft.com/office/drawing/2014/main" id="{D285E601-A66A-ABFC-94C5-D4E3CD9B91D4}"/>
              </a:ext>
            </a:extLst>
          </xdr:cNvPr>
          <xdr:cNvGrpSpPr/>
        </xdr:nvGrpSpPr>
        <xdr:grpSpPr>
          <a:xfrm>
            <a:off x="9563100" y="450850"/>
            <a:ext cx="2343150" cy="1504950"/>
            <a:chOff x="76200" y="457200"/>
            <a:chExt cx="2000250" cy="1358900"/>
          </a:xfrm>
        </xdr:grpSpPr>
        <xdr:sp macro="" textlink="">
          <xdr:nvSpPr>
            <xdr:cNvPr id="59" name="Rectangle: Rounded Corners 58">
              <a:extLst>
                <a:ext uri="{FF2B5EF4-FFF2-40B4-BE49-F238E27FC236}">
                  <a16:creationId xmlns:a16="http://schemas.microsoft.com/office/drawing/2014/main" id="{03F07441-41F4-B2C7-C6A8-0986614E61CA}"/>
                </a:ext>
              </a:extLst>
            </xdr:cNvPr>
            <xdr:cNvSpPr/>
          </xdr:nvSpPr>
          <xdr:spPr>
            <a:xfrm>
              <a:off x="76200" y="457200"/>
              <a:ext cx="199390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r>
                <a:rPr lang="en-IN" sz="1400" baseline="0">
                  <a:latin typeface="Lato Black" panose="020F0502020204030203" pitchFamily="34" charset="0"/>
                  <a:ea typeface="Lato Black" panose="020F0502020204030203" pitchFamily="34" charset="0"/>
                  <a:cs typeface="Lato Black" panose="020F0502020204030203" pitchFamily="34" charset="0"/>
                </a:rPr>
                <a:t> MARGIN</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0" name="Rectangle: Rounded Corners 59">
              <a:extLst>
                <a:ext uri="{FF2B5EF4-FFF2-40B4-BE49-F238E27FC236}">
                  <a16:creationId xmlns:a16="http://schemas.microsoft.com/office/drawing/2014/main" id="{A17889CB-5297-6B52-FE23-DD80B65A7932}"/>
                </a:ext>
              </a:extLst>
            </xdr:cNvPr>
            <xdr:cNvSpPr/>
          </xdr:nvSpPr>
          <xdr:spPr>
            <a:xfrm>
              <a:off x="82550" y="742950"/>
              <a:ext cx="1993900" cy="1073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61" name="Rectangle: Rounded Corners 60">
              <a:extLst>
                <a:ext uri="{FF2B5EF4-FFF2-40B4-BE49-F238E27FC236}">
                  <a16:creationId xmlns:a16="http://schemas.microsoft.com/office/drawing/2014/main" id="{2F038834-FF05-D246-D2F0-54902D34CCA3}"/>
                </a:ext>
              </a:extLst>
            </xdr:cNvPr>
            <xdr:cNvSpPr/>
          </xdr:nvSpPr>
          <xdr:spPr>
            <a:xfrm>
              <a:off x="158750" y="774700"/>
              <a:ext cx="182880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6AA2DF8-F61D-4F36-8882-E611AF0AB8FA}"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2" name="Rectangle: Rounded Corners 61">
              <a:extLst>
                <a:ext uri="{FF2B5EF4-FFF2-40B4-BE49-F238E27FC236}">
                  <a16:creationId xmlns:a16="http://schemas.microsoft.com/office/drawing/2014/main" id="{7A945D84-E84F-565C-ACE1-8A90BD9D59C7}"/>
                </a:ext>
              </a:extLst>
            </xdr:cNvPr>
            <xdr:cNvSpPr/>
          </xdr:nvSpPr>
          <xdr:spPr>
            <a:xfrm>
              <a:off x="165100" y="1498600"/>
              <a:ext cx="182245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IN"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r>
                <a:rPr lang="en-IN"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IN"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67" name="Group 66">
            <a:extLst>
              <a:ext uri="{FF2B5EF4-FFF2-40B4-BE49-F238E27FC236}">
                <a16:creationId xmlns:a16="http://schemas.microsoft.com/office/drawing/2014/main" id="{883A8427-110C-7F12-FD4C-1B5B8E15FE98}"/>
              </a:ext>
            </a:extLst>
          </xdr:cNvPr>
          <xdr:cNvGrpSpPr/>
        </xdr:nvGrpSpPr>
        <xdr:grpSpPr>
          <a:xfrm>
            <a:off x="63500" y="457201"/>
            <a:ext cx="2343150" cy="1504951"/>
            <a:chOff x="76200" y="457200"/>
            <a:chExt cx="2000250" cy="1358900"/>
          </a:xfrm>
        </xdr:grpSpPr>
        <xdr:sp macro="" textlink="">
          <xdr:nvSpPr>
            <xdr:cNvPr id="68" name="Rectangle: Rounded Corners 67">
              <a:extLst>
                <a:ext uri="{FF2B5EF4-FFF2-40B4-BE49-F238E27FC236}">
                  <a16:creationId xmlns:a16="http://schemas.microsoft.com/office/drawing/2014/main" id="{6B5C0765-C4A4-1FD4-CA63-235B87D3B98D}"/>
                </a:ext>
              </a:extLst>
            </xdr:cNvPr>
            <xdr:cNvSpPr/>
          </xdr:nvSpPr>
          <xdr:spPr>
            <a:xfrm>
              <a:off x="76200" y="457200"/>
              <a:ext cx="199390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69" name="Rectangle: Rounded Corners 68">
              <a:extLst>
                <a:ext uri="{FF2B5EF4-FFF2-40B4-BE49-F238E27FC236}">
                  <a16:creationId xmlns:a16="http://schemas.microsoft.com/office/drawing/2014/main" id="{D4FFAD38-5773-495A-4F8B-9320DAA0E498}"/>
                </a:ext>
              </a:extLst>
            </xdr:cNvPr>
            <xdr:cNvSpPr/>
          </xdr:nvSpPr>
          <xdr:spPr>
            <a:xfrm>
              <a:off x="82550" y="742950"/>
              <a:ext cx="1993900" cy="10731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70" name="Rectangle: Rounded Corners 69">
              <a:extLst>
                <a:ext uri="{FF2B5EF4-FFF2-40B4-BE49-F238E27FC236}">
                  <a16:creationId xmlns:a16="http://schemas.microsoft.com/office/drawing/2014/main" id="{1BF8DF51-D6C6-92F9-3565-B0E2CDB8462F}"/>
                </a:ext>
              </a:extLst>
            </xdr:cNvPr>
            <xdr:cNvSpPr/>
          </xdr:nvSpPr>
          <xdr:spPr>
            <a:xfrm>
              <a:off x="158750" y="774700"/>
              <a:ext cx="182880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CB2F68-726F-4EF1-B489-E51C083AEB44}"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$22,97,200.86</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1" name="Rectangle: Rounded Corners 70">
              <a:extLst>
                <a:ext uri="{FF2B5EF4-FFF2-40B4-BE49-F238E27FC236}">
                  <a16:creationId xmlns:a16="http://schemas.microsoft.com/office/drawing/2014/main" id="{DED22DFE-D44F-65FE-5137-26377EA32127}"/>
                </a:ext>
              </a:extLst>
            </xdr:cNvPr>
            <xdr:cNvSpPr/>
          </xdr:nvSpPr>
          <xdr:spPr>
            <a:xfrm>
              <a:off x="165100" y="1498600"/>
              <a:ext cx="1822450" cy="285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9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IN"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GROWTH</a:t>
              </a:r>
              <a:r>
                <a:rPr lang="en-IN" sz="11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IN" sz="11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0</xdr:col>
      <xdr:colOff>57150</xdr:colOff>
      <xdr:row>0</xdr:row>
      <xdr:rowOff>50800</xdr:rowOff>
    </xdr:from>
    <xdr:to>
      <xdr:col>19</xdr:col>
      <xdr:colOff>349250</xdr:colOff>
      <xdr:row>2</xdr:row>
      <xdr:rowOff>38100</xdr:rowOff>
    </xdr:to>
    <xdr:sp macro="" textlink="">
      <xdr:nvSpPr>
        <xdr:cNvPr id="2" name="Rectangle: Rounded Corners 1">
          <a:extLst>
            <a:ext uri="{FF2B5EF4-FFF2-40B4-BE49-F238E27FC236}">
              <a16:creationId xmlns:a16="http://schemas.microsoft.com/office/drawing/2014/main" id="{8AAAE19C-5682-BE43-C052-93D9279F6360}"/>
            </a:ext>
          </a:extLst>
        </xdr:cNvPr>
        <xdr:cNvSpPr/>
      </xdr:nvSpPr>
      <xdr:spPr>
        <a:xfrm>
          <a:off x="57150" y="50800"/>
          <a:ext cx="11874500" cy="355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Lato Black" panose="020F0502020204030203" pitchFamily="34" charset="0"/>
              <a:ea typeface="Lato Black" panose="020F0502020204030203" pitchFamily="34" charset="0"/>
              <a:cs typeface="Lato Black" panose="020F0502020204030203" pitchFamily="34" charset="0"/>
            </a:rPr>
            <a:t>ECOMMERCE SALES ANALYSIS</a:t>
          </a:r>
          <a:r>
            <a:rPr lang="en-IN" sz="1800" baseline="0">
              <a:latin typeface="Lato Black" panose="020F0502020204030203" pitchFamily="34" charset="0"/>
              <a:ea typeface="Lato Black" panose="020F0502020204030203" pitchFamily="34" charset="0"/>
              <a:cs typeface="Lato Black" panose="020F0502020204030203" pitchFamily="34" charset="0"/>
            </a:rPr>
            <a:t> DASHBOARD</a:t>
          </a:r>
          <a:endParaRPr lang="en-IN" sz="18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139700</xdr:colOff>
      <xdr:row>6</xdr:row>
      <xdr:rowOff>88899</xdr:rowOff>
    </xdr:from>
    <xdr:to>
      <xdr:col>7</xdr:col>
      <xdr:colOff>349250</xdr:colOff>
      <xdr:row>8</xdr:row>
      <xdr:rowOff>139700</xdr:rowOff>
    </xdr:to>
    <xdr:graphicFrame macro="">
      <xdr:nvGraphicFramePr>
        <xdr:cNvPr id="63" name="Chart 62">
          <a:extLst>
            <a:ext uri="{FF2B5EF4-FFF2-40B4-BE49-F238E27FC236}">
              <a16:creationId xmlns:a16="http://schemas.microsoft.com/office/drawing/2014/main" id="{DB851021-2BAD-4D1B-88C4-5B18AA269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127000</xdr:colOff>
      <xdr:row>6</xdr:row>
      <xdr:rowOff>69851</xdr:rowOff>
    </xdr:from>
    <xdr:to>
      <xdr:col>11</xdr:col>
      <xdr:colOff>247650</xdr:colOff>
      <xdr:row>8</xdr:row>
      <xdr:rowOff>171450</xdr:rowOff>
    </xdr:to>
    <xdr:graphicFrame macro="">
      <xdr:nvGraphicFramePr>
        <xdr:cNvPr id="64" name="Chart 63">
          <a:extLst>
            <a:ext uri="{FF2B5EF4-FFF2-40B4-BE49-F238E27FC236}">
              <a16:creationId xmlns:a16="http://schemas.microsoft.com/office/drawing/2014/main" id="{28CB7C33-420A-4B7D-B9F8-8DFE710D0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31750</xdr:colOff>
      <xdr:row>6</xdr:row>
      <xdr:rowOff>50800</xdr:rowOff>
    </xdr:from>
    <xdr:to>
      <xdr:col>15</xdr:col>
      <xdr:colOff>222250</xdr:colOff>
      <xdr:row>8</xdr:row>
      <xdr:rowOff>133350</xdr:rowOff>
    </xdr:to>
    <xdr:graphicFrame macro="">
      <xdr:nvGraphicFramePr>
        <xdr:cNvPr id="65" name="Chart 64">
          <a:extLst>
            <a:ext uri="{FF2B5EF4-FFF2-40B4-BE49-F238E27FC236}">
              <a16:creationId xmlns:a16="http://schemas.microsoft.com/office/drawing/2014/main" id="{844E1A76-E7C6-4942-97D1-00C314183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590550</xdr:colOff>
      <xdr:row>6</xdr:row>
      <xdr:rowOff>38101</xdr:rowOff>
    </xdr:from>
    <xdr:to>
      <xdr:col>19</xdr:col>
      <xdr:colOff>146050</xdr:colOff>
      <xdr:row>8</xdr:row>
      <xdr:rowOff>133351</xdr:rowOff>
    </xdr:to>
    <xdr:graphicFrame macro="">
      <xdr:nvGraphicFramePr>
        <xdr:cNvPr id="66" name="Chart 65">
          <a:extLst>
            <a:ext uri="{FF2B5EF4-FFF2-40B4-BE49-F238E27FC236}">
              <a16:creationId xmlns:a16="http://schemas.microsoft.com/office/drawing/2014/main" id="{715EEF5A-43C5-4D04-95EC-B27C01C1A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228600</xdr:colOff>
      <xdr:row>6</xdr:row>
      <xdr:rowOff>63501</xdr:rowOff>
    </xdr:from>
    <xdr:to>
      <xdr:col>3</xdr:col>
      <xdr:colOff>393700</xdr:colOff>
      <xdr:row>8</xdr:row>
      <xdr:rowOff>133350</xdr:rowOff>
    </xdr:to>
    <xdr:graphicFrame macro="">
      <xdr:nvGraphicFramePr>
        <xdr:cNvPr id="72" name="Chart 71">
          <a:extLst>
            <a:ext uri="{FF2B5EF4-FFF2-40B4-BE49-F238E27FC236}">
              <a16:creationId xmlns:a16="http://schemas.microsoft.com/office/drawing/2014/main" id="{D7F33F98-21E6-48A8-BF65-5D08F7C5C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152400</xdr:colOff>
          <xdr:row>8</xdr:row>
          <xdr:rowOff>177800</xdr:rowOff>
        </xdr:from>
        <xdr:to>
          <xdr:col>3</xdr:col>
          <xdr:colOff>374650</xdr:colOff>
          <xdr:row>10</xdr:row>
          <xdr:rowOff>44450</xdr:rowOff>
        </xdr:to>
        <xdr:pic>
          <xdr:nvPicPr>
            <xdr:cNvPr id="74" name="Picture 73">
              <a:extLst>
                <a:ext uri="{FF2B5EF4-FFF2-40B4-BE49-F238E27FC236}">
                  <a16:creationId xmlns:a16="http://schemas.microsoft.com/office/drawing/2014/main" id="{6540EE80-4065-6CD8-6FF4-A67910FB1ECA}"/>
                </a:ext>
              </a:extLst>
            </xdr:cNvPr>
            <xdr:cNvPicPr>
              <a:picLocks noChangeAspect="1" noChangeArrowheads="1"/>
              <a:extLst>
                <a:ext uri="{84589F7E-364E-4C9E-8A38-B11213B215E9}">
                  <a14:cameraTool cellRange="'KPI YOY'!$B$10" spid="_x0000_s10296"/>
                </a:ext>
              </a:extLst>
            </xdr:cNvPicPr>
          </xdr:nvPicPr>
          <xdr:blipFill>
            <a:blip xmlns:r="http://schemas.openxmlformats.org/officeDocument/2006/relationships" r:embed="rId6"/>
            <a:srcRect/>
            <a:stretch>
              <a:fillRect/>
            </a:stretch>
          </xdr:blipFill>
          <xdr:spPr bwMode="auto">
            <a:xfrm>
              <a:off x="1371600" y="1651000"/>
              <a:ext cx="831850" cy="2349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107950</xdr:colOff>
          <xdr:row>9</xdr:row>
          <xdr:rowOff>31750</xdr:rowOff>
        </xdr:from>
        <xdr:to>
          <xdr:col>7</xdr:col>
          <xdr:colOff>317500</xdr:colOff>
          <xdr:row>10</xdr:row>
          <xdr:rowOff>82550</xdr:rowOff>
        </xdr:to>
        <xdr:pic>
          <xdr:nvPicPr>
            <xdr:cNvPr id="76" name="Picture 75">
              <a:extLst>
                <a:ext uri="{FF2B5EF4-FFF2-40B4-BE49-F238E27FC236}">
                  <a16:creationId xmlns:a16="http://schemas.microsoft.com/office/drawing/2014/main" id="{4439F55A-C8B9-DDED-D697-0AEAFD8C6C54}"/>
                </a:ext>
              </a:extLst>
            </xdr:cNvPr>
            <xdr:cNvPicPr>
              <a:picLocks noChangeAspect="1" noChangeArrowheads="1"/>
              <a:extLst>
                <a:ext uri="{84589F7E-364E-4C9E-8A38-B11213B215E9}">
                  <a14:cameraTool cellRange="'KPI YOY'!$C$10" spid="_x0000_s10297"/>
                </a:ext>
              </a:extLst>
            </xdr:cNvPicPr>
          </xdr:nvPicPr>
          <xdr:blipFill>
            <a:blip xmlns:r="http://schemas.openxmlformats.org/officeDocument/2006/relationships" r:embed="rId7"/>
            <a:srcRect/>
            <a:stretch>
              <a:fillRect/>
            </a:stretch>
          </xdr:blipFill>
          <xdr:spPr bwMode="auto">
            <a:xfrm>
              <a:off x="3765550" y="1689100"/>
              <a:ext cx="819150" cy="2349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xdr:colOff>
          <xdr:row>9</xdr:row>
          <xdr:rowOff>31750</xdr:rowOff>
        </xdr:from>
        <xdr:to>
          <xdr:col>11</xdr:col>
          <xdr:colOff>431800</xdr:colOff>
          <xdr:row>10</xdr:row>
          <xdr:rowOff>76200</xdr:rowOff>
        </xdr:to>
        <xdr:pic>
          <xdr:nvPicPr>
            <xdr:cNvPr id="80" name="Picture 79">
              <a:extLst>
                <a:ext uri="{FF2B5EF4-FFF2-40B4-BE49-F238E27FC236}">
                  <a16:creationId xmlns:a16="http://schemas.microsoft.com/office/drawing/2014/main" id="{D3FDA70A-1462-F3A5-64A1-07067E832234}"/>
                </a:ext>
              </a:extLst>
            </xdr:cNvPr>
            <xdr:cNvPicPr>
              <a:picLocks noChangeAspect="1" noChangeArrowheads="1"/>
              <a:extLst>
                <a:ext uri="{84589F7E-364E-4C9E-8A38-B11213B215E9}">
                  <a14:cameraTool cellRange="'KPI YOY'!$D$10" spid="_x0000_s10298"/>
                </a:ext>
              </a:extLst>
            </xdr:cNvPicPr>
          </xdr:nvPicPr>
          <xdr:blipFill>
            <a:blip xmlns:r="http://schemas.openxmlformats.org/officeDocument/2006/relationships" r:embed="rId8"/>
            <a:srcRect/>
            <a:stretch>
              <a:fillRect/>
            </a:stretch>
          </xdr:blipFill>
          <xdr:spPr bwMode="auto">
            <a:xfrm>
              <a:off x="6134100" y="1689100"/>
              <a:ext cx="10033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9</xdr:row>
          <xdr:rowOff>12700</xdr:rowOff>
        </xdr:from>
        <xdr:to>
          <xdr:col>15</xdr:col>
          <xdr:colOff>393700</xdr:colOff>
          <xdr:row>10</xdr:row>
          <xdr:rowOff>57150</xdr:rowOff>
        </xdr:to>
        <xdr:pic>
          <xdr:nvPicPr>
            <xdr:cNvPr id="82" name="Picture 81">
              <a:extLst>
                <a:ext uri="{FF2B5EF4-FFF2-40B4-BE49-F238E27FC236}">
                  <a16:creationId xmlns:a16="http://schemas.microsoft.com/office/drawing/2014/main" id="{7305D20B-0082-F143-917F-F20A6D0074CD}"/>
                </a:ext>
              </a:extLst>
            </xdr:cNvPr>
            <xdr:cNvPicPr>
              <a:picLocks noChangeAspect="1" noChangeArrowheads="1"/>
              <a:extLst>
                <a:ext uri="{84589F7E-364E-4C9E-8A38-B11213B215E9}">
                  <a14:cameraTool cellRange="'KPI YOY'!$E$10" spid="_x0000_s10299"/>
                </a:ext>
              </a:extLst>
            </xdr:cNvPicPr>
          </xdr:nvPicPr>
          <xdr:blipFill>
            <a:blip xmlns:r="http://schemas.openxmlformats.org/officeDocument/2006/relationships" r:embed="rId9"/>
            <a:srcRect/>
            <a:stretch>
              <a:fillRect/>
            </a:stretch>
          </xdr:blipFill>
          <xdr:spPr bwMode="auto">
            <a:xfrm>
              <a:off x="8439150" y="1670050"/>
              <a:ext cx="10985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501650</xdr:colOff>
          <xdr:row>9</xdr:row>
          <xdr:rowOff>0</xdr:rowOff>
        </xdr:from>
        <xdr:to>
          <xdr:col>19</xdr:col>
          <xdr:colOff>552450</xdr:colOff>
          <xdr:row>10</xdr:row>
          <xdr:rowOff>44450</xdr:rowOff>
        </xdr:to>
        <xdr:pic>
          <xdr:nvPicPr>
            <xdr:cNvPr id="84" name="Picture 83">
              <a:extLst>
                <a:ext uri="{FF2B5EF4-FFF2-40B4-BE49-F238E27FC236}">
                  <a16:creationId xmlns:a16="http://schemas.microsoft.com/office/drawing/2014/main" id="{B6A360CD-BB9F-C99B-88A6-BCBF5B1EF876}"/>
                </a:ext>
              </a:extLst>
            </xdr:cNvPr>
            <xdr:cNvPicPr>
              <a:picLocks noChangeAspect="1" noChangeArrowheads="1"/>
              <a:extLst>
                <a:ext uri="{84589F7E-364E-4C9E-8A38-B11213B215E9}">
                  <a14:cameraTool cellRange="'KPI YOY'!$F$10" spid="_x0000_s10300"/>
                </a:ext>
              </a:extLst>
            </xdr:cNvPicPr>
          </xdr:nvPicPr>
          <xdr:blipFill>
            <a:blip xmlns:r="http://schemas.openxmlformats.org/officeDocument/2006/relationships" r:embed="rId10"/>
            <a:srcRect/>
            <a:stretch>
              <a:fillRect/>
            </a:stretch>
          </xdr:blipFill>
          <xdr:spPr bwMode="auto">
            <a:xfrm>
              <a:off x="10864850" y="1657350"/>
              <a:ext cx="127000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76200</xdr:colOff>
      <xdr:row>10</xdr:row>
      <xdr:rowOff>184150</xdr:rowOff>
    </xdr:from>
    <xdr:to>
      <xdr:col>7</xdr:col>
      <xdr:colOff>463550</xdr:colOff>
      <xdr:row>22</xdr:row>
      <xdr:rowOff>76200</xdr:rowOff>
    </xdr:to>
    <xdr:sp macro="" textlink="">
      <xdr:nvSpPr>
        <xdr:cNvPr id="85" name="Rectangle: Rounded Corners 84">
          <a:extLst>
            <a:ext uri="{FF2B5EF4-FFF2-40B4-BE49-F238E27FC236}">
              <a16:creationId xmlns:a16="http://schemas.microsoft.com/office/drawing/2014/main" id="{84F0E542-5F26-B7CC-C194-A030183A5F2E}"/>
            </a:ext>
          </a:extLst>
        </xdr:cNvPr>
        <xdr:cNvSpPr/>
      </xdr:nvSpPr>
      <xdr:spPr>
        <a:xfrm>
          <a:off x="76200" y="2025650"/>
          <a:ext cx="4654550" cy="2190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514350</xdr:colOff>
      <xdr:row>10</xdr:row>
      <xdr:rowOff>165100</xdr:rowOff>
    </xdr:from>
    <xdr:to>
      <xdr:col>15</xdr:col>
      <xdr:colOff>292100</xdr:colOff>
      <xdr:row>22</xdr:row>
      <xdr:rowOff>57150</xdr:rowOff>
    </xdr:to>
    <xdr:sp macro="" textlink="">
      <xdr:nvSpPr>
        <xdr:cNvPr id="88" name="Rectangle: Rounded Corners 87">
          <a:extLst>
            <a:ext uri="{FF2B5EF4-FFF2-40B4-BE49-F238E27FC236}">
              <a16:creationId xmlns:a16="http://schemas.microsoft.com/office/drawing/2014/main" id="{C470C11E-108A-F0DA-E1D0-15AF2A858080}"/>
            </a:ext>
          </a:extLst>
        </xdr:cNvPr>
        <xdr:cNvSpPr/>
      </xdr:nvSpPr>
      <xdr:spPr>
        <a:xfrm>
          <a:off x="4781550" y="2006600"/>
          <a:ext cx="4654550" cy="2190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336550</xdr:colOff>
      <xdr:row>10</xdr:row>
      <xdr:rowOff>158750</xdr:rowOff>
    </xdr:from>
    <xdr:to>
      <xdr:col>19</xdr:col>
      <xdr:colOff>355600</xdr:colOff>
      <xdr:row>22</xdr:row>
      <xdr:rowOff>38100</xdr:rowOff>
    </xdr:to>
    <xdr:sp macro="" textlink="">
      <xdr:nvSpPr>
        <xdr:cNvPr id="89" name="Rectangle: Rounded Corners 88">
          <a:extLst>
            <a:ext uri="{FF2B5EF4-FFF2-40B4-BE49-F238E27FC236}">
              <a16:creationId xmlns:a16="http://schemas.microsoft.com/office/drawing/2014/main" id="{A6C70C3A-4EFC-1F7E-BC0F-99955B9B27B3}"/>
            </a:ext>
          </a:extLst>
        </xdr:cNvPr>
        <xdr:cNvSpPr/>
      </xdr:nvSpPr>
      <xdr:spPr>
        <a:xfrm>
          <a:off x="9480550" y="2000250"/>
          <a:ext cx="2457450" cy="21780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76200</xdr:colOff>
      <xdr:row>22</xdr:row>
      <xdr:rowOff>107950</xdr:rowOff>
    </xdr:from>
    <xdr:to>
      <xdr:col>8</xdr:col>
      <xdr:colOff>184150</xdr:colOff>
      <xdr:row>34</xdr:row>
      <xdr:rowOff>88900</xdr:rowOff>
    </xdr:to>
    <xdr:sp macro="" textlink="">
      <xdr:nvSpPr>
        <xdr:cNvPr id="90" name="Rectangle: Rounded Corners 89">
          <a:extLst>
            <a:ext uri="{FF2B5EF4-FFF2-40B4-BE49-F238E27FC236}">
              <a16:creationId xmlns:a16="http://schemas.microsoft.com/office/drawing/2014/main" id="{6784BABC-39DA-A687-181D-DB0E06B29FA5}"/>
            </a:ext>
          </a:extLst>
        </xdr:cNvPr>
        <xdr:cNvSpPr/>
      </xdr:nvSpPr>
      <xdr:spPr>
        <a:xfrm>
          <a:off x="76200" y="4248150"/>
          <a:ext cx="4984750" cy="2190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222250</xdr:colOff>
      <xdr:row>22</xdr:row>
      <xdr:rowOff>88900</xdr:rowOff>
    </xdr:from>
    <xdr:to>
      <xdr:col>14</xdr:col>
      <xdr:colOff>152400</xdr:colOff>
      <xdr:row>34</xdr:row>
      <xdr:rowOff>69850</xdr:rowOff>
    </xdr:to>
    <xdr:sp macro="" textlink="">
      <xdr:nvSpPr>
        <xdr:cNvPr id="91" name="Rectangle: Rounded Corners 90">
          <a:extLst>
            <a:ext uri="{FF2B5EF4-FFF2-40B4-BE49-F238E27FC236}">
              <a16:creationId xmlns:a16="http://schemas.microsoft.com/office/drawing/2014/main" id="{83CEB85E-5AC5-AAF0-72AB-B5FA190EA0CC}"/>
            </a:ext>
          </a:extLst>
        </xdr:cNvPr>
        <xdr:cNvSpPr/>
      </xdr:nvSpPr>
      <xdr:spPr>
        <a:xfrm>
          <a:off x="5099050" y="4229100"/>
          <a:ext cx="3587750" cy="2190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196850</xdr:colOff>
      <xdr:row>22</xdr:row>
      <xdr:rowOff>50800</xdr:rowOff>
    </xdr:from>
    <xdr:to>
      <xdr:col>19</xdr:col>
      <xdr:colOff>342900</xdr:colOff>
      <xdr:row>34</xdr:row>
      <xdr:rowOff>31750</xdr:rowOff>
    </xdr:to>
    <xdr:sp macro="" textlink="">
      <xdr:nvSpPr>
        <xdr:cNvPr id="92" name="Rectangle: Rounded Corners 91">
          <a:extLst>
            <a:ext uri="{FF2B5EF4-FFF2-40B4-BE49-F238E27FC236}">
              <a16:creationId xmlns:a16="http://schemas.microsoft.com/office/drawing/2014/main" id="{E92B78A2-3BD7-2211-66ED-5FAC8E878AFE}"/>
            </a:ext>
          </a:extLst>
        </xdr:cNvPr>
        <xdr:cNvSpPr/>
      </xdr:nvSpPr>
      <xdr:spPr>
        <a:xfrm>
          <a:off x="8731250" y="4191000"/>
          <a:ext cx="3194050" cy="2190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146050</xdr:colOff>
      <xdr:row>10</xdr:row>
      <xdr:rowOff>215900</xdr:rowOff>
    </xdr:from>
    <xdr:to>
      <xdr:col>6</xdr:col>
      <xdr:colOff>88900</xdr:colOff>
      <xdr:row>12</xdr:row>
      <xdr:rowOff>57150</xdr:rowOff>
    </xdr:to>
    <xdr:sp macro="" textlink="">
      <xdr:nvSpPr>
        <xdr:cNvPr id="93" name="Rectangle: Rounded Corners 92">
          <a:extLst>
            <a:ext uri="{FF2B5EF4-FFF2-40B4-BE49-F238E27FC236}">
              <a16:creationId xmlns:a16="http://schemas.microsoft.com/office/drawing/2014/main" id="{F0BB8ECA-A299-0C49-F86E-B7109B5E97EF}"/>
            </a:ext>
          </a:extLst>
        </xdr:cNvPr>
        <xdr:cNvSpPr/>
      </xdr:nvSpPr>
      <xdr:spPr>
        <a:xfrm>
          <a:off x="755650" y="2057400"/>
          <a:ext cx="2990850" cy="25400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SALES AND PROFIT </a:t>
          </a:r>
          <a:r>
            <a:rPr lang="en-IN" sz="1100">
              <a:latin typeface="Lato Black" panose="020F0502020204030203" pitchFamily="34" charset="0"/>
              <a:ea typeface="Lato Black" panose="020F0502020204030203" pitchFamily="34" charset="0"/>
              <a:cs typeface="Lato Black" panose="020F0502020204030203" pitchFamily="34" charset="0"/>
            </a:rPr>
            <a:t>ANALYSIS</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323850</xdr:colOff>
      <xdr:row>10</xdr:row>
      <xdr:rowOff>165100</xdr:rowOff>
    </xdr:from>
    <xdr:to>
      <xdr:col>23</xdr:col>
      <xdr:colOff>101600</xdr:colOff>
      <xdr:row>22</xdr:row>
      <xdr:rowOff>57150</xdr:rowOff>
    </xdr:to>
    <xdr:sp macro="" textlink="">
      <xdr:nvSpPr>
        <xdr:cNvPr id="94" name="Rectangle: Rounded Corners 93">
          <a:extLst>
            <a:ext uri="{FF2B5EF4-FFF2-40B4-BE49-F238E27FC236}">
              <a16:creationId xmlns:a16="http://schemas.microsoft.com/office/drawing/2014/main" id="{DBE83CD8-CE40-FD27-D7DE-08ACA926BE65}"/>
            </a:ext>
          </a:extLst>
        </xdr:cNvPr>
        <xdr:cNvSpPr/>
      </xdr:nvSpPr>
      <xdr:spPr>
        <a:xfrm>
          <a:off x="9467850" y="2006600"/>
          <a:ext cx="4654550" cy="2190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177800</xdr:colOff>
      <xdr:row>10</xdr:row>
      <xdr:rowOff>203200</xdr:rowOff>
    </xdr:from>
    <xdr:to>
      <xdr:col>13</xdr:col>
      <xdr:colOff>539750</xdr:colOff>
      <xdr:row>12</xdr:row>
      <xdr:rowOff>50800</xdr:rowOff>
    </xdr:to>
    <xdr:sp macro="" textlink="">
      <xdr:nvSpPr>
        <xdr:cNvPr id="95" name="Rectangle: Rounded Corners 94">
          <a:extLst>
            <a:ext uri="{FF2B5EF4-FFF2-40B4-BE49-F238E27FC236}">
              <a16:creationId xmlns:a16="http://schemas.microsoft.com/office/drawing/2014/main" id="{98A8E9DC-0645-3411-4DCF-31E9E50BA309}"/>
            </a:ext>
          </a:extLst>
        </xdr:cNvPr>
        <xdr:cNvSpPr/>
      </xdr:nvSpPr>
      <xdr:spPr>
        <a:xfrm>
          <a:off x="5664200" y="2044700"/>
          <a:ext cx="2800350" cy="26035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CATEGORY</a:t>
          </a:r>
          <a:r>
            <a:rPr lang="en-IN" sz="1100"/>
            <a:t> </a:t>
          </a:r>
          <a:r>
            <a:rPr lang="en-IN" sz="1100">
              <a:latin typeface="Lato Black" panose="020F0502020204030203" pitchFamily="34" charset="0"/>
              <a:ea typeface="Lato Black" panose="020F0502020204030203" pitchFamily="34" charset="0"/>
              <a:cs typeface="Lato Black" panose="020F0502020204030203" pitchFamily="34" charset="0"/>
            </a:rPr>
            <a:t>WISE PROFIT</a:t>
          </a:r>
        </a:p>
      </xdr:txBody>
    </xdr:sp>
    <xdr:clientData/>
  </xdr:twoCellAnchor>
  <xdr:twoCellAnchor>
    <xdr:from>
      <xdr:col>23</xdr:col>
      <xdr:colOff>355892</xdr:colOff>
      <xdr:row>10</xdr:row>
      <xdr:rowOff>146050</xdr:rowOff>
    </xdr:from>
    <xdr:to>
      <xdr:col>27</xdr:col>
      <xdr:colOff>279399</xdr:colOff>
      <xdr:row>20</xdr:row>
      <xdr:rowOff>175794</xdr:rowOff>
    </xdr:to>
    <xdr:sp macro="" textlink="">
      <xdr:nvSpPr>
        <xdr:cNvPr id="96" name="Rectangle: Rounded Corners 95">
          <a:extLst>
            <a:ext uri="{FF2B5EF4-FFF2-40B4-BE49-F238E27FC236}">
              <a16:creationId xmlns:a16="http://schemas.microsoft.com/office/drawing/2014/main" id="{52B108EA-1218-BFF0-322E-51A65FE2EA3F}"/>
            </a:ext>
          </a:extLst>
        </xdr:cNvPr>
        <xdr:cNvSpPr/>
      </xdr:nvSpPr>
      <xdr:spPr>
        <a:xfrm>
          <a:off x="14376692" y="1987550"/>
          <a:ext cx="2361907" cy="196014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469900</xdr:colOff>
      <xdr:row>11</xdr:row>
      <xdr:rowOff>57150</xdr:rowOff>
    </xdr:from>
    <xdr:to>
      <xdr:col>19</xdr:col>
      <xdr:colOff>330200</xdr:colOff>
      <xdr:row>12</xdr:row>
      <xdr:rowOff>82550</xdr:rowOff>
    </xdr:to>
    <xdr:sp macro="" textlink="">
      <xdr:nvSpPr>
        <xdr:cNvPr id="97" name="Rectangle: Rounded Corners 96">
          <a:extLst>
            <a:ext uri="{FF2B5EF4-FFF2-40B4-BE49-F238E27FC236}">
              <a16:creationId xmlns:a16="http://schemas.microsoft.com/office/drawing/2014/main" id="{55C6F124-B8CB-C6B5-C118-FD2B448B2421}"/>
            </a:ext>
          </a:extLst>
        </xdr:cNvPr>
        <xdr:cNvSpPr/>
      </xdr:nvSpPr>
      <xdr:spPr>
        <a:xfrm>
          <a:off x="9613900" y="2127250"/>
          <a:ext cx="2298700" cy="20955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CATEGORY</a:t>
          </a:r>
          <a:r>
            <a:rPr lang="en-IN" sz="1200"/>
            <a:t> </a:t>
          </a:r>
          <a:r>
            <a:rPr lang="en-IN" sz="1200">
              <a:latin typeface="Lato Black" panose="020F0502020204030203" pitchFamily="34" charset="0"/>
              <a:ea typeface="Lato Black" panose="020F0502020204030203" pitchFamily="34" charset="0"/>
              <a:cs typeface="Lato Black" panose="020F0502020204030203" pitchFamily="34" charset="0"/>
            </a:rPr>
            <a:t>WISE SALES SHARE %</a:t>
          </a:r>
        </a:p>
      </xdr:txBody>
    </xdr:sp>
    <xdr:clientData/>
  </xdr:twoCellAnchor>
  <xdr:twoCellAnchor>
    <xdr:from>
      <xdr:col>1</xdr:col>
      <xdr:colOff>101600</xdr:colOff>
      <xdr:row>22</xdr:row>
      <xdr:rowOff>146050</xdr:rowOff>
    </xdr:from>
    <xdr:to>
      <xdr:col>6</xdr:col>
      <xdr:colOff>368300</xdr:colOff>
      <xdr:row>24</xdr:row>
      <xdr:rowOff>50800</xdr:rowOff>
    </xdr:to>
    <xdr:sp macro="" textlink="">
      <xdr:nvSpPr>
        <xdr:cNvPr id="100" name="Rectangle: Rounded Corners 99">
          <a:extLst>
            <a:ext uri="{FF2B5EF4-FFF2-40B4-BE49-F238E27FC236}">
              <a16:creationId xmlns:a16="http://schemas.microsoft.com/office/drawing/2014/main" id="{0933220B-A8B6-2969-A416-1D50D3C3B67B}"/>
            </a:ext>
          </a:extLst>
        </xdr:cNvPr>
        <xdr:cNvSpPr/>
      </xdr:nvSpPr>
      <xdr:spPr>
        <a:xfrm>
          <a:off x="711200" y="4286250"/>
          <a:ext cx="3314700" cy="27305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9</xdr:col>
      <xdr:colOff>82550</xdr:colOff>
      <xdr:row>22</xdr:row>
      <xdr:rowOff>139700</xdr:rowOff>
    </xdr:from>
    <xdr:to>
      <xdr:col>13</xdr:col>
      <xdr:colOff>254000</xdr:colOff>
      <xdr:row>24</xdr:row>
      <xdr:rowOff>69850</xdr:rowOff>
    </xdr:to>
    <xdr:sp macro="" textlink="">
      <xdr:nvSpPr>
        <xdr:cNvPr id="103" name="Rectangle: Rounded Corners 102">
          <a:extLst>
            <a:ext uri="{FF2B5EF4-FFF2-40B4-BE49-F238E27FC236}">
              <a16:creationId xmlns:a16="http://schemas.microsoft.com/office/drawing/2014/main" id="{C909F42D-C970-9C5F-5FE2-6A8CFCE030DC}"/>
            </a:ext>
          </a:extLst>
        </xdr:cNvPr>
        <xdr:cNvSpPr/>
      </xdr:nvSpPr>
      <xdr:spPr>
        <a:xfrm>
          <a:off x="5568950" y="4279900"/>
          <a:ext cx="2609850" cy="29845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TOP 5 SUB CATEGORIES</a:t>
          </a:r>
        </a:p>
      </xdr:txBody>
    </xdr:sp>
    <xdr:clientData/>
  </xdr:twoCellAnchor>
  <xdr:twoCellAnchor>
    <xdr:from>
      <xdr:col>14</xdr:col>
      <xdr:colOff>603250</xdr:colOff>
      <xdr:row>22</xdr:row>
      <xdr:rowOff>95250</xdr:rowOff>
    </xdr:from>
    <xdr:to>
      <xdr:col>18</xdr:col>
      <xdr:colOff>508000</xdr:colOff>
      <xdr:row>23</xdr:row>
      <xdr:rowOff>171450</xdr:rowOff>
    </xdr:to>
    <xdr:sp macro="" textlink="">
      <xdr:nvSpPr>
        <xdr:cNvPr id="104" name="Rectangle: Rounded Corners 103">
          <a:extLst>
            <a:ext uri="{FF2B5EF4-FFF2-40B4-BE49-F238E27FC236}">
              <a16:creationId xmlns:a16="http://schemas.microsoft.com/office/drawing/2014/main" id="{E196A9D1-ECA8-5B5F-24E8-37CB4C3FD89A}"/>
            </a:ext>
          </a:extLst>
        </xdr:cNvPr>
        <xdr:cNvSpPr/>
      </xdr:nvSpPr>
      <xdr:spPr>
        <a:xfrm>
          <a:off x="9137650" y="4235450"/>
          <a:ext cx="2343150" cy="260350"/>
        </a:xfrm>
        <a:prstGeom prst="roundRect">
          <a:avLst/>
        </a:prstGeom>
        <a:gradFill>
          <a:gsLst>
            <a:gs pos="0">
              <a:schemeClr val="tx1">
                <a:lumMod val="50000"/>
                <a:lumOff val="5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279400</xdr:colOff>
      <xdr:row>12</xdr:row>
      <xdr:rowOff>57150</xdr:rowOff>
    </xdr:from>
    <xdr:to>
      <xdr:col>7</xdr:col>
      <xdr:colOff>266700</xdr:colOff>
      <xdr:row>22</xdr:row>
      <xdr:rowOff>31750</xdr:rowOff>
    </xdr:to>
    <xdr:graphicFrame macro="">
      <xdr:nvGraphicFramePr>
        <xdr:cNvPr id="105" name="Chart 104">
          <a:extLst>
            <a:ext uri="{FF2B5EF4-FFF2-40B4-BE49-F238E27FC236}">
              <a16:creationId xmlns:a16="http://schemas.microsoft.com/office/drawing/2014/main" id="{BD0955B4-6E9B-413C-AA71-73AA74FAE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63500</xdr:colOff>
      <xdr:row>12</xdr:row>
      <xdr:rowOff>127000</xdr:rowOff>
    </xdr:from>
    <xdr:to>
      <xdr:col>15</xdr:col>
      <xdr:colOff>203200</xdr:colOff>
      <xdr:row>22</xdr:row>
      <xdr:rowOff>12700</xdr:rowOff>
    </xdr:to>
    <mc:AlternateContent xmlns:mc="http://schemas.openxmlformats.org/markup-compatibility/2006">
      <mc:Choice xmlns:cx1="http://schemas.microsoft.com/office/drawing/2015/9/8/chartex" Requires="cx1">
        <xdr:graphicFrame macro="">
          <xdr:nvGraphicFramePr>
            <xdr:cNvPr id="106" name="Chart 105">
              <a:extLst>
                <a:ext uri="{FF2B5EF4-FFF2-40B4-BE49-F238E27FC236}">
                  <a16:creationId xmlns:a16="http://schemas.microsoft.com/office/drawing/2014/main" id="{A4485C12-27C7-4815-8B5C-B8DB02A22D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940300" y="2381250"/>
              <a:ext cx="4406900" cy="1771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412750</xdr:colOff>
      <xdr:row>12</xdr:row>
      <xdr:rowOff>101600</xdr:rowOff>
    </xdr:from>
    <xdr:to>
      <xdr:col>19</xdr:col>
      <xdr:colOff>406400</xdr:colOff>
      <xdr:row>22</xdr:row>
      <xdr:rowOff>12700</xdr:rowOff>
    </xdr:to>
    <xdr:graphicFrame macro="">
      <xdr:nvGraphicFramePr>
        <xdr:cNvPr id="107" name="Chart 106">
          <a:extLst>
            <a:ext uri="{FF2B5EF4-FFF2-40B4-BE49-F238E27FC236}">
              <a16:creationId xmlns:a16="http://schemas.microsoft.com/office/drawing/2014/main" id="{5CBEB813-68CA-4442-B04C-47089CB0F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215900</xdr:colOff>
      <xdr:row>24</xdr:row>
      <xdr:rowOff>146050</xdr:rowOff>
    </xdr:from>
    <xdr:to>
      <xdr:col>8</xdr:col>
      <xdr:colOff>82550</xdr:colOff>
      <xdr:row>33</xdr:row>
      <xdr:rowOff>165100</xdr:rowOff>
    </xdr:to>
    <mc:AlternateContent xmlns:mc="http://schemas.openxmlformats.org/markup-compatibility/2006">
      <mc:Choice xmlns:cx4="http://schemas.microsoft.com/office/drawing/2016/5/10/chartex" Requires="cx4">
        <xdr:graphicFrame macro="">
          <xdr:nvGraphicFramePr>
            <xdr:cNvPr id="108" name="Chart 107">
              <a:extLst>
                <a:ext uri="{FF2B5EF4-FFF2-40B4-BE49-F238E27FC236}">
                  <a16:creationId xmlns:a16="http://schemas.microsoft.com/office/drawing/2014/main" id="{7EB1F18A-99A0-4077-8A0D-81F49DAA0F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15900" y="4654550"/>
              <a:ext cx="474345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304800</xdr:colOff>
      <xdr:row>24</xdr:row>
      <xdr:rowOff>114301</xdr:rowOff>
    </xdr:from>
    <xdr:to>
      <xdr:col>14</xdr:col>
      <xdr:colOff>76200</xdr:colOff>
      <xdr:row>34</xdr:row>
      <xdr:rowOff>25401</xdr:rowOff>
    </xdr:to>
    <xdr:graphicFrame macro="">
      <xdr:nvGraphicFramePr>
        <xdr:cNvPr id="109" name="Chart 108">
          <a:extLst>
            <a:ext uri="{FF2B5EF4-FFF2-40B4-BE49-F238E27FC236}">
              <a16:creationId xmlns:a16="http://schemas.microsoft.com/office/drawing/2014/main" id="{7C995372-17FD-4E55-94EB-0DDF5ADD5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279400</xdr:colOff>
      <xdr:row>24</xdr:row>
      <xdr:rowOff>82551</xdr:rowOff>
    </xdr:from>
    <xdr:to>
      <xdr:col>16</xdr:col>
      <xdr:colOff>44450</xdr:colOff>
      <xdr:row>33</xdr:row>
      <xdr:rowOff>76200</xdr:rowOff>
    </xdr:to>
    <mc:AlternateContent xmlns:mc="http://schemas.openxmlformats.org/markup-compatibility/2006">
      <mc:Choice xmlns:a14="http://schemas.microsoft.com/office/drawing/2010/main" Requires="a14">
        <xdr:graphicFrame macro="">
          <xdr:nvGraphicFramePr>
            <xdr:cNvPr id="110" name="Year 1">
              <a:extLst>
                <a:ext uri="{FF2B5EF4-FFF2-40B4-BE49-F238E27FC236}">
                  <a16:creationId xmlns:a16="http://schemas.microsoft.com/office/drawing/2014/main" id="{A76025E3-4117-4CC0-8525-580035962FD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13800" y="4591051"/>
              <a:ext cx="984250" cy="1650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508000</xdr:colOff>
      <xdr:row>24</xdr:row>
      <xdr:rowOff>88901</xdr:rowOff>
    </xdr:from>
    <xdr:to>
      <xdr:col>19</xdr:col>
      <xdr:colOff>247650</xdr:colOff>
      <xdr:row>33</xdr:row>
      <xdr:rowOff>88900</xdr:rowOff>
    </xdr:to>
    <mc:AlternateContent xmlns:mc="http://schemas.openxmlformats.org/markup-compatibility/2006">
      <mc:Choice xmlns:a14="http://schemas.microsoft.com/office/drawing/2010/main" Requires="a14">
        <xdr:graphicFrame macro="">
          <xdr:nvGraphicFramePr>
            <xdr:cNvPr id="111" name="Segment 1">
              <a:extLst>
                <a:ext uri="{FF2B5EF4-FFF2-40B4-BE49-F238E27FC236}">
                  <a16:creationId xmlns:a16="http://schemas.microsoft.com/office/drawing/2014/main" id="{53478001-33D4-4447-AC64-42C4043B9BA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871200" y="4597401"/>
              <a:ext cx="958850" cy="1657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95250</xdr:colOff>
      <xdr:row>24</xdr:row>
      <xdr:rowOff>88901</xdr:rowOff>
    </xdr:from>
    <xdr:to>
      <xdr:col>17</xdr:col>
      <xdr:colOff>469900</xdr:colOff>
      <xdr:row>33</xdr:row>
      <xdr:rowOff>76201</xdr:rowOff>
    </xdr:to>
    <mc:AlternateContent xmlns:mc="http://schemas.openxmlformats.org/markup-compatibility/2006">
      <mc:Choice xmlns:a14="http://schemas.microsoft.com/office/drawing/2010/main" Requires="a14">
        <xdr:graphicFrame macro="">
          <xdr:nvGraphicFramePr>
            <xdr:cNvPr id="112" name="Region 1">
              <a:extLst>
                <a:ext uri="{FF2B5EF4-FFF2-40B4-BE49-F238E27FC236}">
                  <a16:creationId xmlns:a16="http://schemas.microsoft.com/office/drawing/2014/main" id="{4F24D8CA-9ABD-459D-99FE-85814A31B02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848850" y="4597401"/>
              <a:ext cx="984250" cy="1644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18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18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61.475290162038" createdVersion="8" refreshedVersion="8" minRefreshableVersion="3" recordCount="9994" xr:uid="{F5A674E6-2BB8-4E35-89EB-A9F60240A9D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4027975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61259D-1D70-4DEF-A720-62BF22D08EC0}"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A6C727-D34A-44A8-98CC-31F1E4318F50}"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1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242806-600F-461F-9E12-0DB2D5891BB1}"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
    <format dxfId="11">
      <pivotArea collapsedLevelsAreSubtotals="1" fieldPosition="0">
        <references count="1">
          <reference field="15" count="0"/>
        </references>
      </pivotArea>
    </format>
  </format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89DC1C-FD7E-4415-9A75-2EF4EF73DB28}"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9FC454-AE79-4DE6-9CC5-C7365F8F766F}"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B47050-55EB-4F94-8846-E819F28B0354}"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E36993-9DAF-4208-ADEB-11C7B05E971C}"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82EFA2-15C7-40BD-B78F-FE0120BF7E0C}"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833E64-AA51-4B54-AC90-95997AFEDC19}"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5880ECA-7AF1-424C-A93F-B2404F05BA36}"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C3170F-7ED2-4EC1-9E20-2340268EBEA5}" name="PivotTable1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E044A29-8FA9-41D9-9533-A3F3987ABB22}"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140279750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E31D960-E9C9-44A4-8913-9B42474588D3}" sourceName="Segment">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140279750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D3AA5F8-4F36-468B-9BB5-7625AE599004}" sourceName="Region">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140279750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AD18D05-57F5-46F4-B339-CF68ABCFB349}" cache="Slicer_Year" caption="Year" rowHeight="241300"/>
  <slicer name="Segment" xr10:uid="{65E8C6B8-828C-4D69-B55F-70271015DA81}" cache="Slicer_Segment" caption="Segment" rowHeight="241300"/>
  <slicer name="Region" xr10:uid="{1FB33B88-FA12-4B5B-8A10-C0C8F949715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897DB08-9593-4E54-A0FC-2E4807249D2C}" cache="Slicer_Year" caption="Year" style="AB" rowHeight="241300"/>
  <slicer name="Segment 1" xr10:uid="{BF62FF16-8DEE-4EA7-83DD-7AEAC80DE628}" cache="Slicer_Segment" caption="Segment" style="AB" rowHeight="241300"/>
  <slicer name="Region 1" xr10:uid="{E74CF124-1548-4216-A58A-AFAB5FE65255}"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28AE4-B801-4A5E-8463-402A8FB14145}">
  <dimension ref="A3:C16"/>
  <sheetViews>
    <sheetView workbookViewId="0">
      <selection activeCell="B6" sqref="B6"/>
    </sheetView>
  </sheetViews>
  <sheetFormatPr defaultRowHeight="14.5" x14ac:dyDescent="0.35"/>
  <cols>
    <col min="1" max="1" width="12.36328125" bestFit="1" customWidth="1"/>
    <col min="2" max="2" width="11.26953125" bestFit="1" customWidth="1"/>
    <col min="3" max="3" width="11.6328125" bestFit="1" customWidth="1"/>
  </cols>
  <sheetData>
    <row r="3" spans="1:3" x14ac:dyDescent="0.35">
      <c r="A3" s="6" t="s">
        <v>10933</v>
      </c>
      <c r="B3" s="5" t="s">
        <v>10951</v>
      </c>
      <c r="C3" s="14" t="s">
        <v>10952</v>
      </c>
    </row>
    <row r="4" spans="1:3" x14ac:dyDescent="0.35">
      <c r="A4" s="8" t="s">
        <v>10939</v>
      </c>
      <c r="B4" s="19">
        <v>95365.937600000019</v>
      </c>
      <c r="C4" s="20">
        <v>9199.2699999999986</v>
      </c>
    </row>
    <row r="5" spans="1:3" x14ac:dyDescent="0.35">
      <c r="A5" s="10" t="s">
        <v>10940</v>
      </c>
      <c r="B5" s="21">
        <v>60172.649400000024</v>
      </c>
      <c r="C5" s="22">
        <v>10288.898699999991</v>
      </c>
    </row>
    <row r="6" spans="1:3" x14ac:dyDescent="0.35">
      <c r="A6" s="10" t="s">
        <v>10941</v>
      </c>
      <c r="B6" s="21">
        <v>199252.98399999991</v>
      </c>
      <c r="C6" s="22">
        <v>26806.573700000015</v>
      </c>
    </row>
    <row r="7" spans="1:3" x14ac:dyDescent="0.35">
      <c r="A7" s="10" t="s">
        <v>10942</v>
      </c>
      <c r="B7" s="21">
        <v>141851.5674</v>
      </c>
      <c r="C7" s="22">
        <v>13437.806799999998</v>
      </c>
    </row>
    <row r="8" spans="1:3" x14ac:dyDescent="0.35">
      <c r="A8" s="10" t="s">
        <v>10943</v>
      </c>
      <c r="B8" s="21">
        <v>156122.28669999994</v>
      </c>
      <c r="C8" s="22">
        <v>22308.51279999999</v>
      </c>
    </row>
    <row r="9" spans="1:3" x14ac:dyDescent="0.35">
      <c r="A9" s="10" t="s">
        <v>10944</v>
      </c>
      <c r="B9" s="21">
        <v>147082.61130000011</v>
      </c>
      <c r="C9" s="22">
        <v>20899.334500000012</v>
      </c>
    </row>
    <row r="10" spans="1:3" x14ac:dyDescent="0.35">
      <c r="A10" s="10" t="s">
        <v>10945</v>
      </c>
      <c r="B10" s="21">
        <v>149580.83800000031</v>
      </c>
      <c r="C10" s="22">
        <v>13535.38299999998</v>
      </c>
    </row>
    <row r="11" spans="1:3" x14ac:dyDescent="0.35">
      <c r="A11" s="10" t="s">
        <v>10946</v>
      </c>
      <c r="B11" s="21">
        <v>159589.45099999988</v>
      </c>
      <c r="C11" s="22">
        <v>21896.715399999972</v>
      </c>
    </row>
    <row r="12" spans="1:3" x14ac:dyDescent="0.35">
      <c r="A12" s="10" t="s">
        <v>10947</v>
      </c>
      <c r="B12" s="21">
        <v>309770.09970000025</v>
      </c>
      <c r="C12" s="22">
        <v>37293.192500000034</v>
      </c>
    </row>
    <row r="13" spans="1:3" x14ac:dyDescent="0.35">
      <c r="A13" s="10" t="s">
        <v>10948</v>
      </c>
      <c r="B13" s="21">
        <v>197115.20170000009</v>
      </c>
      <c r="C13" s="22">
        <v>31469.663800000035</v>
      </c>
    </row>
    <row r="14" spans="1:3" x14ac:dyDescent="0.35">
      <c r="A14" s="10" t="s">
        <v>10949</v>
      </c>
      <c r="B14" s="21">
        <v>349120.07400000008</v>
      </c>
      <c r="C14" s="22">
        <v>35825.536599999927</v>
      </c>
    </row>
    <row r="15" spans="1:3" x14ac:dyDescent="0.35">
      <c r="A15" s="10" t="s">
        <v>10950</v>
      </c>
      <c r="B15" s="21">
        <v>332177.15950000001</v>
      </c>
      <c r="C15" s="22">
        <v>43436.13390000003</v>
      </c>
    </row>
    <row r="16" spans="1:3" x14ac:dyDescent="0.35">
      <c r="A16" s="12" t="s">
        <v>10934</v>
      </c>
      <c r="B16" s="23">
        <v>2297200.8603000008</v>
      </c>
      <c r="C16" s="2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5DCCC-F87E-4353-91B3-5836ACC226B6}">
  <dimension ref="A3:B14"/>
  <sheetViews>
    <sheetView workbookViewId="0">
      <selection activeCell="B4" sqref="B4"/>
    </sheetView>
  </sheetViews>
  <sheetFormatPr defaultRowHeight="14.5" x14ac:dyDescent="0.35"/>
  <cols>
    <col min="1" max="1" width="13.1796875" bestFit="1" customWidth="1"/>
    <col min="2" max="2" width="11.81640625" bestFit="1" customWidth="1"/>
  </cols>
  <sheetData>
    <row r="3" spans="1:2" x14ac:dyDescent="0.35">
      <c r="A3" s="6" t="s">
        <v>10933</v>
      </c>
      <c r="B3" s="7" t="s">
        <v>10952</v>
      </c>
    </row>
    <row r="4" spans="1:2" x14ac:dyDescent="0.35">
      <c r="A4" s="8" t="s">
        <v>71</v>
      </c>
      <c r="B4" s="9">
        <v>145454.9480999998</v>
      </c>
    </row>
    <row r="5" spans="1:2" x14ac:dyDescent="0.35">
      <c r="A5" s="10" t="s">
        <v>46</v>
      </c>
      <c r="B5" s="11">
        <v>122490.8008000001</v>
      </c>
    </row>
    <row r="6" spans="1:2" x14ac:dyDescent="0.35">
      <c r="A6" s="10" t="s">
        <v>32</v>
      </c>
      <c r="B6" s="11">
        <v>18451.272799999992</v>
      </c>
    </row>
    <row r="7" spans="1:2" x14ac:dyDescent="0.35">
      <c r="A7" s="12" t="s">
        <v>10934</v>
      </c>
      <c r="B7" s="13">
        <v>286397.02169999992</v>
      </c>
    </row>
    <row r="10" spans="1:2" x14ac:dyDescent="0.35">
      <c r="A10" s="25" t="s">
        <v>15</v>
      </c>
      <c r="B10" s="26" t="s">
        <v>21</v>
      </c>
    </row>
    <row r="11" spans="1:2" x14ac:dyDescent="0.35">
      <c r="A11" s="27" t="str">
        <f>A4</f>
        <v>Technology</v>
      </c>
      <c r="B11" s="28">
        <f>GETPIVOTDATA("Profit",$A$3,"Category",A4)</f>
        <v>145454.9480999998</v>
      </c>
    </row>
    <row r="12" spans="1:2" x14ac:dyDescent="0.35">
      <c r="A12" s="27" t="str">
        <f t="shared" ref="A12:A14" si="0">A5</f>
        <v>Office Supplies</v>
      </c>
      <c r="B12" s="28">
        <f t="shared" ref="B12:B14" si="1">GETPIVOTDATA("Profit",$A$3,"Category",A5)</f>
        <v>122490.8008000001</v>
      </c>
    </row>
    <row r="13" spans="1:2" x14ac:dyDescent="0.35">
      <c r="A13" s="27" t="str">
        <f t="shared" si="0"/>
        <v>Furniture</v>
      </c>
      <c r="B13" s="28">
        <f t="shared" si="1"/>
        <v>18451.272799999992</v>
      </c>
    </row>
    <row r="14" spans="1:2" x14ac:dyDescent="0.35">
      <c r="A14" s="27" t="str">
        <f t="shared" si="0"/>
        <v>Grand Total</v>
      </c>
      <c r="B14" s="28">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B734B-F2BA-48F1-A067-538D7909BA43}">
  <dimension ref="A3:B7"/>
  <sheetViews>
    <sheetView workbookViewId="0">
      <selection activeCell="J10" sqref="J10"/>
    </sheetView>
  </sheetViews>
  <sheetFormatPr defaultRowHeight="14.5" x14ac:dyDescent="0.35"/>
  <cols>
    <col min="1" max="1" width="13.1796875" bestFit="1" customWidth="1"/>
    <col min="2" max="2" width="11.26953125" bestFit="1" customWidth="1"/>
  </cols>
  <sheetData>
    <row r="3" spans="1:2" x14ac:dyDescent="0.35">
      <c r="A3" s="6" t="s">
        <v>10933</v>
      </c>
      <c r="B3" s="7" t="s">
        <v>10951</v>
      </c>
    </row>
    <row r="4" spans="1:2" x14ac:dyDescent="0.35">
      <c r="A4" s="8" t="s">
        <v>32</v>
      </c>
      <c r="B4" s="44">
        <v>0.32300170530281774</v>
      </c>
    </row>
    <row r="5" spans="1:2" x14ac:dyDescent="0.35">
      <c r="A5" s="10" t="s">
        <v>46</v>
      </c>
      <c r="B5" s="45">
        <v>0.31301008302169103</v>
      </c>
    </row>
    <row r="6" spans="1:2" x14ac:dyDescent="0.35">
      <c r="A6" s="10" t="s">
        <v>71</v>
      </c>
      <c r="B6" s="45">
        <v>0.36398821167549117</v>
      </c>
    </row>
    <row r="7" spans="1:2" x14ac:dyDescent="0.35">
      <c r="A7" s="12" t="s">
        <v>10934</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D9FD-C2E8-4C10-82AC-D3F40EA90D31}">
  <dimension ref="A3:E53"/>
  <sheetViews>
    <sheetView topLeftCell="A38" workbookViewId="0">
      <selection activeCell="E56" sqref="E56"/>
    </sheetView>
  </sheetViews>
  <sheetFormatPr defaultRowHeight="14.5" x14ac:dyDescent="0.35"/>
  <cols>
    <col min="1" max="1" width="17.36328125" bestFit="1" customWidth="1"/>
    <col min="2" max="2" width="11.81640625" bestFit="1" customWidth="1"/>
    <col min="4" max="4" width="14.7265625" customWidth="1"/>
    <col min="5" max="5" width="9.36328125" bestFit="1" customWidth="1"/>
  </cols>
  <sheetData>
    <row r="3" spans="1:5" x14ac:dyDescent="0.35">
      <c r="A3" s="6" t="s">
        <v>10933</v>
      </c>
      <c r="B3" s="7" t="s">
        <v>10951</v>
      </c>
      <c r="D3" s="26" t="s">
        <v>11</v>
      </c>
      <c r="E3" s="30" t="s">
        <v>18</v>
      </c>
    </row>
    <row r="4" spans="1:5" x14ac:dyDescent="0.35">
      <c r="A4" s="8" t="s">
        <v>358</v>
      </c>
      <c r="B4" s="9">
        <v>19510.639999999992</v>
      </c>
      <c r="D4" s="27" t="str">
        <f>A4</f>
        <v>Alabama</v>
      </c>
      <c r="E4" s="28">
        <f>GETPIVOTDATA("Sales",$A$3,"State",A4)</f>
        <v>19510.639999999992</v>
      </c>
    </row>
    <row r="5" spans="1:5" x14ac:dyDescent="0.35">
      <c r="A5" s="10" t="s">
        <v>310</v>
      </c>
      <c r="B5" s="11">
        <v>35282.000999999997</v>
      </c>
      <c r="D5" s="27" t="str">
        <f t="shared" ref="D5:D53" si="0">A5</f>
        <v>Arizona</v>
      </c>
      <c r="E5" s="28">
        <f t="shared" ref="E5:E53" si="1">GETPIVOTDATA("Sales",$A$3,"State",A5)</f>
        <v>35282.000999999997</v>
      </c>
    </row>
    <row r="6" spans="1:5" x14ac:dyDescent="0.35">
      <c r="A6" s="10" t="s">
        <v>1707</v>
      </c>
      <c r="B6" s="11">
        <v>11678.129999999997</v>
      </c>
      <c r="D6" s="27" t="str">
        <f t="shared" si="0"/>
        <v>Arkansas</v>
      </c>
      <c r="E6" s="28">
        <f t="shared" si="1"/>
        <v>11678.129999999997</v>
      </c>
    </row>
    <row r="7" spans="1:5" x14ac:dyDescent="0.35">
      <c r="A7" s="10" t="s">
        <v>43</v>
      </c>
      <c r="B7" s="11">
        <v>457687.63150000101</v>
      </c>
      <c r="D7" s="27" t="str">
        <f t="shared" si="0"/>
        <v>California</v>
      </c>
      <c r="E7" s="28">
        <f t="shared" si="1"/>
        <v>457687.63150000101</v>
      </c>
    </row>
    <row r="8" spans="1:5" x14ac:dyDescent="0.35">
      <c r="A8" s="10" t="s">
        <v>457</v>
      </c>
      <c r="B8" s="11">
        <v>32108.117999999995</v>
      </c>
      <c r="D8" s="27" t="str">
        <f t="shared" si="0"/>
        <v>Colorado</v>
      </c>
      <c r="E8" s="28">
        <f t="shared" si="1"/>
        <v>32108.117999999995</v>
      </c>
    </row>
    <row r="9" spans="1:5" x14ac:dyDescent="0.35">
      <c r="A9" s="10" t="s">
        <v>747</v>
      </c>
      <c r="B9" s="11">
        <v>13384.356999999996</v>
      </c>
      <c r="D9" s="27" t="str">
        <f t="shared" si="0"/>
        <v>Connecticut</v>
      </c>
      <c r="E9" s="28">
        <f t="shared" si="1"/>
        <v>13384.356999999996</v>
      </c>
    </row>
    <row r="10" spans="1:5" x14ac:dyDescent="0.35">
      <c r="A10" s="10" t="s">
        <v>245</v>
      </c>
      <c r="B10" s="11">
        <v>27451.068999999992</v>
      </c>
      <c r="D10" s="27" t="str">
        <f t="shared" si="0"/>
        <v>Delaware</v>
      </c>
      <c r="E10" s="28">
        <f t="shared" si="1"/>
        <v>27451.068999999992</v>
      </c>
    </row>
    <row r="11" spans="1:5" x14ac:dyDescent="0.35">
      <c r="A11" s="10" t="s">
        <v>3034</v>
      </c>
      <c r="B11" s="11">
        <v>2865.0199999999995</v>
      </c>
      <c r="D11" s="27" t="str">
        <f t="shared" si="0"/>
        <v>District of Columbia</v>
      </c>
      <c r="E11" s="28">
        <f t="shared" si="1"/>
        <v>2865.0199999999995</v>
      </c>
    </row>
    <row r="12" spans="1:5" x14ac:dyDescent="0.35">
      <c r="A12" s="10" t="s">
        <v>54</v>
      </c>
      <c r="B12" s="11">
        <v>89473.707999999999</v>
      </c>
      <c r="D12" s="27" t="str">
        <f t="shared" si="0"/>
        <v>Florida</v>
      </c>
      <c r="E12" s="28">
        <f t="shared" si="1"/>
        <v>89473.707999999999</v>
      </c>
    </row>
    <row r="13" spans="1:5" x14ac:dyDescent="0.35">
      <c r="A13" s="10" t="s">
        <v>1272</v>
      </c>
      <c r="B13" s="11">
        <v>49095.840000000004</v>
      </c>
      <c r="D13" s="27" t="str">
        <f t="shared" si="0"/>
        <v>Georgia</v>
      </c>
      <c r="E13" s="28">
        <f t="shared" si="1"/>
        <v>49095.840000000004</v>
      </c>
    </row>
    <row r="14" spans="1:5" x14ac:dyDescent="0.35">
      <c r="A14" s="10" t="s">
        <v>6260</v>
      </c>
      <c r="B14" s="11">
        <v>4382.4860000000017</v>
      </c>
      <c r="D14" s="27" t="str">
        <f t="shared" si="0"/>
        <v>Idaho</v>
      </c>
      <c r="E14" s="28">
        <f t="shared" si="1"/>
        <v>4382.4860000000017</v>
      </c>
    </row>
    <row r="15" spans="1:5" x14ac:dyDescent="0.35">
      <c r="A15" s="10" t="s">
        <v>211</v>
      </c>
      <c r="B15" s="11">
        <v>80166.10099999985</v>
      </c>
      <c r="D15" s="27" t="str">
        <f t="shared" si="0"/>
        <v>Illinois</v>
      </c>
      <c r="E15" s="28">
        <f t="shared" si="1"/>
        <v>80166.10099999985</v>
      </c>
    </row>
    <row r="16" spans="1:5" x14ac:dyDescent="0.35">
      <c r="A16" s="10" t="s">
        <v>254</v>
      </c>
      <c r="B16" s="11">
        <v>53555.360000000001</v>
      </c>
      <c r="D16" s="27" t="str">
        <f t="shared" si="0"/>
        <v>Indiana</v>
      </c>
      <c r="E16" s="28">
        <f t="shared" si="1"/>
        <v>53555.360000000001</v>
      </c>
    </row>
    <row r="17" spans="1:5" x14ac:dyDescent="0.35">
      <c r="A17" s="10" t="s">
        <v>489</v>
      </c>
      <c r="B17" s="11">
        <v>4579.7599999999993</v>
      </c>
      <c r="D17" s="27" t="str">
        <f t="shared" si="0"/>
        <v>Iowa</v>
      </c>
      <c r="E17" s="28">
        <f t="shared" si="1"/>
        <v>4579.7599999999993</v>
      </c>
    </row>
    <row r="18" spans="1:5" x14ac:dyDescent="0.35">
      <c r="A18" s="10" t="s">
        <v>4530</v>
      </c>
      <c r="B18" s="11">
        <v>2914.31</v>
      </c>
      <c r="D18" s="27" t="str">
        <f t="shared" si="0"/>
        <v>Kansas</v>
      </c>
      <c r="E18" s="28">
        <f t="shared" si="1"/>
        <v>2914.31</v>
      </c>
    </row>
    <row r="19" spans="1:5" x14ac:dyDescent="0.35">
      <c r="A19" s="10" t="s">
        <v>29</v>
      </c>
      <c r="B19" s="11">
        <v>36591.749999999971</v>
      </c>
      <c r="D19" s="27" t="str">
        <f t="shared" si="0"/>
        <v>Kentucky</v>
      </c>
      <c r="E19" s="28">
        <f t="shared" si="1"/>
        <v>36591.749999999971</v>
      </c>
    </row>
    <row r="20" spans="1:5" x14ac:dyDescent="0.35">
      <c r="A20" s="10" t="s">
        <v>736</v>
      </c>
      <c r="B20" s="11">
        <v>9217.0299999999988</v>
      </c>
      <c r="D20" s="27" t="str">
        <f t="shared" si="0"/>
        <v>Louisiana</v>
      </c>
      <c r="E20" s="28">
        <f t="shared" si="1"/>
        <v>9217.0299999999988</v>
      </c>
    </row>
    <row r="21" spans="1:5" x14ac:dyDescent="0.35">
      <c r="A21" s="10" t="s">
        <v>5235</v>
      </c>
      <c r="B21" s="11">
        <v>1270.53</v>
      </c>
      <c r="D21" s="27" t="str">
        <f t="shared" si="0"/>
        <v>Maine</v>
      </c>
      <c r="E21" s="28">
        <f t="shared" si="1"/>
        <v>1270.53</v>
      </c>
    </row>
    <row r="22" spans="1:5" x14ac:dyDescent="0.35">
      <c r="A22" s="10" t="s">
        <v>2735</v>
      </c>
      <c r="B22" s="11">
        <v>23705.523000000005</v>
      </c>
      <c r="D22" s="27" t="str">
        <f t="shared" si="0"/>
        <v>Maryland</v>
      </c>
      <c r="E22" s="28">
        <f t="shared" si="1"/>
        <v>23705.523000000005</v>
      </c>
    </row>
    <row r="23" spans="1:5" x14ac:dyDescent="0.35">
      <c r="A23" s="10" t="s">
        <v>1245</v>
      </c>
      <c r="B23" s="11">
        <v>28634.43399999999</v>
      </c>
      <c r="D23" s="27" t="str">
        <f t="shared" si="0"/>
        <v>Massachusetts</v>
      </c>
      <c r="E23" s="28">
        <f t="shared" si="1"/>
        <v>28634.43399999999</v>
      </c>
    </row>
    <row r="24" spans="1:5" x14ac:dyDescent="0.35">
      <c r="A24" s="10" t="s">
        <v>238</v>
      </c>
      <c r="B24" s="11">
        <v>76269.614000000016</v>
      </c>
      <c r="D24" s="27" t="str">
        <f t="shared" si="0"/>
        <v>Michigan</v>
      </c>
      <c r="E24" s="28">
        <f t="shared" si="1"/>
        <v>76269.614000000016</v>
      </c>
    </row>
    <row r="25" spans="1:5" x14ac:dyDescent="0.35">
      <c r="A25" s="10" t="s">
        <v>229</v>
      </c>
      <c r="B25" s="11">
        <v>29863.149999999994</v>
      </c>
      <c r="D25" s="27" t="str">
        <f t="shared" si="0"/>
        <v>Minnesota</v>
      </c>
      <c r="E25" s="28">
        <f t="shared" si="1"/>
        <v>29863.149999999994</v>
      </c>
    </row>
    <row r="26" spans="1:5" x14ac:dyDescent="0.35">
      <c r="A26" s="10" t="s">
        <v>1487</v>
      </c>
      <c r="B26" s="11">
        <v>10771.34</v>
      </c>
      <c r="D26" s="27" t="str">
        <f t="shared" si="0"/>
        <v>Mississippi</v>
      </c>
      <c r="E26" s="28">
        <f t="shared" si="1"/>
        <v>10771.34</v>
      </c>
    </row>
    <row r="27" spans="1:5" x14ac:dyDescent="0.35">
      <c r="A27" s="10" t="s">
        <v>596</v>
      </c>
      <c r="B27" s="11">
        <v>22205.149999999998</v>
      </c>
      <c r="D27" s="27" t="str">
        <f t="shared" si="0"/>
        <v>Missouri</v>
      </c>
      <c r="E27" s="28">
        <f t="shared" si="1"/>
        <v>22205.149999999998</v>
      </c>
    </row>
    <row r="28" spans="1:5" x14ac:dyDescent="0.35">
      <c r="A28" s="10" t="s">
        <v>1762</v>
      </c>
      <c r="B28" s="11">
        <v>5589.3519999999971</v>
      </c>
      <c r="D28" s="27" t="str">
        <f t="shared" si="0"/>
        <v>Montana</v>
      </c>
      <c r="E28" s="28">
        <f t="shared" si="1"/>
        <v>5589.3519999999971</v>
      </c>
    </row>
    <row r="29" spans="1:5" x14ac:dyDescent="0.35">
      <c r="A29" s="10" t="s">
        <v>138</v>
      </c>
      <c r="B29" s="11">
        <v>7464.9299999999985</v>
      </c>
      <c r="D29" s="27" t="str">
        <f t="shared" si="0"/>
        <v>Nebraska</v>
      </c>
      <c r="E29" s="28">
        <f t="shared" si="1"/>
        <v>7464.9299999999985</v>
      </c>
    </row>
    <row r="30" spans="1:5" x14ac:dyDescent="0.35">
      <c r="A30" s="10" t="s">
        <v>1392</v>
      </c>
      <c r="B30" s="11">
        <v>16729.101999999999</v>
      </c>
      <c r="D30" s="27" t="str">
        <f t="shared" si="0"/>
        <v>Nevada</v>
      </c>
      <c r="E30" s="28">
        <f t="shared" si="1"/>
        <v>16729.101999999999</v>
      </c>
    </row>
    <row r="31" spans="1:5" x14ac:dyDescent="0.35">
      <c r="A31" s="10" t="s">
        <v>2694</v>
      </c>
      <c r="B31" s="11">
        <v>7292.5239999999994</v>
      </c>
      <c r="D31" s="27" t="str">
        <f t="shared" si="0"/>
        <v>New Hampshire</v>
      </c>
      <c r="E31" s="28">
        <f t="shared" si="1"/>
        <v>7292.5239999999994</v>
      </c>
    </row>
    <row r="32" spans="1:5" x14ac:dyDescent="0.35">
      <c r="A32" s="10" t="s">
        <v>788</v>
      </c>
      <c r="B32" s="11">
        <v>35764.312000000013</v>
      </c>
      <c r="D32" s="27" t="str">
        <f t="shared" si="0"/>
        <v>New Jersey</v>
      </c>
      <c r="E32" s="28">
        <f t="shared" si="1"/>
        <v>35764.312000000013</v>
      </c>
    </row>
    <row r="33" spans="1:5" x14ac:dyDescent="0.35">
      <c r="A33" s="10" t="s">
        <v>668</v>
      </c>
      <c r="B33" s="11">
        <v>4783.5220000000008</v>
      </c>
      <c r="D33" s="27" t="str">
        <f t="shared" si="0"/>
        <v>New Mexico</v>
      </c>
      <c r="E33" s="28">
        <f t="shared" si="1"/>
        <v>4783.5220000000008</v>
      </c>
    </row>
    <row r="34" spans="1:5" x14ac:dyDescent="0.35">
      <c r="A34" s="10" t="s">
        <v>267</v>
      </c>
      <c r="B34" s="11">
        <v>310876.27099999978</v>
      </c>
      <c r="D34" s="27" t="str">
        <f t="shared" si="0"/>
        <v>New York</v>
      </c>
      <c r="E34" s="28">
        <f t="shared" si="1"/>
        <v>310876.27099999978</v>
      </c>
    </row>
    <row r="35" spans="1:5" x14ac:dyDescent="0.35">
      <c r="A35" s="10" t="s">
        <v>88</v>
      </c>
      <c r="B35" s="11">
        <v>55603.163999999968</v>
      </c>
      <c r="D35" s="27" t="str">
        <f t="shared" si="0"/>
        <v>North Carolina</v>
      </c>
      <c r="E35" s="28">
        <f t="shared" si="1"/>
        <v>55603.163999999968</v>
      </c>
    </row>
    <row r="36" spans="1:5" x14ac:dyDescent="0.35">
      <c r="A36" s="10" t="s">
        <v>7449</v>
      </c>
      <c r="B36" s="11">
        <v>919.91</v>
      </c>
      <c r="D36" s="27" t="str">
        <f t="shared" si="0"/>
        <v>North Dakota</v>
      </c>
      <c r="E36" s="28">
        <f t="shared" si="1"/>
        <v>919.91</v>
      </c>
    </row>
    <row r="37" spans="1:5" x14ac:dyDescent="0.35">
      <c r="A37" s="10" t="s">
        <v>498</v>
      </c>
      <c r="B37" s="11">
        <v>78258.135999999926</v>
      </c>
      <c r="D37" s="27" t="str">
        <f t="shared" si="0"/>
        <v>Ohio</v>
      </c>
      <c r="E37" s="28">
        <f t="shared" si="1"/>
        <v>78258.135999999926</v>
      </c>
    </row>
    <row r="38" spans="1:5" x14ac:dyDescent="0.35">
      <c r="A38" s="10" t="s">
        <v>649</v>
      </c>
      <c r="B38" s="11">
        <v>19683.390000000003</v>
      </c>
      <c r="D38" s="27" t="str">
        <f t="shared" si="0"/>
        <v>Oklahoma</v>
      </c>
      <c r="E38" s="28">
        <f t="shared" si="1"/>
        <v>19683.390000000003</v>
      </c>
    </row>
    <row r="39" spans="1:5" x14ac:dyDescent="0.35">
      <c r="A39" s="10" t="s">
        <v>420</v>
      </c>
      <c r="B39" s="11">
        <v>17431.149999999991</v>
      </c>
      <c r="D39" s="27" t="str">
        <f t="shared" si="0"/>
        <v>Oregon</v>
      </c>
      <c r="E39" s="28">
        <f t="shared" si="1"/>
        <v>17431.149999999991</v>
      </c>
    </row>
    <row r="40" spans="1:5" x14ac:dyDescent="0.35">
      <c r="A40" s="10" t="s">
        <v>147</v>
      </c>
      <c r="B40" s="11">
        <v>116511.91400000003</v>
      </c>
      <c r="D40" s="27" t="str">
        <f t="shared" si="0"/>
        <v>Pennsylvania</v>
      </c>
      <c r="E40" s="28">
        <f t="shared" si="1"/>
        <v>116511.91400000003</v>
      </c>
    </row>
    <row r="41" spans="1:5" x14ac:dyDescent="0.35">
      <c r="A41" s="10" t="s">
        <v>1399</v>
      </c>
      <c r="B41" s="11">
        <v>22627.955999999995</v>
      </c>
      <c r="D41" s="27" t="str">
        <f t="shared" si="0"/>
        <v>Rhode Island</v>
      </c>
      <c r="E41" s="28">
        <f t="shared" si="1"/>
        <v>22627.955999999995</v>
      </c>
    </row>
    <row r="42" spans="1:5" x14ac:dyDescent="0.35">
      <c r="A42" s="10" t="s">
        <v>383</v>
      </c>
      <c r="B42" s="11">
        <v>8481.7099999999991</v>
      </c>
      <c r="D42" s="27" t="str">
        <f t="shared" si="0"/>
        <v>South Carolina</v>
      </c>
      <c r="E42" s="28">
        <f t="shared" si="1"/>
        <v>8481.7099999999991</v>
      </c>
    </row>
    <row r="43" spans="1:5" x14ac:dyDescent="0.35">
      <c r="A43" s="10" t="s">
        <v>5326</v>
      </c>
      <c r="B43" s="11">
        <v>1315.5600000000002</v>
      </c>
      <c r="D43" s="27" t="str">
        <f t="shared" si="0"/>
        <v>South Dakota</v>
      </c>
      <c r="E43" s="28">
        <f t="shared" si="1"/>
        <v>1315.5600000000002</v>
      </c>
    </row>
    <row r="44" spans="1:5" x14ac:dyDescent="0.35">
      <c r="A44" s="10" t="s">
        <v>335</v>
      </c>
      <c r="B44" s="11">
        <v>30661.872999999981</v>
      </c>
      <c r="D44" s="27" t="str">
        <f t="shared" si="0"/>
        <v>Tennessee</v>
      </c>
      <c r="E44" s="28">
        <f t="shared" si="1"/>
        <v>30661.872999999981</v>
      </c>
    </row>
    <row r="45" spans="1:5" x14ac:dyDescent="0.35">
      <c r="A45" s="10" t="s">
        <v>104</v>
      </c>
      <c r="B45" s="11">
        <v>170188.04580000002</v>
      </c>
      <c r="D45" s="27" t="str">
        <f t="shared" si="0"/>
        <v>Texas</v>
      </c>
      <c r="E45" s="28">
        <f t="shared" si="1"/>
        <v>170188.04580000002</v>
      </c>
    </row>
    <row r="46" spans="1:5" x14ac:dyDescent="0.35">
      <c r="A46" s="10" t="s">
        <v>121</v>
      </c>
      <c r="B46" s="11">
        <v>11220.055999999999</v>
      </c>
      <c r="D46" s="27" t="str">
        <f t="shared" si="0"/>
        <v>Utah</v>
      </c>
      <c r="E46" s="28">
        <f t="shared" si="1"/>
        <v>11220.055999999999</v>
      </c>
    </row>
    <row r="47" spans="1:5" x14ac:dyDescent="0.35">
      <c r="A47" s="10" t="s">
        <v>5203</v>
      </c>
      <c r="B47" s="11">
        <v>8929.369999999999</v>
      </c>
      <c r="D47" s="27" t="str">
        <f t="shared" si="0"/>
        <v>Vermont</v>
      </c>
      <c r="E47" s="28">
        <f t="shared" si="1"/>
        <v>8929.369999999999</v>
      </c>
    </row>
    <row r="48" spans="1:5" x14ac:dyDescent="0.35">
      <c r="A48" s="10" t="s">
        <v>319</v>
      </c>
      <c r="B48" s="11">
        <v>70636.719999999987</v>
      </c>
      <c r="D48" s="27" t="str">
        <f t="shared" si="0"/>
        <v>Virginia</v>
      </c>
      <c r="E48" s="28">
        <f t="shared" si="1"/>
        <v>70636.719999999987</v>
      </c>
    </row>
    <row r="49" spans="1:5" x14ac:dyDescent="0.35">
      <c r="A49" s="10" t="s">
        <v>96</v>
      </c>
      <c r="B49" s="11">
        <v>138641.26999999993</v>
      </c>
      <c r="D49" s="27" t="str">
        <f t="shared" si="0"/>
        <v>Washington</v>
      </c>
      <c r="E49" s="28">
        <f t="shared" si="1"/>
        <v>138641.26999999993</v>
      </c>
    </row>
    <row r="50" spans="1:5" x14ac:dyDescent="0.35">
      <c r="A50" s="10" t="s">
        <v>9726</v>
      </c>
      <c r="B50" s="11">
        <v>1209.8240000000001</v>
      </c>
      <c r="D50" s="27" t="str">
        <f t="shared" si="0"/>
        <v>West Virginia</v>
      </c>
      <c r="E50" s="28">
        <f t="shared" si="1"/>
        <v>1209.8240000000001</v>
      </c>
    </row>
    <row r="51" spans="1:5" x14ac:dyDescent="0.35">
      <c r="A51" s="10" t="s">
        <v>114</v>
      </c>
      <c r="B51" s="11">
        <v>32114.610000000019</v>
      </c>
      <c r="D51" s="27" t="str">
        <f t="shared" si="0"/>
        <v>Wisconsin</v>
      </c>
      <c r="E51" s="28">
        <f t="shared" si="1"/>
        <v>32114.610000000019</v>
      </c>
    </row>
    <row r="52" spans="1:5" x14ac:dyDescent="0.35">
      <c r="A52" s="10" t="s">
        <v>8542</v>
      </c>
      <c r="B52" s="11">
        <v>1603.1360000000002</v>
      </c>
      <c r="D52" s="27" t="str">
        <f t="shared" si="0"/>
        <v>Wyoming</v>
      </c>
      <c r="E52" s="28">
        <f t="shared" si="1"/>
        <v>1603.1360000000002</v>
      </c>
    </row>
    <row r="53" spans="1:5" x14ac:dyDescent="0.35">
      <c r="A53" s="12" t="s">
        <v>10934</v>
      </c>
      <c r="B53" s="13">
        <v>2297200.8603000003</v>
      </c>
      <c r="D53" s="27" t="str">
        <f t="shared" si="0"/>
        <v>Grand Total</v>
      </c>
      <c r="E53" s="28">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3B8C4-8492-45AD-90D0-61C8215C7091}">
  <dimension ref="A3:B9"/>
  <sheetViews>
    <sheetView workbookViewId="0">
      <selection activeCell="B6" sqref="B6"/>
    </sheetView>
  </sheetViews>
  <sheetFormatPr defaultRowHeight="14.5" x14ac:dyDescent="0.35"/>
  <cols>
    <col min="1" max="1" width="12.36328125" bestFit="1" customWidth="1"/>
    <col min="2" max="2" width="11.26953125" bestFit="1" customWidth="1"/>
  </cols>
  <sheetData>
    <row r="3" spans="1:2" x14ac:dyDescent="0.35">
      <c r="A3" s="6" t="s">
        <v>10933</v>
      </c>
      <c r="B3" s="7" t="s">
        <v>10951</v>
      </c>
    </row>
    <row r="4" spans="1:2" x14ac:dyDescent="0.35">
      <c r="A4" s="8" t="s">
        <v>75</v>
      </c>
      <c r="B4" s="9">
        <v>203412.73300000009</v>
      </c>
    </row>
    <row r="5" spans="1:2" x14ac:dyDescent="0.35">
      <c r="A5" s="10" t="s">
        <v>56</v>
      </c>
      <c r="B5" s="11">
        <v>206965.53200000009</v>
      </c>
    </row>
    <row r="6" spans="1:2" x14ac:dyDescent="0.35">
      <c r="A6" s="10" t="s">
        <v>59</v>
      </c>
      <c r="B6" s="11">
        <v>223843.60800000012</v>
      </c>
    </row>
    <row r="7" spans="1:2" x14ac:dyDescent="0.35">
      <c r="A7" s="10" t="s">
        <v>36</v>
      </c>
      <c r="B7" s="11">
        <v>328449.1030000007</v>
      </c>
    </row>
    <row r="8" spans="1:2" x14ac:dyDescent="0.35">
      <c r="A8" s="10" t="s">
        <v>72</v>
      </c>
      <c r="B8" s="11">
        <v>330007.05400000012</v>
      </c>
    </row>
    <row r="9" spans="1:2" x14ac:dyDescent="0.35">
      <c r="A9" s="12" t="s">
        <v>10934</v>
      </c>
      <c r="B9" s="13">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45410-4287-4C75-9B5E-65D39A66A935}">
  <dimension ref="A3:N17"/>
  <sheetViews>
    <sheetView topLeftCell="B1" workbookViewId="0">
      <selection activeCell="C19" sqref="C19"/>
    </sheetView>
  </sheetViews>
  <sheetFormatPr defaultRowHeight="14.5" x14ac:dyDescent="0.35"/>
  <cols>
    <col min="1" max="1" width="12.36328125" bestFit="1" customWidth="1"/>
    <col min="2" max="2" width="11.81640625" bestFit="1" customWidth="1"/>
    <col min="4" max="4" width="12.36328125" bestFit="1" customWidth="1"/>
    <col min="5" max="5" width="11.81640625" bestFit="1" customWidth="1"/>
    <col min="7" max="7" width="12.36328125" bestFit="1" customWidth="1"/>
    <col min="8" max="8" width="14.36328125" bestFit="1" customWidth="1"/>
    <col min="10" max="10" width="12.36328125" bestFit="1" customWidth="1"/>
    <col min="11" max="11" width="15.7265625" bestFit="1" customWidth="1"/>
    <col min="13" max="13" width="12.36328125" bestFit="1" customWidth="1"/>
    <col min="14" max="14" width="18.1796875" bestFit="1" customWidth="1"/>
  </cols>
  <sheetData>
    <row r="3" spans="1:14" x14ac:dyDescent="0.35">
      <c r="A3" s="6" t="s">
        <v>10933</v>
      </c>
      <c r="B3" s="7" t="s">
        <v>10951</v>
      </c>
      <c r="D3" s="6" t="s">
        <v>10933</v>
      </c>
      <c r="E3" s="7" t="s">
        <v>10952</v>
      </c>
      <c r="G3" s="6" t="s">
        <v>10933</v>
      </c>
      <c r="H3" s="7" t="s">
        <v>10953</v>
      </c>
      <c r="J3" s="6" t="s">
        <v>10933</v>
      </c>
      <c r="K3" s="7" t="s">
        <v>10954</v>
      </c>
      <c r="M3" s="6" t="s">
        <v>10933</v>
      </c>
      <c r="N3" s="7" t="s">
        <v>10955</v>
      </c>
    </row>
    <row r="4" spans="1:14" x14ac:dyDescent="0.35">
      <c r="A4" s="8" t="s">
        <v>10939</v>
      </c>
      <c r="B4" s="9">
        <v>95365.937600000019</v>
      </c>
      <c r="D4" s="8" t="s">
        <v>10939</v>
      </c>
      <c r="E4" s="9">
        <v>9199.2699999999986</v>
      </c>
      <c r="G4" s="8" t="s">
        <v>10939</v>
      </c>
      <c r="H4" s="9">
        <v>1500</v>
      </c>
      <c r="J4" s="8" t="s">
        <v>10939</v>
      </c>
      <c r="K4" s="9">
        <v>387</v>
      </c>
      <c r="M4" s="8" t="s">
        <v>10939</v>
      </c>
      <c r="N4" s="9">
        <v>9.6462848596792869E-2</v>
      </c>
    </row>
    <row r="5" spans="1:14" x14ac:dyDescent="0.35">
      <c r="A5" s="10" t="s">
        <v>10940</v>
      </c>
      <c r="B5" s="11">
        <v>60172.649400000024</v>
      </c>
      <c r="D5" s="10" t="s">
        <v>10940</v>
      </c>
      <c r="E5" s="11">
        <v>10288.898699999991</v>
      </c>
      <c r="G5" s="10" t="s">
        <v>10940</v>
      </c>
      <c r="H5" s="11">
        <v>1068</v>
      </c>
      <c r="J5" s="10" t="s">
        <v>10940</v>
      </c>
      <c r="K5" s="11">
        <v>301</v>
      </c>
      <c r="M5" s="10" t="s">
        <v>10940</v>
      </c>
      <c r="N5" s="11">
        <v>0.17098962406664425</v>
      </c>
    </row>
    <row r="6" spans="1:14" x14ac:dyDescent="0.35">
      <c r="A6" s="10" t="s">
        <v>10941</v>
      </c>
      <c r="B6" s="11">
        <v>199252.98399999991</v>
      </c>
      <c r="D6" s="10" t="s">
        <v>10941</v>
      </c>
      <c r="E6" s="11">
        <v>26806.573700000015</v>
      </c>
      <c r="G6" s="10" t="s">
        <v>10941</v>
      </c>
      <c r="H6" s="11">
        <v>2491</v>
      </c>
      <c r="J6" s="10" t="s">
        <v>10941</v>
      </c>
      <c r="K6" s="11">
        <v>680</v>
      </c>
      <c r="M6" s="10" t="s">
        <v>10941</v>
      </c>
      <c r="N6" s="11">
        <v>0.13453536886554246</v>
      </c>
    </row>
    <row r="7" spans="1:14" x14ac:dyDescent="0.35">
      <c r="A7" s="10" t="s">
        <v>10942</v>
      </c>
      <c r="B7" s="11">
        <v>141851.5674</v>
      </c>
      <c r="D7" s="10" t="s">
        <v>10942</v>
      </c>
      <c r="E7" s="11">
        <v>13437.806799999998</v>
      </c>
      <c r="G7" s="10" t="s">
        <v>10942</v>
      </c>
      <c r="H7" s="11">
        <v>2441</v>
      </c>
      <c r="J7" s="10" t="s">
        <v>10942</v>
      </c>
      <c r="K7" s="11">
        <v>663</v>
      </c>
      <c r="M7" s="10" t="s">
        <v>10942</v>
      </c>
      <c r="N7" s="11">
        <v>9.4731465053942004E-2</v>
      </c>
    </row>
    <row r="8" spans="1:14" x14ac:dyDescent="0.35">
      <c r="A8" s="10" t="s">
        <v>10943</v>
      </c>
      <c r="B8" s="11">
        <v>156122.28669999994</v>
      </c>
      <c r="D8" s="10" t="s">
        <v>10943</v>
      </c>
      <c r="E8" s="11">
        <v>22308.51279999999</v>
      </c>
      <c r="G8" s="10" t="s">
        <v>10943</v>
      </c>
      <c r="H8" s="11">
        <v>2850</v>
      </c>
      <c r="J8" s="10" t="s">
        <v>10943</v>
      </c>
      <c r="K8" s="11">
        <v>750</v>
      </c>
      <c r="M8" s="10" t="s">
        <v>10943</v>
      </c>
      <c r="N8" s="11">
        <v>0.14289127626517142</v>
      </c>
    </row>
    <row r="9" spans="1:14" x14ac:dyDescent="0.35">
      <c r="A9" s="10" t="s">
        <v>10944</v>
      </c>
      <c r="B9" s="11">
        <v>147082.61130000011</v>
      </c>
      <c r="D9" s="10" t="s">
        <v>10944</v>
      </c>
      <c r="E9" s="11">
        <v>20899.334500000012</v>
      </c>
      <c r="G9" s="10" t="s">
        <v>10944</v>
      </c>
      <c r="H9" s="11">
        <v>2644</v>
      </c>
      <c r="J9" s="10" t="s">
        <v>10944</v>
      </c>
      <c r="K9" s="11">
        <v>709</v>
      </c>
      <c r="M9" s="10" t="s">
        <v>10944</v>
      </c>
      <c r="N9" s="11">
        <v>0.1420924901678027</v>
      </c>
    </row>
    <row r="10" spans="1:14" x14ac:dyDescent="0.35">
      <c r="A10" s="10" t="s">
        <v>10945</v>
      </c>
      <c r="B10" s="11">
        <v>149580.83800000031</v>
      </c>
      <c r="D10" s="10" t="s">
        <v>10945</v>
      </c>
      <c r="E10" s="11">
        <v>13535.38299999998</v>
      </c>
      <c r="G10" s="10" t="s">
        <v>10945</v>
      </c>
      <c r="H10" s="11">
        <v>2705</v>
      </c>
      <c r="J10" s="10" t="s">
        <v>10945</v>
      </c>
      <c r="K10" s="11">
        <v>708</v>
      </c>
      <c r="M10" s="10" t="s">
        <v>10945</v>
      </c>
      <c r="N10" s="11">
        <v>9.0488749635163512E-2</v>
      </c>
    </row>
    <row r="11" spans="1:14" x14ac:dyDescent="0.35">
      <c r="A11" s="10" t="s">
        <v>10946</v>
      </c>
      <c r="B11" s="11">
        <v>159589.45099999988</v>
      </c>
      <c r="D11" s="10" t="s">
        <v>10946</v>
      </c>
      <c r="E11" s="11">
        <v>21896.715399999972</v>
      </c>
      <c r="G11" s="10" t="s">
        <v>10946</v>
      </c>
      <c r="H11" s="11">
        <v>2796</v>
      </c>
      <c r="J11" s="10" t="s">
        <v>10946</v>
      </c>
      <c r="K11" s="11">
        <v>710</v>
      </c>
      <c r="M11" s="10" t="s">
        <v>10946</v>
      </c>
      <c r="N11" s="11">
        <v>0.13720653378273723</v>
      </c>
    </row>
    <row r="12" spans="1:14" x14ac:dyDescent="0.35">
      <c r="A12" s="10" t="s">
        <v>10947</v>
      </c>
      <c r="B12" s="11">
        <v>309770.09970000025</v>
      </c>
      <c r="D12" s="10" t="s">
        <v>10947</v>
      </c>
      <c r="E12" s="11">
        <v>37293.192500000034</v>
      </c>
      <c r="G12" s="10" t="s">
        <v>10947</v>
      </c>
      <c r="H12" s="11">
        <v>5073</v>
      </c>
      <c r="J12" s="10" t="s">
        <v>10947</v>
      </c>
      <c r="K12" s="11">
        <v>1386</v>
      </c>
      <c r="M12" s="10" t="s">
        <v>10947</v>
      </c>
      <c r="N12" s="11">
        <v>0.12038990379031732</v>
      </c>
    </row>
    <row r="13" spans="1:14" x14ac:dyDescent="0.35">
      <c r="A13" s="10" t="s">
        <v>10948</v>
      </c>
      <c r="B13" s="11">
        <v>197115.20170000009</v>
      </c>
      <c r="D13" s="10" t="s">
        <v>10948</v>
      </c>
      <c r="E13" s="11">
        <v>31469.663800000035</v>
      </c>
      <c r="G13" s="10" t="s">
        <v>10948</v>
      </c>
      <c r="H13" s="11">
        <v>3095</v>
      </c>
      <c r="J13" s="10" t="s">
        <v>10948</v>
      </c>
      <c r="K13" s="11">
        <v>817</v>
      </c>
      <c r="M13" s="10" t="s">
        <v>10948</v>
      </c>
      <c r="N13" s="11">
        <v>0.15965112547684351</v>
      </c>
    </row>
    <row r="14" spans="1:14" x14ac:dyDescent="0.35">
      <c r="A14" s="10" t="s">
        <v>10949</v>
      </c>
      <c r="B14" s="11">
        <v>349120.07400000008</v>
      </c>
      <c r="D14" s="10" t="s">
        <v>10949</v>
      </c>
      <c r="E14" s="11">
        <v>35825.536599999927</v>
      </c>
      <c r="G14" s="10" t="s">
        <v>10949</v>
      </c>
      <c r="H14" s="11">
        <v>5741</v>
      </c>
      <c r="J14" s="10" t="s">
        <v>10949</v>
      </c>
      <c r="K14" s="11">
        <v>1462</v>
      </c>
      <c r="M14" s="10" t="s">
        <v>10949</v>
      </c>
      <c r="N14" s="11">
        <v>0.10261666191099604</v>
      </c>
    </row>
    <row r="15" spans="1:14" x14ac:dyDescent="0.35">
      <c r="A15" s="10" t="s">
        <v>10950</v>
      </c>
      <c r="B15" s="11">
        <v>332177.15950000001</v>
      </c>
      <c r="D15" s="10" t="s">
        <v>10950</v>
      </c>
      <c r="E15" s="11">
        <v>43436.13390000003</v>
      </c>
      <c r="G15" s="10" t="s">
        <v>10950</v>
      </c>
      <c r="H15" s="11">
        <v>5469</v>
      </c>
      <c r="J15" s="10" t="s">
        <v>10950</v>
      </c>
      <c r="K15" s="11">
        <v>1421</v>
      </c>
      <c r="M15" s="10" t="s">
        <v>10950</v>
      </c>
      <c r="N15" s="11">
        <v>0.13076195234308405</v>
      </c>
    </row>
    <row r="16" spans="1:14" x14ac:dyDescent="0.35">
      <c r="A16" s="12" t="s">
        <v>10934</v>
      </c>
      <c r="B16" s="13">
        <v>2297200.8603000008</v>
      </c>
      <c r="D16" s="12" t="s">
        <v>10934</v>
      </c>
      <c r="E16" s="13">
        <v>286397.02169999998</v>
      </c>
      <c r="G16" s="12" t="s">
        <v>10934</v>
      </c>
      <c r="H16" s="13">
        <v>37873</v>
      </c>
      <c r="J16" s="12" t="s">
        <v>10934</v>
      </c>
      <c r="K16" s="13">
        <v>9994</v>
      </c>
      <c r="M16" s="12" t="s">
        <v>10934</v>
      </c>
      <c r="N16" s="13">
        <v>0.12467217240315856</v>
      </c>
    </row>
    <row r="17" spans="2:14" x14ac:dyDescent="0.35">
      <c r="B17" s="31">
        <f>GETPIVOTDATA("Sales",$A$3)</f>
        <v>2297200.8603000008</v>
      </c>
      <c r="E17" s="32">
        <f>GETPIVOTDATA("Profit",$D$3)</f>
        <v>286397.02169999998</v>
      </c>
      <c r="H17" s="33">
        <f>GETPIVOTDATA("Quantity",$G$3)</f>
        <v>37873</v>
      </c>
      <c r="K17" s="33">
        <f>GETPIVOTDATA("Order ID",$J$3)</f>
        <v>9994</v>
      </c>
      <c r="N17" s="34">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D3337-D98A-4430-A3F3-7E246EA9A9AB}">
  <dimension ref="A3:F10"/>
  <sheetViews>
    <sheetView workbookViewId="0">
      <selection activeCell="F10" sqref="F10"/>
    </sheetView>
  </sheetViews>
  <sheetFormatPr defaultRowHeight="14.5" x14ac:dyDescent="0.35"/>
  <cols>
    <col min="1" max="1" width="12.36328125" bestFit="1" customWidth="1"/>
    <col min="2" max="2" width="11.81640625" bestFit="1" customWidth="1"/>
    <col min="3" max="3" width="11.6328125" bestFit="1" customWidth="1"/>
    <col min="4" max="4" width="14.36328125" bestFit="1" customWidth="1"/>
    <col min="5" max="5" width="15.7265625" bestFit="1" customWidth="1"/>
    <col min="6" max="6" width="18.1796875" bestFit="1" customWidth="1"/>
  </cols>
  <sheetData>
    <row r="3" spans="1:6" x14ac:dyDescent="0.35">
      <c r="A3" s="6" t="s">
        <v>10933</v>
      </c>
      <c r="B3" s="5" t="s">
        <v>10951</v>
      </c>
      <c r="C3" s="35" t="s">
        <v>10952</v>
      </c>
      <c r="D3" s="35" t="s">
        <v>10953</v>
      </c>
      <c r="E3" s="35" t="s">
        <v>10954</v>
      </c>
      <c r="F3" s="14" t="s">
        <v>10955</v>
      </c>
    </row>
    <row r="4" spans="1:6" x14ac:dyDescent="0.35">
      <c r="A4" s="8" t="s">
        <v>10935</v>
      </c>
      <c r="B4" s="15">
        <v>484247.49810000096</v>
      </c>
      <c r="C4" s="36">
        <v>49543.974100000007</v>
      </c>
      <c r="D4" s="36">
        <v>7581</v>
      </c>
      <c r="E4" s="36">
        <v>1993</v>
      </c>
      <c r="F4" s="16">
        <v>0.10231126499236715</v>
      </c>
    </row>
    <row r="5" spans="1:6" x14ac:dyDescent="0.35">
      <c r="A5" s="10" t="s">
        <v>10936</v>
      </c>
      <c r="B5" s="17">
        <v>470532.50899999985</v>
      </c>
      <c r="C5" s="37">
        <v>61618.603700000051</v>
      </c>
      <c r="D5" s="37">
        <v>7979</v>
      </c>
      <c r="E5" s="37">
        <v>2102</v>
      </c>
      <c r="F5" s="18">
        <v>0.13095504034557592</v>
      </c>
    </row>
    <row r="6" spans="1:6" x14ac:dyDescent="0.35">
      <c r="A6" s="10" t="s">
        <v>10937</v>
      </c>
      <c r="B6" s="17">
        <v>608473.83000000066</v>
      </c>
      <c r="C6" s="37">
        <v>81726.930800000177</v>
      </c>
      <c r="D6" s="37">
        <v>9810</v>
      </c>
      <c r="E6" s="37">
        <v>2580</v>
      </c>
      <c r="F6" s="18">
        <v>0.13431461924993568</v>
      </c>
    </row>
    <row r="7" spans="1:6" x14ac:dyDescent="0.35">
      <c r="A7" s="38" t="s">
        <v>10938</v>
      </c>
      <c r="B7" s="39">
        <v>733947.0231999997</v>
      </c>
      <c r="C7" s="40">
        <v>93507.513099999967</v>
      </c>
      <c r="D7" s="40">
        <v>12503</v>
      </c>
      <c r="E7" s="40">
        <v>3319</v>
      </c>
      <c r="F7" s="41">
        <v>0.12740362743390987</v>
      </c>
    </row>
    <row r="10" spans="1:6" ht="18" x14ac:dyDescent="0.35">
      <c r="B10" s="43">
        <f>(GETPIVOTDATA("Sum of Sales",$A$3,"Years (Order Date)",2014)/GETPIVOTDATA("Sum of Sales",$A$3,"Years (Order Date)",2013))-1</f>
        <v>0.20620967905883303</v>
      </c>
      <c r="C10" s="43">
        <f>(GETPIVOTDATA("Sum of Profit",$A$3,"Years (Order Date)",2014)/GETPIVOTDATA("Sum of Profit",$A$3,"Years (Order Date)",2013))-1</f>
        <v>0.14414565902185772</v>
      </c>
      <c r="D10" s="43">
        <f>(GETPIVOTDATA("Sum of Quantity",$A$3,"Years (Order Date)",2014)/GETPIVOTDATA("Sum of Quantity",$A$3,"Years (Order Date)",2013))-1</f>
        <v>0.27451580020387367</v>
      </c>
      <c r="E10" s="43">
        <f>(GETPIVOTDATA("Count of Order ID",$A$3,"Years (Order Date)",2014)/GETPIVOTDATA("Count of Order ID",$A$3,"Years (Order Date)",2013))-1</f>
        <v>0.2864341085271318</v>
      </c>
      <c r="F10" s="43">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2E519-C6C0-499E-8CBE-D4F9C7588932}">
  <dimension ref="D11:O13"/>
  <sheetViews>
    <sheetView showGridLines="0" showRowColHeaders="0" tabSelected="1" workbookViewId="0">
      <selection activeCell="L36" sqref="L36"/>
    </sheetView>
  </sheetViews>
  <sheetFormatPr defaultRowHeight="14.5" x14ac:dyDescent="0.35"/>
  <sheetData>
    <row r="11" spans="4:15" ht="18" x14ac:dyDescent="0.55000000000000004">
      <c r="D11" s="42" t="e">
        <f>(GETPIVOTDATA("Sum of Sales",$A$3,"Years (Order Date)",2014)/GETPIVOTDATA("Sum of Sales",$A$3,"Years (Order Date)",2013))-1</f>
        <v>#REF!</v>
      </c>
    </row>
    <row r="13" spans="4:15" ht="18" x14ac:dyDescent="0.35">
      <c r="O13" s="43" t="e">
        <f>(GETPIVOTDATA("Count of Order ID",$A$3,"Years (Order Date)",2014)/GETPIVOTDATA("Count of Order ID",$A$3,"Years (Order Date)",2013))-1</f>
        <v>#REF!</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6" sqref="B16"/>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Normal="100"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anjali99garg@gmail.com</cp:lastModifiedBy>
  <dcterms:created xsi:type="dcterms:W3CDTF">2015-06-05T18:17:20Z</dcterms:created>
  <dcterms:modified xsi:type="dcterms:W3CDTF">2024-03-10T12:35:09Z</dcterms:modified>
</cp:coreProperties>
</file>