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q-q plot" sheetId="2" r:id="rId5"/>
    <sheet state="visible" name="Signals" sheetId="3" r:id="rId6"/>
  </sheets>
  <definedNames/>
  <calcPr/>
  <pivotCaches>
    <pivotCache cacheId="0" r:id="rId7"/>
    <pivotCache cacheId="1" r:id="rId8"/>
  </pivotCaches>
  <extLst>
    <ext uri="GoogleSheetsCustomDataVersion1">
      <go:sheetsCustomData xmlns:go="http://customooxmlschemas.google.com/" r:id="rId9" roundtripDataSignature="AMtx7mimTN5QTPxbNe4CYqDoTeC0vbvxLw=="/>
    </ext>
  </extLst>
</workbook>
</file>

<file path=xl/sharedStrings.xml><?xml version="1.0" encoding="utf-8"?>
<sst xmlns="http://schemas.openxmlformats.org/spreadsheetml/2006/main" count="114" uniqueCount="94">
  <si>
    <t>sorted</t>
  </si>
  <si>
    <t>K31 -RED</t>
  </si>
  <si>
    <t>j</t>
  </si>
  <si>
    <t>(j-1/2)/n</t>
  </si>
  <si>
    <t>log data</t>
  </si>
  <si>
    <t>stats of log data</t>
  </si>
  <si>
    <t>K31 - GREEN</t>
  </si>
  <si>
    <t>F^(-1)lognormal</t>
  </si>
  <si>
    <t>xmin</t>
  </si>
  <si>
    <t>xmax</t>
  </si>
  <si>
    <t>count</t>
  </si>
  <si>
    <t>F31 - GREEN</t>
  </si>
  <si>
    <t>F31 - RED</t>
  </si>
  <si>
    <t>mean</t>
  </si>
  <si>
    <t>std</t>
  </si>
  <si>
    <t>n</t>
  </si>
  <si>
    <t>t</t>
  </si>
  <si>
    <t>#</t>
  </si>
  <si>
    <t>Recorded</t>
  </si>
  <si>
    <t xml:space="preserve"> table</t>
  </si>
  <si>
    <t>pivot table</t>
  </si>
  <si>
    <t>Fri,</t>
  </si>
  <si>
    <t>May</t>
  </si>
  <si>
    <t>2019,</t>
  </si>
  <si>
    <t>Sum of count</t>
  </si>
  <si>
    <t xml:space="preserve">xmin </t>
  </si>
  <si>
    <t>0.383 Total</t>
  </si>
  <si>
    <t>4.55225 Total</t>
  </si>
  <si>
    <t>8.7215 Total</t>
  </si>
  <si>
    <t>12.89075 Total</t>
  </si>
  <si>
    <t>17.06 Total</t>
  </si>
  <si>
    <t>21.22925 Total</t>
  </si>
  <si>
    <t>25.3985 Total</t>
  </si>
  <si>
    <t>29.56775 Total</t>
  </si>
  <si>
    <t>33.737 Total</t>
  </si>
  <si>
    <t>37.90625 Total</t>
  </si>
  <si>
    <t>42.0755 Total</t>
  </si>
  <si>
    <t>46.24475 Total</t>
  </si>
  <si>
    <t xml:space="preserve"> table for different ranges</t>
  </si>
  <si>
    <t>50.414 Total</t>
  </si>
  <si>
    <t>54.58325 Total</t>
  </si>
  <si>
    <t>58.7525 Total</t>
  </si>
  <si>
    <t>62.92175 Total</t>
  </si>
  <si>
    <t>67.091 Total</t>
  </si>
  <si>
    <t>71.26025 Total</t>
  </si>
  <si>
    <t>75.4295 Total</t>
  </si>
  <si>
    <t>79.59875 Total</t>
  </si>
  <si>
    <t>83.768 Total</t>
  </si>
  <si>
    <t>87.93725 Total</t>
  </si>
  <si>
    <t>Grand Total</t>
  </si>
  <si>
    <t>pivot  table for different ranges</t>
  </si>
  <si>
    <t>2 Total</t>
  </si>
  <si>
    <t>4 Total</t>
  </si>
  <si>
    <t>6 Total</t>
  </si>
  <si>
    <t>8 Total</t>
  </si>
  <si>
    <t>10 Total</t>
  </si>
  <si>
    <t>12 Total</t>
  </si>
  <si>
    <t>14 Total</t>
  </si>
  <si>
    <t>16 Total</t>
  </si>
  <si>
    <t>18 Total</t>
  </si>
  <si>
    <t>20 Total</t>
  </si>
  <si>
    <t>22 Total</t>
  </si>
  <si>
    <t>24 Total</t>
  </si>
  <si>
    <t>26 Total</t>
  </si>
  <si>
    <t>28 Total</t>
  </si>
  <si>
    <t>30 Total</t>
  </si>
  <si>
    <t>32 Total</t>
  </si>
  <si>
    <t>34 Total</t>
  </si>
  <si>
    <t>36 Total</t>
  </si>
  <si>
    <t>38 Total</t>
  </si>
  <si>
    <t>40 Total</t>
  </si>
  <si>
    <t>42 Total</t>
  </si>
  <si>
    <t>44 Total</t>
  </si>
  <si>
    <t>46 Total</t>
  </si>
  <si>
    <t xml:space="preserve"> </t>
  </si>
  <si>
    <t>48 Total</t>
  </si>
  <si>
    <t>50 Total</t>
  </si>
  <si>
    <t>52 Total</t>
  </si>
  <si>
    <t>54 Total</t>
  </si>
  <si>
    <t>56 Total</t>
  </si>
  <si>
    <t>58 Total</t>
  </si>
  <si>
    <t>60 Total</t>
  </si>
  <si>
    <t>62 Total</t>
  </si>
  <si>
    <t>64 Total</t>
  </si>
  <si>
    <t>66 Total</t>
  </si>
  <si>
    <t>68 Total</t>
  </si>
  <si>
    <t>70 Total</t>
  </si>
  <si>
    <t>72 Total</t>
  </si>
  <si>
    <t>74 Total</t>
  </si>
  <si>
    <t>76 Total</t>
  </si>
  <si>
    <t>78 Total</t>
  </si>
  <si>
    <t>80 Total</t>
  </si>
  <si>
    <t>82 Total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</si>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</sst>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:ss.000"/>
  </numFmts>
  <fonts count="5">
    <font>
      <sz val="11.0"/>
      <color theme="1"/>
      <name val="Arial"/>
    </font>
    <font>
      <color theme="1"/>
      <name val="Calibri"/>
    </font>
    <font>
      <sz val="11.0"/>
      <color rgb="FFFF0000"/>
      <name val="Calibri"/>
    </font>
    <font>
      <sz val="11.0"/>
      <color theme="1"/>
      <name val="Calibri"/>
    </font>
    <font>
      <sz val="11.0"/>
      <color rgb="FF00B05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4" numFmtId="0" xfId="0" applyFont="1"/>
    <xf borderId="0" fillId="0" fontId="3" numFmtId="45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0" xfId="0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Data!$Q$2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 sz="9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Data!$Q$3:$Q$47</c:f>
            </c:numRef>
          </c:val>
        </c:ser>
        <c:axId val="281032279"/>
        <c:axId val="1261609007"/>
      </c:barChart>
      <c:catAx>
        <c:axId val="281032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1609007"/>
      </c:catAx>
      <c:valAx>
        <c:axId val="1261609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1032279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133350</xdr:colOff>
      <xdr:row>5</xdr:row>
      <xdr:rowOff>0</xdr:rowOff>
    </xdr:from>
    <xdr:ext cx="10048875" cy="4514850"/>
    <xdr:graphicFrame>
      <xdr:nvGraphicFramePr>
        <xdr:cNvPr id="87309603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L2:N24" sheet="Data"/>
  </cacheSource>
  <cacheFields>
    <cacheField name="xmin" numFmtId="0">
      <sharedItems containsSemiMixedTypes="0" containsString="0" containsNumber="1">
        <n v="0.383"/>
        <n v="4.55225"/>
        <n v="8.721499999999999"/>
        <n v="12.890749999999999"/>
        <n v="17.06"/>
        <n v="21.22925"/>
        <n v="25.3985"/>
        <n v="29.567749999999997"/>
        <n v="33.736999999999995"/>
        <n v="37.90624999999999"/>
        <n v="42.07549999999999"/>
        <n v="46.24474999999999"/>
        <n v="50.41399999999999"/>
        <n v="54.583249999999985"/>
        <n v="58.75249999999998"/>
        <n v="62.92174999999998"/>
        <n v="67.09099999999998"/>
        <n v="71.26024999999998"/>
        <n v="75.42949999999999"/>
        <n v="79.59875"/>
        <n v="83.768"/>
        <n v="87.93725"/>
      </sharedItems>
    </cacheField>
    <cacheField name="xmax" numFmtId="0">
      <sharedItems containsSemiMixedTypes="0" containsString="0" containsNumber="1">
        <n v="4.55225"/>
        <n v="8.721499999999999"/>
        <n v="12.890749999999999"/>
        <n v="17.06"/>
        <n v="21.22925"/>
        <n v="25.3985"/>
        <n v="29.567749999999997"/>
        <n v="33.736999999999995"/>
        <n v="37.90624999999999"/>
        <n v="42.07549999999999"/>
        <n v="46.24474999999999"/>
        <n v="50.41399999999999"/>
        <n v="54.583249999999985"/>
        <n v="58.75249999999998"/>
        <n v="62.92174999999998"/>
        <n v="67.09099999999998"/>
        <n v="71.26024999999998"/>
        <n v="75.42949999999999"/>
        <n v="79.59875"/>
        <n v="83.768"/>
        <n v="87.93725"/>
        <n v="92.10650000000001"/>
      </sharedItems>
    </cacheField>
    <cacheField name="count" numFmtId="0">
      <sharedItems containsSemiMixedTypes="0" containsString="0" containsNumber="1" containsInteger="1">
        <n v="377.0"/>
        <n v="63.0"/>
        <n v="23.0"/>
        <n v="10.0"/>
        <n v="15.0"/>
        <n v="6.0"/>
        <n v="5.0"/>
        <n v="4.0"/>
        <n v="3.0"/>
        <n v="0.0"/>
        <n v="2.0"/>
        <n v="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K28:M70" sheet="Data"/>
  </cacheSource>
  <cacheFields>
    <cacheField name="xmin" numFmtId="0">
      <sharedItems containsSemiMixedTypes="0" containsString="0" containsNumber="1">
        <n v="0.383"/>
        <n v="2.0"/>
        <n v="4.0"/>
        <n v="6.0"/>
        <n v="8.0"/>
        <n v="10.0"/>
        <n v="12.0"/>
        <n v="14.0"/>
        <n v="16.0"/>
        <n v="18.0"/>
        <n v="20.0"/>
        <n v="22.0"/>
        <n v="24.0"/>
        <n v="26.0"/>
        <n v="28.0"/>
        <n v="30.0"/>
        <n v="32.0"/>
        <n v="34.0"/>
        <n v="36.0"/>
        <n v="38.0"/>
        <n v="40.0"/>
        <n v="42.0"/>
        <n v="44.0"/>
        <n v="46.0"/>
        <n v="48.0"/>
        <n v="50.0"/>
        <n v="52.0"/>
        <n v="54.0"/>
        <n v="56.0"/>
        <n v="58.0"/>
        <n v="60.0"/>
        <n v="62.0"/>
        <n v="64.0"/>
        <n v="66.0"/>
        <n v="68.0"/>
        <n v="70.0"/>
        <n v="72.0"/>
        <n v="74.0"/>
        <n v="76.0"/>
        <n v="78.0"/>
        <n v="80.0"/>
        <n v="82.0"/>
      </sharedItems>
    </cacheField>
    <cacheField name="xmax" numFmtId="0">
      <sharedItems containsSemiMixedTypes="0" containsString="0" containsNumber="1" containsInteger="1">
        <n v="2.0"/>
        <n v="4.0"/>
        <n v="6.0"/>
        <n v="8.0"/>
        <n v="10.0"/>
        <n v="12.0"/>
        <n v="14.0"/>
        <n v="16.0"/>
        <n v="18.0"/>
        <n v="20.0"/>
        <n v="22.0"/>
        <n v="24.0"/>
        <n v="26.0"/>
        <n v="28.0"/>
        <n v="30.0"/>
        <n v="32.0"/>
        <n v="34.0"/>
        <n v="36.0"/>
        <n v="38.0"/>
        <n v="40.0"/>
        <n v="42.0"/>
        <n v="44.0"/>
        <n v="46.0"/>
        <n v="48.0"/>
        <n v="50.0"/>
        <n v="52.0"/>
        <n v="54.0"/>
        <n v="56.0"/>
        <n v="58.0"/>
        <n v="60.0"/>
        <n v="62.0"/>
        <n v="64.0"/>
        <n v="66.0"/>
        <n v="68.0"/>
        <n v="70.0"/>
        <n v="72.0"/>
        <n v="74.0"/>
        <n v="76.0"/>
        <n v="78.0"/>
        <n v="80.0"/>
        <n v="82.0"/>
        <n v="84.0"/>
      </sharedItems>
    </cacheField>
    <cacheField name="count" numFmtId="0">
      <sharedItems containsSemiMixedTypes="0" containsString="0" containsNumber="1" containsInteger="1">
        <n v="219.0"/>
        <n v="146.0"/>
        <n v="43.0"/>
        <n v="27.0"/>
        <n v="13.0"/>
        <n v="10.0"/>
        <n v="7.0"/>
        <n v="4.0"/>
        <n v="2.0"/>
        <n v="1.0"/>
        <n v="3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ata" cacheId="0" dataCaption="" compact="0" compactData="0">
  <location ref="P2:R47" firstHeaderRow="0" firstDataRow="2" firstDataCol="0"/>
  <pivotFields>
    <pivotField name="xmin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xmax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0"/>
    <field x="1"/>
  </rowFields>
  <dataFields>
    <dataField name="Sum of count" fld="2" baseField="0"/>
  </dataFields>
</pivotTableDefinition>
</file>

<file path=xl/pivotTables/pivotTable2.xml><?xml version="1.0" encoding="utf-8"?>
<pivotTableDefinition xmlns="http://schemas.openxmlformats.org/spreadsheetml/2006/main" name="Data 2" cacheId="1" dataCaption="" compact="0" compactData="0">
  <location ref="P52:R137" firstHeaderRow="0" firstDataRow="2" firstDataCol="0"/>
  <pivotFields>
    <pivotField name="xmin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xmax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0"/>
    <field x="1"/>
  </rowFields>
  <dataFields>
    <dataField name="Sum of count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5" width="8.0"/>
    <col customWidth="1" min="16" max="16" width="11.5"/>
    <col customWidth="1" min="17" max="17" width="11.0"/>
    <col customWidth="1" min="18" max="18" width="8.0"/>
    <col customWidth="1" min="19" max="19" width="11.5"/>
    <col customWidth="1" min="20" max="21" width="11.0"/>
    <col customWidth="1" min="22" max="22" width="12.0"/>
    <col customWidth="1" min="23" max="23" width="8.0"/>
    <col customWidth="1" min="24" max="25" width="17.0"/>
    <col customWidth="1" min="26" max="30" width="8.0"/>
  </cols>
  <sheetData>
    <row r="1">
      <c r="A1" s="1" t="s">
        <v>17</v>
      </c>
      <c r="B1" s="1" t="s">
        <v>18</v>
      </c>
      <c r="L1" s="3" t="s">
        <v>19</v>
      </c>
      <c r="P1" s="1" t="s">
        <v>20</v>
      </c>
    </row>
    <row r="2">
      <c r="B2" s="1" t="s">
        <v>21</v>
      </c>
      <c r="C2" s="1">
        <v>3.0</v>
      </c>
      <c r="D2" s="1" t="s">
        <v>22</v>
      </c>
      <c r="E2" s="1" t="s">
        <v>23</v>
      </c>
      <c r="I2" s="1" t="s">
        <v>0</v>
      </c>
      <c r="L2" s="1" t="s">
        <v>8</v>
      </c>
      <c r="M2" s="1" t="s">
        <v>9</v>
      </c>
      <c r="N2" s="1" t="s">
        <v>10</v>
      </c>
    </row>
    <row r="3">
      <c r="A3" s="1">
        <v>1.0</v>
      </c>
      <c r="B3" s="1">
        <v>9.358</v>
      </c>
      <c r="C3" s="1">
        <v>0.0</v>
      </c>
      <c r="D3" s="1">
        <v>0.0</v>
      </c>
      <c r="E3" s="1">
        <v>9.358</v>
      </c>
      <c r="F3" s="1">
        <v>15.0</v>
      </c>
      <c r="G3" s="1">
        <v>53.0</v>
      </c>
      <c r="H3" s="1">
        <v>7.78</v>
      </c>
      <c r="I3" s="1">
        <v>0.383</v>
      </c>
      <c r="J3" s="1" t="s">
        <v>25</v>
      </c>
      <c r="K3" s="1">
        <f>I3</f>
        <v>0.383</v>
      </c>
      <c r="L3" s="1">
        <f>K3</f>
        <v>0.383</v>
      </c>
      <c r="M3" s="1">
        <f>K3+$K$6</f>
        <v>4.55225</v>
      </c>
      <c r="N3" s="1">
        <f t="shared" ref="N3:N24" si="1">SUMPRODUCT((I:I&gt;=L3)*(I:I&lt;M3))</f>
        <v>377</v>
      </c>
    </row>
    <row r="4">
      <c r="A4" s="1">
        <v>2.0</v>
      </c>
      <c r="B4" s="1">
        <v>6.043</v>
      </c>
      <c r="C4" s="1">
        <v>0.0</v>
      </c>
      <c r="D4" s="1">
        <v>0.0</v>
      </c>
      <c r="E4" s="1">
        <v>15.401</v>
      </c>
      <c r="F4" s="1">
        <v>15.0</v>
      </c>
      <c r="G4" s="1">
        <v>53.0</v>
      </c>
      <c r="H4" s="1">
        <v>13.821</v>
      </c>
      <c r="I4" s="1">
        <v>0.511</v>
      </c>
      <c r="J4" s="1" t="s">
        <v>9</v>
      </c>
      <c r="K4" s="1">
        <f>I534</f>
        <v>83.768</v>
      </c>
      <c r="L4" s="1">
        <f t="shared" ref="L4:L24" si="2">M3</f>
        <v>4.55225</v>
      </c>
      <c r="M4" s="1">
        <f t="shared" ref="M4:M24" si="3">L4+$K$6</f>
        <v>8.7215</v>
      </c>
      <c r="N4" s="1">
        <f t="shared" si="1"/>
        <v>63</v>
      </c>
    </row>
    <row r="5">
      <c r="A5" s="1">
        <v>3.0</v>
      </c>
      <c r="B5" s="1">
        <v>1.332</v>
      </c>
      <c r="C5" s="1">
        <v>0.0</v>
      </c>
      <c r="D5" s="1">
        <v>0.0</v>
      </c>
      <c r="E5" s="1">
        <v>16.733</v>
      </c>
      <c r="F5" s="1">
        <v>15.0</v>
      </c>
      <c r="G5" s="1">
        <v>53.0</v>
      </c>
      <c r="H5" s="1">
        <v>15.153</v>
      </c>
      <c r="I5" s="1">
        <v>0.523</v>
      </c>
      <c r="J5" s="1" t="s">
        <v>15</v>
      </c>
      <c r="K5" s="1">
        <v>20.0</v>
      </c>
      <c r="L5" s="1">
        <f t="shared" si="2"/>
        <v>8.7215</v>
      </c>
      <c r="M5" s="1">
        <f t="shared" si="3"/>
        <v>12.89075</v>
      </c>
      <c r="N5" s="1">
        <f t="shared" si="1"/>
        <v>23</v>
      </c>
    </row>
    <row r="6">
      <c r="A6" s="1">
        <v>4.0</v>
      </c>
      <c r="B6" s="1">
        <v>1.954</v>
      </c>
      <c r="C6" s="1">
        <v>0.0</v>
      </c>
      <c r="D6" s="1">
        <v>0.0</v>
      </c>
      <c r="E6" s="1">
        <v>18.687</v>
      </c>
      <c r="F6" s="1">
        <v>15.0</v>
      </c>
      <c r="G6" s="1">
        <v>53.0</v>
      </c>
      <c r="H6" s="1">
        <v>17.107</v>
      </c>
      <c r="I6" s="1">
        <v>0.524</v>
      </c>
      <c r="J6" s="1" t="s">
        <v>16</v>
      </c>
      <c r="K6" s="1">
        <f>(K4-K3)/K5</f>
        <v>4.16925</v>
      </c>
      <c r="L6" s="1">
        <f t="shared" si="2"/>
        <v>12.89075</v>
      </c>
      <c r="M6" s="1">
        <f t="shared" si="3"/>
        <v>17.06</v>
      </c>
      <c r="N6" s="1">
        <f t="shared" si="1"/>
        <v>10</v>
      </c>
    </row>
    <row r="7">
      <c r="A7" s="1">
        <v>5.0</v>
      </c>
      <c r="B7" s="1">
        <v>1.531</v>
      </c>
      <c r="C7" s="1">
        <v>0.0</v>
      </c>
      <c r="D7" s="1">
        <v>0.0</v>
      </c>
      <c r="E7" s="1">
        <v>20.218</v>
      </c>
      <c r="F7" s="1">
        <v>15.0</v>
      </c>
      <c r="G7" s="1">
        <v>53.0</v>
      </c>
      <c r="H7" s="1">
        <v>18.638</v>
      </c>
      <c r="I7" s="1">
        <v>0.541</v>
      </c>
      <c r="L7" s="1">
        <f t="shared" si="2"/>
        <v>17.06</v>
      </c>
      <c r="M7" s="1">
        <f t="shared" si="3"/>
        <v>21.22925</v>
      </c>
      <c r="N7" s="1">
        <f t="shared" si="1"/>
        <v>15</v>
      </c>
    </row>
    <row r="8">
      <c r="A8" s="1">
        <v>6.0</v>
      </c>
      <c r="B8" s="1">
        <v>1.696</v>
      </c>
      <c r="C8" s="1">
        <v>0.0</v>
      </c>
      <c r="D8" s="1">
        <v>0.0</v>
      </c>
      <c r="E8" s="1">
        <v>21.914</v>
      </c>
      <c r="F8" s="1">
        <v>15.0</v>
      </c>
      <c r="G8" s="1">
        <v>53.0</v>
      </c>
      <c r="H8" s="1">
        <v>20.334</v>
      </c>
      <c r="I8" s="1">
        <v>0.543</v>
      </c>
      <c r="L8" s="1">
        <f t="shared" si="2"/>
        <v>21.22925</v>
      </c>
      <c r="M8" s="1">
        <f t="shared" si="3"/>
        <v>25.3985</v>
      </c>
      <c r="N8" s="1">
        <f t="shared" si="1"/>
        <v>6</v>
      </c>
    </row>
    <row r="9">
      <c r="A9" s="1">
        <v>7.0</v>
      </c>
      <c r="B9" s="1">
        <v>1.369</v>
      </c>
      <c r="C9" s="1">
        <v>0.0</v>
      </c>
      <c r="D9" s="1">
        <v>0.0</v>
      </c>
      <c r="E9" s="1">
        <v>23.283</v>
      </c>
      <c r="F9" s="1">
        <v>15.0</v>
      </c>
      <c r="G9" s="1">
        <v>53.0</v>
      </c>
      <c r="H9" s="1">
        <v>21.703</v>
      </c>
      <c r="I9" s="1">
        <v>0.547</v>
      </c>
      <c r="L9" s="1">
        <f t="shared" si="2"/>
        <v>25.3985</v>
      </c>
      <c r="M9" s="1">
        <f t="shared" si="3"/>
        <v>29.56775</v>
      </c>
      <c r="N9" s="1">
        <f t="shared" si="1"/>
        <v>5</v>
      </c>
    </row>
    <row r="10">
      <c r="A10" s="1">
        <v>8.0</v>
      </c>
      <c r="B10" s="1">
        <v>0.883</v>
      </c>
      <c r="C10" s="1">
        <v>0.0</v>
      </c>
      <c r="D10" s="1">
        <v>0.0</v>
      </c>
      <c r="E10" s="1">
        <v>24.166</v>
      </c>
      <c r="F10" s="1">
        <v>15.0</v>
      </c>
      <c r="G10" s="1">
        <v>53.0</v>
      </c>
      <c r="H10" s="1">
        <v>22.586</v>
      </c>
      <c r="I10" s="1">
        <v>0.557</v>
      </c>
      <c r="L10" s="1">
        <f t="shared" si="2"/>
        <v>29.56775</v>
      </c>
      <c r="M10" s="1">
        <f t="shared" si="3"/>
        <v>33.737</v>
      </c>
      <c r="N10" s="1">
        <f t="shared" si="1"/>
        <v>4</v>
      </c>
    </row>
    <row r="11">
      <c r="A11" s="1">
        <v>9.0</v>
      </c>
      <c r="B11" s="1">
        <v>1.748</v>
      </c>
      <c r="C11" s="1">
        <v>0.0</v>
      </c>
      <c r="D11" s="1">
        <v>0.0</v>
      </c>
      <c r="E11" s="1">
        <v>25.914</v>
      </c>
      <c r="F11" s="1">
        <v>15.0</v>
      </c>
      <c r="G11" s="1">
        <v>53.0</v>
      </c>
      <c r="H11" s="1">
        <v>24.334</v>
      </c>
      <c r="I11" s="1">
        <v>0.579</v>
      </c>
      <c r="L11" s="1">
        <f t="shared" si="2"/>
        <v>33.737</v>
      </c>
      <c r="M11" s="1">
        <f t="shared" si="3"/>
        <v>37.90625</v>
      </c>
      <c r="N11" s="1">
        <f t="shared" si="1"/>
        <v>6</v>
      </c>
    </row>
    <row r="12">
      <c r="A12" s="1">
        <v>10.0</v>
      </c>
      <c r="B12" s="1">
        <v>0.605</v>
      </c>
      <c r="C12" s="1">
        <v>0.0</v>
      </c>
      <c r="D12" s="1">
        <v>0.0</v>
      </c>
      <c r="E12" s="1">
        <v>26.519</v>
      </c>
      <c r="F12" s="1">
        <v>15.0</v>
      </c>
      <c r="G12" s="1">
        <v>53.0</v>
      </c>
      <c r="H12" s="1">
        <v>24.939</v>
      </c>
      <c r="I12" s="1">
        <v>0.581</v>
      </c>
      <c r="L12" s="1">
        <f t="shared" si="2"/>
        <v>37.90625</v>
      </c>
      <c r="M12" s="1">
        <f t="shared" si="3"/>
        <v>42.0755</v>
      </c>
      <c r="N12" s="1">
        <f t="shared" si="1"/>
        <v>4</v>
      </c>
    </row>
    <row r="13">
      <c r="A13" s="1">
        <v>11.0</v>
      </c>
      <c r="B13" s="1">
        <v>0.824</v>
      </c>
      <c r="C13" s="1">
        <v>0.0</v>
      </c>
      <c r="D13" s="1">
        <v>0.0</v>
      </c>
      <c r="E13" s="1">
        <v>27.343</v>
      </c>
      <c r="F13" s="1">
        <v>15.0</v>
      </c>
      <c r="G13" s="1">
        <v>53.0</v>
      </c>
      <c r="H13" s="1">
        <v>25.763</v>
      </c>
      <c r="I13" s="1">
        <v>0.594</v>
      </c>
      <c r="L13" s="1">
        <f t="shared" si="2"/>
        <v>42.0755</v>
      </c>
      <c r="M13" s="1">
        <f t="shared" si="3"/>
        <v>46.24475</v>
      </c>
      <c r="N13" s="1">
        <f t="shared" si="1"/>
        <v>3</v>
      </c>
    </row>
    <row r="14">
      <c r="A14" s="1">
        <v>12.0</v>
      </c>
      <c r="B14" s="1">
        <v>0.594</v>
      </c>
      <c r="C14" s="1">
        <v>0.0</v>
      </c>
      <c r="D14" s="1">
        <v>0.0</v>
      </c>
      <c r="E14" s="1">
        <v>27.937</v>
      </c>
      <c r="F14" s="1">
        <v>15.0</v>
      </c>
      <c r="G14" s="1">
        <v>53.0</v>
      </c>
      <c r="H14" s="1">
        <v>26.357</v>
      </c>
      <c r="I14" s="1">
        <v>0.605</v>
      </c>
      <c r="L14" s="1">
        <f t="shared" si="2"/>
        <v>46.24475</v>
      </c>
      <c r="M14" s="1">
        <f t="shared" si="3"/>
        <v>50.414</v>
      </c>
      <c r="N14" s="1">
        <f t="shared" si="1"/>
        <v>6</v>
      </c>
    </row>
    <row r="15">
      <c r="A15" s="1">
        <v>13.0</v>
      </c>
      <c r="B15" s="1">
        <v>1.821</v>
      </c>
      <c r="C15" s="1">
        <v>0.0</v>
      </c>
      <c r="D15" s="1">
        <v>0.0</v>
      </c>
      <c r="E15" s="1">
        <v>29.758</v>
      </c>
      <c r="F15" s="1">
        <v>15.0</v>
      </c>
      <c r="G15" s="1">
        <v>53.0</v>
      </c>
      <c r="H15" s="1">
        <v>28.179</v>
      </c>
      <c r="I15" s="1">
        <v>0.616</v>
      </c>
      <c r="L15" s="1">
        <f t="shared" si="2"/>
        <v>50.414</v>
      </c>
      <c r="M15" s="1">
        <f t="shared" si="3"/>
        <v>54.58325</v>
      </c>
      <c r="N15" s="1">
        <f t="shared" si="1"/>
        <v>3</v>
      </c>
    </row>
    <row r="16">
      <c r="A16" s="1">
        <v>14.0</v>
      </c>
      <c r="B16" s="1">
        <v>1.659</v>
      </c>
      <c r="C16" s="1">
        <v>0.0</v>
      </c>
      <c r="D16" s="1">
        <v>0.0</v>
      </c>
      <c r="E16" s="1">
        <v>31.417</v>
      </c>
      <c r="F16" s="1">
        <v>15.0</v>
      </c>
      <c r="G16" s="1">
        <v>53.0</v>
      </c>
      <c r="H16" s="1">
        <v>29.837</v>
      </c>
      <c r="I16" s="1">
        <v>0.626</v>
      </c>
      <c r="L16" s="1">
        <f t="shared" si="2"/>
        <v>54.58325</v>
      </c>
      <c r="M16" s="1">
        <f t="shared" si="3"/>
        <v>58.7525</v>
      </c>
      <c r="N16" s="1">
        <f t="shared" si="1"/>
        <v>0</v>
      </c>
    </row>
    <row r="17">
      <c r="A17" s="1">
        <v>15.0</v>
      </c>
      <c r="B17" s="1">
        <v>1.324</v>
      </c>
      <c r="C17" s="1">
        <v>0.0</v>
      </c>
      <c r="D17" s="1">
        <v>0.0</v>
      </c>
      <c r="E17" s="1">
        <v>32.741</v>
      </c>
      <c r="F17" s="1">
        <v>15.0</v>
      </c>
      <c r="G17" s="1">
        <v>53.0</v>
      </c>
      <c r="H17" s="1">
        <v>31.161</v>
      </c>
      <c r="I17" s="1">
        <v>0.656</v>
      </c>
      <c r="L17" s="1">
        <f t="shared" si="2"/>
        <v>58.7525</v>
      </c>
      <c r="M17" s="1">
        <f t="shared" si="3"/>
        <v>62.92175</v>
      </c>
      <c r="N17" s="1">
        <f t="shared" si="1"/>
        <v>2</v>
      </c>
    </row>
    <row r="18">
      <c r="A18" s="1">
        <v>16.0</v>
      </c>
      <c r="B18" s="1">
        <v>47.191</v>
      </c>
      <c r="C18" s="1">
        <v>0.0</v>
      </c>
      <c r="D18" s="1">
        <v>1.0</v>
      </c>
      <c r="E18" s="1">
        <v>19.932</v>
      </c>
      <c r="F18" s="1">
        <v>15.0</v>
      </c>
      <c r="G18" s="1">
        <v>54.0</v>
      </c>
      <c r="H18" s="1">
        <v>18.352</v>
      </c>
      <c r="I18" s="1">
        <v>0.666</v>
      </c>
      <c r="L18" s="1">
        <f t="shared" si="2"/>
        <v>62.92175</v>
      </c>
      <c r="M18" s="1">
        <f t="shared" si="3"/>
        <v>67.091</v>
      </c>
      <c r="N18" s="1">
        <f t="shared" si="1"/>
        <v>0</v>
      </c>
    </row>
    <row r="19">
      <c r="A19" s="1">
        <v>17.0</v>
      </c>
      <c r="B19" s="1">
        <v>2.957</v>
      </c>
      <c r="C19" s="1">
        <v>0.0</v>
      </c>
      <c r="D19" s="1">
        <v>1.0</v>
      </c>
      <c r="E19" s="1">
        <v>22.889</v>
      </c>
      <c r="F19" s="1">
        <v>15.0</v>
      </c>
      <c r="G19" s="1">
        <v>54.0</v>
      </c>
      <c r="H19" s="1">
        <v>21.309</v>
      </c>
      <c r="I19" s="1">
        <v>0.676</v>
      </c>
      <c r="L19" s="1">
        <f t="shared" si="2"/>
        <v>67.091</v>
      </c>
      <c r="M19" s="1">
        <f t="shared" si="3"/>
        <v>71.26025</v>
      </c>
      <c r="N19" s="1">
        <f t="shared" si="1"/>
        <v>3</v>
      </c>
    </row>
    <row r="20">
      <c r="A20" s="1">
        <v>18.0</v>
      </c>
      <c r="B20" s="1">
        <v>3.416</v>
      </c>
      <c r="C20" s="1">
        <v>0.0</v>
      </c>
      <c r="D20" s="1">
        <v>1.0</v>
      </c>
      <c r="E20" s="1">
        <v>26.305</v>
      </c>
      <c r="F20" s="1">
        <v>15.0</v>
      </c>
      <c r="G20" s="1">
        <v>54.0</v>
      </c>
      <c r="H20" s="1">
        <v>24.725</v>
      </c>
      <c r="I20" s="1">
        <v>0.703</v>
      </c>
      <c r="L20" s="1">
        <f t="shared" si="2"/>
        <v>71.26025</v>
      </c>
      <c r="M20" s="1">
        <f t="shared" si="3"/>
        <v>75.4295</v>
      </c>
      <c r="N20" s="1">
        <f t="shared" si="1"/>
        <v>0</v>
      </c>
    </row>
    <row r="21" ht="15.75" customHeight="1">
      <c r="A21" s="1">
        <v>19.0</v>
      </c>
      <c r="B21" s="1">
        <v>11.785</v>
      </c>
      <c r="C21" s="1">
        <v>0.0</v>
      </c>
      <c r="D21" s="1">
        <v>1.0</v>
      </c>
      <c r="E21" s="1">
        <v>38.09</v>
      </c>
      <c r="F21" s="1">
        <v>15.0</v>
      </c>
      <c r="G21" s="1">
        <v>54.0</v>
      </c>
      <c r="H21" s="1">
        <v>36.51</v>
      </c>
      <c r="I21" s="1">
        <v>0.706</v>
      </c>
      <c r="L21" s="1">
        <f t="shared" si="2"/>
        <v>75.4295</v>
      </c>
      <c r="M21" s="1">
        <f t="shared" si="3"/>
        <v>79.59875</v>
      </c>
      <c r="N21" s="1">
        <f t="shared" si="1"/>
        <v>1</v>
      </c>
    </row>
    <row r="22" ht="15.75" customHeight="1">
      <c r="A22" s="1">
        <v>20.0</v>
      </c>
      <c r="B22" s="1">
        <v>6.846</v>
      </c>
      <c r="C22" s="1">
        <v>0.0</v>
      </c>
      <c r="D22" s="1">
        <v>1.0</v>
      </c>
      <c r="E22" s="1">
        <v>44.936</v>
      </c>
      <c r="F22" s="1">
        <v>15.0</v>
      </c>
      <c r="G22" s="1">
        <v>54.0</v>
      </c>
      <c r="H22" s="1">
        <v>43.356</v>
      </c>
      <c r="I22" s="1">
        <v>0.726</v>
      </c>
      <c r="L22" s="1">
        <f t="shared" si="2"/>
        <v>79.59875</v>
      </c>
      <c r="M22" s="1">
        <f t="shared" si="3"/>
        <v>83.768</v>
      </c>
      <c r="N22" s="1">
        <f t="shared" si="1"/>
        <v>0</v>
      </c>
    </row>
    <row r="23" ht="15.75" customHeight="1">
      <c r="A23" s="1">
        <v>21.0</v>
      </c>
      <c r="B23" s="1">
        <v>5.958</v>
      </c>
      <c r="C23" s="1">
        <v>0.0</v>
      </c>
      <c r="D23" s="1">
        <v>1.0</v>
      </c>
      <c r="E23" s="1">
        <v>50.894</v>
      </c>
      <c r="F23" s="1">
        <v>15.0</v>
      </c>
      <c r="G23" s="1">
        <v>54.0</v>
      </c>
      <c r="H23" s="1">
        <v>49.314</v>
      </c>
      <c r="I23" s="1">
        <v>0.728</v>
      </c>
      <c r="L23" s="1">
        <f t="shared" si="2"/>
        <v>83.768</v>
      </c>
      <c r="M23" s="1">
        <f t="shared" si="3"/>
        <v>87.93725</v>
      </c>
      <c r="N23" s="1">
        <f t="shared" si="1"/>
        <v>1</v>
      </c>
    </row>
    <row r="24" ht="15.75" customHeight="1">
      <c r="A24" s="1">
        <v>22.0</v>
      </c>
      <c r="B24" s="1">
        <v>12.602</v>
      </c>
      <c r="C24" s="1">
        <v>0.0</v>
      </c>
      <c r="D24" s="1">
        <v>2.0</v>
      </c>
      <c r="E24" s="1">
        <v>3.496</v>
      </c>
      <c r="F24" s="1">
        <v>15.0</v>
      </c>
      <c r="G24" s="1">
        <v>55.0</v>
      </c>
      <c r="H24" s="1">
        <v>1.916</v>
      </c>
      <c r="I24" s="1">
        <v>0.737</v>
      </c>
      <c r="L24" s="1">
        <f t="shared" si="2"/>
        <v>87.93725</v>
      </c>
      <c r="M24" s="1">
        <f t="shared" si="3"/>
        <v>92.1065</v>
      </c>
      <c r="N24" s="1">
        <f t="shared" si="1"/>
        <v>0</v>
      </c>
    </row>
    <row r="25" ht="15.75" customHeight="1">
      <c r="A25" s="1">
        <v>23.0</v>
      </c>
      <c r="B25" s="1">
        <v>7.667</v>
      </c>
      <c r="C25" s="1">
        <v>0.0</v>
      </c>
      <c r="D25" s="1">
        <v>2.0</v>
      </c>
      <c r="E25" s="1">
        <v>11.163</v>
      </c>
      <c r="F25" s="1">
        <v>15.0</v>
      </c>
      <c r="G25" s="1">
        <v>55.0</v>
      </c>
      <c r="H25" s="1">
        <v>9.583</v>
      </c>
      <c r="I25" s="1">
        <v>0.741</v>
      </c>
      <c r="N25" s="1">
        <f>SUM(N3:N23)</f>
        <v>532</v>
      </c>
    </row>
    <row r="26" ht="15.75" customHeight="1">
      <c r="A26" s="1">
        <v>24.0</v>
      </c>
      <c r="B26" s="1">
        <v>8.077</v>
      </c>
      <c r="C26" s="1">
        <v>0.0</v>
      </c>
      <c r="D26" s="1">
        <v>2.0</v>
      </c>
      <c r="E26" s="1">
        <v>19.24</v>
      </c>
      <c r="F26" s="1">
        <v>15.0</v>
      </c>
      <c r="G26" s="1">
        <v>55.0</v>
      </c>
      <c r="H26" s="1">
        <v>17.661</v>
      </c>
      <c r="I26" s="1">
        <v>0.741</v>
      </c>
    </row>
    <row r="27" ht="15.75" customHeight="1">
      <c r="A27" s="1">
        <v>25.0</v>
      </c>
      <c r="B27" s="1">
        <v>23.517</v>
      </c>
      <c r="C27" s="1">
        <v>0.0</v>
      </c>
      <c r="D27" s="1">
        <v>2.0</v>
      </c>
      <c r="E27" s="1">
        <v>42.757</v>
      </c>
      <c r="F27" s="1">
        <v>15.0</v>
      </c>
      <c r="G27" s="1">
        <v>55.0</v>
      </c>
      <c r="H27" s="1">
        <v>41.178</v>
      </c>
      <c r="I27" s="1">
        <v>0.743</v>
      </c>
      <c r="K27" s="3" t="s">
        <v>38</v>
      </c>
      <c r="M27" s="8"/>
    </row>
    <row r="28" ht="15.75" customHeight="1">
      <c r="A28" s="1">
        <v>26.0</v>
      </c>
      <c r="B28" s="1">
        <v>18.933</v>
      </c>
      <c r="C28" s="1">
        <v>0.0</v>
      </c>
      <c r="D28" s="1">
        <v>3.0</v>
      </c>
      <c r="E28" s="1">
        <v>1.69</v>
      </c>
      <c r="F28" s="1">
        <v>15.0</v>
      </c>
      <c r="G28" s="1">
        <v>56.0</v>
      </c>
      <c r="H28" s="1">
        <v>0.11</v>
      </c>
      <c r="I28" s="1">
        <v>0.744</v>
      </c>
      <c r="K28" s="1" t="s">
        <v>8</v>
      </c>
      <c r="L28" s="1" t="s">
        <v>9</v>
      </c>
      <c r="M28" s="1" t="s">
        <v>10</v>
      </c>
    </row>
    <row r="29" ht="15.75" customHeight="1">
      <c r="A29" s="1">
        <v>27.0</v>
      </c>
      <c r="B29" s="1">
        <v>1.147</v>
      </c>
      <c r="C29" s="1">
        <v>0.0</v>
      </c>
      <c r="D29" s="1">
        <v>3.0</v>
      </c>
      <c r="E29" s="1">
        <v>2.837</v>
      </c>
      <c r="F29" s="1">
        <v>15.0</v>
      </c>
      <c r="G29" s="1">
        <v>56.0</v>
      </c>
      <c r="H29" s="1">
        <v>1.257</v>
      </c>
      <c r="I29" s="1">
        <v>0.76</v>
      </c>
      <c r="K29" s="1">
        <v>0.383</v>
      </c>
      <c r="L29" s="1">
        <v>2.0</v>
      </c>
      <c r="M29" s="1">
        <f t="shared" ref="M29:M70" si="4">SUMPRODUCT((I:I&gt;=K29)*(I:I&lt;L29))</f>
        <v>219</v>
      </c>
    </row>
    <row r="30" ht="15.75" customHeight="1">
      <c r="A30" s="1">
        <v>28.0</v>
      </c>
      <c r="B30" s="1">
        <v>10.542</v>
      </c>
      <c r="C30" s="1">
        <v>0.0</v>
      </c>
      <c r="D30" s="1">
        <v>3.0</v>
      </c>
      <c r="E30" s="1">
        <v>13.379</v>
      </c>
      <c r="F30" s="1">
        <v>15.0</v>
      </c>
      <c r="G30" s="1">
        <v>56.0</v>
      </c>
      <c r="H30" s="1">
        <v>11.799</v>
      </c>
      <c r="I30" s="1">
        <v>0.76</v>
      </c>
      <c r="K30" s="1">
        <v>2.0</v>
      </c>
      <c r="L30" s="1">
        <v>4.0</v>
      </c>
      <c r="M30" s="1">
        <f t="shared" si="4"/>
        <v>146</v>
      </c>
    </row>
    <row r="31" ht="15.75" customHeight="1">
      <c r="A31" s="1">
        <v>29.0</v>
      </c>
      <c r="B31" s="1">
        <v>26.69</v>
      </c>
      <c r="C31" s="1">
        <v>0.0</v>
      </c>
      <c r="D31" s="1">
        <v>3.0</v>
      </c>
      <c r="E31" s="1">
        <v>40.069</v>
      </c>
      <c r="F31" s="1">
        <v>15.0</v>
      </c>
      <c r="G31" s="1">
        <v>56.0</v>
      </c>
      <c r="H31" s="1">
        <v>38.489</v>
      </c>
      <c r="I31" s="1">
        <v>0.773</v>
      </c>
      <c r="K31" s="1">
        <v>4.0</v>
      </c>
      <c r="L31" s="1">
        <v>6.0</v>
      </c>
      <c r="M31" s="1">
        <f t="shared" si="4"/>
        <v>43</v>
      </c>
    </row>
    <row r="32" ht="15.75" customHeight="1">
      <c r="A32" s="1">
        <v>30.0</v>
      </c>
      <c r="B32" s="1">
        <v>0.656</v>
      </c>
      <c r="C32" s="1">
        <v>0.0</v>
      </c>
      <c r="D32" s="1">
        <v>3.0</v>
      </c>
      <c r="E32" s="1">
        <v>40.725</v>
      </c>
      <c r="F32" s="1">
        <v>15.0</v>
      </c>
      <c r="G32" s="1">
        <v>56.0</v>
      </c>
      <c r="H32" s="1">
        <v>39.145</v>
      </c>
      <c r="I32" s="1">
        <v>0.792</v>
      </c>
      <c r="K32" s="1">
        <v>6.0</v>
      </c>
      <c r="L32" s="1">
        <v>8.0</v>
      </c>
      <c r="M32" s="1">
        <f t="shared" si="4"/>
        <v>27</v>
      </c>
    </row>
    <row r="33" ht="15.75" customHeight="1">
      <c r="A33" s="1">
        <v>31.0</v>
      </c>
      <c r="B33" s="1">
        <v>1.517</v>
      </c>
      <c r="C33" s="1">
        <v>0.0</v>
      </c>
      <c r="D33" s="1">
        <v>3.0</v>
      </c>
      <c r="E33" s="1">
        <v>42.242</v>
      </c>
      <c r="F33" s="1">
        <v>15.0</v>
      </c>
      <c r="G33" s="1">
        <v>56.0</v>
      </c>
      <c r="H33" s="1">
        <v>40.663</v>
      </c>
      <c r="I33" s="1">
        <v>0.795</v>
      </c>
      <c r="K33" s="1">
        <v>8.0</v>
      </c>
      <c r="L33" s="1">
        <v>10.0</v>
      </c>
      <c r="M33" s="1">
        <f t="shared" si="4"/>
        <v>13</v>
      </c>
    </row>
    <row r="34" ht="15.75" customHeight="1">
      <c r="A34" s="1">
        <v>32.0</v>
      </c>
      <c r="B34" s="1">
        <v>0.863</v>
      </c>
      <c r="C34" s="1">
        <v>0.0</v>
      </c>
      <c r="D34" s="1">
        <v>3.0</v>
      </c>
      <c r="E34" s="1">
        <v>43.105</v>
      </c>
      <c r="F34" s="1">
        <v>15.0</v>
      </c>
      <c r="G34" s="1">
        <v>56.0</v>
      </c>
      <c r="H34" s="1">
        <v>41.525</v>
      </c>
      <c r="I34" s="1">
        <v>0.809</v>
      </c>
      <c r="K34" s="1">
        <v>10.0</v>
      </c>
      <c r="L34" s="1">
        <v>12.0</v>
      </c>
      <c r="M34" s="1">
        <f t="shared" si="4"/>
        <v>10</v>
      </c>
    </row>
    <row r="35" ht="15.75" customHeight="1">
      <c r="A35" s="1">
        <v>33.0</v>
      </c>
      <c r="B35" s="1">
        <v>0.383</v>
      </c>
      <c r="C35" s="1">
        <v>0.0</v>
      </c>
      <c r="D35" s="1">
        <v>3.0</v>
      </c>
      <c r="E35" s="1">
        <v>43.488</v>
      </c>
      <c r="F35" s="1">
        <v>15.0</v>
      </c>
      <c r="G35" s="1">
        <v>56.0</v>
      </c>
      <c r="H35" s="1">
        <v>41.908</v>
      </c>
      <c r="I35" s="1">
        <v>0.814</v>
      </c>
      <c r="K35" s="1">
        <v>12.0</v>
      </c>
      <c r="L35" s="1">
        <v>14.0</v>
      </c>
      <c r="M35" s="1">
        <f t="shared" si="4"/>
        <v>7</v>
      </c>
    </row>
    <row r="36" ht="15.75" customHeight="1">
      <c r="A36" s="1">
        <v>34.0</v>
      </c>
      <c r="B36" s="1">
        <v>0.524</v>
      </c>
      <c r="C36" s="1">
        <v>0.0</v>
      </c>
      <c r="D36" s="1">
        <v>3.0</v>
      </c>
      <c r="E36" s="1">
        <v>44.012</v>
      </c>
      <c r="F36" s="1">
        <v>15.0</v>
      </c>
      <c r="G36" s="1">
        <v>56.0</v>
      </c>
      <c r="H36" s="1">
        <v>42.432</v>
      </c>
      <c r="I36" s="1">
        <v>0.824</v>
      </c>
      <c r="K36" s="1">
        <v>14.0</v>
      </c>
      <c r="L36" s="1">
        <v>16.0</v>
      </c>
      <c r="M36" s="1">
        <f t="shared" si="4"/>
        <v>7</v>
      </c>
    </row>
    <row r="37" ht="15.75" customHeight="1">
      <c r="A37" s="1">
        <v>35.0</v>
      </c>
      <c r="B37" s="1">
        <v>1.172</v>
      </c>
      <c r="C37" s="1">
        <v>0.0</v>
      </c>
      <c r="D37" s="1">
        <v>3.0</v>
      </c>
      <c r="E37" s="1">
        <v>45.184</v>
      </c>
      <c r="F37" s="1">
        <v>15.0</v>
      </c>
      <c r="G37" s="1">
        <v>56.0</v>
      </c>
      <c r="H37" s="1">
        <v>43.604</v>
      </c>
      <c r="I37" s="1">
        <v>0.853</v>
      </c>
      <c r="K37" s="1">
        <v>16.0</v>
      </c>
      <c r="L37" s="1">
        <v>18.0</v>
      </c>
      <c r="M37" s="1">
        <f t="shared" si="4"/>
        <v>10</v>
      </c>
    </row>
    <row r="38" ht="15.75" customHeight="1">
      <c r="A38" s="1">
        <v>36.0</v>
      </c>
      <c r="B38" s="1">
        <v>1.153</v>
      </c>
      <c r="C38" s="1">
        <v>0.0</v>
      </c>
      <c r="D38" s="1">
        <v>3.0</v>
      </c>
      <c r="E38" s="1">
        <v>46.337</v>
      </c>
      <c r="F38" s="1">
        <v>15.0</v>
      </c>
      <c r="G38" s="1">
        <v>56.0</v>
      </c>
      <c r="H38" s="1">
        <v>44.757</v>
      </c>
      <c r="I38" s="1">
        <v>0.856</v>
      </c>
      <c r="K38" s="1">
        <v>18.0</v>
      </c>
      <c r="L38" s="1">
        <v>20.0</v>
      </c>
      <c r="M38" s="1">
        <f t="shared" si="4"/>
        <v>4</v>
      </c>
    </row>
    <row r="39" ht="15.75" customHeight="1">
      <c r="A39" s="1">
        <v>37.0</v>
      </c>
      <c r="B39" s="1">
        <v>0.728</v>
      </c>
      <c r="C39" s="1">
        <v>0.0</v>
      </c>
      <c r="D39" s="1">
        <v>3.0</v>
      </c>
      <c r="E39" s="1">
        <v>47.065</v>
      </c>
      <c r="F39" s="1">
        <v>15.0</v>
      </c>
      <c r="G39" s="1">
        <v>56.0</v>
      </c>
      <c r="H39" s="1">
        <v>45.485</v>
      </c>
      <c r="I39" s="1">
        <v>0.859</v>
      </c>
      <c r="K39" s="1">
        <v>20.0</v>
      </c>
      <c r="L39" s="1">
        <v>22.0</v>
      </c>
      <c r="M39" s="1">
        <f t="shared" si="4"/>
        <v>2</v>
      </c>
    </row>
    <row r="40" ht="15.75" customHeight="1">
      <c r="A40" s="1">
        <v>38.0</v>
      </c>
      <c r="B40" s="1">
        <v>3.266</v>
      </c>
      <c r="C40" s="1">
        <v>0.0</v>
      </c>
      <c r="D40" s="1">
        <v>3.0</v>
      </c>
      <c r="E40" s="1">
        <v>50.331</v>
      </c>
      <c r="F40" s="1">
        <v>15.0</v>
      </c>
      <c r="G40" s="1">
        <v>56.0</v>
      </c>
      <c r="H40" s="1">
        <v>48.751</v>
      </c>
      <c r="I40" s="1">
        <v>0.861</v>
      </c>
      <c r="K40" s="1">
        <v>22.0</v>
      </c>
      <c r="L40" s="1">
        <v>24.0</v>
      </c>
      <c r="M40" s="1">
        <f t="shared" si="4"/>
        <v>4</v>
      </c>
    </row>
    <row r="41" ht="15.75" customHeight="1">
      <c r="A41" s="1">
        <v>39.0</v>
      </c>
      <c r="B41" s="1">
        <v>1.129</v>
      </c>
      <c r="C41" s="1">
        <v>0.0</v>
      </c>
      <c r="D41" s="1">
        <v>3.0</v>
      </c>
      <c r="E41" s="1">
        <v>51.46</v>
      </c>
      <c r="F41" s="1">
        <v>15.0</v>
      </c>
      <c r="G41" s="1">
        <v>56.0</v>
      </c>
      <c r="H41" s="1">
        <v>49.88</v>
      </c>
      <c r="I41" s="1">
        <v>0.863</v>
      </c>
      <c r="K41" s="1">
        <v>24.0</v>
      </c>
      <c r="L41" s="1">
        <v>26.0</v>
      </c>
      <c r="M41" s="1">
        <f t="shared" si="4"/>
        <v>4</v>
      </c>
    </row>
    <row r="42" ht="15.75" customHeight="1">
      <c r="A42" s="1">
        <v>40.0</v>
      </c>
      <c r="B42" s="1">
        <v>0.706</v>
      </c>
      <c r="C42" s="1">
        <v>0.0</v>
      </c>
      <c r="D42" s="1">
        <v>3.0</v>
      </c>
      <c r="E42" s="1">
        <v>52.166</v>
      </c>
      <c r="F42" s="1">
        <v>15.0</v>
      </c>
      <c r="G42" s="1">
        <v>56.0</v>
      </c>
      <c r="H42" s="1">
        <v>50.586</v>
      </c>
      <c r="I42" s="1">
        <v>0.865</v>
      </c>
      <c r="K42" s="1">
        <v>26.0</v>
      </c>
      <c r="L42" s="1">
        <v>28.0</v>
      </c>
      <c r="M42" s="1">
        <f t="shared" si="4"/>
        <v>2</v>
      </c>
    </row>
    <row r="43" ht="15.75" customHeight="1">
      <c r="A43" s="1">
        <v>41.0</v>
      </c>
      <c r="B43" s="1">
        <v>0.814</v>
      </c>
      <c r="C43" s="1">
        <v>0.0</v>
      </c>
      <c r="D43" s="1">
        <v>3.0</v>
      </c>
      <c r="E43" s="1">
        <v>52.98</v>
      </c>
      <c r="F43" s="1">
        <v>15.0</v>
      </c>
      <c r="G43" s="1">
        <v>56.0</v>
      </c>
      <c r="H43" s="1">
        <v>51.4</v>
      </c>
      <c r="I43" s="1">
        <v>0.872</v>
      </c>
      <c r="K43" s="1">
        <v>28.0</v>
      </c>
      <c r="L43" s="1">
        <v>30.0</v>
      </c>
      <c r="M43" s="1">
        <f t="shared" si="4"/>
        <v>2</v>
      </c>
    </row>
    <row r="44" ht="15.75" customHeight="1">
      <c r="A44" s="1">
        <v>42.0</v>
      </c>
      <c r="B44" s="1">
        <v>4.201</v>
      </c>
      <c r="C44" s="1">
        <v>0.0</v>
      </c>
      <c r="D44" s="1">
        <v>3.0</v>
      </c>
      <c r="E44" s="1">
        <v>57.181</v>
      </c>
      <c r="F44" s="1">
        <v>15.0</v>
      </c>
      <c r="G44" s="1">
        <v>56.0</v>
      </c>
      <c r="H44" s="1">
        <v>55.601</v>
      </c>
      <c r="I44" s="1">
        <v>0.883</v>
      </c>
      <c r="K44" s="1">
        <v>30.0</v>
      </c>
      <c r="L44" s="1">
        <v>32.0</v>
      </c>
      <c r="M44" s="1">
        <f t="shared" si="4"/>
        <v>1</v>
      </c>
    </row>
    <row r="45" ht="15.75" customHeight="1">
      <c r="A45" s="1">
        <v>43.0</v>
      </c>
      <c r="B45" s="1">
        <v>3.413</v>
      </c>
      <c r="C45" s="1">
        <v>0.0</v>
      </c>
      <c r="D45" s="1">
        <v>4.0</v>
      </c>
      <c r="E45" s="1">
        <v>0.594</v>
      </c>
      <c r="F45" s="1">
        <v>15.0</v>
      </c>
      <c r="G45" s="1">
        <v>56.0</v>
      </c>
      <c r="H45" s="1">
        <v>59.014</v>
      </c>
      <c r="I45" s="1">
        <v>0.905</v>
      </c>
      <c r="K45" s="1">
        <v>32.0</v>
      </c>
      <c r="L45" s="1">
        <v>34.0</v>
      </c>
      <c r="M45" s="1">
        <f t="shared" si="4"/>
        <v>2</v>
      </c>
    </row>
    <row r="46" ht="15.75" customHeight="1">
      <c r="A46" s="1">
        <v>44.0</v>
      </c>
      <c r="B46" s="1">
        <v>2.316</v>
      </c>
      <c r="C46" s="1">
        <v>0.0</v>
      </c>
      <c r="D46" s="1">
        <v>4.0</v>
      </c>
      <c r="E46" s="1">
        <v>2.91</v>
      </c>
      <c r="F46" s="1">
        <v>15.0</v>
      </c>
      <c r="G46" s="1">
        <v>57.0</v>
      </c>
      <c r="H46" s="1">
        <v>1.33</v>
      </c>
      <c r="I46" s="1">
        <v>0.905</v>
      </c>
      <c r="K46" s="1">
        <v>34.0</v>
      </c>
      <c r="L46" s="1">
        <v>36.0</v>
      </c>
      <c r="M46" s="1">
        <f t="shared" si="4"/>
        <v>3</v>
      </c>
    </row>
    <row r="47" ht="15.75" customHeight="1">
      <c r="A47" s="1">
        <v>45.0</v>
      </c>
      <c r="B47" s="1">
        <v>2.627</v>
      </c>
      <c r="C47" s="1">
        <v>0.0</v>
      </c>
      <c r="D47" s="1">
        <v>4.0</v>
      </c>
      <c r="E47" s="1">
        <v>5.537</v>
      </c>
      <c r="F47" s="1">
        <v>15.0</v>
      </c>
      <c r="G47" s="1">
        <v>57.0</v>
      </c>
      <c r="H47" s="1">
        <v>3.957</v>
      </c>
      <c r="I47" s="1">
        <v>0.931</v>
      </c>
      <c r="K47" s="1">
        <v>36.0</v>
      </c>
      <c r="L47" s="1">
        <v>38.0</v>
      </c>
      <c r="M47" s="1">
        <f t="shared" si="4"/>
        <v>3</v>
      </c>
    </row>
    <row r="48" ht="15.75" customHeight="1">
      <c r="A48" s="1">
        <v>46.0</v>
      </c>
      <c r="B48" s="1">
        <v>4.703</v>
      </c>
      <c r="C48" s="1">
        <v>0.0</v>
      </c>
      <c r="D48" s="1">
        <v>4.0</v>
      </c>
      <c r="E48" s="1">
        <v>10.24</v>
      </c>
      <c r="F48" s="1">
        <v>15.0</v>
      </c>
      <c r="G48" s="1">
        <v>57.0</v>
      </c>
      <c r="H48" s="1">
        <v>8.66</v>
      </c>
      <c r="I48" s="1">
        <v>0.945</v>
      </c>
      <c r="K48" s="1">
        <v>38.0</v>
      </c>
      <c r="L48" s="1">
        <v>40.0</v>
      </c>
      <c r="M48" s="1">
        <f t="shared" si="4"/>
        <v>3</v>
      </c>
    </row>
    <row r="49" ht="15.75" customHeight="1">
      <c r="A49" s="1">
        <v>47.0</v>
      </c>
      <c r="B49" s="1">
        <v>2.727</v>
      </c>
      <c r="C49" s="1">
        <v>0.0</v>
      </c>
      <c r="D49" s="1">
        <v>4.0</v>
      </c>
      <c r="E49" s="1">
        <v>12.967</v>
      </c>
      <c r="F49" s="1">
        <v>15.0</v>
      </c>
      <c r="G49" s="1">
        <v>57.0</v>
      </c>
      <c r="H49" s="1">
        <v>11.387</v>
      </c>
      <c r="I49" s="1">
        <v>0.95</v>
      </c>
      <c r="K49" s="1">
        <v>40.0</v>
      </c>
      <c r="L49" s="1">
        <v>42.0</v>
      </c>
      <c r="M49" s="1">
        <f t="shared" si="4"/>
        <v>1</v>
      </c>
    </row>
    <row r="50" ht="15.75" customHeight="1">
      <c r="A50" s="1">
        <v>48.0</v>
      </c>
      <c r="B50" s="1">
        <v>5.354</v>
      </c>
      <c r="C50" s="1">
        <v>0.0</v>
      </c>
      <c r="D50" s="1">
        <v>4.0</v>
      </c>
      <c r="E50" s="1">
        <v>18.321</v>
      </c>
      <c r="F50" s="1">
        <v>15.0</v>
      </c>
      <c r="G50" s="1">
        <v>57.0</v>
      </c>
      <c r="H50" s="1">
        <v>16.741</v>
      </c>
      <c r="I50" s="1">
        <v>0.962</v>
      </c>
      <c r="K50" s="1">
        <v>42.0</v>
      </c>
      <c r="L50" s="1">
        <v>44.0</v>
      </c>
      <c r="M50" s="1">
        <f t="shared" si="4"/>
        <v>1</v>
      </c>
      <c r="P50" s="3" t="s">
        <v>50</v>
      </c>
    </row>
    <row r="51" ht="15.75" customHeight="1">
      <c r="A51" s="1">
        <v>49.0</v>
      </c>
      <c r="B51" s="1">
        <v>1.534</v>
      </c>
      <c r="C51" s="1">
        <v>0.0</v>
      </c>
      <c r="D51" s="1">
        <v>4.0</v>
      </c>
      <c r="E51" s="1">
        <v>19.855</v>
      </c>
      <c r="F51" s="1">
        <v>15.0</v>
      </c>
      <c r="G51" s="1">
        <v>57.0</v>
      </c>
      <c r="H51" s="1">
        <v>18.275</v>
      </c>
      <c r="I51" s="1">
        <v>0.966</v>
      </c>
      <c r="K51" s="1">
        <v>44.0</v>
      </c>
      <c r="L51" s="1">
        <v>46.0</v>
      </c>
      <c r="M51" s="1">
        <f t="shared" si="4"/>
        <v>2</v>
      </c>
    </row>
    <row r="52" ht="15.75" customHeight="1">
      <c r="A52" s="1">
        <v>50.0</v>
      </c>
      <c r="B52" s="1">
        <v>1.723</v>
      </c>
      <c r="C52" s="1">
        <v>0.0</v>
      </c>
      <c r="D52" s="1">
        <v>4.0</v>
      </c>
      <c r="E52" s="1">
        <v>21.578</v>
      </c>
      <c r="F52" s="1">
        <v>15.0</v>
      </c>
      <c r="G52" s="1">
        <v>57.0</v>
      </c>
      <c r="H52" s="1">
        <v>19.999</v>
      </c>
      <c r="I52" s="1">
        <v>0.967</v>
      </c>
      <c r="K52" s="1">
        <v>46.0</v>
      </c>
      <c r="L52" s="1">
        <v>48.0</v>
      </c>
      <c r="M52" s="1">
        <f t="shared" si="4"/>
        <v>2</v>
      </c>
    </row>
    <row r="53" ht="15.75" customHeight="1">
      <c r="A53" s="1">
        <v>51.0</v>
      </c>
      <c r="B53" s="1">
        <v>5.337</v>
      </c>
      <c r="C53" s="1">
        <v>0.0</v>
      </c>
      <c r="D53" s="1">
        <v>4.0</v>
      </c>
      <c r="E53" s="1">
        <v>26.915</v>
      </c>
      <c r="F53" s="1">
        <v>15.0</v>
      </c>
      <c r="G53" s="1">
        <v>57.0</v>
      </c>
      <c r="H53" s="1">
        <v>25.335</v>
      </c>
      <c r="I53" s="1">
        <v>0.977</v>
      </c>
      <c r="K53" s="1">
        <v>48.0</v>
      </c>
      <c r="L53" s="1">
        <v>50.0</v>
      </c>
      <c r="M53" s="1">
        <f t="shared" si="4"/>
        <v>3</v>
      </c>
    </row>
    <row r="54" ht="15.75" customHeight="1">
      <c r="A54" s="1">
        <v>52.0</v>
      </c>
      <c r="B54" s="1">
        <v>18.801</v>
      </c>
      <c r="C54" s="1">
        <v>0.0</v>
      </c>
      <c r="D54" s="1">
        <v>4.0</v>
      </c>
      <c r="E54" s="1">
        <v>45.716</v>
      </c>
      <c r="F54" s="1">
        <v>15.0</v>
      </c>
      <c r="G54" s="1">
        <v>57.0</v>
      </c>
      <c r="H54" s="1">
        <v>44.136</v>
      </c>
      <c r="I54" s="1">
        <v>0.983</v>
      </c>
      <c r="K54" s="1">
        <v>50.0</v>
      </c>
      <c r="L54" s="1">
        <v>52.0</v>
      </c>
      <c r="M54" s="1">
        <f t="shared" si="4"/>
        <v>1</v>
      </c>
    </row>
    <row r="55" ht="15.75" customHeight="1">
      <c r="A55" s="1">
        <v>53.0</v>
      </c>
      <c r="B55" s="1">
        <v>34.146</v>
      </c>
      <c r="C55" s="1">
        <v>0.0</v>
      </c>
      <c r="D55" s="1">
        <v>5.0</v>
      </c>
      <c r="E55" s="1">
        <v>19.862</v>
      </c>
      <c r="F55" s="1">
        <v>15.0</v>
      </c>
      <c r="G55" s="1">
        <v>58.0</v>
      </c>
      <c r="H55" s="1">
        <v>18.283</v>
      </c>
      <c r="I55" s="1">
        <v>0.988</v>
      </c>
      <c r="K55" s="1">
        <v>52.0</v>
      </c>
      <c r="L55" s="1">
        <v>54.0</v>
      </c>
      <c r="M55" s="1">
        <f t="shared" si="4"/>
        <v>3</v>
      </c>
    </row>
    <row r="56" ht="15.75" customHeight="1">
      <c r="A56" s="1">
        <v>54.0</v>
      </c>
      <c r="B56" s="1">
        <v>0.523</v>
      </c>
      <c r="C56" s="1">
        <v>0.0</v>
      </c>
      <c r="D56" s="1">
        <v>5.0</v>
      </c>
      <c r="E56" s="1">
        <v>20.385</v>
      </c>
      <c r="F56" s="1">
        <v>15.0</v>
      </c>
      <c r="G56" s="1">
        <v>58.0</v>
      </c>
      <c r="H56" s="1">
        <v>18.806</v>
      </c>
      <c r="I56" s="1">
        <v>0.998</v>
      </c>
      <c r="K56" s="1">
        <v>54.0</v>
      </c>
      <c r="L56" s="1">
        <v>56.0</v>
      </c>
      <c r="M56" s="1">
        <f t="shared" si="4"/>
        <v>0</v>
      </c>
    </row>
    <row r="57" ht="15.75" customHeight="1">
      <c r="A57" s="1">
        <v>55.0</v>
      </c>
      <c r="B57" s="1">
        <v>0.726</v>
      </c>
      <c r="C57" s="1">
        <v>0.0</v>
      </c>
      <c r="D57" s="1">
        <v>5.0</v>
      </c>
      <c r="E57" s="1">
        <v>21.111</v>
      </c>
      <c r="F57" s="1">
        <v>15.0</v>
      </c>
      <c r="G57" s="1">
        <v>58.0</v>
      </c>
      <c r="H57" s="1">
        <v>19.531</v>
      </c>
      <c r="I57" s="1">
        <v>1.008</v>
      </c>
      <c r="K57" s="1">
        <v>56.0</v>
      </c>
      <c r="L57" s="1">
        <v>58.0</v>
      </c>
      <c r="M57" s="1">
        <f t="shared" si="4"/>
        <v>0</v>
      </c>
    </row>
    <row r="58" ht="15.75" customHeight="1">
      <c r="A58" s="1">
        <v>56.0</v>
      </c>
      <c r="B58" s="1">
        <v>12.346</v>
      </c>
      <c r="C58" s="1">
        <v>0.0</v>
      </c>
      <c r="D58" s="1">
        <v>5.0</v>
      </c>
      <c r="E58" s="1">
        <v>33.457</v>
      </c>
      <c r="F58" s="1">
        <v>15.0</v>
      </c>
      <c r="G58" s="1">
        <v>58.0</v>
      </c>
      <c r="H58" s="1">
        <v>31.878</v>
      </c>
      <c r="I58" s="1">
        <v>1.029</v>
      </c>
      <c r="K58" s="1">
        <v>58.0</v>
      </c>
      <c r="L58" s="1">
        <v>60.0</v>
      </c>
      <c r="M58" s="1">
        <f t="shared" si="4"/>
        <v>1</v>
      </c>
    </row>
    <row r="59" ht="15.75" customHeight="1">
      <c r="A59" s="1">
        <v>57.0</v>
      </c>
      <c r="B59" s="1">
        <v>5.688</v>
      </c>
      <c r="C59" s="1">
        <v>0.0</v>
      </c>
      <c r="D59" s="1">
        <v>5.0</v>
      </c>
      <c r="E59" s="1">
        <v>39.145</v>
      </c>
      <c r="F59" s="1">
        <v>15.0</v>
      </c>
      <c r="G59" s="1">
        <v>58.0</v>
      </c>
      <c r="H59" s="1">
        <v>37.565</v>
      </c>
      <c r="I59" s="1">
        <v>1.044</v>
      </c>
      <c r="K59" s="1">
        <v>60.0</v>
      </c>
      <c r="L59" s="1">
        <v>62.0</v>
      </c>
      <c r="M59" s="1">
        <f t="shared" si="4"/>
        <v>0</v>
      </c>
    </row>
    <row r="60" ht="15.75" customHeight="1">
      <c r="A60" s="1">
        <v>58.0</v>
      </c>
      <c r="B60" s="1">
        <v>52.961</v>
      </c>
      <c r="C60" s="1">
        <v>0.0</v>
      </c>
      <c r="D60" s="1">
        <v>6.0</v>
      </c>
      <c r="E60" s="1">
        <v>32.106</v>
      </c>
      <c r="F60" s="1">
        <v>15.0</v>
      </c>
      <c r="G60" s="1">
        <v>59.0</v>
      </c>
      <c r="H60" s="1">
        <v>30.526</v>
      </c>
      <c r="I60" s="1">
        <v>1.05</v>
      </c>
      <c r="K60" s="1">
        <v>62.0</v>
      </c>
      <c r="L60" s="1">
        <v>64.0</v>
      </c>
      <c r="M60" s="1">
        <f t="shared" si="4"/>
        <v>1</v>
      </c>
    </row>
    <row r="61" ht="15.75" customHeight="1">
      <c r="A61" s="1">
        <v>59.0</v>
      </c>
      <c r="B61" s="1">
        <v>3.364</v>
      </c>
      <c r="C61" s="1">
        <v>0.0</v>
      </c>
      <c r="D61" s="1">
        <v>6.0</v>
      </c>
      <c r="E61" s="1">
        <v>35.47</v>
      </c>
      <c r="F61" s="1">
        <v>15.0</v>
      </c>
      <c r="G61" s="1">
        <v>59.0</v>
      </c>
      <c r="H61" s="1">
        <v>33.89</v>
      </c>
      <c r="I61" s="1">
        <v>1.06</v>
      </c>
      <c r="K61" s="1">
        <v>64.0</v>
      </c>
      <c r="L61" s="1">
        <v>66.0</v>
      </c>
      <c r="M61" s="1">
        <f t="shared" si="4"/>
        <v>0</v>
      </c>
    </row>
    <row r="62" ht="15.75" customHeight="1">
      <c r="A62" s="1">
        <v>60.0</v>
      </c>
      <c r="B62" s="1">
        <v>20.656</v>
      </c>
      <c r="C62" s="1">
        <v>0.0</v>
      </c>
      <c r="D62" s="1">
        <v>6.0</v>
      </c>
      <c r="E62" s="1">
        <v>56.126</v>
      </c>
      <c r="F62" s="1">
        <v>15.0</v>
      </c>
      <c r="G62" s="1">
        <v>59.0</v>
      </c>
      <c r="H62" s="1">
        <v>54.546</v>
      </c>
      <c r="I62" s="1">
        <v>1.061</v>
      </c>
      <c r="K62" s="1">
        <v>66.0</v>
      </c>
      <c r="L62" s="1">
        <v>68.0</v>
      </c>
      <c r="M62" s="1">
        <f t="shared" si="4"/>
        <v>0</v>
      </c>
    </row>
    <row r="63" ht="15.75" customHeight="1">
      <c r="A63" s="1">
        <v>61.0</v>
      </c>
      <c r="B63" s="1">
        <v>3.754</v>
      </c>
      <c r="C63" s="1">
        <v>0.0</v>
      </c>
      <c r="D63" s="1">
        <v>6.0</v>
      </c>
      <c r="E63" s="1">
        <v>59.88</v>
      </c>
      <c r="F63" s="1">
        <v>15.0</v>
      </c>
      <c r="G63" s="1">
        <v>59.0</v>
      </c>
      <c r="H63" s="1">
        <v>58.3</v>
      </c>
      <c r="I63" s="1">
        <v>1.072</v>
      </c>
      <c r="K63" s="1">
        <v>68.0</v>
      </c>
      <c r="L63" s="1">
        <v>70.0</v>
      </c>
      <c r="M63" s="1">
        <f t="shared" si="4"/>
        <v>2</v>
      </c>
    </row>
    <row r="64" ht="15.75" customHeight="1">
      <c r="A64" s="1">
        <v>62.0</v>
      </c>
      <c r="B64" s="1">
        <v>9.061</v>
      </c>
      <c r="C64" s="1">
        <v>0.0</v>
      </c>
      <c r="D64" s="1">
        <v>7.0</v>
      </c>
      <c r="E64" s="1">
        <v>8.941</v>
      </c>
      <c r="F64" s="1">
        <v>16.0</v>
      </c>
      <c r="G64" s="1">
        <v>0.0</v>
      </c>
      <c r="H64" s="1">
        <v>7.361</v>
      </c>
      <c r="I64" s="1">
        <v>1.075</v>
      </c>
      <c r="K64" s="1">
        <v>70.0</v>
      </c>
      <c r="L64" s="1">
        <v>72.0</v>
      </c>
      <c r="M64" s="1">
        <f t="shared" si="4"/>
        <v>1</v>
      </c>
    </row>
    <row r="65" ht="15.75" customHeight="1">
      <c r="A65" s="1">
        <v>63.0</v>
      </c>
      <c r="B65" s="1">
        <v>1.73</v>
      </c>
      <c r="C65" s="1">
        <v>0.0</v>
      </c>
      <c r="D65" s="1">
        <v>7.0</v>
      </c>
      <c r="E65" s="1">
        <v>10.671</v>
      </c>
      <c r="F65" s="1">
        <v>16.0</v>
      </c>
      <c r="G65" s="1">
        <v>0.0</v>
      </c>
      <c r="H65" s="1">
        <v>9.091</v>
      </c>
      <c r="I65" s="1">
        <v>1.086</v>
      </c>
      <c r="K65" s="1">
        <v>72.0</v>
      </c>
      <c r="L65" s="1">
        <v>74.0</v>
      </c>
      <c r="M65" s="1">
        <f t="shared" si="4"/>
        <v>0</v>
      </c>
    </row>
    <row r="66" ht="15.75" customHeight="1">
      <c r="A66" s="1">
        <v>64.0</v>
      </c>
      <c r="B66" s="1">
        <v>1.086</v>
      </c>
      <c r="C66" s="1">
        <v>0.0</v>
      </c>
      <c r="D66" s="1">
        <v>7.0</v>
      </c>
      <c r="E66" s="1">
        <v>11.757</v>
      </c>
      <c r="F66" s="1">
        <v>16.0</v>
      </c>
      <c r="G66" s="1">
        <v>0.0</v>
      </c>
      <c r="H66" s="1">
        <v>10.177</v>
      </c>
      <c r="I66" s="1">
        <v>1.098</v>
      </c>
      <c r="K66" s="1">
        <v>74.0</v>
      </c>
      <c r="L66" s="1">
        <v>76.0</v>
      </c>
      <c r="M66" s="1">
        <f t="shared" si="4"/>
        <v>0</v>
      </c>
    </row>
    <row r="67" ht="15.75" customHeight="1">
      <c r="A67" s="1">
        <v>65.0</v>
      </c>
      <c r="B67" s="1">
        <v>2.079</v>
      </c>
      <c r="C67" s="1">
        <v>0.0</v>
      </c>
      <c r="D67" s="1">
        <v>7.0</v>
      </c>
      <c r="E67" s="1">
        <v>13.836</v>
      </c>
      <c r="F67" s="1">
        <v>16.0</v>
      </c>
      <c r="G67" s="1">
        <v>0.0</v>
      </c>
      <c r="H67" s="1">
        <v>12.256</v>
      </c>
      <c r="I67" s="1">
        <v>1.099</v>
      </c>
      <c r="K67" s="1">
        <v>76.0</v>
      </c>
      <c r="L67" s="1">
        <v>78.0</v>
      </c>
      <c r="M67" s="1">
        <f t="shared" si="4"/>
        <v>1</v>
      </c>
    </row>
    <row r="68" ht="15.75" customHeight="1">
      <c r="A68" s="1">
        <v>66.0</v>
      </c>
      <c r="B68" s="1">
        <v>3.743</v>
      </c>
      <c r="C68" s="1">
        <v>0.0</v>
      </c>
      <c r="D68" s="1">
        <v>7.0</v>
      </c>
      <c r="E68" s="1">
        <v>17.579</v>
      </c>
      <c r="F68" s="1">
        <v>16.0</v>
      </c>
      <c r="G68" s="1">
        <v>0.0</v>
      </c>
      <c r="H68" s="1">
        <v>15.999</v>
      </c>
      <c r="I68" s="1">
        <v>1.099</v>
      </c>
      <c r="K68" s="1">
        <v>78.0</v>
      </c>
      <c r="L68" s="1">
        <v>80.0</v>
      </c>
      <c r="M68" s="1">
        <f t="shared" si="4"/>
        <v>0</v>
      </c>
    </row>
    <row r="69" ht="15.75" customHeight="1">
      <c r="A69" s="1">
        <v>67.0</v>
      </c>
      <c r="B69" s="1">
        <v>1.4</v>
      </c>
      <c r="C69" s="1">
        <v>0.0</v>
      </c>
      <c r="D69" s="1">
        <v>7.0</v>
      </c>
      <c r="E69" s="1">
        <v>18.979</v>
      </c>
      <c r="F69" s="1">
        <v>16.0</v>
      </c>
      <c r="G69" s="1">
        <v>0.0</v>
      </c>
      <c r="H69" s="1">
        <v>17.399</v>
      </c>
      <c r="I69" s="1">
        <v>1.102</v>
      </c>
      <c r="K69" s="1">
        <v>80.0</v>
      </c>
      <c r="L69" s="1">
        <v>82.0</v>
      </c>
      <c r="M69" s="1">
        <f t="shared" si="4"/>
        <v>0</v>
      </c>
    </row>
    <row r="70" ht="15.75" customHeight="1">
      <c r="A70" s="1">
        <v>68.0</v>
      </c>
      <c r="B70" s="1">
        <v>1.134</v>
      </c>
      <c r="C70" s="1">
        <v>0.0</v>
      </c>
      <c r="D70" s="1">
        <v>7.0</v>
      </c>
      <c r="E70" s="1">
        <v>20.113</v>
      </c>
      <c r="F70" s="1">
        <v>16.0</v>
      </c>
      <c r="G70" s="1">
        <v>0.0</v>
      </c>
      <c r="H70" s="1">
        <v>18.533</v>
      </c>
      <c r="I70" s="1">
        <v>1.109</v>
      </c>
      <c r="K70" s="1">
        <v>82.0</v>
      </c>
      <c r="L70" s="1">
        <v>84.0</v>
      </c>
      <c r="M70" s="1">
        <f t="shared" si="4"/>
        <v>1</v>
      </c>
    </row>
    <row r="71" ht="15.75" customHeight="1">
      <c r="A71" s="1">
        <v>69.0</v>
      </c>
      <c r="B71" s="1">
        <v>1.175</v>
      </c>
      <c r="C71" s="1">
        <v>0.0</v>
      </c>
      <c r="D71" s="1">
        <v>7.0</v>
      </c>
      <c r="E71" s="1">
        <v>21.288</v>
      </c>
      <c r="F71" s="1">
        <v>16.0</v>
      </c>
      <c r="G71" s="1">
        <v>0.0</v>
      </c>
      <c r="H71" s="1">
        <v>19.708</v>
      </c>
      <c r="I71" s="1">
        <v>1.111</v>
      </c>
    </row>
    <row r="72" ht="15.75" customHeight="1">
      <c r="A72" s="1">
        <v>70.0</v>
      </c>
      <c r="B72" s="1">
        <v>6.803</v>
      </c>
      <c r="C72" s="1">
        <v>0.0</v>
      </c>
      <c r="D72" s="1">
        <v>7.0</v>
      </c>
      <c r="E72" s="1">
        <v>28.091</v>
      </c>
      <c r="F72" s="1">
        <v>16.0</v>
      </c>
      <c r="G72" s="1">
        <v>0.0</v>
      </c>
      <c r="H72" s="1">
        <v>26.511</v>
      </c>
      <c r="I72" s="1">
        <v>1.129</v>
      </c>
    </row>
    <row r="73" ht="15.75" customHeight="1">
      <c r="A73" s="1">
        <v>71.0</v>
      </c>
      <c r="B73" s="1">
        <v>4.815</v>
      </c>
      <c r="C73" s="1">
        <v>0.0</v>
      </c>
      <c r="D73" s="1">
        <v>7.0</v>
      </c>
      <c r="E73" s="1">
        <v>32.906</v>
      </c>
      <c r="F73" s="1">
        <v>16.0</v>
      </c>
      <c r="G73" s="1">
        <v>0.0</v>
      </c>
      <c r="H73" s="1">
        <v>31.326</v>
      </c>
      <c r="I73" s="1">
        <v>1.134</v>
      </c>
    </row>
    <row r="74" ht="15.75" customHeight="1">
      <c r="A74" s="1">
        <v>72.0</v>
      </c>
      <c r="B74" s="1">
        <v>4.377</v>
      </c>
      <c r="C74" s="1">
        <v>0.0</v>
      </c>
      <c r="D74" s="1">
        <v>7.0</v>
      </c>
      <c r="E74" s="1">
        <v>37.283</v>
      </c>
      <c r="F74" s="1">
        <v>16.0</v>
      </c>
      <c r="G74" s="1">
        <v>0.0</v>
      </c>
      <c r="H74" s="1">
        <v>35.703</v>
      </c>
      <c r="I74" s="1">
        <v>1.147</v>
      </c>
    </row>
    <row r="75" ht="15.75" customHeight="1">
      <c r="A75" s="1">
        <v>73.0</v>
      </c>
      <c r="B75" s="1">
        <v>2.902</v>
      </c>
      <c r="C75" s="1">
        <v>0.0</v>
      </c>
      <c r="D75" s="1">
        <v>7.0</v>
      </c>
      <c r="E75" s="1">
        <v>40.185</v>
      </c>
      <c r="F75" s="1">
        <v>16.0</v>
      </c>
      <c r="G75" s="1">
        <v>0.0</v>
      </c>
      <c r="H75" s="1">
        <v>38.606</v>
      </c>
      <c r="I75" s="1">
        <v>1.153</v>
      </c>
    </row>
    <row r="76" ht="15.75" customHeight="1">
      <c r="A76" s="1">
        <v>74.0</v>
      </c>
      <c r="B76" s="1">
        <v>2.976</v>
      </c>
      <c r="C76" s="1">
        <v>0.0</v>
      </c>
      <c r="D76" s="1">
        <v>7.0</v>
      </c>
      <c r="E76" s="1">
        <v>43.161</v>
      </c>
      <c r="F76" s="1">
        <v>16.0</v>
      </c>
      <c r="G76" s="1">
        <v>0.0</v>
      </c>
      <c r="H76" s="1">
        <v>41.581</v>
      </c>
      <c r="I76" s="1">
        <v>1.164</v>
      </c>
    </row>
    <row r="77" ht="15.75" customHeight="1">
      <c r="A77" s="1">
        <v>75.0</v>
      </c>
      <c r="B77" s="1">
        <v>1.872</v>
      </c>
      <c r="C77" s="1">
        <v>0.0</v>
      </c>
      <c r="D77" s="1">
        <v>7.0</v>
      </c>
      <c r="E77" s="1">
        <v>45.033</v>
      </c>
      <c r="F77" s="1">
        <v>16.0</v>
      </c>
      <c r="G77" s="1">
        <v>0.0</v>
      </c>
      <c r="H77" s="1">
        <v>43.453</v>
      </c>
      <c r="I77" s="1">
        <v>1.172</v>
      </c>
    </row>
    <row r="78" ht="15.75" customHeight="1">
      <c r="A78" s="1">
        <v>76.0</v>
      </c>
      <c r="B78" s="1">
        <v>1.63</v>
      </c>
      <c r="C78" s="1">
        <v>0.0</v>
      </c>
      <c r="D78" s="1">
        <v>7.0</v>
      </c>
      <c r="E78" s="1">
        <v>46.663</v>
      </c>
      <c r="F78" s="1">
        <v>16.0</v>
      </c>
      <c r="G78" s="1">
        <v>0.0</v>
      </c>
      <c r="H78" s="1">
        <v>45.083</v>
      </c>
      <c r="I78" s="1">
        <v>1.175</v>
      </c>
    </row>
    <row r="79" ht="15.75" customHeight="1">
      <c r="A79" s="1">
        <v>77.0</v>
      </c>
      <c r="B79" s="1">
        <v>4.605</v>
      </c>
      <c r="C79" s="1">
        <v>0.0</v>
      </c>
      <c r="D79" s="1">
        <v>7.0</v>
      </c>
      <c r="E79" s="1">
        <v>51.268</v>
      </c>
      <c r="F79" s="1">
        <v>16.0</v>
      </c>
      <c r="G79" s="1">
        <v>0.0</v>
      </c>
      <c r="H79" s="1">
        <v>49.689</v>
      </c>
      <c r="I79" s="1">
        <v>1.175</v>
      </c>
    </row>
    <row r="80" ht="15.75" customHeight="1">
      <c r="A80" s="1">
        <v>78.0</v>
      </c>
      <c r="B80" s="1">
        <v>5.564</v>
      </c>
      <c r="C80" s="1">
        <v>0.0</v>
      </c>
      <c r="D80" s="1">
        <v>7.0</v>
      </c>
      <c r="E80" s="1">
        <v>56.832</v>
      </c>
      <c r="F80" s="1">
        <v>16.0</v>
      </c>
      <c r="G80" s="1">
        <v>0.0</v>
      </c>
      <c r="H80" s="1">
        <v>55.252</v>
      </c>
      <c r="I80" s="1">
        <v>1.178</v>
      </c>
    </row>
    <row r="81" ht="15.75" customHeight="1">
      <c r="A81" s="1">
        <v>79.0</v>
      </c>
      <c r="B81" s="1">
        <v>1.099</v>
      </c>
      <c r="C81" s="1">
        <v>0.0</v>
      </c>
      <c r="D81" s="1">
        <v>7.0</v>
      </c>
      <c r="E81" s="1">
        <v>57.931</v>
      </c>
      <c r="F81" s="1">
        <v>16.0</v>
      </c>
      <c r="G81" s="1">
        <v>0.0</v>
      </c>
      <c r="H81" s="1">
        <v>56.351</v>
      </c>
      <c r="I81" s="1">
        <v>1.185</v>
      </c>
    </row>
    <row r="82" ht="15.75" customHeight="1">
      <c r="A82" s="1">
        <v>80.0</v>
      </c>
      <c r="B82" s="1">
        <v>2.124</v>
      </c>
      <c r="C82" s="1">
        <v>0.0</v>
      </c>
      <c r="D82" s="1">
        <v>8.0</v>
      </c>
      <c r="E82" s="1">
        <v>0.055</v>
      </c>
      <c r="F82" s="1">
        <v>16.0</v>
      </c>
      <c r="G82" s="1">
        <v>0.0</v>
      </c>
      <c r="H82" s="1">
        <v>58.476</v>
      </c>
      <c r="I82" s="1">
        <v>1.193</v>
      </c>
    </row>
    <row r="83" ht="15.75" customHeight="1">
      <c r="A83" s="1">
        <v>81.0</v>
      </c>
      <c r="B83" s="1">
        <v>69.103</v>
      </c>
      <c r="C83" s="1">
        <v>0.0</v>
      </c>
      <c r="D83" s="1">
        <v>9.0</v>
      </c>
      <c r="E83" s="1">
        <v>9.158</v>
      </c>
      <c r="F83" s="1">
        <v>16.0</v>
      </c>
      <c r="G83" s="1">
        <v>2.0</v>
      </c>
      <c r="H83" s="1">
        <v>7.578</v>
      </c>
      <c r="I83" s="1">
        <v>1.199</v>
      </c>
    </row>
    <row r="84" ht="15.75" customHeight="1">
      <c r="A84" s="1">
        <v>82.0</v>
      </c>
      <c r="B84" s="1">
        <v>6.292</v>
      </c>
      <c r="C84" s="1">
        <v>0.0</v>
      </c>
      <c r="D84" s="1">
        <v>9.0</v>
      </c>
      <c r="E84" s="1">
        <v>15.45</v>
      </c>
      <c r="F84" s="1">
        <v>16.0</v>
      </c>
      <c r="G84" s="1">
        <v>2.0</v>
      </c>
      <c r="H84" s="1">
        <v>13.871</v>
      </c>
      <c r="I84" s="1">
        <v>1.21</v>
      </c>
    </row>
    <row r="85" ht="15.75" customHeight="1">
      <c r="A85" s="1">
        <v>83.0</v>
      </c>
      <c r="B85" s="1">
        <v>2.563</v>
      </c>
      <c r="C85" s="1">
        <v>0.0</v>
      </c>
      <c r="D85" s="1">
        <v>9.0</v>
      </c>
      <c r="E85" s="1">
        <v>18.013</v>
      </c>
      <c r="F85" s="1">
        <v>16.0</v>
      </c>
      <c r="G85" s="1">
        <v>2.0</v>
      </c>
      <c r="H85" s="1">
        <v>16.434</v>
      </c>
      <c r="I85" s="1">
        <v>1.211</v>
      </c>
    </row>
    <row r="86" ht="15.75" customHeight="1">
      <c r="A86" s="1">
        <v>84.0</v>
      </c>
      <c r="B86" s="1">
        <v>2.198</v>
      </c>
      <c r="C86" s="1">
        <v>0.0</v>
      </c>
      <c r="D86" s="1">
        <v>9.0</v>
      </c>
      <c r="E86" s="1">
        <v>20.211</v>
      </c>
      <c r="F86" s="1">
        <v>16.0</v>
      </c>
      <c r="G86" s="1">
        <v>2.0</v>
      </c>
      <c r="H86" s="1">
        <v>18.631</v>
      </c>
      <c r="I86" s="1">
        <v>1.226</v>
      </c>
    </row>
    <row r="87" ht="15.75" customHeight="1">
      <c r="A87" s="1">
        <v>85.0</v>
      </c>
      <c r="B87" s="1">
        <v>2.556</v>
      </c>
      <c r="C87" s="1">
        <v>0.0</v>
      </c>
      <c r="D87" s="1">
        <v>9.0</v>
      </c>
      <c r="E87" s="1">
        <v>22.767</v>
      </c>
      <c r="F87" s="1">
        <v>16.0</v>
      </c>
      <c r="G87" s="1">
        <v>2.0</v>
      </c>
      <c r="H87" s="1">
        <v>21.187</v>
      </c>
      <c r="I87" s="1">
        <v>1.228</v>
      </c>
    </row>
    <row r="88" ht="15.75" customHeight="1">
      <c r="A88" s="1">
        <v>86.0</v>
      </c>
      <c r="B88" s="1">
        <v>2.224</v>
      </c>
      <c r="C88" s="1">
        <v>0.0</v>
      </c>
      <c r="D88" s="1">
        <v>9.0</v>
      </c>
      <c r="E88" s="1">
        <v>24.991</v>
      </c>
      <c r="F88" s="1">
        <v>16.0</v>
      </c>
      <c r="G88" s="1">
        <v>2.0</v>
      </c>
      <c r="H88" s="1">
        <v>23.411</v>
      </c>
      <c r="I88" s="1">
        <v>1.261</v>
      </c>
    </row>
    <row r="89" ht="15.75" customHeight="1">
      <c r="A89" s="1">
        <v>87.0</v>
      </c>
      <c r="B89" s="1">
        <v>1.111</v>
      </c>
      <c r="C89" s="1">
        <v>0.0</v>
      </c>
      <c r="D89" s="1">
        <v>9.0</v>
      </c>
      <c r="E89" s="1">
        <v>26.102</v>
      </c>
      <c r="F89" s="1">
        <v>16.0</v>
      </c>
      <c r="G89" s="1">
        <v>2.0</v>
      </c>
      <c r="H89" s="1">
        <v>24.522</v>
      </c>
      <c r="I89" s="1">
        <v>1.266</v>
      </c>
    </row>
    <row r="90" ht="15.75" customHeight="1">
      <c r="A90" s="1">
        <v>88.0</v>
      </c>
      <c r="B90" s="1">
        <v>1.681</v>
      </c>
      <c r="C90" s="1">
        <v>0.0</v>
      </c>
      <c r="D90" s="1">
        <v>9.0</v>
      </c>
      <c r="E90" s="1">
        <v>27.783</v>
      </c>
      <c r="F90" s="1">
        <v>16.0</v>
      </c>
      <c r="G90" s="1">
        <v>2.0</v>
      </c>
      <c r="H90" s="1">
        <v>26.203</v>
      </c>
      <c r="I90" s="1">
        <v>1.267</v>
      </c>
    </row>
    <row r="91" ht="15.75" customHeight="1">
      <c r="A91" s="1">
        <v>89.0</v>
      </c>
      <c r="B91" s="1">
        <v>3.36</v>
      </c>
      <c r="C91" s="1">
        <v>0.0</v>
      </c>
      <c r="D91" s="1">
        <v>9.0</v>
      </c>
      <c r="E91" s="1">
        <v>31.143</v>
      </c>
      <c r="F91" s="1">
        <v>16.0</v>
      </c>
      <c r="G91" s="1">
        <v>2.0</v>
      </c>
      <c r="H91" s="1">
        <v>29.564</v>
      </c>
      <c r="I91" s="1">
        <v>1.27</v>
      </c>
    </row>
    <row r="92" ht="15.75" customHeight="1">
      <c r="A92" s="1">
        <v>90.0</v>
      </c>
      <c r="B92" s="1">
        <v>17.27</v>
      </c>
      <c r="C92" s="1">
        <v>0.0</v>
      </c>
      <c r="D92" s="1">
        <v>9.0</v>
      </c>
      <c r="E92" s="1">
        <v>48.413</v>
      </c>
      <c r="F92" s="1">
        <v>16.0</v>
      </c>
      <c r="G92" s="1">
        <v>2.0</v>
      </c>
      <c r="H92" s="1">
        <v>46.833</v>
      </c>
      <c r="I92" s="1">
        <v>1.301</v>
      </c>
    </row>
    <row r="93" ht="15.75" customHeight="1">
      <c r="A93" s="1">
        <v>91.0</v>
      </c>
      <c r="B93" s="1">
        <v>0.581</v>
      </c>
      <c r="C93" s="1">
        <v>0.0</v>
      </c>
      <c r="D93" s="1">
        <v>9.0</v>
      </c>
      <c r="E93" s="1">
        <v>48.994</v>
      </c>
      <c r="F93" s="1">
        <v>16.0</v>
      </c>
      <c r="G93" s="1">
        <v>2.0</v>
      </c>
      <c r="H93" s="1">
        <v>47.414</v>
      </c>
      <c r="I93" s="1">
        <v>1.312</v>
      </c>
    </row>
    <row r="94" ht="15.75" customHeight="1">
      <c r="A94" s="1">
        <v>92.0</v>
      </c>
      <c r="B94" s="1">
        <v>0.865</v>
      </c>
      <c r="C94" s="1">
        <v>0.0</v>
      </c>
      <c r="D94" s="1">
        <v>9.0</v>
      </c>
      <c r="E94" s="1">
        <v>49.859</v>
      </c>
      <c r="F94" s="1">
        <v>16.0</v>
      </c>
      <c r="G94" s="1">
        <v>2.0</v>
      </c>
      <c r="H94" s="1">
        <v>48.279</v>
      </c>
      <c r="I94" s="1">
        <v>1.313</v>
      </c>
    </row>
    <row r="95" ht="15.75" customHeight="1">
      <c r="A95" s="1">
        <v>93.0</v>
      </c>
      <c r="B95" s="1">
        <v>0.773</v>
      </c>
      <c r="C95" s="1">
        <v>0.0</v>
      </c>
      <c r="D95" s="1">
        <v>9.0</v>
      </c>
      <c r="E95" s="1">
        <v>50.632</v>
      </c>
      <c r="F95" s="1">
        <v>16.0</v>
      </c>
      <c r="G95" s="1">
        <v>2.0</v>
      </c>
      <c r="H95" s="1">
        <v>49.052</v>
      </c>
      <c r="I95" s="1">
        <v>1.324</v>
      </c>
    </row>
    <row r="96" ht="15.75" customHeight="1">
      <c r="A96" s="1">
        <v>94.0</v>
      </c>
      <c r="B96" s="1">
        <v>1.58</v>
      </c>
      <c r="C96" s="1">
        <v>0.0</v>
      </c>
      <c r="D96" s="1">
        <v>9.0</v>
      </c>
      <c r="E96" s="1">
        <v>52.212</v>
      </c>
      <c r="F96" s="1">
        <v>16.0</v>
      </c>
      <c r="G96" s="1">
        <v>2.0</v>
      </c>
      <c r="H96" s="1">
        <v>50.632</v>
      </c>
      <c r="I96" s="1">
        <v>1.326</v>
      </c>
    </row>
    <row r="97" ht="15.75" customHeight="1">
      <c r="A97" s="1">
        <v>95.0</v>
      </c>
      <c r="B97" s="1">
        <v>1.529</v>
      </c>
      <c r="C97" s="1">
        <v>0.0</v>
      </c>
      <c r="D97" s="1">
        <v>9.0</v>
      </c>
      <c r="E97" s="1">
        <v>53.741</v>
      </c>
      <c r="F97" s="1">
        <v>16.0</v>
      </c>
      <c r="G97" s="1">
        <v>2.0</v>
      </c>
      <c r="H97" s="1">
        <v>52.162</v>
      </c>
      <c r="I97" s="1">
        <v>1.332</v>
      </c>
    </row>
    <row r="98" ht="15.75" customHeight="1">
      <c r="A98" s="1">
        <v>96.0</v>
      </c>
      <c r="B98" s="1">
        <v>2.719</v>
      </c>
      <c r="C98" s="1">
        <v>0.0</v>
      </c>
      <c r="D98" s="1">
        <v>9.0</v>
      </c>
      <c r="E98" s="1">
        <v>56.46</v>
      </c>
      <c r="F98" s="1">
        <v>16.0</v>
      </c>
      <c r="G98" s="1">
        <v>2.0</v>
      </c>
      <c r="H98" s="1">
        <v>54.88</v>
      </c>
      <c r="I98" s="1">
        <v>1.341</v>
      </c>
    </row>
    <row r="99" ht="15.75" customHeight="1">
      <c r="A99" s="1">
        <v>97.0</v>
      </c>
      <c r="B99" s="1">
        <v>2.467</v>
      </c>
      <c r="C99" s="1">
        <v>0.0</v>
      </c>
      <c r="D99" s="1">
        <v>9.0</v>
      </c>
      <c r="E99" s="1">
        <v>58.927</v>
      </c>
      <c r="F99" s="1">
        <v>16.0</v>
      </c>
      <c r="G99" s="1">
        <v>2.0</v>
      </c>
      <c r="H99" s="1">
        <v>57.347</v>
      </c>
      <c r="I99" s="1">
        <v>1.341</v>
      </c>
    </row>
    <row r="100" ht="15.75" customHeight="1">
      <c r="A100" s="1">
        <v>98.0</v>
      </c>
      <c r="B100" s="1">
        <v>1.178</v>
      </c>
      <c r="C100" s="1">
        <v>0.0</v>
      </c>
      <c r="D100" s="1">
        <v>10.0</v>
      </c>
      <c r="E100" s="1">
        <v>0.105</v>
      </c>
      <c r="F100" s="1">
        <v>16.0</v>
      </c>
      <c r="G100" s="1">
        <v>2.0</v>
      </c>
      <c r="H100" s="1">
        <v>58.526</v>
      </c>
      <c r="I100" s="1">
        <v>1.347</v>
      </c>
    </row>
    <row r="101" ht="15.75" customHeight="1">
      <c r="A101" s="1">
        <v>99.0</v>
      </c>
      <c r="B101" s="1">
        <v>3.113</v>
      </c>
      <c r="C101" s="1">
        <v>0.0</v>
      </c>
      <c r="D101" s="1">
        <v>10.0</v>
      </c>
      <c r="E101" s="1">
        <v>3.218</v>
      </c>
      <c r="F101" s="1">
        <v>16.0</v>
      </c>
      <c r="G101" s="1">
        <v>3.0</v>
      </c>
      <c r="H101" s="1">
        <v>1.638</v>
      </c>
      <c r="I101" s="1">
        <v>1.355</v>
      </c>
      <c r="Z101" s="1" t="s">
        <v>74</v>
      </c>
    </row>
    <row r="102" ht="15.75" customHeight="1">
      <c r="A102" s="1">
        <v>100.0</v>
      </c>
      <c r="B102" s="1">
        <v>5.273</v>
      </c>
      <c r="C102" s="1">
        <v>0.0</v>
      </c>
      <c r="D102" s="1">
        <v>10.0</v>
      </c>
      <c r="E102" s="1">
        <v>8.491</v>
      </c>
      <c r="F102" s="1">
        <v>16.0</v>
      </c>
      <c r="G102" s="1">
        <v>3.0</v>
      </c>
      <c r="H102" s="1">
        <v>6.911</v>
      </c>
      <c r="I102" s="1">
        <v>1.358</v>
      </c>
    </row>
    <row r="103" ht="15.75" customHeight="1">
      <c r="A103" s="1">
        <v>101.0</v>
      </c>
      <c r="B103" s="1">
        <v>1.266</v>
      </c>
      <c r="C103" s="1">
        <v>0.0</v>
      </c>
      <c r="D103" s="1">
        <v>10.0</v>
      </c>
      <c r="E103" s="1">
        <v>9.757</v>
      </c>
      <c r="F103" s="1">
        <v>16.0</v>
      </c>
      <c r="G103" s="1">
        <v>3.0</v>
      </c>
      <c r="H103" s="1">
        <v>8.177</v>
      </c>
      <c r="I103" s="1">
        <v>1.358</v>
      </c>
    </row>
    <row r="104" ht="15.75" customHeight="1">
      <c r="A104" s="1">
        <v>102.0</v>
      </c>
      <c r="B104" s="1">
        <v>77.136</v>
      </c>
      <c r="C104" s="1">
        <v>0.0</v>
      </c>
      <c r="D104" s="1">
        <v>11.0</v>
      </c>
      <c r="E104" s="1">
        <v>26.893</v>
      </c>
      <c r="F104" s="1">
        <v>16.0</v>
      </c>
      <c r="G104" s="1">
        <v>4.0</v>
      </c>
      <c r="H104" s="1">
        <v>25.313</v>
      </c>
      <c r="I104" s="1">
        <v>1.358</v>
      </c>
    </row>
    <row r="105" ht="15.75" customHeight="1">
      <c r="A105" s="1">
        <v>103.0</v>
      </c>
      <c r="B105" s="1">
        <v>0.962</v>
      </c>
      <c r="C105" s="1">
        <v>0.0</v>
      </c>
      <c r="D105" s="1">
        <v>11.0</v>
      </c>
      <c r="E105" s="1">
        <v>27.855</v>
      </c>
      <c r="F105" s="1">
        <v>16.0</v>
      </c>
      <c r="G105" s="1">
        <v>4.0</v>
      </c>
      <c r="H105" s="1">
        <v>26.275</v>
      </c>
      <c r="I105" s="1">
        <v>1.369</v>
      </c>
    </row>
    <row r="106" ht="15.75" customHeight="1">
      <c r="A106" s="1">
        <v>104.0</v>
      </c>
      <c r="B106" s="1">
        <v>0.743</v>
      </c>
      <c r="C106" s="1">
        <v>0.0</v>
      </c>
      <c r="D106" s="1">
        <v>11.0</v>
      </c>
      <c r="E106" s="1">
        <v>28.598</v>
      </c>
      <c r="F106" s="1">
        <v>16.0</v>
      </c>
      <c r="G106" s="1">
        <v>4.0</v>
      </c>
      <c r="H106" s="1">
        <v>27.018</v>
      </c>
      <c r="I106" s="1">
        <v>1.378</v>
      </c>
    </row>
    <row r="107" ht="15.75" customHeight="1">
      <c r="A107" s="1">
        <v>105.0</v>
      </c>
      <c r="B107" s="1">
        <v>3.633</v>
      </c>
      <c r="C107" s="1">
        <v>0.0</v>
      </c>
      <c r="D107" s="1">
        <v>11.0</v>
      </c>
      <c r="E107" s="1">
        <v>32.231</v>
      </c>
      <c r="F107" s="1">
        <v>16.0</v>
      </c>
      <c r="G107" s="1">
        <v>4.0</v>
      </c>
      <c r="H107" s="1">
        <v>30.652</v>
      </c>
      <c r="I107" s="1">
        <v>1.385</v>
      </c>
    </row>
    <row r="108" ht="15.75" customHeight="1">
      <c r="A108" s="1">
        <v>106.0</v>
      </c>
      <c r="B108" s="1">
        <v>1.642</v>
      </c>
      <c r="C108" s="1">
        <v>0.0</v>
      </c>
      <c r="D108" s="1">
        <v>11.0</v>
      </c>
      <c r="E108" s="1">
        <v>33.873</v>
      </c>
      <c r="F108" s="1">
        <v>16.0</v>
      </c>
      <c r="G108" s="1">
        <v>4.0</v>
      </c>
      <c r="H108" s="1">
        <v>32.293</v>
      </c>
      <c r="I108" s="1">
        <v>1.386</v>
      </c>
    </row>
    <row r="109" ht="15.75" customHeight="1">
      <c r="A109" s="1">
        <v>107.0</v>
      </c>
      <c r="B109" s="1">
        <v>3.535</v>
      </c>
      <c r="C109" s="1">
        <v>0.0</v>
      </c>
      <c r="D109" s="1">
        <v>11.0</v>
      </c>
      <c r="E109" s="1">
        <v>37.408</v>
      </c>
      <c r="F109" s="1">
        <v>16.0</v>
      </c>
      <c r="G109" s="1">
        <v>4.0</v>
      </c>
      <c r="H109" s="1">
        <v>35.828</v>
      </c>
      <c r="I109" s="1">
        <v>1.391</v>
      </c>
    </row>
    <row r="110" ht="15.75" customHeight="1">
      <c r="A110" s="1">
        <v>108.0</v>
      </c>
      <c r="B110" s="1">
        <v>2.363</v>
      </c>
      <c r="C110" s="1">
        <v>0.0</v>
      </c>
      <c r="D110" s="1">
        <v>11.0</v>
      </c>
      <c r="E110" s="1">
        <v>39.771</v>
      </c>
      <c r="F110" s="1">
        <v>16.0</v>
      </c>
      <c r="G110" s="1">
        <v>4.0</v>
      </c>
      <c r="H110" s="1">
        <v>38.191</v>
      </c>
      <c r="I110" s="1">
        <v>1.4</v>
      </c>
    </row>
    <row r="111" ht="15.75" customHeight="1">
      <c r="A111" s="1">
        <v>109.0</v>
      </c>
      <c r="B111" s="1">
        <v>1.68</v>
      </c>
      <c r="C111" s="1">
        <v>0.0</v>
      </c>
      <c r="D111" s="1">
        <v>11.0</v>
      </c>
      <c r="E111" s="1">
        <v>41.451</v>
      </c>
      <c r="F111" s="1">
        <v>16.0</v>
      </c>
      <c r="G111" s="1">
        <v>4.0</v>
      </c>
      <c r="H111" s="1">
        <v>39.871</v>
      </c>
      <c r="I111" s="1">
        <v>1.4</v>
      </c>
    </row>
    <row r="112" ht="15.75" customHeight="1">
      <c r="A112" s="1">
        <v>110.0</v>
      </c>
      <c r="B112" s="1">
        <v>1.863</v>
      </c>
      <c r="C112" s="1">
        <v>0.0</v>
      </c>
      <c r="D112" s="1">
        <v>11.0</v>
      </c>
      <c r="E112" s="1">
        <v>43.314</v>
      </c>
      <c r="F112" s="1">
        <v>16.0</v>
      </c>
      <c r="G112" s="1">
        <v>4.0</v>
      </c>
      <c r="H112" s="1">
        <v>41.734</v>
      </c>
      <c r="I112" s="1">
        <v>1.4</v>
      </c>
    </row>
    <row r="113" ht="15.75" customHeight="1">
      <c r="A113" s="1">
        <v>111.0</v>
      </c>
      <c r="B113" s="1">
        <v>2.295</v>
      </c>
      <c r="C113" s="1">
        <v>0.0</v>
      </c>
      <c r="D113" s="1">
        <v>11.0</v>
      </c>
      <c r="E113" s="1">
        <v>45.609</v>
      </c>
      <c r="F113" s="1">
        <v>16.0</v>
      </c>
      <c r="G113" s="1">
        <v>4.0</v>
      </c>
      <c r="H113" s="1">
        <v>44.029</v>
      </c>
      <c r="I113" s="1">
        <v>1.409</v>
      </c>
    </row>
    <row r="114" ht="15.75" customHeight="1">
      <c r="A114" s="1">
        <v>112.0</v>
      </c>
      <c r="B114" s="1">
        <v>2.033</v>
      </c>
      <c r="C114" s="1">
        <v>0.0</v>
      </c>
      <c r="D114" s="1">
        <v>11.0</v>
      </c>
      <c r="E114" s="1">
        <v>47.642</v>
      </c>
      <c r="F114" s="1">
        <v>16.0</v>
      </c>
      <c r="G114" s="1">
        <v>4.0</v>
      </c>
      <c r="H114" s="1">
        <v>46.062</v>
      </c>
      <c r="I114" s="1">
        <v>1.424</v>
      </c>
    </row>
    <row r="115" ht="15.75" customHeight="1">
      <c r="A115" s="1">
        <v>113.0</v>
      </c>
      <c r="B115" s="1">
        <v>1.518</v>
      </c>
      <c r="C115" s="1">
        <v>0.0</v>
      </c>
      <c r="D115" s="1">
        <v>11.0</v>
      </c>
      <c r="E115" s="1">
        <v>49.16</v>
      </c>
      <c r="F115" s="1">
        <v>16.0</v>
      </c>
      <c r="G115" s="1">
        <v>4.0</v>
      </c>
      <c r="H115" s="1">
        <v>47.58</v>
      </c>
      <c r="I115" s="1">
        <v>1.425</v>
      </c>
    </row>
    <row r="116" ht="15.75" customHeight="1">
      <c r="A116" s="1">
        <v>114.0</v>
      </c>
      <c r="B116" s="1">
        <v>1.986</v>
      </c>
      <c r="C116" s="1">
        <v>0.0</v>
      </c>
      <c r="D116" s="1">
        <v>11.0</v>
      </c>
      <c r="E116" s="1">
        <v>51.146</v>
      </c>
      <c r="F116" s="1">
        <v>16.0</v>
      </c>
      <c r="G116" s="1">
        <v>4.0</v>
      </c>
      <c r="H116" s="1">
        <v>49.567</v>
      </c>
      <c r="I116" s="1">
        <v>1.426</v>
      </c>
    </row>
    <row r="117" ht="15.75" customHeight="1">
      <c r="A117" s="1">
        <v>115.0</v>
      </c>
      <c r="B117" s="1">
        <v>2.192</v>
      </c>
      <c r="C117" s="1">
        <v>0.0</v>
      </c>
      <c r="D117" s="1">
        <v>11.0</v>
      </c>
      <c r="E117" s="1">
        <v>53.338</v>
      </c>
      <c r="F117" s="1">
        <v>16.0</v>
      </c>
      <c r="G117" s="1">
        <v>4.0</v>
      </c>
      <c r="H117" s="1">
        <v>51.758</v>
      </c>
      <c r="I117" s="1">
        <v>1.433</v>
      </c>
    </row>
    <row r="118" ht="15.75" customHeight="1">
      <c r="A118" s="1">
        <v>116.0</v>
      </c>
      <c r="B118" s="1">
        <v>13.747</v>
      </c>
      <c r="C118" s="1">
        <v>0.0</v>
      </c>
      <c r="D118" s="1">
        <v>12.0</v>
      </c>
      <c r="E118" s="1">
        <v>7.085</v>
      </c>
      <c r="F118" s="1">
        <v>16.0</v>
      </c>
      <c r="G118" s="1">
        <v>5.0</v>
      </c>
      <c r="H118" s="1">
        <v>5.506</v>
      </c>
      <c r="I118" s="1">
        <v>1.437</v>
      </c>
    </row>
    <row r="119" ht="15.75" customHeight="1">
      <c r="A119" s="1">
        <v>117.0</v>
      </c>
      <c r="B119" s="1">
        <v>7.354</v>
      </c>
      <c r="C119" s="1">
        <v>0.0</v>
      </c>
      <c r="D119" s="1">
        <v>12.0</v>
      </c>
      <c r="E119" s="1">
        <v>14.439</v>
      </c>
      <c r="F119" s="1">
        <v>16.0</v>
      </c>
      <c r="G119" s="1">
        <v>5.0</v>
      </c>
      <c r="H119" s="1">
        <v>12.859</v>
      </c>
      <c r="I119" s="1">
        <v>1.438</v>
      </c>
    </row>
    <row r="120" ht="15.75" customHeight="1">
      <c r="A120" s="1">
        <v>118.0</v>
      </c>
      <c r="B120" s="1">
        <v>1.849</v>
      </c>
      <c r="C120" s="1">
        <v>0.0</v>
      </c>
      <c r="D120" s="1">
        <v>12.0</v>
      </c>
      <c r="E120" s="1">
        <v>16.288</v>
      </c>
      <c r="F120" s="1">
        <v>16.0</v>
      </c>
      <c r="G120" s="1">
        <v>5.0</v>
      </c>
      <c r="H120" s="1">
        <v>14.709</v>
      </c>
      <c r="I120" s="1">
        <v>1.439</v>
      </c>
    </row>
    <row r="121" ht="15.75" customHeight="1">
      <c r="A121" s="1">
        <v>119.0</v>
      </c>
      <c r="B121" s="1">
        <v>1.573</v>
      </c>
      <c r="C121" s="1">
        <v>0.0</v>
      </c>
      <c r="D121" s="1">
        <v>12.0</v>
      </c>
      <c r="E121" s="1">
        <v>17.861</v>
      </c>
      <c r="F121" s="1">
        <v>16.0</v>
      </c>
      <c r="G121" s="1">
        <v>5.0</v>
      </c>
      <c r="H121" s="1">
        <v>16.281</v>
      </c>
      <c r="I121" s="1">
        <v>1.449</v>
      </c>
    </row>
    <row r="122" ht="15.75" customHeight="1">
      <c r="A122" s="1">
        <v>120.0</v>
      </c>
      <c r="B122" s="1">
        <v>1.228</v>
      </c>
      <c r="C122" s="1">
        <v>0.0</v>
      </c>
      <c r="D122" s="1">
        <v>12.0</v>
      </c>
      <c r="E122" s="1">
        <v>19.089</v>
      </c>
      <c r="F122" s="1">
        <v>16.0</v>
      </c>
      <c r="G122" s="1">
        <v>5.0</v>
      </c>
      <c r="H122" s="1">
        <v>17.509</v>
      </c>
      <c r="I122" s="1">
        <v>1.453</v>
      </c>
    </row>
    <row r="123" ht="15.75" customHeight="1">
      <c r="A123" s="1">
        <v>121.0</v>
      </c>
      <c r="B123" s="1">
        <v>0.511</v>
      </c>
      <c r="C123" s="1">
        <v>0.0</v>
      </c>
      <c r="D123" s="1">
        <v>12.0</v>
      </c>
      <c r="E123" s="1">
        <v>19.6</v>
      </c>
      <c r="F123" s="1">
        <v>16.0</v>
      </c>
      <c r="G123" s="1">
        <v>5.0</v>
      </c>
      <c r="H123" s="1">
        <v>18.02</v>
      </c>
      <c r="I123" s="1">
        <v>1.462</v>
      </c>
    </row>
    <row r="124" ht="15.75" customHeight="1">
      <c r="A124" s="1">
        <v>122.0</v>
      </c>
      <c r="B124" s="1">
        <v>30.864</v>
      </c>
      <c r="C124" s="1">
        <v>0.0</v>
      </c>
      <c r="D124" s="1">
        <v>12.0</v>
      </c>
      <c r="E124" s="1">
        <v>50.464</v>
      </c>
      <c r="F124" s="1">
        <v>16.0</v>
      </c>
      <c r="G124" s="1">
        <v>5.0</v>
      </c>
      <c r="H124" s="1">
        <v>48.884</v>
      </c>
      <c r="I124" s="1">
        <v>1.466</v>
      </c>
    </row>
    <row r="125" ht="15.75" customHeight="1">
      <c r="A125" s="1">
        <v>123.0</v>
      </c>
      <c r="B125" s="1">
        <v>3.298</v>
      </c>
      <c r="C125" s="1">
        <v>0.0</v>
      </c>
      <c r="D125" s="1">
        <v>12.0</v>
      </c>
      <c r="E125" s="1">
        <v>53.762</v>
      </c>
      <c r="F125" s="1">
        <v>16.0</v>
      </c>
      <c r="G125" s="1">
        <v>5.0</v>
      </c>
      <c r="H125" s="1">
        <v>52.182</v>
      </c>
      <c r="I125" s="1">
        <v>1.466</v>
      </c>
    </row>
    <row r="126" ht="15.75" customHeight="1">
      <c r="A126" s="1">
        <v>124.0</v>
      </c>
      <c r="B126" s="1">
        <v>1.751</v>
      </c>
      <c r="C126" s="1">
        <v>0.0</v>
      </c>
      <c r="D126" s="1">
        <v>12.0</v>
      </c>
      <c r="E126" s="1">
        <v>55.513</v>
      </c>
      <c r="F126" s="1">
        <v>16.0</v>
      </c>
      <c r="G126" s="1">
        <v>5.0</v>
      </c>
      <c r="H126" s="1">
        <v>53.934</v>
      </c>
      <c r="I126" s="1">
        <v>1.481</v>
      </c>
    </row>
    <row r="127" ht="15.75" customHeight="1">
      <c r="A127" s="1">
        <v>125.0</v>
      </c>
      <c r="B127" s="1">
        <v>1.874</v>
      </c>
      <c r="C127" s="1">
        <v>0.0</v>
      </c>
      <c r="D127" s="1">
        <v>12.0</v>
      </c>
      <c r="E127" s="1">
        <v>57.387</v>
      </c>
      <c r="F127" s="1">
        <v>16.0</v>
      </c>
      <c r="G127" s="1">
        <v>5.0</v>
      </c>
      <c r="H127" s="1">
        <v>55.808</v>
      </c>
      <c r="I127" s="1">
        <v>1.485</v>
      </c>
    </row>
    <row r="128" ht="15.75" customHeight="1">
      <c r="A128" s="1">
        <v>126.0</v>
      </c>
      <c r="B128" s="1">
        <v>7.907</v>
      </c>
      <c r="C128" s="1">
        <v>0.0</v>
      </c>
      <c r="D128" s="1">
        <v>13.0</v>
      </c>
      <c r="E128" s="1">
        <v>5.294</v>
      </c>
      <c r="F128" s="1">
        <v>16.0</v>
      </c>
      <c r="G128" s="1">
        <v>6.0</v>
      </c>
      <c r="H128" s="1">
        <v>3.715</v>
      </c>
      <c r="I128" s="1">
        <v>1.494</v>
      </c>
    </row>
    <row r="129" ht="15.75" customHeight="1">
      <c r="A129" s="1">
        <v>127.0</v>
      </c>
      <c r="B129" s="1">
        <v>2.806</v>
      </c>
      <c r="C129" s="1">
        <v>0.0</v>
      </c>
      <c r="D129" s="1">
        <v>13.0</v>
      </c>
      <c r="E129" s="1">
        <v>8.1</v>
      </c>
      <c r="F129" s="1">
        <v>16.0</v>
      </c>
      <c r="G129" s="1">
        <v>6.0</v>
      </c>
      <c r="H129" s="1">
        <v>6.52</v>
      </c>
      <c r="I129" s="1">
        <v>1.497</v>
      </c>
    </row>
    <row r="130" ht="15.75" customHeight="1">
      <c r="A130" s="1">
        <v>128.0</v>
      </c>
      <c r="B130" s="1">
        <v>9.86</v>
      </c>
      <c r="C130" s="1">
        <v>0.0</v>
      </c>
      <c r="D130" s="1">
        <v>13.0</v>
      </c>
      <c r="E130" s="1">
        <v>17.96</v>
      </c>
      <c r="F130" s="1">
        <v>16.0</v>
      </c>
      <c r="G130" s="1">
        <v>6.0</v>
      </c>
      <c r="H130" s="1">
        <v>16.38</v>
      </c>
      <c r="I130" s="1">
        <v>1.499</v>
      </c>
    </row>
    <row r="131" ht="15.75" customHeight="1">
      <c r="A131" s="1">
        <v>129.0</v>
      </c>
      <c r="B131" s="1">
        <v>24.165</v>
      </c>
      <c r="C131" s="1">
        <v>0.0</v>
      </c>
      <c r="D131" s="1">
        <v>13.0</v>
      </c>
      <c r="E131" s="1">
        <v>42.125</v>
      </c>
      <c r="F131" s="1">
        <v>16.0</v>
      </c>
      <c r="G131" s="1">
        <v>6.0</v>
      </c>
      <c r="H131" s="1">
        <v>40.545</v>
      </c>
      <c r="I131" s="1">
        <v>1.499</v>
      </c>
    </row>
    <row r="132" ht="15.75" customHeight="1">
      <c r="A132" s="1">
        <v>130.0</v>
      </c>
      <c r="B132" s="1">
        <v>62.896</v>
      </c>
      <c r="C132" s="1">
        <v>0.0</v>
      </c>
      <c r="D132" s="1">
        <v>14.0</v>
      </c>
      <c r="E132" s="1">
        <v>45.021</v>
      </c>
      <c r="F132" s="1">
        <v>16.0</v>
      </c>
      <c r="G132" s="1">
        <v>7.0</v>
      </c>
      <c r="H132" s="1">
        <v>43.441</v>
      </c>
      <c r="I132" s="1">
        <v>1.501</v>
      </c>
    </row>
    <row r="133" ht="15.75" customHeight="1">
      <c r="A133" s="1">
        <v>131.0</v>
      </c>
      <c r="B133" s="1">
        <v>1.669</v>
      </c>
      <c r="C133" s="1">
        <v>0.0</v>
      </c>
      <c r="D133" s="1">
        <v>14.0</v>
      </c>
      <c r="E133" s="1">
        <v>46.69</v>
      </c>
      <c r="F133" s="1">
        <v>16.0</v>
      </c>
      <c r="G133" s="1">
        <v>7.0</v>
      </c>
      <c r="H133" s="1">
        <v>45.11</v>
      </c>
      <c r="I133" s="1">
        <v>1.502</v>
      </c>
    </row>
    <row r="134" ht="15.75" customHeight="1">
      <c r="A134" s="1">
        <v>132.0</v>
      </c>
      <c r="B134" s="1">
        <v>11.07</v>
      </c>
      <c r="C134" s="1">
        <v>0.0</v>
      </c>
      <c r="D134" s="1">
        <v>14.0</v>
      </c>
      <c r="E134" s="1">
        <v>57.76</v>
      </c>
      <c r="F134" s="1">
        <v>16.0</v>
      </c>
      <c r="G134" s="1">
        <v>7.0</v>
      </c>
      <c r="H134" s="1">
        <v>56.18</v>
      </c>
      <c r="I134" s="1">
        <v>1.505</v>
      </c>
    </row>
    <row r="135" ht="15.75" customHeight="1">
      <c r="A135" s="1">
        <v>133.0</v>
      </c>
      <c r="B135" s="1">
        <v>1.508</v>
      </c>
      <c r="C135" s="1">
        <v>0.0</v>
      </c>
      <c r="D135" s="1">
        <v>14.0</v>
      </c>
      <c r="E135" s="1">
        <v>59.268</v>
      </c>
      <c r="F135" s="1">
        <v>16.0</v>
      </c>
      <c r="G135" s="1">
        <v>7.0</v>
      </c>
      <c r="H135" s="1">
        <v>57.689</v>
      </c>
      <c r="I135" s="1">
        <v>1.508</v>
      </c>
    </row>
    <row r="136" ht="15.75" customHeight="1">
      <c r="A136" s="1">
        <v>134.0</v>
      </c>
      <c r="B136" s="1">
        <v>4.237</v>
      </c>
      <c r="C136" s="1">
        <v>0.0</v>
      </c>
      <c r="D136" s="1">
        <v>15.0</v>
      </c>
      <c r="E136" s="1">
        <v>3.505</v>
      </c>
      <c r="F136" s="1">
        <v>16.0</v>
      </c>
      <c r="G136" s="1">
        <v>8.0</v>
      </c>
      <c r="H136" s="1">
        <v>1.925</v>
      </c>
      <c r="I136" s="1">
        <v>1.509</v>
      </c>
    </row>
    <row r="137" ht="15.75" customHeight="1">
      <c r="A137" s="1">
        <v>135.0</v>
      </c>
      <c r="B137" s="1">
        <v>2.696</v>
      </c>
      <c r="C137" s="1">
        <v>0.0</v>
      </c>
      <c r="D137" s="1">
        <v>15.0</v>
      </c>
      <c r="E137" s="1">
        <v>6.201</v>
      </c>
      <c r="F137" s="1">
        <v>16.0</v>
      </c>
      <c r="G137" s="1">
        <v>8.0</v>
      </c>
      <c r="H137" s="1">
        <v>4.621</v>
      </c>
      <c r="I137" s="1">
        <v>1.517</v>
      </c>
    </row>
    <row r="138" ht="15.75" customHeight="1">
      <c r="A138" s="1">
        <v>136.0</v>
      </c>
      <c r="B138" s="1">
        <v>2.968</v>
      </c>
      <c r="C138" s="1">
        <v>0.0</v>
      </c>
      <c r="D138" s="1">
        <v>15.0</v>
      </c>
      <c r="E138" s="1">
        <v>9.169</v>
      </c>
      <c r="F138" s="1">
        <v>16.0</v>
      </c>
      <c r="G138" s="1">
        <v>8.0</v>
      </c>
      <c r="H138" s="1">
        <v>7.589</v>
      </c>
      <c r="I138" s="1">
        <v>1.518</v>
      </c>
    </row>
    <row r="139" ht="15.75" customHeight="1">
      <c r="A139" s="1">
        <v>137.0</v>
      </c>
      <c r="B139" s="1">
        <v>2.619</v>
      </c>
      <c r="C139" s="1">
        <v>0.0</v>
      </c>
      <c r="D139" s="1">
        <v>15.0</v>
      </c>
      <c r="E139" s="1">
        <v>11.788</v>
      </c>
      <c r="F139" s="1">
        <v>16.0</v>
      </c>
      <c r="G139" s="1">
        <v>8.0</v>
      </c>
      <c r="H139" s="1">
        <v>10.209</v>
      </c>
      <c r="I139" s="1">
        <v>1.52</v>
      </c>
    </row>
    <row r="140" ht="15.75" customHeight="1">
      <c r="A140" s="1">
        <v>138.0</v>
      </c>
      <c r="B140" s="1">
        <v>5.826</v>
      </c>
      <c r="C140" s="1">
        <v>0.0</v>
      </c>
      <c r="D140" s="1">
        <v>15.0</v>
      </c>
      <c r="E140" s="1">
        <v>17.614</v>
      </c>
      <c r="F140" s="1">
        <v>16.0</v>
      </c>
      <c r="G140" s="1">
        <v>8.0</v>
      </c>
      <c r="H140" s="1">
        <v>16.034</v>
      </c>
      <c r="I140" s="1">
        <v>1.521</v>
      </c>
    </row>
    <row r="141" ht="15.75" customHeight="1">
      <c r="A141" s="1">
        <v>139.0</v>
      </c>
      <c r="B141" s="1">
        <v>2.145</v>
      </c>
      <c r="C141" s="1">
        <v>0.0</v>
      </c>
      <c r="D141" s="1">
        <v>15.0</v>
      </c>
      <c r="E141" s="1">
        <v>19.759</v>
      </c>
      <c r="F141" s="1">
        <v>16.0</v>
      </c>
      <c r="G141" s="1">
        <v>8.0</v>
      </c>
      <c r="H141" s="1">
        <v>18.18</v>
      </c>
      <c r="I141" s="1">
        <v>1.529</v>
      </c>
    </row>
    <row r="142" ht="15.75" customHeight="1">
      <c r="A142" s="1">
        <v>140.0</v>
      </c>
      <c r="B142" s="1">
        <v>1.439</v>
      </c>
      <c r="C142" s="1">
        <v>0.0</v>
      </c>
      <c r="D142" s="1">
        <v>15.0</v>
      </c>
      <c r="E142" s="1">
        <v>21.198</v>
      </c>
      <c r="F142" s="1">
        <v>16.0</v>
      </c>
      <c r="G142" s="1">
        <v>8.0</v>
      </c>
      <c r="H142" s="1">
        <v>19.618</v>
      </c>
      <c r="I142" s="1">
        <v>1.531</v>
      </c>
    </row>
    <row r="143" ht="15.75" customHeight="1">
      <c r="A143" s="1">
        <v>141.0</v>
      </c>
      <c r="B143" s="1">
        <v>3.152</v>
      </c>
      <c r="C143" s="1">
        <v>0.0</v>
      </c>
      <c r="D143" s="1">
        <v>15.0</v>
      </c>
      <c r="E143" s="1">
        <v>24.35</v>
      </c>
      <c r="F143" s="1">
        <v>16.0</v>
      </c>
      <c r="G143" s="1">
        <v>8.0</v>
      </c>
      <c r="H143" s="1">
        <v>22.771</v>
      </c>
      <c r="I143" s="1">
        <v>1.534</v>
      </c>
    </row>
    <row r="144" ht="15.75" customHeight="1">
      <c r="A144" s="1">
        <v>142.0</v>
      </c>
      <c r="B144" s="1">
        <v>17.458</v>
      </c>
      <c r="C144" s="1">
        <v>0.0</v>
      </c>
      <c r="D144" s="1">
        <v>15.0</v>
      </c>
      <c r="E144" s="1">
        <v>41.808</v>
      </c>
      <c r="F144" s="1">
        <v>16.0</v>
      </c>
      <c r="G144" s="1">
        <v>8.0</v>
      </c>
      <c r="H144" s="1">
        <v>40.228</v>
      </c>
      <c r="I144" s="1">
        <v>1.535</v>
      </c>
    </row>
    <row r="145" ht="15.75" customHeight="1">
      <c r="A145" s="1">
        <v>143.0</v>
      </c>
      <c r="B145" s="1">
        <v>4.525</v>
      </c>
      <c r="C145" s="1">
        <v>0.0</v>
      </c>
      <c r="D145" s="1">
        <v>15.0</v>
      </c>
      <c r="E145" s="1">
        <v>46.333</v>
      </c>
      <c r="F145" s="1">
        <v>16.0</v>
      </c>
      <c r="G145" s="1">
        <v>8.0</v>
      </c>
      <c r="H145" s="1">
        <v>44.753</v>
      </c>
      <c r="I145" s="1">
        <v>1.552</v>
      </c>
    </row>
    <row r="146" ht="15.75" customHeight="1">
      <c r="A146" s="1">
        <v>144.0</v>
      </c>
      <c r="B146" s="1">
        <v>49.14</v>
      </c>
      <c r="C146" s="1">
        <v>0.0</v>
      </c>
      <c r="D146" s="1">
        <v>16.0</v>
      </c>
      <c r="E146" s="1">
        <v>35.473</v>
      </c>
      <c r="F146" s="1">
        <v>16.0</v>
      </c>
      <c r="G146" s="1">
        <v>9.0</v>
      </c>
      <c r="H146" s="1">
        <v>33.894</v>
      </c>
      <c r="I146" s="1">
        <v>1.556</v>
      </c>
    </row>
    <row r="147" ht="15.75" customHeight="1">
      <c r="A147" s="1">
        <v>145.0</v>
      </c>
      <c r="B147" s="1">
        <v>1.06</v>
      </c>
      <c r="C147" s="1">
        <v>0.0</v>
      </c>
      <c r="D147" s="1">
        <v>16.0</v>
      </c>
      <c r="E147" s="1">
        <v>36.533</v>
      </c>
      <c r="F147" s="1">
        <v>16.0</v>
      </c>
      <c r="G147" s="1">
        <v>9.0</v>
      </c>
      <c r="H147" s="1">
        <v>34.955</v>
      </c>
      <c r="I147" s="1">
        <v>1.567</v>
      </c>
    </row>
    <row r="148" ht="15.75" customHeight="1">
      <c r="A148" s="1">
        <v>146.0</v>
      </c>
      <c r="B148" s="1">
        <v>1.567</v>
      </c>
      <c r="C148" s="1">
        <v>0.0</v>
      </c>
      <c r="D148" s="1">
        <v>16.0</v>
      </c>
      <c r="E148" s="1">
        <v>38.1</v>
      </c>
      <c r="F148" s="1">
        <v>16.0</v>
      </c>
      <c r="G148" s="1">
        <v>9.0</v>
      </c>
      <c r="H148" s="1">
        <v>36.52</v>
      </c>
      <c r="I148" s="1">
        <v>1.571</v>
      </c>
    </row>
    <row r="149" ht="15.75" customHeight="1">
      <c r="A149" s="1">
        <v>147.0</v>
      </c>
      <c r="B149" s="1">
        <v>2.436</v>
      </c>
      <c r="C149" s="1">
        <v>0.0</v>
      </c>
      <c r="D149" s="1">
        <v>16.0</v>
      </c>
      <c r="E149" s="1">
        <v>40.536</v>
      </c>
      <c r="F149" s="1">
        <v>16.0</v>
      </c>
      <c r="G149" s="1">
        <v>9.0</v>
      </c>
      <c r="H149" s="1">
        <v>38.957</v>
      </c>
      <c r="I149" s="1">
        <v>1.573</v>
      </c>
    </row>
    <row r="150" ht="15.75" customHeight="1">
      <c r="A150" s="1">
        <v>148.0</v>
      </c>
      <c r="B150" s="1">
        <v>0.626</v>
      </c>
      <c r="C150" s="1">
        <v>0.0</v>
      </c>
      <c r="D150" s="1">
        <v>16.0</v>
      </c>
      <c r="E150" s="1">
        <v>41.162</v>
      </c>
      <c r="F150" s="1">
        <v>16.0</v>
      </c>
      <c r="G150" s="1">
        <v>9.0</v>
      </c>
      <c r="H150" s="1">
        <v>39.582</v>
      </c>
      <c r="I150" s="1">
        <v>1.58</v>
      </c>
    </row>
    <row r="151" ht="15.75" customHeight="1">
      <c r="A151" s="1">
        <v>149.0</v>
      </c>
      <c r="B151" s="1">
        <v>0.703</v>
      </c>
      <c r="C151" s="1">
        <v>0.0</v>
      </c>
      <c r="D151" s="1">
        <v>16.0</v>
      </c>
      <c r="E151" s="1">
        <v>41.865</v>
      </c>
      <c r="F151" s="1">
        <v>16.0</v>
      </c>
      <c r="G151" s="1">
        <v>9.0</v>
      </c>
      <c r="H151" s="1">
        <v>40.286</v>
      </c>
      <c r="I151" s="1">
        <v>1.584</v>
      </c>
    </row>
    <row r="152" ht="15.75" customHeight="1">
      <c r="A152" s="1">
        <v>150.0</v>
      </c>
      <c r="B152" s="1">
        <v>1.355</v>
      </c>
      <c r="C152" s="1">
        <v>0.0</v>
      </c>
      <c r="D152" s="1">
        <v>16.0</v>
      </c>
      <c r="E152" s="1">
        <v>43.22</v>
      </c>
      <c r="F152" s="1">
        <v>16.0</v>
      </c>
      <c r="G152" s="1">
        <v>9.0</v>
      </c>
      <c r="H152" s="1">
        <v>41.641</v>
      </c>
      <c r="I152" s="1">
        <v>1.59</v>
      </c>
    </row>
    <row r="153" ht="15.75" customHeight="1">
      <c r="A153" s="1">
        <v>151.0</v>
      </c>
      <c r="B153" s="1">
        <v>1.4</v>
      </c>
      <c r="C153" s="1">
        <v>0.0</v>
      </c>
      <c r="D153" s="1">
        <v>16.0</v>
      </c>
      <c r="E153" s="1">
        <v>44.62</v>
      </c>
      <c r="F153" s="1">
        <v>16.0</v>
      </c>
      <c r="G153" s="1">
        <v>9.0</v>
      </c>
      <c r="H153" s="1">
        <v>43.04</v>
      </c>
      <c r="I153" s="1">
        <v>1.597</v>
      </c>
    </row>
    <row r="154" ht="15.75" customHeight="1">
      <c r="A154" s="1">
        <v>152.0</v>
      </c>
      <c r="B154" s="1">
        <v>2.08</v>
      </c>
      <c r="C154" s="1">
        <v>0.0</v>
      </c>
      <c r="D154" s="1">
        <v>16.0</v>
      </c>
      <c r="E154" s="1">
        <v>46.7</v>
      </c>
      <c r="F154" s="1">
        <v>16.0</v>
      </c>
      <c r="G154" s="1">
        <v>9.0</v>
      </c>
      <c r="H154" s="1">
        <v>45.12</v>
      </c>
      <c r="I154" s="1">
        <v>1.603</v>
      </c>
    </row>
    <row r="155" ht="15.75" customHeight="1">
      <c r="A155" s="1">
        <v>153.0</v>
      </c>
      <c r="B155" s="1">
        <v>3.17</v>
      </c>
      <c r="C155" s="1">
        <v>0.0</v>
      </c>
      <c r="D155" s="1">
        <v>16.0</v>
      </c>
      <c r="E155" s="1">
        <v>49.87</v>
      </c>
      <c r="F155" s="1">
        <v>16.0</v>
      </c>
      <c r="G155" s="1">
        <v>9.0</v>
      </c>
      <c r="H155" s="1">
        <v>48.29</v>
      </c>
      <c r="I155" s="1">
        <v>1.604</v>
      </c>
    </row>
    <row r="156" ht="15.75" customHeight="1">
      <c r="A156" s="1">
        <v>154.0</v>
      </c>
      <c r="B156" s="1">
        <v>2.608</v>
      </c>
      <c r="C156" s="1">
        <v>0.0</v>
      </c>
      <c r="D156" s="1">
        <v>16.0</v>
      </c>
      <c r="E156" s="1">
        <v>52.478</v>
      </c>
      <c r="F156" s="1">
        <v>16.0</v>
      </c>
      <c r="G156" s="1">
        <v>9.0</v>
      </c>
      <c r="H156" s="1">
        <v>50.898</v>
      </c>
      <c r="I156" s="1">
        <v>1.605</v>
      </c>
    </row>
    <row r="157" ht="15.75" customHeight="1">
      <c r="A157" s="1">
        <v>155.0</v>
      </c>
      <c r="B157" s="1">
        <v>12.589</v>
      </c>
      <c r="C157" s="1">
        <v>0.0</v>
      </c>
      <c r="D157" s="1">
        <v>17.0</v>
      </c>
      <c r="E157" s="1">
        <v>5.067</v>
      </c>
      <c r="F157" s="1">
        <v>16.0</v>
      </c>
      <c r="G157" s="1">
        <v>10.0</v>
      </c>
      <c r="H157" s="1">
        <v>3.488</v>
      </c>
      <c r="I157" s="1">
        <v>1.615</v>
      </c>
    </row>
    <row r="158" ht="15.75" customHeight="1">
      <c r="A158" s="1">
        <v>156.0</v>
      </c>
      <c r="B158" s="1">
        <v>1.745</v>
      </c>
      <c r="C158" s="1">
        <v>0.0</v>
      </c>
      <c r="D158" s="1">
        <v>17.0</v>
      </c>
      <c r="E158" s="1">
        <v>6.812</v>
      </c>
      <c r="F158" s="1">
        <v>16.0</v>
      </c>
      <c r="G158" s="1">
        <v>10.0</v>
      </c>
      <c r="H158" s="1">
        <v>5.232</v>
      </c>
      <c r="I158" s="1">
        <v>1.63</v>
      </c>
    </row>
    <row r="159" ht="15.75" customHeight="1">
      <c r="A159" s="1">
        <v>157.0</v>
      </c>
      <c r="B159" s="1">
        <v>2.019</v>
      </c>
      <c r="C159" s="1">
        <v>0.0</v>
      </c>
      <c r="D159" s="1">
        <v>17.0</v>
      </c>
      <c r="E159" s="1">
        <v>8.831</v>
      </c>
      <c r="F159" s="1">
        <v>16.0</v>
      </c>
      <c r="G159" s="1">
        <v>10.0</v>
      </c>
      <c r="H159" s="1">
        <v>7.252</v>
      </c>
      <c r="I159" s="1">
        <v>1.638</v>
      </c>
    </row>
    <row r="160" ht="15.75" customHeight="1">
      <c r="A160" s="1">
        <v>158.0</v>
      </c>
      <c r="B160" s="1">
        <v>7.483</v>
      </c>
      <c r="C160" s="1">
        <v>0.0</v>
      </c>
      <c r="D160" s="1">
        <v>17.0</v>
      </c>
      <c r="E160" s="1">
        <v>16.314</v>
      </c>
      <c r="F160" s="1">
        <v>16.0</v>
      </c>
      <c r="G160" s="1">
        <v>10.0</v>
      </c>
      <c r="H160" s="1">
        <v>14.735</v>
      </c>
      <c r="I160" s="1">
        <v>1.639</v>
      </c>
    </row>
    <row r="161" ht="15.75" customHeight="1">
      <c r="A161" s="1">
        <v>159.0</v>
      </c>
      <c r="B161" s="1">
        <v>1.859</v>
      </c>
      <c r="C161" s="1">
        <v>0.0</v>
      </c>
      <c r="D161" s="1">
        <v>17.0</v>
      </c>
      <c r="E161" s="1">
        <v>18.173</v>
      </c>
      <c r="F161" s="1">
        <v>16.0</v>
      </c>
      <c r="G161" s="1">
        <v>10.0</v>
      </c>
      <c r="H161" s="1">
        <v>16.594</v>
      </c>
      <c r="I161" s="1">
        <v>1.642</v>
      </c>
    </row>
    <row r="162" ht="15.75" customHeight="1">
      <c r="A162" s="1">
        <v>160.0</v>
      </c>
      <c r="B162" s="1">
        <v>1.881</v>
      </c>
      <c r="C162" s="1">
        <v>0.0</v>
      </c>
      <c r="D162" s="1">
        <v>17.0</v>
      </c>
      <c r="E162" s="1">
        <v>20.054</v>
      </c>
      <c r="F162" s="1">
        <v>16.0</v>
      </c>
      <c r="G162" s="1">
        <v>10.0</v>
      </c>
      <c r="H162" s="1">
        <v>18.475</v>
      </c>
      <c r="I162" s="1">
        <v>1.643</v>
      </c>
    </row>
    <row r="163" ht="15.75" customHeight="1">
      <c r="A163" s="1">
        <v>161.0</v>
      </c>
      <c r="B163" s="1">
        <v>16.267</v>
      </c>
      <c r="C163" s="1">
        <v>0.0</v>
      </c>
      <c r="D163" s="1">
        <v>17.0</v>
      </c>
      <c r="E163" s="1">
        <v>36.321</v>
      </c>
      <c r="F163" s="1">
        <v>16.0</v>
      </c>
      <c r="G163" s="1">
        <v>10.0</v>
      </c>
      <c r="H163" s="1">
        <v>34.742</v>
      </c>
      <c r="I163" s="1">
        <v>1.646</v>
      </c>
    </row>
    <row r="164" ht="15.75" customHeight="1">
      <c r="A164" s="1">
        <v>162.0</v>
      </c>
      <c r="B164" s="1">
        <v>0.872</v>
      </c>
      <c r="C164" s="1">
        <v>0.0</v>
      </c>
      <c r="D164" s="1">
        <v>17.0</v>
      </c>
      <c r="E164" s="1">
        <v>37.193</v>
      </c>
      <c r="F164" s="1">
        <v>16.0</v>
      </c>
      <c r="G164" s="1">
        <v>10.0</v>
      </c>
      <c r="H164" s="1">
        <v>35.613</v>
      </c>
      <c r="I164" s="1">
        <v>1.647</v>
      </c>
    </row>
    <row r="165" ht="15.75" customHeight="1">
      <c r="A165" s="1">
        <v>163.0</v>
      </c>
      <c r="B165" s="1">
        <v>17.132</v>
      </c>
      <c r="C165" s="1">
        <v>0.0</v>
      </c>
      <c r="D165" s="1">
        <v>17.0</v>
      </c>
      <c r="E165" s="1">
        <v>54.325</v>
      </c>
      <c r="F165" s="1">
        <v>16.0</v>
      </c>
      <c r="G165" s="1">
        <v>10.0</v>
      </c>
      <c r="H165" s="1">
        <v>52.745</v>
      </c>
      <c r="I165" s="1">
        <v>1.649</v>
      </c>
    </row>
    <row r="166" ht="15.75" customHeight="1">
      <c r="A166" s="1">
        <v>164.0</v>
      </c>
      <c r="B166" s="1">
        <v>1.27</v>
      </c>
      <c r="C166" s="1">
        <v>0.0</v>
      </c>
      <c r="D166" s="1">
        <v>17.0</v>
      </c>
      <c r="E166" s="1">
        <v>55.595</v>
      </c>
      <c r="F166" s="1">
        <v>16.0</v>
      </c>
      <c r="G166" s="1">
        <v>10.0</v>
      </c>
      <c r="H166" s="1">
        <v>54.015</v>
      </c>
      <c r="I166" s="1">
        <v>1.659</v>
      </c>
    </row>
    <row r="167" ht="15.75" customHeight="1">
      <c r="A167" s="1">
        <v>165.0</v>
      </c>
      <c r="B167" s="1">
        <v>2.696</v>
      </c>
      <c r="C167" s="1">
        <v>0.0</v>
      </c>
      <c r="D167" s="1">
        <v>17.0</v>
      </c>
      <c r="E167" s="1">
        <v>58.291</v>
      </c>
      <c r="F167" s="1">
        <v>16.0</v>
      </c>
      <c r="G167" s="1">
        <v>10.0</v>
      </c>
      <c r="H167" s="1">
        <v>56.711</v>
      </c>
      <c r="I167" s="1">
        <v>1.669</v>
      </c>
    </row>
    <row r="168" ht="15.75" customHeight="1">
      <c r="A168" s="1">
        <v>166.0</v>
      </c>
      <c r="B168" s="1">
        <v>1.8</v>
      </c>
      <c r="C168" s="1">
        <v>0.0</v>
      </c>
      <c r="D168" s="1">
        <v>18.0</v>
      </c>
      <c r="E168" s="1">
        <v>0.091</v>
      </c>
      <c r="F168" s="1">
        <v>16.0</v>
      </c>
      <c r="G168" s="1">
        <v>10.0</v>
      </c>
      <c r="H168" s="1">
        <v>58.511</v>
      </c>
      <c r="I168" s="1">
        <v>1.671</v>
      </c>
    </row>
    <row r="169" ht="15.75" customHeight="1">
      <c r="A169" s="1">
        <v>167.0</v>
      </c>
      <c r="B169" s="1">
        <v>1.746</v>
      </c>
      <c r="C169" s="1">
        <v>0.0</v>
      </c>
      <c r="D169" s="1">
        <v>18.0</v>
      </c>
      <c r="E169" s="1">
        <v>1.837</v>
      </c>
      <c r="F169" s="1">
        <v>16.0</v>
      </c>
      <c r="G169" s="1">
        <v>11.0</v>
      </c>
      <c r="H169" s="1">
        <v>0.258</v>
      </c>
      <c r="I169" s="1">
        <v>1.673</v>
      </c>
    </row>
    <row r="170" ht="15.75" customHeight="1">
      <c r="A170" s="1">
        <v>168.0</v>
      </c>
      <c r="B170" s="1">
        <v>1.494</v>
      </c>
      <c r="C170" s="1">
        <v>0.0</v>
      </c>
      <c r="D170" s="1">
        <v>18.0</v>
      </c>
      <c r="E170" s="1">
        <v>3.331</v>
      </c>
      <c r="F170" s="1">
        <v>16.0</v>
      </c>
      <c r="G170" s="1">
        <v>11.0</v>
      </c>
      <c r="H170" s="1">
        <v>1.751</v>
      </c>
      <c r="I170" s="1">
        <v>1.68</v>
      </c>
    </row>
    <row r="171" ht="15.75" customHeight="1">
      <c r="A171" s="1">
        <v>169.0</v>
      </c>
      <c r="B171" s="1">
        <v>1.605</v>
      </c>
      <c r="C171" s="1">
        <v>0.0</v>
      </c>
      <c r="D171" s="1">
        <v>18.0</v>
      </c>
      <c r="E171" s="1">
        <v>4.936</v>
      </c>
      <c r="F171" s="1">
        <v>16.0</v>
      </c>
      <c r="G171" s="1">
        <v>11.0</v>
      </c>
      <c r="H171" s="1">
        <v>3.356</v>
      </c>
      <c r="I171" s="1">
        <v>1.681</v>
      </c>
    </row>
    <row r="172" ht="15.75" customHeight="1">
      <c r="A172" s="1">
        <v>170.0</v>
      </c>
      <c r="B172" s="1">
        <v>2.169</v>
      </c>
      <c r="C172" s="1">
        <v>0.0</v>
      </c>
      <c r="D172" s="1">
        <v>18.0</v>
      </c>
      <c r="E172" s="1">
        <v>7.105</v>
      </c>
      <c r="F172" s="1">
        <v>16.0</v>
      </c>
      <c r="G172" s="1">
        <v>11.0</v>
      </c>
      <c r="H172" s="1">
        <v>5.526</v>
      </c>
      <c r="I172" s="1">
        <v>1.684</v>
      </c>
    </row>
    <row r="173" ht="15.75" customHeight="1">
      <c r="A173" s="1">
        <v>171.0</v>
      </c>
      <c r="B173" s="1">
        <v>3.29</v>
      </c>
      <c r="C173" s="1">
        <v>0.0</v>
      </c>
      <c r="D173" s="1">
        <v>18.0</v>
      </c>
      <c r="E173" s="1">
        <v>10.395</v>
      </c>
      <c r="F173" s="1">
        <v>16.0</v>
      </c>
      <c r="G173" s="1">
        <v>11.0</v>
      </c>
      <c r="H173" s="1">
        <v>8.815</v>
      </c>
      <c r="I173" s="1">
        <v>1.696</v>
      </c>
    </row>
    <row r="174" ht="15.75" customHeight="1">
      <c r="A174" s="1">
        <v>172.0</v>
      </c>
      <c r="B174" s="1">
        <v>1.481</v>
      </c>
      <c r="C174" s="1">
        <v>0.0</v>
      </c>
      <c r="D174" s="1">
        <v>18.0</v>
      </c>
      <c r="E174" s="1">
        <v>11.876</v>
      </c>
      <c r="F174" s="1">
        <v>16.0</v>
      </c>
      <c r="G174" s="1">
        <v>11.0</v>
      </c>
      <c r="H174" s="1">
        <v>10.297</v>
      </c>
      <c r="I174" s="1">
        <v>1.706</v>
      </c>
    </row>
    <row r="175" ht="15.75" customHeight="1">
      <c r="A175" s="1">
        <v>173.0</v>
      </c>
      <c r="B175" s="1">
        <v>1.501</v>
      </c>
      <c r="C175" s="1">
        <v>0.0</v>
      </c>
      <c r="D175" s="1">
        <v>18.0</v>
      </c>
      <c r="E175" s="1">
        <v>13.377</v>
      </c>
      <c r="F175" s="1">
        <v>16.0</v>
      </c>
      <c r="G175" s="1">
        <v>11.0</v>
      </c>
      <c r="H175" s="1">
        <v>11.798</v>
      </c>
      <c r="I175" s="1">
        <v>1.723</v>
      </c>
    </row>
    <row r="176" ht="15.75" customHeight="1">
      <c r="A176" s="1">
        <v>174.0</v>
      </c>
      <c r="B176" s="1">
        <v>1.341</v>
      </c>
      <c r="C176" s="1">
        <v>0.0</v>
      </c>
      <c r="D176" s="1">
        <v>18.0</v>
      </c>
      <c r="E176" s="1">
        <v>14.718</v>
      </c>
      <c r="F176" s="1">
        <v>16.0</v>
      </c>
      <c r="G176" s="1">
        <v>11.0</v>
      </c>
      <c r="H176" s="1">
        <v>13.139</v>
      </c>
      <c r="I176" s="1">
        <v>1.723</v>
      </c>
    </row>
    <row r="177" ht="15.75" customHeight="1">
      <c r="A177" s="1">
        <v>175.0</v>
      </c>
      <c r="B177" s="1">
        <v>15.505</v>
      </c>
      <c r="C177" s="1">
        <v>0.0</v>
      </c>
      <c r="D177" s="1">
        <v>18.0</v>
      </c>
      <c r="E177" s="1">
        <v>30.223</v>
      </c>
      <c r="F177" s="1">
        <v>16.0</v>
      </c>
      <c r="G177" s="1">
        <v>11.0</v>
      </c>
      <c r="H177" s="1">
        <v>28.644</v>
      </c>
      <c r="I177" s="1">
        <v>1.724</v>
      </c>
    </row>
    <row r="178" ht="15.75" customHeight="1">
      <c r="A178" s="1">
        <v>176.0</v>
      </c>
      <c r="B178" s="1">
        <v>3.551</v>
      </c>
      <c r="C178" s="1">
        <v>0.0</v>
      </c>
      <c r="D178" s="1">
        <v>18.0</v>
      </c>
      <c r="E178" s="1">
        <v>33.774</v>
      </c>
      <c r="F178" s="1">
        <v>16.0</v>
      </c>
      <c r="G178" s="1">
        <v>11.0</v>
      </c>
      <c r="H178" s="1">
        <v>32.195</v>
      </c>
      <c r="I178" s="1">
        <v>1.73</v>
      </c>
    </row>
    <row r="179" ht="15.75" customHeight="1">
      <c r="A179" s="1">
        <v>177.0</v>
      </c>
      <c r="B179" s="1">
        <v>4.496</v>
      </c>
      <c r="C179" s="1">
        <v>0.0</v>
      </c>
      <c r="D179" s="1">
        <v>18.0</v>
      </c>
      <c r="E179" s="1">
        <v>38.27</v>
      </c>
      <c r="F179" s="1">
        <v>16.0</v>
      </c>
      <c r="G179" s="1">
        <v>11.0</v>
      </c>
      <c r="H179" s="1">
        <v>36.691</v>
      </c>
      <c r="I179" s="1">
        <v>1.738</v>
      </c>
    </row>
    <row r="180" ht="15.75" customHeight="1">
      <c r="A180" s="1">
        <v>178.0</v>
      </c>
      <c r="B180" s="1">
        <v>1.746</v>
      </c>
      <c r="C180" s="1">
        <v>0.0</v>
      </c>
      <c r="D180" s="1">
        <v>18.0</v>
      </c>
      <c r="E180" s="1">
        <v>40.016</v>
      </c>
      <c r="F180" s="1">
        <v>16.0</v>
      </c>
      <c r="G180" s="1">
        <v>11.0</v>
      </c>
      <c r="H180" s="1">
        <v>38.437</v>
      </c>
      <c r="I180" s="1">
        <v>1.738</v>
      </c>
    </row>
    <row r="181" ht="15.75" customHeight="1">
      <c r="A181" s="1">
        <v>179.0</v>
      </c>
      <c r="B181" s="1">
        <v>1.671</v>
      </c>
      <c r="C181" s="1">
        <v>0.0</v>
      </c>
      <c r="D181" s="1">
        <v>18.0</v>
      </c>
      <c r="E181" s="1">
        <v>41.687</v>
      </c>
      <c r="F181" s="1">
        <v>16.0</v>
      </c>
      <c r="G181" s="1">
        <v>11.0</v>
      </c>
      <c r="H181" s="1">
        <v>40.107</v>
      </c>
      <c r="I181" s="1">
        <v>1.742</v>
      </c>
    </row>
    <row r="182" ht="15.75" customHeight="1">
      <c r="A182" s="1">
        <v>180.0</v>
      </c>
      <c r="B182" s="1">
        <v>37.072</v>
      </c>
      <c r="C182" s="1">
        <v>0.0</v>
      </c>
      <c r="D182" s="1">
        <v>19.0</v>
      </c>
      <c r="E182" s="1">
        <v>18.759</v>
      </c>
      <c r="F182" s="1">
        <v>16.0</v>
      </c>
      <c r="G182" s="1">
        <v>12.0</v>
      </c>
      <c r="H182" s="1">
        <v>17.179</v>
      </c>
      <c r="I182" s="1">
        <v>1.745</v>
      </c>
    </row>
    <row r="183" ht="15.75" customHeight="1">
      <c r="A183" s="1">
        <v>181.0</v>
      </c>
      <c r="B183" s="1">
        <v>2.249</v>
      </c>
      <c r="C183" s="1">
        <v>0.0</v>
      </c>
      <c r="D183" s="1">
        <v>19.0</v>
      </c>
      <c r="E183" s="1">
        <v>21.008</v>
      </c>
      <c r="F183" s="1">
        <v>16.0</v>
      </c>
      <c r="G183" s="1">
        <v>12.0</v>
      </c>
      <c r="H183" s="1">
        <v>19.428</v>
      </c>
      <c r="I183" s="1">
        <v>1.746</v>
      </c>
    </row>
    <row r="184" ht="15.75" customHeight="1">
      <c r="A184" s="1">
        <v>182.0</v>
      </c>
      <c r="B184" s="1">
        <v>5.419</v>
      </c>
      <c r="C184" s="1">
        <v>0.0</v>
      </c>
      <c r="D184" s="1">
        <v>19.0</v>
      </c>
      <c r="E184" s="1">
        <v>26.427</v>
      </c>
      <c r="F184" s="1">
        <v>16.0</v>
      </c>
      <c r="G184" s="1">
        <v>12.0</v>
      </c>
      <c r="H184" s="1">
        <v>24.847</v>
      </c>
      <c r="I184" s="1">
        <v>1.746</v>
      </c>
    </row>
    <row r="185" ht="15.75" customHeight="1">
      <c r="A185" s="1">
        <v>183.0</v>
      </c>
      <c r="B185" s="1">
        <v>1.742</v>
      </c>
      <c r="C185" s="1">
        <v>0.0</v>
      </c>
      <c r="D185" s="1">
        <v>19.0</v>
      </c>
      <c r="E185" s="1">
        <v>28.169</v>
      </c>
      <c r="F185" s="1">
        <v>16.0</v>
      </c>
      <c r="G185" s="1">
        <v>12.0</v>
      </c>
      <c r="H185" s="1">
        <v>26.59</v>
      </c>
      <c r="I185" s="1">
        <v>1.748</v>
      </c>
    </row>
    <row r="186" ht="15.75" customHeight="1">
      <c r="A186" s="1">
        <v>184.0</v>
      </c>
      <c r="B186" s="1">
        <v>1.52</v>
      </c>
      <c r="C186" s="1">
        <v>0.0</v>
      </c>
      <c r="D186" s="1">
        <v>19.0</v>
      </c>
      <c r="E186" s="1">
        <v>29.689</v>
      </c>
      <c r="F186" s="1">
        <v>16.0</v>
      </c>
      <c r="G186" s="1">
        <v>12.0</v>
      </c>
      <c r="H186" s="1">
        <v>28.11</v>
      </c>
      <c r="I186" s="1">
        <v>1.749</v>
      </c>
    </row>
    <row r="187" ht="15.75" customHeight="1">
      <c r="A187" s="1">
        <v>185.0</v>
      </c>
      <c r="B187" s="1">
        <v>1.301</v>
      </c>
      <c r="C187" s="1">
        <v>0.0</v>
      </c>
      <c r="D187" s="1">
        <v>19.0</v>
      </c>
      <c r="E187" s="1">
        <v>30.99</v>
      </c>
      <c r="F187" s="1">
        <v>16.0</v>
      </c>
      <c r="G187" s="1">
        <v>12.0</v>
      </c>
      <c r="H187" s="1">
        <v>29.41</v>
      </c>
      <c r="I187" s="1">
        <v>1.751</v>
      </c>
    </row>
    <row r="188" ht="15.75" customHeight="1">
      <c r="A188" s="1">
        <v>186.0</v>
      </c>
      <c r="B188" s="1">
        <v>0.676</v>
      </c>
      <c r="C188" s="1">
        <v>0.0</v>
      </c>
      <c r="D188" s="1">
        <v>19.0</v>
      </c>
      <c r="E188" s="1">
        <v>31.666</v>
      </c>
      <c r="F188" s="1">
        <v>16.0</v>
      </c>
      <c r="G188" s="1">
        <v>12.0</v>
      </c>
      <c r="H188" s="1">
        <v>30.087</v>
      </c>
      <c r="I188" s="1">
        <v>1.751</v>
      </c>
    </row>
    <row r="189" ht="15.75" customHeight="1">
      <c r="A189" s="1">
        <v>187.0</v>
      </c>
      <c r="B189" s="1">
        <v>1.05</v>
      </c>
      <c r="C189" s="1">
        <v>0.0</v>
      </c>
      <c r="D189" s="1">
        <v>19.0</v>
      </c>
      <c r="E189" s="1">
        <v>32.716</v>
      </c>
      <c r="F189" s="1">
        <v>16.0</v>
      </c>
      <c r="G189" s="1">
        <v>12.0</v>
      </c>
      <c r="H189" s="1">
        <v>31.137</v>
      </c>
      <c r="I189" s="1">
        <v>1.763</v>
      </c>
    </row>
    <row r="190" ht="15.75" customHeight="1">
      <c r="A190" s="1">
        <v>188.0</v>
      </c>
      <c r="B190" s="1">
        <v>1.261</v>
      </c>
      <c r="C190" s="1">
        <v>0.0</v>
      </c>
      <c r="D190" s="1">
        <v>19.0</v>
      </c>
      <c r="E190" s="1">
        <v>33.977</v>
      </c>
      <c r="F190" s="1">
        <v>16.0</v>
      </c>
      <c r="G190" s="1">
        <v>12.0</v>
      </c>
      <c r="H190" s="1">
        <v>32.399</v>
      </c>
      <c r="I190" s="1">
        <v>1.776</v>
      </c>
    </row>
    <row r="191" ht="15.75" customHeight="1">
      <c r="A191" s="1">
        <v>189.0</v>
      </c>
      <c r="B191" s="1">
        <v>2.222</v>
      </c>
      <c r="C191" s="1">
        <v>0.0</v>
      </c>
      <c r="D191" s="1">
        <v>19.0</v>
      </c>
      <c r="E191" s="1">
        <v>36.199</v>
      </c>
      <c r="F191" s="1">
        <v>16.0</v>
      </c>
      <c r="G191" s="1">
        <v>12.0</v>
      </c>
      <c r="H191" s="1">
        <v>34.619</v>
      </c>
      <c r="I191" s="1">
        <v>1.78</v>
      </c>
    </row>
    <row r="192" ht="15.75" customHeight="1">
      <c r="A192" s="1">
        <v>190.0</v>
      </c>
      <c r="B192" s="1">
        <v>6.575</v>
      </c>
      <c r="C192" s="1">
        <v>0.0</v>
      </c>
      <c r="D192" s="1">
        <v>19.0</v>
      </c>
      <c r="E192" s="1">
        <v>42.774</v>
      </c>
      <c r="F192" s="1">
        <v>16.0</v>
      </c>
      <c r="G192" s="1">
        <v>12.0</v>
      </c>
      <c r="H192" s="1">
        <v>41.194</v>
      </c>
      <c r="I192" s="1">
        <v>1.784</v>
      </c>
    </row>
    <row r="193" ht="15.75" customHeight="1">
      <c r="A193" s="1">
        <v>191.0</v>
      </c>
      <c r="B193" s="1">
        <v>2.74</v>
      </c>
      <c r="C193" s="1">
        <v>0.0</v>
      </c>
      <c r="D193" s="1">
        <v>19.0</v>
      </c>
      <c r="E193" s="1">
        <v>45.514</v>
      </c>
      <c r="F193" s="1">
        <v>16.0</v>
      </c>
      <c r="G193" s="1">
        <v>12.0</v>
      </c>
      <c r="H193" s="1">
        <v>43.935</v>
      </c>
      <c r="I193" s="1">
        <v>1.787</v>
      </c>
    </row>
    <row r="194" ht="15.75" customHeight="1">
      <c r="A194" s="1">
        <v>192.0</v>
      </c>
      <c r="B194" s="1">
        <v>1.784</v>
      </c>
      <c r="C194" s="1">
        <v>0.0</v>
      </c>
      <c r="D194" s="1">
        <v>19.0</v>
      </c>
      <c r="E194" s="1">
        <v>47.298</v>
      </c>
      <c r="F194" s="1">
        <v>16.0</v>
      </c>
      <c r="G194" s="1">
        <v>12.0</v>
      </c>
      <c r="H194" s="1">
        <v>45.718</v>
      </c>
      <c r="I194" s="1">
        <v>1.8</v>
      </c>
    </row>
    <row r="195" ht="15.75" customHeight="1">
      <c r="A195" s="1">
        <v>193.0</v>
      </c>
      <c r="B195" s="1">
        <v>1.901</v>
      </c>
      <c r="C195" s="1">
        <v>0.0</v>
      </c>
      <c r="D195" s="1">
        <v>19.0</v>
      </c>
      <c r="E195" s="1">
        <v>49.199</v>
      </c>
      <c r="F195" s="1">
        <v>16.0</v>
      </c>
      <c r="G195" s="1">
        <v>12.0</v>
      </c>
      <c r="H195" s="1">
        <v>47.619</v>
      </c>
      <c r="I195" s="1">
        <v>1.804</v>
      </c>
    </row>
    <row r="196" ht="15.75" customHeight="1">
      <c r="A196" s="1">
        <v>194.0</v>
      </c>
      <c r="B196" s="1">
        <v>1.497</v>
      </c>
      <c r="C196" s="1">
        <v>0.0</v>
      </c>
      <c r="D196" s="1">
        <v>19.0</v>
      </c>
      <c r="E196" s="1">
        <v>50.696</v>
      </c>
      <c r="F196" s="1">
        <v>16.0</v>
      </c>
      <c r="G196" s="1">
        <v>12.0</v>
      </c>
      <c r="H196" s="1">
        <v>49.116</v>
      </c>
      <c r="I196" s="1">
        <v>1.809</v>
      </c>
    </row>
    <row r="197" ht="15.75" customHeight="1">
      <c r="A197" s="1">
        <v>195.0</v>
      </c>
      <c r="B197" s="1">
        <v>1.638</v>
      </c>
      <c r="C197" s="1">
        <v>0.0</v>
      </c>
      <c r="D197" s="1">
        <v>19.0</v>
      </c>
      <c r="E197" s="1">
        <v>52.334</v>
      </c>
      <c r="F197" s="1">
        <v>16.0</v>
      </c>
      <c r="G197" s="1">
        <v>12.0</v>
      </c>
      <c r="H197" s="1">
        <v>50.754</v>
      </c>
      <c r="I197" s="1">
        <v>1.817</v>
      </c>
    </row>
    <row r="198" ht="15.75" customHeight="1">
      <c r="A198" s="1">
        <v>196.0</v>
      </c>
      <c r="B198" s="1">
        <v>1.4</v>
      </c>
      <c r="C198" s="1">
        <v>0.0</v>
      </c>
      <c r="D198" s="1">
        <v>19.0</v>
      </c>
      <c r="E198" s="1">
        <v>53.734</v>
      </c>
      <c r="F198" s="1">
        <v>16.0</v>
      </c>
      <c r="G198" s="1">
        <v>12.0</v>
      </c>
      <c r="H198" s="1">
        <v>52.154</v>
      </c>
      <c r="I198" s="1">
        <v>1.82</v>
      </c>
    </row>
    <row r="199" ht="15.75" customHeight="1">
      <c r="A199" s="1">
        <v>197.0</v>
      </c>
      <c r="B199" s="1">
        <v>1.211</v>
      </c>
      <c r="C199" s="1">
        <v>0.0</v>
      </c>
      <c r="D199" s="1">
        <v>19.0</v>
      </c>
      <c r="E199" s="1">
        <v>54.945</v>
      </c>
      <c r="F199" s="1">
        <v>16.0</v>
      </c>
      <c r="G199" s="1">
        <v>12.0</v>
      </c>
      <c r="H199" s="1">
        <v>53.365</v>
      </c>
      <c r="I199" s="1">
        <v>1.821</v>
      </c>
    </row>
    <row r="200" ht="15.75" customHeight="1">
      <c r="A200" s="1">
        <v>198.0</v>
      </c>
      <c r="B200" s="1">
        <v>3.373</v>
      </c>
      <c r="C200" s="1">
        <v>0.0</v>
      </c>
      <c r="D200" s="1">
        <v>19.0</v>
      </c>
      <c r="E200" s="1">
        <v>58.318</v>
      </c>
      <c r="F200" s="1">
        <v>16.0</v>
      </c>
      <c r="G200" s="1">
        <v>12.0</v>
      </c>
      <c r="H200" s="1">
        <v>56.738</v>
      </c>
      <c r="I200" s="1">
        <v>1.836</v>
      </c>
    </row>
    <row r="201" ht="15.75" customHeight="1">
      <c r="A201" s="1">
        <v>199.0</v>
      </c>
      <c r="B201" s="1">
        <v>6.174</v>
      </c>
      <c r="C201" s="1">
        <v>0.0</v>
      </c>
      <c r="D201" s="1">
        <v>20.0</v>
      </c>
      <c r="E201" s="1">
        <v>4.492</v>
      </c>
      <c r="F201" s="1">
        <v>16.0</v>
      </c>
      <c r="G201" s="1">
        <v>13.0</v>
      </c>
      <c r="H201" s="1">
        <v>2.912</v>
      </c>
      <c r="I201" s="1">
        <v>1.849</v>
      </c>
    </row>
    <row r="202" ht="15.75" customHeight="1">
      <c r="A202" s="1">
        <v>200.0</v>
      </c>
      <c r="B202" s="1">
        <v>69.947</v>
      </c>
      <c r="C202" s="1">
        <v>0.0</v>
      </c>
      <c r="D202" s="1">
        <v>21.0</v>
      </c>
      <c r="E202" s="1">
        <v>14.439</v>
      </c>
      <c r="F202" s="1">
        <v>16.0</v>
      </c>
      <c r="G202" s="1">
        <v>14.0</v>
      </c>
      <c r="H202" s="1">
        <v>12.859</v>
      </c>
      <c r="I202" s="1">
        <v>1.859</v>
      </c>
    </row>
    <row r="203" ht="15.75" customHeight="1">
      <c r="A203" s="1">
        <v>201.0</v>
      </c>
      <c r="B203" s="1">
        <v>0.557</v>
      </c>
      <c r="C203" s="1">
        <v>0.0</v>
      </c>
      <c r="D203" s="1">
        <v>21.0</v>
      </c>
      <c r="E203" s="1">
        <v>14.996</v>
      </c>
      <c r="F203" s="1">
        <v>16.0</v>
      </c>
      <c r="G203" s="1">
        <v>14.0</v>
      </c>
      <c r="H203" s="1">
        <v>13.416</v>
      </c>
      <c r="I203" s="1">
        <v>1.863</v>
      </c>
    </row>
    <row r="204" ht="15.75" customHeight="1">
      <c r="A204" s="1">
        <v>202.0</v>
      </c>
      <c r="B204" s="1">
        <v>0.543</v>
      </c>
      <c r="C204" s="1">
        <v>0.0</v>
      </c>
      <c r="D204" s="1">
        <v>21.0</v>
      </c>
      <c r="E204" s="1">
        <v>15.539</v>
      </c>
      <c r="F204" s="1">
        <v>16.0</v>
      </c>
      <c r="G204" s="1">
        <v>14.0</v>
      </c>
      <c r="H204" s="1">
        <v>13.959</v>
      </c>
      <c r="I204" s="1">
        <v>1.867</v>
      </c>
    </row>
    <row r="205" ht="15.75" customHeight="1">
      <c r="A205" s="1">
        <v>203.0</v>
      </c>
      <c r="B205" s="1">
        <v>1.21</v>
      </c>
      <c r="C205" s="1">
        <v>0.0</v>
      </c>
      <c r="D205" s="1">
        <v>21.0</v>
      </c>
      <c r="E205" s="1">
        <v>16.749</v>
      </c>
      <c r="F205" s="1">
        <v>16.0</v>
      </c>
      <c r="G205" s="1">
        <v>14.0</v>
      </c>
      <c r="H205" s="1">
        <v>15.17</v>
      </c>
      <c r="I205" s="1">
        <v>1.872</v>
      </c>
    </row>
    <row r="206" ht="15.75" customHeight="1">
      <c r="A206" s="1">
        <v>204.0</v>
      </c>
      <c r="B206" s="1">
        <v>1.466</v>
      </c>
      <c r="C206" s="1">
        <v>0.0</v>
      </c>
      <c r="D206" s="1">
        <v>21.0</v>
      </c>
      <c r="E206" s="1">
        <v>18.215</v>
      </c>
      <c r="F206" s="1">
        <v>16.0</v>
      </c>
      <c r="G206" s="1">
        <v>14.0</v>
      </c>
      <c r="H206" s="1">
        <v>16.636</v>
      </c>
      <c r="I206" s="1">
        <v>1.874</v>
      </c>
    </row>
    <row r="207" ht="15.75" customHeight="1">
      <c r="A207" s="1">
        <v>205.0</v>
      </c>
      <c r="B207" s="1">
        <v>1.164</v>
      </c>
      <c r="C207" s="1">
        <v>0.0</v>
      </c>
      <c r="D207" s="1">
        <v>21.0</v>
      </c>
      <c r="E207" s="1">
        <v>19.379</v>
      </c>
      <c r="F207" s="1">
        <v>16.0</v>
      </c>
      <c r="G207" s="1">
        <v>14.0</v>
      </c>
      <c r="H207" s="1">
        <v>17.799</v>
      </c>
      <c r="I207" s="1">
        <v>1.88</v>
      </c>
    </row>
    <row r="208" ht="15.75" customHeight="1">
      <c r="A208" s="1">
        <v>206.0</v>
      </c>
      <c r="B208" s="1">
        <v>1.751</v>
      </c>
      <c r="C208" s="1">
        <v>0.0</v>
      </c>
      <c r="D208" s="1">
        <v>21.0</v>
      </c>
      <c r="E208" s="1">
        <v>21.13</v>
      </c>
      <c r="F208" s="1">
        <v>16.0</v>
      </c>
      <c r="G208" s="1">
        <v>14.0</v>
      </c>
      <c r="H208" s="1">
        <v>19.55</v>
      </c>
      <c r="I208" s="1">
        <v>1.881</v>
      </c>
    </row>
    <row r="209" ht="15.75" customHeight="1">
      <c r="A209" s="1">
        <v>207.0</v>
      </c>
      <c r="B209" s="1">
        <v>2.264</v>
      </c>
      <c r="C209" s="1">
        <v>0.0</v>
      </c>
      <c r="D209" s="1">
        <v>21.0</v>
      </c>
      <c r="E209" s="1">
        <v>23.394</v>
      </c>
      <c r="F209" s="1">
        <v>16.0</v>
      </c>
      <c r="G209" s="1">
        <v>14.0</v>
      </c>
      <c r="H209" s="1">
        <v>21.815</v>
      </c>
      <c r="I209" s="1">
        <v>1.883</v>
      </c>
    </row>
    <row r="210" ht="15.75" customHeight="1">
      <c r="A210" s="1">
        <v>208.0</v>
      </c>
      <c r="B210" s="1">
        <v>1.378</v>
      </c>
      <c r="C210" s="1">
        <v>0.0</v>
      </c>
      <c r="D210" s="1">
        <v>21.0</v>
      </c>
      <c r="E210" s="1">
        <v>24.772</v>
      </c>
      <c r="F210" s="1">
        <v>16.0</v>
      </c>
      <c r="G210" s="1">
        <v>14.0</v>
      </c>
      <c r="H210" s="1">
        <v>23.192</v>
      </c>
      <c r="I210" s="1">
        <v>1.884</v>
      </c>
    </row>
    <row r="211" ht="15.75" customHeight="1">
      <c r="A211" s="1">
        <v>209.0</v>
      </c>
      <c r="B211" s="1">
        <v>17.528</v>
      </c>
      <c r="C211" s="1">
        <v>0.0</v>
      </c>
      <c r="D211" s="1">
        <v>21.0</v>
      </c>
      <c r="E211" s="1">
        <v>42.3</v>
      </c>
      <c r="F211" s="1">
        <v>16.0</v>
      </c>
      <c r="G211" s="1">
        <v>14.0</v>
      </c>
      <c r="H211" s="1">
        <v>40.721</v>
      </c>
      <c r="I211" s="1">
        <v>1.885</v>
      </c>
    </row>
    <row r="212" ht="15.75" customHeight="1">
      <c r="A212" s="1">
        <v>210.0</v>
      </c>
      <c r="B212" s="1">
        <v>1.425</v>
      </c>
      <c r="C212" s="1">
        <v>0.0</v>
      </c>
      <c r="D212" s="1">
        <v>21.0</v>
      </c>
      <c r="E212" s="1">
        <v>43.725</v>
      </c>
      <c r="F212" s="1">
        <v>16.0</v>
      </c>
      <c r="G212" s="1">
        <v>14.0</v>
      </c>
      <c r="H212" s="1">
        <v>42.145</v>
      </c>
      <c r="I212" s="1">
        <v>1.895</v>
      </c>
    </row>
    <row r="213" ht="15.75" customHeight="1">
      <c r="A213" s="1">
        <v>211.0</v>
      </c>
      <c r="B213" s="1">
        <v>1.098</v>
      </c>
      <c r="C213" s="1">
        <v>0.0</v>
      </c>
      <c r="D213" s="1">
        <v>21.0</v>
      </c>
      <c r="E213" s="1">
        <v>44.823</v>
      </c>
      <c r="F213" s="1">
        <v>16.0</v>
      </c>
      <c r="G213" s="1">
        <v>14.0</v>
      </c>
      <c r="H213" s="1">
        <v>43.244</v>
      </c>
      <c r="I213" s="1">
        <v>1.901</v>
      </c>
    </row>
    <row r="214" ht="15.75" customHeight="1">
      <c r="A214" s="1">
        <v>212.0</v>
      </c>
      <c r="B214" s="1">
        <v>2.09</v>
      </c>
      <c r="C214" s="1">
        <v>0.0</v>
      </c>
      <c r="D214" s="1">
        <v>21.0</v>
      </c>
      <c r="E214" s="1">
        <v>46.913</v>
      </c>
      <c r="F214" s="1">
        <v>16.0</v>
      </c>
      <c r="G214" s="1">
        <v>14.0</v>
      </c>
      <c r="H214" s="1">
        <v>45.333</v>
      </c>
      <c r="I214" s="1">
        <v>1.902</v>
      </c>
    </row>
    <row r="215" ht="15.75" customHeight="1">
      <c r="A215" s="1">
        <v>213.0</v>
      </c>
      <c r="B215" s="1">
        <v>1.509</v>
      </c>
      <c r="C215" s="1">
        <v>0.0</v>
      </c>
      <c r="D215" s="1">
        <v>21.0</v>
      </c>
      <c r="E215" s="1">
        <v>48.422</v>
      </c>
      <c r="F215" s="1">
        <v>16.0</v>
      </c>
      <c r="G215" s="1">
        <v>14.0</v>
      </c>
      <c r="H215" s="1">
        <v>46.842</v>
      </c>
      <c r="I215" s="1">
        <v>1.904</v>
      </c>
    </row>
    <row r="216" ht="15.75" customHeight="1">
      <c r="A216" s="1">
        <v>214.0</v>
      </c>
      <c r="B216" s="1">
        <v>1.499</v>
      </c>
      <c r="C216" s="1">
        <v>0.0</v>
      </c>
      <c r="D216" s="1">
        <v>21.0</v>
      </c>
      <c r="E216" s="1">
        <v>49.921</v>
      </c>
      <c r="F216" s="1">
        <v>16.0</v>
      </c>
      <c r="G216" s="1">
        <v>14.0</v>
      </c>
      <c r="H216" s="1">
        <v>48.341</v>
      </c>
      <c r="I216" s="1">
        <v>1.913</v>
      </c>
    </row>
    <row r="217" ht="15.75" customHeight="1">
      <c r="A217" s="1">
        <v>215.0</v>
      </c>
      <c r="B217" s="1">
        <v>1.044</v>
      </c>
      <c r="C217" s="1">
        <v>0.0</v>
      </c>
      <c r="D217" s="1">
        <v>21.0</v>
      </c>
      <c r="E217" s="1">
        <v>50.965</v>
      </c>
      <c r="F217" s="1">
        <v>16.0</v>
      </c>
      <c r="G217" s="1">
        <v>14.0</v>
      </c>
      <c r="H217" s="1">
        <v>49.385</v>
      </c>
      <c r="I217" s="1">
        <v>1.936</v>
      </c>
    </row>
    <row r="218" ht="15.75" customHeight="1">
      <c r="A218" s="1">
        <v>216.0</v>
      </c>
      <c r="B218" s="1">
        <v>1.109</v>
      </c>
      <c r="C218" s="1">
        <v>0.0</v>
      </c>
      <c r="D218" s="1">
        <v>21.0</v>
      </c>
      <c r="E218" s="1">
        <v>52.074</v>
      </c>
      <c r="F218" s="1">
        <v>16.0</v>
      </c>
      <c r="G218" s="1">
        <v>14.0</v>
      </c>
      <c r="H218" s="1">
        <v>50.494</v>
      </c>
      <c r="I218" s="1">
        <v>1.946</v>
      </c>
    </row>
    <row r="219" ht="15.75" customHeight="1">
      <c r="A219" s="1">
        <v>217.0</v>
      </c>
      <c r="B219" s="1">
        <v>1.646</v>
      </c>
      <c r="C219" s="1">
        <v>0.0</v>
      </c>
      <c r="D219" s="1">
        <v>21.0</v>
      </c>
      <c r="E219" s="1">
        <v>53.72</v>
      </c>
      <c r="F219" s="1">
        <v>16.0</v>
      </c>
      <c r="G219" s="1">
        <v>14.0</v>
      </c>
      <c r="H219" s="1">
        <v>52.141</v>
      </c>
      <c r="I219" s="1">
        <v>1.95</v>
      </c>
    </row>
    <row r="220" ht="15.75" customHeight="1">
      <c r="A220" s="1">
        <v>218.0</v>
      </c>
      <c r="B220" s="1">
        <v>1.347</v>
      </c>
      <c r="C220" s="1">
        <v>0.0</v>
      </c>
      <c r="D220" s="1">
        <v>21.0</v>
      </c>
      <c r="E220" s="1">
        <v>55.067</v>
      </c>
      <c r="F220" s="1">
        <v>16.0</v>
      </c>
      <c r="G220" s="1">
        <v>14.0</v>
      </c>
      <c r="H220" s="1">
        <v>53.488</v>
      </c>
      <c r="I220" s="1">
        <v>1.954</v>
      </c>
    </row>
    <row r="221" ht="15.75" customHeight="1">
      <c r="A221" s="1">
        <v>219.0</v>
      </c>
      <c r="B221" s="1">
        <v>34.069</v>
      </c>
      <c r="C221" s="1">
        <v>0.0</v>
      </c>
      <c r="D221" s="1">
        <v>22.0</v>
      </c>
      <c r="E221" s="1">
        <v>29.136</v>
      </c>
      <c r="F221" s="1">
        <v>16.0</v>
      </c>
      <c r="G221" s="1">
        <v>15.0</v>
      </c>
      <c r="H221" s="1">
        <v>27.557</v>
      </c>
      <c r="I221" s="1">
        <v>1.986</v>
      </c>
    </row>
    <row r="222" ht="15.75" customHeight="1">
      <c r="A222" s="1">
        <v>220.0</v>
      </c>
      <c r="B222" s="1">
        <v>1.584</v>
      </c>
      <c r="C222" s="1">
        <v>0.0</v>
      </c>
      <c r="D222" s="1">
        <v>22.0</v>
      </c>
      <c r="E222" s="1">
        <v>30.72</v>
      </c>
      <c r="F222" s="1">
        <v>16.0</v>
      </c>
      <c r="G222" s="1">
        <v>15.0</v>
      </c>
      <c r="H222" s="1">
        <v>29.141</v>
      </c>
      <c r="I222" s="1">
        <v>2.019</v>
      </c>
    </row>
    <row r="223" ht="15.75" customHeight="1">
      <c r="A223" s="1">
        <v>221.0</v>
      </c>
      <c r="B223" s="1">
        <v>1.185</v>
      </c>
      <c r="C223" s="1">
        <v>0.0</v>
      </c>
      <c r="D223" s="1">
        <v>22.0</v>
      </c>
      <c r="E223" s="1">
        <v>31.905</v>
      </c>
      <c r="F223" s="1">
        <v>16.0</v>
      </c>
      <c r="G223" s="1">
        <v>15.0</v>
      </c>
      <c r="H223" s="1">
        <v>30.325</v>
      </c>
      <c r="I223" s="1">
        <v>2.019</v>
      </c>
    </row>
    <row r="224" ht="15.75" customHeight="1">
      <c r="A224" s="1">
        <v>222.0</v>
      </c>
      <c r="B224" s="1">
        <v>1.603</v>
      </c>
      <c r="C224" s="1">
        <v>0.0</v>
      </c>
      <c r="D224" s="1">
        <v>22.0</v>
      </c>
      <c r="E224" s="1">
        <v>33.508</v>
      </c>
      <c r="F224" s="1">
        <v>16.0</v>
      </c>
      <c r="G224" s="1">
        <v>15.0</v>
      </c>
      <c r="H224" s="1">
        <v>31.929</v>
      </c>
      <c r="I224" s="1">
        <v>2.031</v>
      </c>
    </row>
    <row r="225" ht="15.75" customHeight="1">
      <c r="A225" s="1">
        <v>223.0</v>
      </c>
      <c r="B225" s="1">
        <v>0.988</v>
      </c>
      <c r="C225" s="1">
        <v>0.0</v>
      </c>
      <c r="D225" s="1">
        <v>22.0</v>
      </c>
      <c r="E225" s="1">
        <v>34.496</v>
      </c>
      <c r="F225" s="1">
        <v>16.0</v>
      </c>
      <c r="G225" s="1">
        <v>15.0</v>
      </c>
      <c r="H225" s="1">
        <v>32.917</v>
      </c>
      <c r="I225" s="1">
        <v>2.033</v>
      </c>
    </row>
    <row r="226" ht="15.75" customHeight="1">
      <c r="A226" s="1">
        <v>224.0</v>
      </c>
      <c r="B226" s="1">
        <v>0.998</v>
      </c>
      <c r="C226" s="1">
        <v>0.0</v>
      </c>
      <c r="D226" s="1">
        <v>22.0</v>
      </c>
      <c r="E226" s="1">
        <v>35.494</v>
      </c>
      <c r="F226" s="1">
        <v>16.0</v>
      </c>
      <c r="G226" s="1">
        <v>15.0</v>
      </c>
      <c r="H226" s="1">
        <v>33.914</v>
      </c>
      <c r="I226" s="1">
        <v>2.048</v>
      </c>
    </row>
    <row r="227" ht="15.75" customHeight="1">
      <c r="A227" s="1">
        <v>225.0</v>
      </c>
      <c r="B227" s="1">
        <v>1.902</v>
      </c>
      <c r="C227" s="1">
        <v>0.0</v>
      </c>
      <c r="D227" s="1">
        <v>22.0</v>
      </c>
      <c r="E227" s="1">
        <v>37.396</v>
      </c>
      <c r="F227" s="1">
        <v>16.0</v>
      </c>
      <c r="G227" s="1">
        <v>15.0</v>
      </c>
      <c r="H227" s="1">
        <v>35.816</v>
      </c>
      <c r="I227" s="1">
        <v>2.049</v>
      </c>
    </row>
    <row r="228" ht="15.75" customHeight="1">
      <c r="A228" s="1">
        <v>226.0</v>
      </c>
      <c r="B228" s="1">
        <v>1.466</v>
      </c>
      <c r="C228" s="1">
        <v>0.0</v>
      </c>
      <c r="D228" s="1">
        <v>22.0</v>
      </c>
      <c r="E228" s="1">
        <v>38.862</v>
      </c>
      <c r="F228" s="1">
        <v>16.0</v>
      </c>
      <c r="G228" s="1">
        <v>15.0</v>
      </c>
      <c r="H228" s="1">
        <v>37.282</v>
      </c>
      <c r="I228" s="1">
        <v>2.068</v>
      </c>
    </row>
    <row r="229" ht="15.75" customHeight="1">
      <c r="A229" s="1">
        <v>227.0</v>
      </c>
      <c r="B229" s="1">
        <v>2.752</v>
      </c>
      <c r="C229" s="1">
        <v>0.0</v>
      </c>
      <c r="D229" s="1">
        <v>22.0</v>
      </c>
      <c r="E229" s="1">
        <v>41.614</v>
      </c>
      <c r="F229" s="1">
        <v>16.0</v>
      </c>
      <c r="G229" s="1">
        <v>15.0</v>
      </c>
      <c r="H229" s="1">
        <v>40.035</v>
      </c>
      <c r="I229" s="1">
        <v>2.071</v>
      </c>
    </row>
    <row r="230" ht="15.75" customHeight="1">
      <c r="A230" s="1">
        <v>228.0</v>
      </c>
      <c r="B230" s="1">
        <v>2.939</v>
      </c>
      <c r="C230" s="1">
        <v>0.0</v>
      </c>
      <c r="D230" s="1">
        <v>22.0</v>
      </c>
      <c r="E230" s="1">
        <v>44.553</v>
      </c>
      <c r="F230" s="1">
        <v>16.0</v>
      </c>
      <c r="G230" s="1">
        <v>15.0</v>
      </c>
      <c r="H230" s="1">
        <v>42.974</v>
      </c>
      <c r="I230" s="1">
        <v>2.079</v>
      </c>
    </row>
    <row r="231" ht="15.75" customHeight="1">
      <c r="A231" s="1">
        <v>229.0</v>
      </c>
      <c r="B231" s="1">
        <v>1.615</v>
      </c>
      <c r="C231" s="1">
        <v>0.0</v>
      </c>
      <c r="D231" s="1">
        <v>22.0</v>
      </c>
      <c r="E231" s="1">
        <v>46.168</v>
      </c>
      <c r="F231" s="1">
        <v>16.0</v>
      </c>
      <c r="G231" s="1">
        <v>15.0</v>
      </c>
      <c r="H231" s="1">
        <v>44.588</v>
      </c>
      <c r="I231" s="1">
        <v>2.08</v>
      </c>
    </row>
    <row r="232" ht="15.75" customHeight="1">
      <c r="A232" s="1">
        <v>230.0</v>
      </c>
      <c r="B232" s="1">
        <v>1.649</v>
      </c>
      <c r="C232" s="1">
        <v>0.0</v>
      </c>
      <c r="D232" s="1">
        <v>22.0</v>
      </c>
      <c r="E232" s="1">
        <v>47.817</v>
      </c>
      <c r="F232" s="1">
        <v>16.0</v>
      </c>
      <c r="G232" s="1">
        <v>15.0</v>
      </c>
      <c r="H232" s="1">
        <v>46.237</v>
      </c>
      <c r="I232" s="1">
        <v>2.088</v>
      </c>
    </row>
    <row r="233" ht="15.75" customHeight="1">
      <c r="A233" s="1">
        <v>231.0</v>
      </c>
      <c r="B233" s="1">
        <v>15.696</v>
      </c>
      <c r="C233" s="1">
        <v>0.0</v>
      </c>
      <c r="D233" s="1">
        <v>23.0</v>
      </c>
      <c r="E233" s="1">
        <v>3.513</v>
      </c>
      <c r="F233" s="1">
        <v>16.0</v>
      </c>
      <c r="G233" s="1">
        <v>16.0</v>
      </c>
      <c r="H233" s="1">
        <v>1.933</v>
      </c>
      <c r="I233" s="1">
        <v>2.09</v>
      </c>
    </row>
    <row r="234" ht="15.75" customHeight="1">
      <c r="A234" s="1">
        <v>232.0</v>
      </c>
      <c r="B234" s="1">
        <v>2.306</v>
      </c>
      <c r="C234" s="1">
        <v>0.0</v>
      </c>
      <c r="D234" s="1">
        <v>23.0</v>
      </c>
      <c r="E234" s="1">
        <v>5.819</v>
      </c>
      <c r="F234" s="1">
        <v>16.0</v>
      </c>
      <c r="G234" s="1">
        <v>16.0</v>
      </c>
      <c r="H234" s="1">
        <v>4.239</v>
      </c>
      <c r="I234" s="1">
        <v>2.09</v>
      </c>
    </row>
    <row r="235" ht="15.75" customHeight="1">
      <c r="A235" s="1">
        <v>233.0</v>
      </c>
      <c r="B235" s="1">
        <v>6.23</v>
      </c>
      <c r="C235" s="1">
        <v>0.0</v>
      </c>
      <c r="D235" s="1">
        <v>23.0</v>
      </c>
      <c r="E235" s="1">
        <v>12.049</v>
      </c>
      <c r="F235" s="1">
        <v>16.0</v>
      </c>
      <c r="G235" s="1">
        <v>16.0</v>
      </c>
      <c r="H235" s="1">
        <v>10.47</v>
      </c>
      <c r="I235" s="1">
        <v>2.092</v>
      </c>
    </row>
    <row r="236" ht="15.75" customHeight="1">
      <c r="A236" s="1">
        <v>234.0</v>
      </c>
      <c r="B236" s="1">
        <v>4.865</v>
      </c>
      <c r="C236" s="1">
        <v>0.0</v>
      </c>
      <c r="D236" s="1">
        <v>23.0</v>
      </c>
      <c r="E236" s="1">
        <v>16.914</v>
      </c>
      <c r="F236" s="1">
        <v>16.0</v>
      </c>
      <c r="G236" s="1">
        <v>16.0</v>
      </c>
      <c r="H236" s="1">
        <v>15.334</v>
      </c>
      <c r="I236" s="1">
        <v>2.118</v>
      </c>
    </row>
    <row r="237" ht="15.75" customHeight="1">
      <c r="A237" s="1">
        <v>235.0</v>
      </c>
      <c r="B237" s="1">
        <v>18.34</v>
      </c>
      <c r="C237" s="1">
        <v>0.0</v>
      </c>
      <c r="D237" s="1">
        <v>23.0</v>
      </c>
      <c r="E237" s="1">
        <v>35.254</v>
      </c>
      <c r="F237" s="1">
        <v>16.0</v>
      </c>
      <c r="G237" s="1">
        <v>16.0</v>
      </c>
      <c r="H237" s="1">
        <v>33.675</v>
      </c>
      <c r="I237" s="1">
        <v>2.12</v>
      </c>
    </row>
    <row r="238" ht="15.75" customHeight="1">
      <c r="A238" s="1">
        <v>236.0</v>
      </c>
      <c r="B238" s="1">
        <v>1.738</v>
      </c>
      <c r="C238" s="1">
        <v>0.0</v>
      </c>
      <c r="D238" s="1">
        <v>23.0</v>
      </c>
      <c r="E238" s="1">
        <v>36.992</v>
      </c>
      <c r="F238" s="1">
        <v>16.0</v>
      </c>
      <c r="G238" s="1">
        <v>16.0</v>
      </c>
      <c r="H238" s="1">
        <v>35.412</v>
      </c>
      <c r="I238" s="1">
        <v>2.124</v>
      </c>
    </row>
    <row r="239" ht="15.75" customHeight="1">
      <c r="A239" s="1">
        <v>237.0</v>
      </c>
      <c r="B239" s="1">
        <v>24.029</v>
      </c>
      <c r="C239" s="1">
        <v>0.0</v>
      </c>
      <c r="D239" s="1">
        <v>24.0</v>
      </c>
      <c r="E239" s="1">
        <v>1.021</v>
      </c>
      <c r="F239" s="1">
        <v>16.0</v>
      </c>
      <c r="G239" s="1">
        <v>16.0</v>
      </c>
      <c r="H239" s="1">
        <v>59.442</v>
      </c>
      <c r="I239" s="1">
        <v>2.134</v>
      </c>
    </row>
    <row r="240" ht="15.75" customHeight="1">
      <c r="A240" s="1">
        <v>238.0</v>
      </c>
      <c r="B240" s="1">
        <v>4.547</v>
      </c>
      <c r="C240" s="1">
        <v>0.0</v>
      </c>
      <c r="D240" s="1">
        <v>24.0</v>
      </c>
      <c r="E240" s="1">
        <v>5.568</v>
      </c>
      <c r="F240" s="1">
        <v>16.0</v>
      </c>
      <c r="G240" s="1">
        <v>17.0</v>
      </c>
      <c r="H240" s="1">
        <v>3.988</v>
      </c>
      <c r="I240" s="1">
        <v>2.145</v>
      </c>
    </row>
    <row r="241" ht="15.75" customHeight="1">
      <c r="A241" s="1">
        <v>239.0</v>
      </c>
      <c r="B241" s="1">
        <v>13.764</v>
      </c>
      <c r="C241" s="1">
        <v>0.0</v>
      </c>
      <c r="D241" s="1">
        <v>24.0</v>
      </c>
      <c r="E241" s="1">
        <v>19.332</v>
      </c>
      <c r="F241" s="1">
        <v>16.0</v>
      </c>
      <c r="G241" s="1">
        <v>17.0</v>
      </c>
      <c r="H241" s="1">
        <v>17.753</v>
      </c>
      <c r="I241" s="1">
        <v>2.147</v>
      </c>
    </row>
    <row r="242" ht="15.75" customHeight="1">
      <c r="A242" s="1">
        <v>240.0</v>
      </c>
      <c r="B242" s="1">
        <v>1.904</v>
      </c>
      <c r="C242" s="1">
        <v>0.0</v>
      </c>
      <c r="D242" s="1">
        <v>24.0</v>
      </c>
      <c r="E242" s="1">
        <v>21.236</v>
      </c>
      <c r="F242" s="1">
        <v>16.0</v>
      </c>
      <c r="G242" s="1">
        <v>17.0</v>
      </c>
      <c r="H242" s="1">
        <v>19.656</v>
      </c>
      <c r="I242" s="1">
        <v>2.148</v>
      </c>
    </row>
    <row r="243" ht="15.75" customHeight="1">
      <c r="A243" s="1">
        <v>241.0</v>
      </c>
      <c r="B243" s="1">
        <v>1.485</v>
      </c>
      <c r="C243" s="1">
        <v>0.0</v>
      </c>
      <c r="D243" s="1">
        <v>24.0</v>
      </c>
      <c r="E243" s="1">
        <v>22.721</v>
      </c>
      <c r="F243" s="1">
        <v>16.0</v>
      </c>
      <c r="G243" s="1">
        <v>17.0</v>
      </c>
      <c r="H243" s="1">
        <v>21.141</v>
      </c>
      <c r="I243" s="1">
        <v>2.153</v>
      </c>
    </row>
    <row r="244" ht="15.75" customHeight="1">
      <c r="A244" s="1">
        <v>242.0</v>
      </c>
      <c r="B244" s="1">
        <v>0.666</v>
      </c>
      <c r="C244" s="1">
        <v>0.0</v>
      </c>
      <c r="D244" s="1">
        <v>24.0</v>
      </c>
      <c r="E244" s="1">
        <v>23.387</v>
      </c>
      <c r="F244" s="1">
        <v>16.0</v>
      </c>
      <c r="G244" s="1">
        <v>17.0</v>
      </c>
      <c r="H244" s="1">
        <v>21.807</v>
      </c>
      <c r="I244" s="1">
        <v>2.153</v>
      </c>
    </row>
    <row r="245" ht="15.75" customHeight="1">
      <c r="A245" s="1">
        <v>243.0</v>
      </c>
      <c r="B245" s="1">
        <v>28.085</v>
      </c>
      <c r="C245" s="1">
        <v>0.0</v>
      </c>
      <c r="D245" s="1">
        <v>24.0</v>
      </c>
      <c r="E245" s="1">
        <v>51.472</v>
      </c>
      <c r="F245" s="1">
        <v>16.0</v>
      </c>
      <c r="G245" s="1">
        <v>17.0</v>
      </c>
      <c r="H245" s="1">
        <v>49.893</v>
      </c>
      <c r="I245" s="1">
        <v>2.159</v>
      </c>
    </row>
    <row r="246" ht="15.75" customHeight="1">
      <c r="A246" s="1">
        <v>244.0</v>
      </c>
      <c r="B246" s="1">
        <v>3.175</v>
      </c>
      <c r="C246" s="1">
        <v>0.0</v>
      </c>
      <c r="D246" s="1">
        <v>24.0</v>
      </c>
      <c r="E246" s="1">
        <v>54.647</v>
      </c>
      <c r="F246" s="1">
        <v>16.0</v>
      </c>
      <c r="G246" s="1">
        <v>17.0</v>
      </c>
      <c r="H246" s="1">
        <v>53.067</v>
      </c>
      <c r="I246" s="1">
        <v>2.16</v>
      </c>
    </row>
    <row r="247" ht="15.75" customHeight="1">
      <c r="A247" s="1">
        <v>245.0</v>
      </c>
      <c r="B247" s="1">
        <v>3.168</v>
      </c>
      <c r="C247" s="1">
        <v>0.0</v>
      </c>
      <c r="D247" s="1">
        <v>24.0</v>
      </c>
      <c r="E247" s="1">
        <v>57.815</v>
      </c>
      <c r="F247" s="1">
        <v>16.0</v>
      </c>
      <c r="G247" s="1">
        <v>17.0</v>
      </c>
      <c r="H247" s="1">
        <v>56.235</v>
      </c>
      <c r="I247" s="1">
        <v>2.169</v>
      </c>
    </row>
    <row r="248" ht="15.75" customHeight="1">
      <c r="A248" s="1">
        <v>246.0</v>
      </c>
      <c r="B248" s="1">
        <v>2.524</v>
      </c>
      <c r="C248" s="1">
        <v>0.0</v>
      </c>
      <c r="D248" s="1">
        <v>25.0</v>
      </c>
      <c r="E248" s="1">
        <v>0.339</v>
      </c>
      <c r="F248" s="1">
        <v>16.0</v>
      </c>
      <c r="G248" s="1">
        <v>17.0</v>
      </c>
      <c r="H248" s="1">
        <v>58.76</v>
      </c>
      <c r="I248" s="1">
        <v>2.177</v>
      </c>
    </row>
    <row r="249" ht="15.75" customHeight="1">
      <c r="A249" s="1">
        <v>247.0</v>
      </c>
      <c r="B249" s="1">
        <v>2.031</v>
      </c>
      <c r="C249" s="1">
        <v>0.0</v>
      </c>
      <c r="D249" s="1">
        <v>25.0</v>
      </c>
      <c r="E249" s="1">
        <v>2.37</v>
      </c>
      <c r="F249" s="1">
        <v>16.0</v>
      </c>
      <c r="G249" s="1">
        <v>18.0</v>
      </c>
      <c r="H249" s="1">
        <v>0.79</v>
      </c>
      <c r="I249" s="1">
        <v>2.188</v>
      </c>
    </row>
    <row r="250" ht="15.75" customHeight="1">
      <c r="A250" s="1">
        <v>248.0</v>
      </c>
      <c r="B250" s="1">
        <v>2.049</v>
      </c>
      <c r="C250" s="1">
        <v>0.0</v>
      </c>
      <c r="D250" s="1">
        <v>25.0</v>
      </c>
      <c r="E250" s="1">
        <v>4.419</v>
      </c>
      <c r="F250" s="1">
        <v>16.0</v>
      </c>
      <c r="G250" s="1">
        <v>18.0</v>
      </c>
      <c r="H250" s="1">
        <v>2.839</v>
      </c>
      <c r="I250" s="1">
        <v>2.192</v>
      </c>
    </row>
    <row r="251" ht="15.75" customHeight="1">
      <c r="A251" s="1">
        <v>249.0</v>
      </c>
      <c r="B251" s="1">
        <v>3.19</v>
      </c>
      <c r="C251" s="1">
        <v>0.0</v>
      </c>
      <c r="D251" s="1">
        <v>25.0</v>
      </c>
      <c r="E251" s="1">
        <v>7.609</v>
      </c>
      <c r="F251" s="1">
        <v>16.0</v>
      </c>
      <c r="G251" s="1">
        <v>18.0</v>
      </c>
      <c r="H251" s="1">
        <v>6.029</v>
      </c>
      <c r="I251" s="1">
        <v>2.198</v>
      </c>
    </row>
    <row r="252" ht="15.75" customHeight="1">
      <c r="A252" s="1">
        <v>250.0</v>
      </c>
      <c r="B252" s="1">
        <v>83.768</v>
      </c>
      <c r="C252" s="1">
        <v>0.0</v>
      </c>
      <c r="D252" s="1">
        <v>26.0</v>
      </c>
      <c r="E252" s="1">
        <v>31.377</v>
      </c>
      <c r="F252" s="1">
        <v>16.0</v>
      </c>
      <c r="G252" s="1">
        <v>19.0</v>
      </c>
      <c r="H252" s="1">
        <v>29.797</v>
      </c>
      <c r="I252" s="1">
        <v>2.198</v>
      </c>
    </row>
    <row r="253" ht="15.75" customHeight="1">
      <c r="A253" s="1">
        <v>251.0</v>
      </c>
      <c r="B253" s="1">
        <v>2.22</v>
      </c>
      <c r="C253" s="1">
        <v>0.0</v>
      </c>
      <c r="D253" s="1">
        <v>26.0</v>
      </c>
      <c r="E253" s="1">
        <v>33.597</v>
      </c>
      <c r="F253" s="1">
        <v>16.0</v>
      </c>
      <c r="G253" s="1">
        <v>19.0</v>
      </c>
      <c r="H253" s="1">
        <v>32.017</v>
      </c>
      <c r="I253" s="1">
        <v>2.213</v>
      </c>
    </row>
    <row r="254" ht="15.75" customHeight="1">
      <c r="A254" s="1">
        <v>252.0</v>
      </c>
      <c r="B254" s="1">
        <v>2.153</v>
      </c>
      <c r="C254" s="1">
        <v>0.0</v>
      </c>
      <c r="D254" s="1">
        <v>26.0</v>
      </c>
      <c r="E254" s="1">
        <v>35.75</v>
      </c>
      <c r="F254" s="1">
        <v>16.0</v>
      </c>
      <c r="G254" s="1">
        <v>19.0</v>
      </c>
      <c r="H254" s="1">
        <v>34.171</v>
      </c>
      <c r="I254" s="1">
        <v>2.22</v>
      </c>
    </row>
    <row r="255" ht="15.75" customHeight="1">
      <c r="A255" s="1">
        <v>253.0</v>
      </c>
      <c r="B255" s="1">
        <v>2.991</v>
      </c>
      <c r="C255" s="1">
        <v>0.0</v>
      </c>
      <c r="D255" s="1">
        <v>26.0</v>
      </c>
      <c r="E255" s="1">
        <v>38.741</v>
      </c>
      <c r="F255" s="1">
        <v>16.0</v>
      </c>
      <c r="G255" s="1">
        <v>19.0</v>
      </c>
      <c r="H255" s="1">
        <v>37.163</v>
      </c>
      <c r="I255" s="1">
        <v>2.221</v>
      </c>
    </row>
    <row r="256" ht="15.75" customHeight="1">
      <c r="A256" s="1">
        <v>254.0</v>
      </c>
      <c r="B256" s="1">
        <v>1.193</v>
      </c>
      <c r="C256" s="1">
        <v>0.0</v>
      </c>
      <c r="D256" s="1">
        <v>26.0</v>
      </c>
      <c r="E256" s="1">
        <v>39.934</v>
      </c>
      <c r="F256" s="1">
        <v>16.0</v>
      </c>
      <c r="G256" s="1">
        <v>19.0</v>
      </c>
      <c r="H256" s="1">
        <v>38.354</v>
      </c>
      <c r="I256" s="1">
        <v>2.222</v>
      </c>
    </row>
    <row r="257" ht="15.75" customHeight="1">
      <c r="A257" s="1">
        <v>255.0</v>
      </c>
      <c r="B257" s="1">
        <v>1.883</v>
      </c>
      <c r="C257" s="1">
        <v>0.0</v>
      </c>
      <c r="D257" s="1">
        <v>26.0</v>
      </c>
      <c r="E257" s="1">
        <v>41.817</v>
      </c>
      <c r="F257" s="1">
        <v>16.0</v>
      </c>
      <c r="G257" s="1">
        <v>19.0</v>
      </c>
      <c r="H257" s="1">
        <v>40.238</v>
      </c>
      <c r="I257" s="1">
        <v>2.224</v>
      </c>
    </row>
    <row r="258" ht="15.75" customHeight="1">
      <c r="A258" s="1">
        <v>256.0</v>
      </c>
      <c r="B258" s="1">
        <v>2.573</v>
      </c>
      <c r="C258" s="1">
        <v>0.0</v>
      </c>
      <c r="D258" s="1">
        <v>26.0</v>
      </c>
      <c r="E258" s="1">
        <v>44.39</v>
      </c>
      <c r="F258" s="1">
        <v>16.0</v>
      </c>
      <c r="G258" s="1">
        <v>19.0</v>
      </c>
      <c r="H258" s="1">
        <v>42.81</v>
      </c>
      <c r="I258" s="1">
        <v>2.232</v>
      </c>
    </row>
    <row r="259" ht="15.75" customHeight="1">
      <c r="A259" s="1">
        <v>257.0</v>
      </c>
      <c r="B259" s="1">
        <v>1.312</v>
      </c>
      <c r="C259" s="1">
        <v>0.0</v>
      </c>
      <c r="D259" s="1">
        <v>26.0</v>
      </c>
      <c r="E259" s="1">
        <v>45.702</v>
      </c>
      <c r="F259" s="1">
        <v>16.0</v>
      </c>
      <c r="G259" s="1">
        <v>19.0</v>
      </c>
      <c r="H259" s="1">
        <v>44.123</v>
      </c>
      <c r="I259" s="1">
        <v>2.248</v>
      </c>
    </row>
    <row r="260" ht="15.75" customHeight="1">
      <c r="A260" s="1">
        <v>258.0</v>
      </c>
      <c r="B260" s="1">
        <v>17.464</v>
      </c>
      <c r="C260" s="1">
        <v>0.0</v>
      </c>
      <c r="D260" s="1">
        <v>27.0</v>
      </c>
      <c r="E260" s="1">
        <v>3.166</v>
      </c>
      <c r="F260" s="1">
        <v>16.0</v>
      </c>
      <c r="G260" s="1">
        <v>20.0</v>
      </c>
      <c r="H260" s="1">
        <v>1.587</v>
      </c>
      <c r="I260" s="1">
        <v>2.249</v>
      </c>
    </row>
    <row r="261" ht="15.75" customHeight="1">
      <c r="A261" s="1">
        <v>259.0</v>
      </c>
      <c r="B261" s="1">
        <v>2.397</v>
      </c>
      <c r="C261" s="1">
        <v>0.0</v>
      </c>
      <c r="D261" s="1">
        <v>27.0</v>
      </c>
      <c r="E261" s="1">
        <v>5.563</v>
      </c>
      <c r="F261" s="1">
        <v>16.0</v>
      </c>
      <c r="G261" s="1">
        <v>20.0</v>
      </c>
      <c r="H261" s="1">
        <v>3.984</v>
      </c>
      <c r="I261" s="1">
        <v>2.264</v>
      </c>
    </row>
    <row r="262" ht="15.75" customHeight="1">
      <c r="A262" s="1">
        <v>260.0</v>
      </c>
      <c r="B262" s="1">
        <v>1.437</v>
      </c>
      <c r="C262" s="1">
        <v>0.0</v>
      </c>
      <c r="D262" s="1">
        <v>27.0</v>
      </c>
      <c r="E262" s="1">
        <v>7.0</v>
      </c>
      <c r="F262" s="1">
        <v>16.0</v>
      </c>
      <c r="G262" s="1">
        <v>20.0</v>
      </c>
      <c r="H262" s="1">
        <v>5.421</v>
      </c>
      <c r="I262" s="1">
        <v>2.266</v>
      </c>
    </row>
    <row r="263" ht="15.75" customHeight="1">
      <c r="A263" s="1">
        <v>261.0</v>
      </c>
      <c r="B263" s="1">
        <v>2.42</v>
      </c>
      <c r="C263" s="1">
        <v>0.0</v>
      </c>
      <c r="D263" s="1">
        <v>27.0</v>
      </c>
      <c r="E263" s="1">
        <v>9.42</v>
      </c>
      <c r="F263" s="1">
        <v>16.0</v>
      </c>
      <c r="G263" s="1">
        <v>20.0</v>
      </c>
      <c r="H263" s="1">
        <v>7.841</v>
      </c>
      <c r="I263" s="1">
        <v>2.276</v>
      </c>
    </row>
    <row r="264" ht="15.75" customHeight="1">
      <c r="A264" s="1">
        <v>262.0</v>
      </c>
      <c r="B264" s="1">
        <v>1.59</v>
      </c>
      <c r="C264" s="1">
        <v>0.0</v>
      </c>
      <c r="D264" s="1">
        <v>27.0</v>
      </c>
      <c r="E264" s="1">
        <v>11.01</v>
      </c>
      <c r="F264" s="1">
        <v>16.0</v>
      </c>
      <c r="G264" s="1">
        <v>20.0</v>
      </c>
      <c r="H264" s="1">
        <v>9.43</v>
      </c>
      <c r="I264" s="1">
        <v>2.281</v>
      </c>
    </row>
    <row r="265" ht="15.75" customHeight="1">
      <c r="A265" s="1">
        <v>263.0</v>
      </c>
      <c r="B265" s="1">
        <v>36.899</v>
      </c>
      <c r="C265" s="1">
        <v>0.0</v>
      </c>
      <c r="D265" s="1">
        <v>27.0</v>
      </c>
      <c r="E265" s="1">
        <v>47.909</v>
      </c>
      <c r="F265" s="1">
        <v>16.0</v>
      </c>
      <c r="G265" s="1">
        <v>20.0</v>
      </c>
      <c r="H265" s="1">
        <v>46.329</v>
      </c>
      <c r="I265" s="1">
        <v>2.283</v>
      </c>
    </row>
    <row r="266" ht="15.75" customHeight="1">
      <c r="A266" s="1">
        <v>264.0</v>
      </c>
      <c r="B266" s="1">
        <v>5.359</v>
      </c>
      <c r="C266" s="1">
        <v>0.0</v>
      </c>
      <c r="D266" s="1">
        <v>27.0</v>
      </c>
      <c r="E266" s="1">
        <v>53.268</v>
      </c>
      <c r="F266" s="1">
        <v>16.0</v>
      </c>
      <c r="G266" s="1">
        <v>20.0</v>
      </c>
      <c r="H266" s="1">
        <v>51.689</v>
      </c>
      <c r="I266" s="1">
        <v>2.295</v>
      </c>
    </row>
    <row r="267" ht="15.75" customHeight="1">
      <c r="A267" s="1">
        <v>265.0</v>
      </c>
      <c r="B267" s="1">
        <v>5.027</v>
      </c>
      <c r="C267" s="1">
        <v>0.0</v>
      </c>
      <c r="D267" s="1">
        <v>27.0</v>
      </c>
      <c r="E267" s="1">
        <v>58.295</v>
      </c>
      <c r="F267" s="1">
        <v>16.0</v>
      </c>
      <c r="G267" s="1">
        <v>20.0</v>
      </c>
      <c r="H267" s="1">
        <v>56.715</v>
      </c>
      <c r="I267" s="1">
        <v>2.301</v>
      </c>
    </row>
    <row r="268" ht="15.75" customHeight="1">
      <c r="A268" s="1">
        <v>266.0</v>
      </c>
      <c r="B268" s="1">
        <v>2.939</v>
      </c>
      <c r="C268" s="1">
        <v>0.0</v>
      </c>
      <c r="D268" s="1">
        <v>28.0</v>
      </c>
      <c r="E268" s="1">
        <v>1.234</v>
      </c>
      <c r="F268" s="1">
        <v>16.0</v>
      </c>
      <c r="G268" s="1">
        <v>20.0</v>
      </c>
      <c r="H268" s="1">
        <v>59.655</v>
      </c>
      <c r="I268" s="1">
        <v>2.306</v>
      </c>
    </row>
    <row r="269" ht="15.75" customHeight="1">
      <c r="A269" s="1">
        <v>267.0</v>
      </c>
      <c r="B269" s="1">
        <v>1.809</v>
      </c>
      <c r="C269" s="1">
        <v>0.0</v>
      </c>
      <c r="D269" s="1">
        <v>28.0</v>
      </c>
      <c r="E269" s="1">
        <v>3.043</v>
      </c>
      <c r="F269" s="1">
        <v>16.0</v>
      </c>
      <c r="G269" s="1">
        <v>21.0</v>
      </c>
      <c r="H269" s="1">
        <v>1.464</v>
      </c>
      <c r="I269" s="1">
        <v>2.308</v>
      </c>
    </row>
    <row r="270" ht="15.75" customHeight="1">
      <c r="A270" s="1">
        <v>268.0</v>
      </c>
      <c r="B270" s="1">
        <v>34.787</v>
      </c>
      <c r="C270" s="1">
        <v>0.0</v>
      </c>
      <c r="D270" s="1">
        <v>28.0</v>
      </c>
      <c r="E270" s="1">
        <v>37.83</v>
      </c>
      <c r="F270" s="1">
        <v>16.0</v>
      </c>
      <c r="G270" s="1">
        <v>21.0</v>
      </c>
      <c r="H270" s="1">
        <v>36.251</v>
      </c>
      <c r="I270" s="1">
        <v>2.316</v>
      </c>
    </row>
    <row r="271" ht="15.75" customHeight="1">
      <c r="A271" s="1">
        <v>269.0</v>
      </c>
      <c r="B271" s="1">
        <v>1.885</v>
      </c>
      <c r="C271" s="1">
        <v>0.0</v>
      </c>
      <c r="D271" s="1">
        <v>28.0</v>
      </c>
      <c r="E271" s="1">
        <v>39.715</v>
      </c>
      <c r="F271" s="1">
        <v>16.0</v>
      </c>
      <c r="G271" s="1">
        <v>21.0</v>
      </c>
      <c r="H271" s="1">
        <v>38.136</v>
      </c>
      <c r="I271" s="1">
        <v>2.342</v>
      </c>
    </row>
    <row r="272" ht="15.75" customHeight="1">
      <c r="A272" s="1">
        <v>270.0</v>
      </c>
      <c r="B272" s="1">
        <v>1.776</v>
      </c>
      <c r="C272" s="1">
        <v>0.0</v>
      </c>
      <c r="D272" s="1">
        <v>28.0</v>
      </c>
      <c r="E272" s="1">
        <v>41.491</v>
      </c>
      <c r="F272" s="1">
        <v>16.0</v>
      </c>
      <c r="G272" s="1">
        <v>21.0</v>
      </c>
      <c r="H272" s="1">
        <v>39.911</v>
      </c>
      <c r="I272" s="1">
        <v>2.363</v>
      </c>
    </row>
    <row r="273" ht="15.75" customHeight="1">
      <c r="A273" s="1">
        <v>271.0</v>
      </c>
      <c r="B273" s="1">
        <v>2.392</v>
      </c>
      <c r="C273" s="1">
        <v>0.0</v>
      </c>
      <c r="D273" s="1">
        <v>28.0</v>
      </c>
      <c r="E273" s="1">
        <v>43.883</v>
      </c>
      <c r="F273" s="1">
        <v>16.0</v>
      </c>
      <c r="G273" s="1">
        <v>21.0</v>
      </c>
      <c r="H273" s="1">
        <v>42.303</v>
      </c>
      <c r="I273" s="1">
        <v>2.363</v>
      </c>
    </row>
    <row r="274" ht="15.75" customHeight="1">
      <c r="A274" s="1">
        <v>272.0</v>
      </c>
      <c r="B274" s="1">
        <v>0.945</v>
      </c>
      <c r="C274" s="1">
        <v>0.0</v>
      </c>
      <c r="D274" s="1">
        <v>28.0</v>
      </c>
      <c r="E274" s="1">
        <v>44.828</v>
      </c>
      <c r="F274" s="1">
        <v>16.0</v>
      </c>
      <c r="G274" s="1">
        <v>21.0</v>
      </c>
      <c r="H274" s="1">
        <v>43.248</v>
      </c>
      <c r="I274" s="1">
        <v>2.385</v>
      </c>
    </row>
    <row r="275" ht="15.75" customHeight="1">
      <c r="A275" s="1">
        <v>273.0</v>
      </c>
      <c r="B275" s="1">
        <v>37.36</v>
      </c>
      <c r="C275" s="1">
        <v>0.0</v>
      </c>
      <c r="D275" s="1">
        <v>29.0</v>
      </c>
      <c r="E275" s="1">
        <v>22.188</v>
      </c>
      <c r="F275" s="1">
        <v>16.0</v>
      </c>
      <c r="G275" s="1">
        <v>22.0</v>
      </c>
      <c r="H275" s="1">
        <v>20.609</v>
      </c>
      <c r="I275" s="1">
        <v>2.392</v>
      </c>
    </row>
    <row r="276" ht="15.75" customHeight="1">
      <c r="A276" s="1">
        <v>274.0</v>
      </c>
      <c r="B276" s="1">
        <v>1.78</v>
      </c>
      <c r="C276" s="1">
        <v>0.0</v>
      </c>
      <c r="D276" s="1">
        <v>29.0</v>
      </c>
      <c r="E276" s="1">
        <v>23.968</v>
      </c>
      <c r="F276" s="1">
        <v>16.0</v>
      </c>
      <c r="G276" s="1">
        <v>22.0</v>
      </c>
      <c r="H276" s="1">
        <v>22.39</v>
      </c>
      <c r="I276" s="1">
        <v>2.397</v>
      </c>
    </row>
    <row r="277" ht="15.75" customHeight="1">
      <c r="A277" s="1">
        <v>275.0</v>
      </c>
      <c r="B277" s="1">
        <v>3.203</v>
      </c>
      <c r="C277" s="1">
        <v>0.0</v>
      </c>
      <c r="D277" s="1">
        <v>29.0</v>
      </c>
      <c r="E277" s="1">
        <v>27.171</v>
      </c>
      <c r="F277" s="1">
        <v>16.0</v>
      </c>
      <c r="G277" s="1">
        <v>22.0</v>
      </c>
      <c r="H277" s="1">
        <v>25.591</v>
      </c>
      <c r="I277" s="1">
        <v>2.42</v>
      </c>
    </row>
    <row r="278" ht="15.75" customHeight="1">
      <c r="A278" s="1">
        <v>276.0</v>
      </c>
      <c r="B278" s="1">
        <v>2.276</v>
      </c>
      <c r="C278" s="1">
        <v>0.0</v>
      </c>
      <c r="D278" s="1">
        <v>29.0</v>
      </c>
      <c r="E278" s="1">
        <v>29.447</v>
      </c>
      <c r="F278" s="1">
        <v>16.0</v>
      </c>
      <c r="G278" s="1">
        <v>22.0</v>
      </c>
      <c r="H278" s="1">
        <v>27.867</v>
      </c>
      <c r="I278" s="1">
        <v>2.436</v>
      </c>
    </row>
    <row r="279" ht="15.75" customHeight="1">
      <c r="A279" s="1">
        <v>277.0</v>
      </c>
      <c r="B279" s="1">
        <v>1.804</v>
      </c>
      <c r="C279" s="1">
        <v>0.0</v>
      </c>
      <c r="D279" s="1">
        <v>29.0</v>
      </c>
      <c r="E279" s="1">
        <v>31.251</v>
      </c>
      <c r="F279" s="1">
        <v>16.0</v>
      </c>
      <c r="G279" s="1">
        <v>22.0</v>
      </c>
      <c r="H279" s="1">
        <v>29.671</v>
      </c>
      <c r="I279" s="1">
        <v>2.449</v>
      </c>
    </row>
    <row r="280" ht="15.75" customHeight="1">
      <c r="A280" s="1">
        <v>278.0</v>
      </c>
      <c r="B280" s="1">
        <v>3.161</v>
      </c>
      <c r="C280" s="1">
        <v>0.0</v>
      </c>
      <c r="D280" s="1">
        <v>29.0</v>
      </c>
      <c r="E280" s="1">
        <v>34.412</v>
      </c>
      <c r="F280" s="1">
        <v>16.0</v>
      </c>
      <c r="G280" s="1">
        <v>22.0</v>
      </c>
      <c r="H280" s="1">
        <v>32.833</v>
      </c>
      <c r="I280" s="1">
        <v>2.467</v>
      </c>
    </row>
    <row r="281" ht="15.75" customHeight="1">
      <c r="A281" s="1">
        <v>279.0</v>
      </c>
      <c r="B281" s="1">
        <v>2.52</v>
      </c>
      <c r="C281" s="1">
        <v>0.0</v>
      </c>
      <c r="D281" s="1">
        <v>29.0</v>
      </c>
      <c r="E281" s="1">
        <v>36.932</v>
      </c>
      <c r="F281" s="1">
        <v>16.0</v>
      </c>
      <c r="G281" s="1">
        <v>22.0</v>
      </c>
      <c r="H281" s="1">
        <v>35.353</v>
      </c>
      <c r="I281" s="1">
        <v>2.5</v>
      </c>
    </row>
    <row r="282" ht="15.75" customHeight="1">
      <c r="A282" s="1">
        <v>280.0</v>
      </c>
      <c r="B282" s="1">
        <v>3.959</v>
      </c>
      <c r="C282" s="1">
        <v>0.0</v>
      </c>
      <c r="D282" s="1">
        <v>29.0</v>
      </c>
      <c r="E282" s="1">
        <v>40.891</v>
      </c>
      <c r="F282" s="1">
        <v>16.0</v>
      </c>
      <c r="G282" s="1">
        <v>22.0</v>
      </c>
      <c r="H282" s="1">
        <v>39.311</v>
      </c>
      <c r="I282" s="1">
        <v>2.519</v>
      </c>
    </row>
    <row r="283" ht="15.75" customHeight="1">
      <c r="A283" s="1">
        <v>281.0</v>
      </c>
      <c r="B283" s="1">
        <v>2.09</v>
      </c>
      <c r="C283" s="1">
        <v>0.0</v>
      </c>
      <c r="D283" s="1">
        <v>29.0</v>
      </c>
      <c r="E283" s="1">
        <v>42.981</v>
      </c>
      <c r="F283" s="1">
        <v>16.0</v>
      </c>
      <c r="G283" s="1">
        <v>22.0</v>
      </c>
      <c r="H283" s="1">
        <v>41.402</v>
      </c>
      <c r="I283" s="1">
        <v>2.52</v>
      </c>
    </row>
    <row r="284" ht="15.75" customHeight="1">
      <c r="A284" s="1">
        <v>282.0</v>
      </c>
      <c r="B284" s="1">
        <v>9.531</v>
      </c>
      <c r="C284" s="1">
        <v>0.0</v>
      </c>
      <c r="D284" s="1">
        <v>29.0</v>
      </c>
      <c r="E284" s="1">
        <v>52.512</v>
      </c>
      <c r="F284" s="1">
        <v>16.0</v>
      </c>
      <c r="G284" s="1">
        <v>22.0</v>
      </c>
      <c r="H284" s="1">
        <v>50.932</v>
      </c>
      <c r="I284" s="1">
        <v>2.524</v>
      </c>
    </row>
    <row r="285" ht="15.75" customHeight="1">
      <c r="A285" s="1">
        <v>283.0</v>
      </c>
      <c r="B285" s="1">
        <v>2.266</v>
      </c>
      <c r="C285" s="1">
        <v>0.0</v>
      </c>
      <c r="D285" s="1">
        <v>29.0</v>
      </c>
      <c r="E285" s="1">
        <v>54.778</v>
      </c>
      <c r="F285" s="1">
        <v>16.0</v>
      </c>
      <c r="G285" s="1">
        <v>22.0</v>
      </c>
      <c r="H285" s="1">
        <v>53.199</v>
      </c>
      <c r="I285" s="1">
        <v>2.535</v>
      </c>
    </row>
    <row r="286" ht="15.75" customHeight="1">
      <c r="A286" s="1">
        <v>284.0</v>
      </c>
      <c r="B286" s="1">
        <v>3.535</v>
      </c>
      <c r="C286" s="1">
        <v>0.0</v>
      </c>
      <c r="D286" s="1">
        <v>29.0</v>
      </c>
      <c r="E286" s="1">
        <v>58.313</v>
      </c>
      <c r="F286" s="1">
        <v>16.0</v>
      </c>
      <c r="G286" s="1">
        <v>22.0</v>
      </c>
      <c r="H286" s="1">
        <v>56.734</v>
      </c>
      <c r="I286" s="1">
        <v>2.535</v>
      </c>
    </row>
    <row r="287" ht="15.75" customHeight="1">
      <c r="A287" s="1">
        <v>285.0</v>
      </c>
      <c r="B287" s="1">
        <v>5.099</v>
      </c>
      <c r="C287" s="1">
        <v>0.0</v>
      </c>
      <c r="D287" s="1">
        <v>30.0</v>
      </c>
      <c r="E287" s="1">
        <v>3.412</v>
      </c>
      <c r="F287" s="1">
        <v>16.0</v>
      </c>
      <c r="G287" s="1">
        <v>23.0</v>
      </c>
      <c r="H287" s="1">
        <v>1.833</v>
      </c>
      <c r="I287" s="1">
        <v>2.543</v>
      </c>
    </row>
    <row r="288" ht="15.75" customHeight="1">
      <c r="A288" s="1">
        <v>286.0</v>
      </c>
      <c r="B288" s="1">
        <v>5.183</v>
      </c>
      <c r="C288" s="1">
        <v>0.0</v>
      </c>
      <c r="D288" s="1">
        <v>30.0</v>
      </c>
      <c r="E288" s="1">
        <v>8.595</v>
      </c>
      <c r="F288" s="1">
        <v>16.0</v>
      </c>
      <c r="G288" s="1">
        <v>23.0</v>
      </c>
      <c r="H288" s="1">
        <v>7.015</v>
      </c>
      <c r="I288" s="1">
        <v>2.545</v>
      </c>
    </row>
    <row r="289" ht="15.75" customHeight="1">
      <c r="A289" s="1">
        <v>287.0</v>
      </c>
      <c r="B289" s="1">
        <v>29.66</v>
      </c>
      <c r="C289" s="1">
        <v>0.0</v>
      </c>
      <c r="D289" s="1">
        <v>30.0</v>
      </c>
      <c r="E289" s="1">
        <v>38.255</v>
      </c>
      <c r="F289" s="1">
        <v>16.0</v>
      </c>
      <c r="G289" s="1">
        <v>23.0</v>
      </c>
      <c r="H289" s="1">
        <v>36.676</v>
      </c>
      <c r="I289" s="1">
        <v>2.556</v>
      </c>
    </row>
    <row r="290" ht="15.75" customHeight="1">
      <c r="B290" s="1">
        <v>7.007</v>
      </c>
      <c r="I290" s="1">
        <v>2.557</v>
      </c>
    </row>
    <row r="291" ht="15.75" customHeight="1">
      <c r="B291" s="1">
        <v>11.098</v>
      </c>
      <c r="I291" s="1">
        <v>2.563</v>
      </c>
    </row>
    <row r="292" ht="15.75" customHeight="1">
      <c r="B292" s="1">
        <v>11.324</v>
      </c>
      <c r="I292" s="1">
        <v>2.566</v>
      </c>
    </row>
    <row r="293" ht="15.75" customHeight="1">
      <c r="B293" s="1">
        <v>3.705</v>
      </c>
      <c r="I293" s="1">
        <v>2.573</v>
      </c>
    </row>
    <row r="294" ht="15.75" customHeight="1">
      <c r="B294" s="1">
        <v>4.627</v>
      </c>
      <c r="I294" s="1">
        <v>2.608</v>
      </c>
    </row>
    <row r="295" ht="15.75" customHeight="1">
      <c r="B295" s="1">
        <v>23.603</v>
      </c>
      <c r="I295" s="1">
        <v>2.618</v>
      </c>
    </row>
    <row r="296" ht="15.75" customHeight="1">
      <c r="B296" s="1">
        <v>3.216</v>
      </c>
      <c r="I296" s="1">
        <v>2.619</v>
      </c>
    </row>
    <row r="297" ht="15.75" customHeight="1">
      <c r="B297" s="1">
        <v>4.133</v>
      </c>
      <c r="I297" s="1">
        <v>2.627</v>
      </c>
    </row>
    <row r="298" ht="15.75" customHeight="1">
      <c r="B298" s="1">
        <v>53.642</v>
      </c>
      <c r="I298" s="1">
        <v>2.644</v>
      </c>
    </row>
    <row r="299" ht="15.75" customHeight="1">
      <c r="B299" s="1">
        <v>6.829</v>
      </c>
      <c r="I299" s="1">
        <v>2.644</v>
      </c>
    </row>
    <row r="300" ht="15.75" customHeight="1">
      <c r="B300" s="1">
        <v>0.95</v>
      </c>
      <c r="I300" s="1">
        <v>2.664</v>
      </c>
    </row>
    <row r="301" ht="15.75" customHeight="1">
      <c r="B301" s="1">
        <v>2.12</v>
      </c>
      <c r="I301" s="1">
        <v>2.696</v>
      </c>
    </row>
    <row r="302" ht="15.75" customHeight="1">
      <c r="B302" s="1">
        <v>1.88</v>
      </c>
      <c r="I302" s="1">
        <v>2.696</v>
      </c>
    </row>
    <row r="303" ht="15.75" customHeight="1">
      <c r="B303" s="1">
        <v>2.019</v>
      </c>
      <c r="I303" s="1">
        <v>2.705</v>
      </c>
    </row>
    <row r="304" ht="15.75" customHeight="1">
      <c r="B304" s="1">
        <v>10.681</v>
      </c>
      <c r="I304" s="1">
        <v>2.719</v>
      </c>
    </row>
    <row r="305" ht="15.75" customHeight="1">
      <c r="B305" s="1">
        <v>7.233</v>
      </c>
      <c r="I305" s="1">
        <v>2.726</v>
      </c>
    </row>
    <row r="306" ht="15.75" customHeight="1">
      <c r="B306" s="1">
        <v>1.724</v>
      </c>
      <c r="I306" s="1">
        <v>2.727</v>
      </c>
    </row>
    <row r="307" ht="15.75" customHeight="1">
      <c r="B307" s="1">
        <v>1.075</v>
      </c>
      <c r="I307" s="1">
        <v>2.74</v>
      </c>
    </row>
    <row r="308" ht="15.75" customHeight="1">
      <c r="B308" s="1">
        <v>5.429</v>
      </c>
      <c r="I308" s="1">
        <v>2.752</v>
      </c>
    </row>
    <row r="309" ht="15.75" customHeight="1">
      <c r="B309" s="1">
        <v>32.572</v>
      </c>
      <c r="I309" s="1">
        <v>2.753</v>
      </c>
    </row>
    <row r="310" ht="15.75" customHeight="1">
      <c r="B310" s="1">
        <v>5.54</v>
      </c>
      <c r="I310" s="1">
        <v>2.77</v>
      </c>
    </row>
    <row r="311" ht="15.75" customHeight="1">
      <c r="B311" s="1">
        <v>2.148</v>
      </c>
      <c r="I311" s="1">
        <v>2.806</v>
      </c>
    </row>
    <row r="312" ht="15.75" customHeight="1">
      <c r="B312" s="1">
        <v>3.458</v>
      </c>
      <c r="I312" s="1">
        <v>2.89</v>
      </c>
    </row>
    <row r="313" ht="15.75" customHeight="1">
      <c r="B313" s="1">
        <v>1.597</v>
      </c>
      <c r="I313" s="1">
        <v>2.902</v>
      </c>
    </row>
    <row r="314" ht="15.75" customHeight="1">
      <c r="B314" s="1">
        <v>1.647</v>
      </c>
      <c r="I314" s="1">
        <v>2.926</v>
      </c>
    </row>
    <row r="315" ht="15.75" customHeight="1">
      <c r="B315" s="1">
        <v>15.136</v>
      </c>
      <c r="I315" s="1">
        <v>2.939</v>
      </c>
    </row>
    <row r="316" ht="15.75" customHeight="1">
      <c r="B316" s="1">
        <v>19.587</v>
      </c>
      <c r="I316" s="1">
        <v>2.939</v>
      </c>
    </row>
    <row r="317" ht="15.75" customHeight="1">
      <c r="B317" s="1">
        <v>0.76</v>
      </c>
      <c r="I317" s="1">
        <v>2.945</v>
      </c>
    </row>
    <row r="318" ht="15.75" customHeight="1">
      <c r="B318" s="1">
        <v>1.358</v>
      </c>
      <c r="I318" s="1">
        <v>2.952</v>
      </c>
    </row>
    <row r="319" ht="15.75" customHeight="1">
      <c r="B319" s="1">
        <v>6.47</v>
      </c>
      <c r="I319" s="1">
        <v>2.957</v>
      </c>
    </row>
    <row r="320" ht="15.75" customHeight="1">
      <c r="B320" s="1">
        <v>1.008</v>
      </c>
      <c r="I320" s="1">
        <v>2.968</v>
      </c>
    </row>
    <row r="321" ht="15.75" customHeight="1">
      <c r="B321" s="1">
        <v>39.538</v>
      </c>
      <c r="I321" s="1">
        <v>2.976</v>
      </c>
    </row>
    <row r="322" ht="15.75" customHeight="1">
      <c r="B322" s="1">
        <v>1.267</v>
      </c>
      <c r="I322" s="1">
        <v>2.991</v>
      </c>
    </row>
    <row r="323" ht="15.75" customHeight="1">
      <c r="B323" s="1">
        <v>3.262</v>
      </c>
      <c r="I323" s="1">
        <v>3.027</v>
      </c>
    </row>
    <row r="324" ht="15.75" customHeight="1">
      <c r="B324" s="1">
        <v>2.092</v>
      </c>
      <c r="I324" s="1">
        <v>3.049</v>
      </c>
    </row>
    <row r="325" ht="15.75" customHeight="1">
      <c r="B325" s="1">
        <v>0.76</v>
      </c>
      <c r="I325" s="1">
        <v>3.111</v>
      </c>
    </row>
    <row r="326" ht="15.75" customHeight="1">
      <c r="B326" s="1">
        <v>2.198</v>
      </c>
      <c r="I326" s="1">
        <v>3.113</v>
      </c>
    </row>
    <row r="327" ht="15.75" customHeight="1">
      <c r="B327" s="1">
        <v>0.853</v>
      </c>
      <c r="I327" s="1">
        <v>3.12</v>
      </c>
    </row>
    <row r="328" ht="15.75" customHeight="1">
      <c r="B328" s="1">
        <v>5.841</v>
      </c>
      <c r="I328" s="1">
        <v>3.152</v>
      </c>
    </row>
    <row r="329" ht="15.75" customHeight="1">
      <c r="B329" s="1">
        <v>2.088</v>
      </c>
      <c r="I329" s="1">
        <v>3.161</v>
      </c>
    </row>
    <row r="330" ht="15.75" customHeight="1">
      <c r="B330" s="1">
        <v>44.159</v>
      </c>
      <c r="I330" s="1">
        <v>3.168</v>
      </c>
    </row>
    <row r="331" ht="15.75" customHeight="1">
      <c r="B331" s="1">
        <v>0.966</v>
      </c>
      <c r="I331" s="1">
        <v>3.17</v>
      </c>
    </row>
    <row r="332" ht="15.75" customHeight="1">
      <c r="B332" s="1">
        <v>0.931</v>
      </c>
      <c r="I332" s="1">
        <v>3.175</v>
      </c>
    </row>
    <row r="333" ht="15.75" customHeight="1">
      <c r="B333" s="1">
        <v>1.386</v>
      </c>
      <c r="I333" s="1">
        <v>3.186</v>
      </c>
    </row>
    <row r="334" ht="15.75" customHeight="1">
      <c r="B334" s="1">
        <v>2.566</v>
      </c>
      <c r="I334" s="1">
        <v>3.19</v>
      </c>
    </row>
    <row r="335" ht="15.75" customHeight="1">
      <c r="B335" s="1">
        <v>1.426</v>
      </c>
      <c r="I335" s="1">
        <v>3.2</v>
      </c>
    </row>
    <row r="336" ht="15.75" customHeight="1">
      <c r="B336" s="1">
        <v>22.246</v>
      </c>
      <c r="I336" s="1">
        <v>3.203</v>
      </c>
    </row>
    <row r="337" ht="15.75" customHeight="1">
      <c r="B337" s="1">
        <v>3.339</v>
      </c>
      <c r="I337" s="1">
        <v>3.207</v>
      </c>
    </row>
    <row r="338" ht="15.75" customHeight="1">
      <c r="B338" s="1">
        <v>1.453</v>
      </c>
      <c r="I338" s="1">
        <v>3.216</v>
      </c>
    </row>
    <row r="339" ht="15.75" customHeight="1">
      <c r="B339" s="1">
        <v>70.086</v>
      </c>
      <c r="I339" s="1">
        <v>3.247</v>
      </c>
    </row>
    <row r="340" ht="15.75" customHeight="1">
      <c r="B340" s="1">
        <v>1.409</v>
      </c>
      <c r="I340" s="1">
        <v>3.262</v>
      </c>
    </row>
    <row r="341" ht="15.75" customHeight="1">
      <c r="B341" s="1">
        <v>2.945</v>
      </c>
      <c r="I341" s="1">
        <v>3.266</v>
      </c>
    </row>
    <row r="342" ht="15.75" customHeight="1">
      <c r="B342" s="1">
        <v>2.545</v>
      </c>
      <c r="I342" s="1">
        <v>3.29</v>
      </c>
    </row>
    <row r="343" ht="15.75" customHeight="1">
      <c r="B343" s="1">
        <v>2.153</v>
      </c>
      <c r="I343" s="1">
        <v>3.298</v>
      </c>
    </row>
    <row r="344" ht="15.75" customHeight="1">
      <c r="B344" s="1">
        <v>17.912</v>
      </c>
      <c r="I344" s="1">
        <v>3.306</v>
      </c>
    </row>
    <row r="345" ht="15.75" customHeight="1">
      <c r="B345" s="1">
        <v>3.61</v>
      </c>
      <c r="I345" s="1">
        <v>3.309</v>
      </c>
    </row>
    <row r="346" ht="15.75" customHeight="1">
      <c r="B346" s="1">
        <v>4.125</v>
      </c>
      <c r="I346" s="1">
        <v>3.338</v>
      </c>
    </row>
    <row r="347" ht="15.75" customHeight="1">
      <c r="B347" s="1">
        <v>0.905</v>
      </c>
      <c r="I347" s="1">
        <v>3.339</v>
      </c>
    </row>
    <row r="348" ht="15.75" customHeight="1">
      <c r="B348" s="1">
        <v>0.861</v>
      </c>
      <c r="I348" s="1">
        <v>3.36</v>
      </c>
    </row>
    <row r="349" ht="15.75" customHeight="1">
      <c r="B349" s="1">
        <v>1.505</v>
      </c>
      <c r="I349" s="1">
        <v>3.364</v>
      </c>
    </row>
    <row r="350" ht="15.75" customHeight="1">
      <c r="B350" s="1">
        <v>0.856</v>
      </c>
      <c r="I350" s="1">
        <v>3.373</v>
      </c>
    </row>
    <row r="351" ht="15.75" customHeight="1">
      <c r="B351" s="1">
        <v>1.199</v>
      </c>
      <c r="I351" s="1">
        <v>3.413</v>
      </c>
    </row>
    <row r="352" ht="15.75" customHeight="1">
      <c r="B352" s="1">
        <v>0.541</v>
      </c>
      <c r="I352" s="1">
        <v>3.416</v>
      </c>
    </row>
    <row r="353" ht="15.75" customHeight="1">
      <c r="B353" s="1">
        <v>0.579</v>
      </c>
      <c r="I353" s="1">
        <v>3.437</v>
      </c>
    </row>
    <row r="354" ht="15.75" customHeight="1">
      <c r="B354" s="1">
        <v>0.616</v>
      </c>
      <c r="I354" s="1">
        <v>3.458</v>
      </c>
    </row>
    <row r="355" ht="15.75" customHeight="1">
      <c r="B355" s="1">
        <v>0.741</v>
      </c>
      <c r="I355" s="1">
        <v>3.5</v>
      </c>
    </row>
    <row r="356" ht="15.75" customHeight="1">
      <c r="B356" s="1">
        <v>1.749</v>
      </c>
      <c r="I356" s="1">
        <v>3.535</v>
      </c>
    </row>
    <row r="357" ht="15.75" customHeight="1">
      <c r="B357" s="1">
        <v>33.084</v>
      </c>
      <c r="I357" s="1">
        <v>3.535</v>
      </c>
    </row>
    <row r="358" ht="15.75" customHeight="1">
      <c r="B358" s="1">
        <v>0.737</v>
      </c>
      <c r="I358" s="1">
        <v>3.551</v>
      </c>
    </row>
    <row r="359" ht="15.75" customHeight="1">
      <c r="B359" s="1">
        <v>2.16</v>
      </c>
      <c r="I359" s="1">
        <v>3.583</v>
      </c>
    </row>
    <row r="360" ht="15.75" customHeight="1">
      <c r="B360" s="1">
        <v>1.643</v>
      </c>
      <c r="I360" s="1">
        <v>3.591</v>
      </c>
    </row>
    <row r="361" ht="15.75" customHeight="1">
      <c r="B361" s="1">
        <v>7.349</v>
      </c>
      <c r="I361" s="1">
        <v>3.61</v>
      </c>
    </row>
    <row r="362" ht="15.75" customHeight="1">
      <c r="B362" s="1">
        <v>0.792</v>
      </c>
      <c r="I362" s="1">
        <v>3.633</v>
      </c>
    </row>
    <row r="363" ht="15.75" customHeight="1">
      <c r="B363" s="1">
        <v>5.725</v>
      </c>
      <c r="I363" s="1">
        <v>3.705</v>
      </c>
    </row>
    <row r="364" ht="15.75" customHeight="1">
      <c r="B364" s="1">
        <v>4.106</v>
      </c>
      <c r="I364" s="1">
        <v>3.743</v>
      </c>
    </row>
    <row r="365" ht="15.75" customHeight="1">
      <c r="B365" s="1">
        <v>3.591</v>
      </c>
      <c r="I365" s="1">
        <v>3.754</v>
      </c>
    </row>
    <row r="366" ht="15.75" customHeight="1">
      <c r="B366" s="1">
        <v>1.313</v>
      </c>
      <c r="I366" s="1">
        <v>3.807</v>
      </c>
    </row>
    <row r="367" ht="15.75" customHeight="1">
      <c r="B367" s="1">
        <v>2.134</v>
      </c>
      <c r="I367" s="1">
        <v>3.959</v>
      </c>
    </row>
    <row r="368" ht="15.75" customHeight="1">
      <c r="B368" s="1">
        <v>2.664</v>
      </c>
      <c r="I368" s="1">
        <v>4.106</v>
      </c>
    </row>
    <row r="369" ht="15.75" customHeight="1">
      <c r="B369" s="1">
        <v>5.027</v>
      </c>
      <c r="I369" s="1">
        <v>4.125</v>
      </c>
    </row>
    <row r="370" ht="15.75" customHeight="1">
      <c r="B370" s="1">
        <v>2.301</v>
      </c>
      <c r="I370" s="1">
        <v>4.133</v>
      </c>
    </row>
    <row r="371" ht="15.75" customHeight="1">
      <c r="B371" s="1">
        <v>6.024</v>
      </c>
      <c r="I371" s="1">
        <v>4.133</v>
      </c>
    </row>
    <row r="372" ht="15.75" customHeight="1">
      <c r="B372" s="1">
        <v>2.283</v>
      </c>
      <c r="I372" s="1">
        <v>4.14</v>
      </c>
    </row>
    <row r="373" ht="15.75" customHeight="1">
      <c r="B373" s="1">
        <v>1.462</v>
      </c>
      <c r="I373" s="1">
        <v>4.201</v>
      </c>
    </row>
    <row r="374" ht="15.75" customHeight="1">
      <c r="B374" s="1">
        <v>8.562</v>
      </c>
      <c r="I374" s="1">
        <v>4.232</v>
      </c>
    </row>
    <row r="375" ht="15.75" customHeight="1">
      <c r="B375" s="1">
        <v>3.309</v>
      </c>
      <c r="I375" s="1">
        <v>4.237</v>
      </c>
    </row>
    <row r="376" ht="15.75" customHeight="1">
      <c r="B376" s="1">
        <v>39.877</v>
      </c>
      <c r="I376" s="1">
        <v>4.377</v>
      </c>
    </row>
    <row r="377" ht="15.75" customHeight="1">
      <c r="B377" s="1">
        <v>17.236</v>
      </c>
      <c r="I377" s="1">
        <v>4.496</v>
      </c>
    </row>
    <row r="378" ht="15.75" customHeight="1">
      <c r="B378" s="1">
        <v>1.341</v>
      </c>
      <c r="I378" s="1">
        <v>4.525</v>
      </c>
    </row>
    <row r="379" ht="15.75" customHeight="1">
      <c r="B379" s="1">
        <v>1.499</v>
      </c>
      <c r="I379" s="1">
        <v>4.547</v>
      </c>
    </row>
    <row r="380" ht="15.75" customHeight="1">
      <c r="B380" s="1">
        <v>26.472</v>
      </c>
      <c r="I380" s="1">
        <v>4.605</v>
      </c>
    </row>
    <row r="381" ht="15.75" customHeight="1">
      <c r="B381" s="1">
        <v>2.543</v>
      </c>
      <c r="I381" s="1">
        <v>4.613</v>
      </c>
    </row>
    <row r="382" ht="15.75" customHeight="1">
      <c r="B382" s="1">
        <v>4.14</v>
      </c>
      <c r="I382" s="1">
        <v>4.627</v>
      </c>
    </row>
    <row r="383" ht="15.75" customHeight="1">
      <c r="B383" s="1">
        <v>6.153</v>
      </c>
      <c r="I383" s="1">
        <v>4.703</v>
      </c>
    </row>
    <row r="384" ht="15.75" customHeight="1">
      <c r="B384" s="1">
        <v>21.099</v>
      </c>
      <c r="I384" s="1">
        <v>4.73</v>
      </c>
    </row>
    <row r="385" ht="15.75" customHeight="1">
      <c r="B385" s="1">
        <v>1.867</v>
      </c>
      <c r="I385" s="1">
        <v>4.753</v>
      </c>
    </row>
    <row r="386" ht="15.75" customHeight="1">
      <c r="B386" s="1">
        <v>9.088</v>
      </c>
      <c r="I386" s="1">
        <v>4.815</v>
      </c>
    </row>
    <row r="387" ht="15.75" customHeight="1">
      <c r="B387" s="1">
        <v>1.226</v>
      </c>
      <c r="I387" s="1">
        <v>4.865</v>
      </c>
    </row>
    <row r="388" ht="15.75" customHeight="1">
      <c r="B388" s="1">
        <v>1.571</v>
      </c>
      <c r="I388" s="1">
        <v>5.027</v>
      </c>
    </row>
    <row r="389" ht="15.75" customHeight="1">
      <c r="B389" s="1">
        <v>2.221</v>
      </c>
      <c r="I389" s="1">
        <v>5.027</v>
      </c>
    </row>
    <row r="390" ht="15.75" customHeight="1">
      <c r="B390" s="1">
        <v>3.186</v>
      </c>
      <c r="I390" s="1">
        <v>5.074</v>
      </c>
    </row>
    <row r="391" ht="15.75" customHeight="1">
      <c r="B391" s="1">
        <v>22.179</v>
      </c>
      <c r="I391" s="1">
        <v>5.086</v>
      </c>
    </row>
    <row r="392" ht="15.75" customHeight="1">
      <c r="B392" s="1">
        <v>3.306</v>
      </c>
      <c r="I392" s="1">
        <v>5.099</v>
      </c>
    </row>
    <row r="393" ht="15.75" customHeight="1">
      <c r="B393" s="1">
        <v>5.708</v>
      </c>
      <c r="I393" s="1">
        <v>5.183</v>
      </c>
    </row>
    <row r="394" ht="15.75" customHeight="1">
      <c r="B394" s="1">
        <v>1.102</v>
      </c>
      <c r="I394" s="1">
        <v>5.273</v>
      </c>
    </row>
    <row r="395" ht="15.75" customHeight="1">
      <c r="B395" s="1">
        <v>0.983</v>
      </c>
      <c r="I395" s="1">
        <v>5.337</v>
      </c>
    </row>
    <row r="396" ht="15.75" customHeight="1">
      <c r="B396" s="1">
        <v>0.809</v>
      </c>
      <c r="I396" s="1">
        <v>5.354</v>
      </c>
    </row>
    <row r="397" ht="15.75" customHeight="1">
      <c r="B397" s="1">
        <v>5.086</v>
      </c>
      <c r="I397" s="1">
        <v>5.359</v>
      </c>
    </row>
    <row r="398" ht="15.75" customHeight="1">
      <c r="B398" s="1">
        <v>2.118</v>
      </c>
      <c r="I398" s="1">
        <v>5.419</v>
      </c>
    </row>
    <row r="399" ht="15.75" customHeight="1">
      <c r="B399" s="1">
        <v>0.859</v>
      </c>
      <c r="I399" s="1">
        <v>5.429</v>
      </c>
    </row>
    <row r="400" ht="15.75" customHeight="1">
      <c r="B400" s="1">
        <v>0.741</v>
      </c>
      <c r="I400" s="1">
        <v>5.54</v>
      </c>
    </row>
    <row r="401" ht="15.75" customHeight="1">
      <c r="B401" s="1">
        <v>3.583</v>
      </c>
      <c r="I401" s="1">
        <v>5.564</v>
      </c>
    </row>
    <row r="402" ht="15.75" customHeight="1">
      <c r="B402" s="1">
        <v>6.347</v>
      </c>
      <c r="I402" s="1">
        <v>5.688</v>
      </c>
    </row>
    <row r="403" ht="15.75" customHeight="1">
      <c r="B403" s="1">
        <v>3.247</v>
      </c>
      <c r="I403" s="1">
        <v>5.708</v>
      </c>
    </row>
    <row r="404" ht="15.75" customHeight="1">
      <c r="B404" s="1">
        <v>8.752</v>
      </c>
      <c r="I404" s="1">
        <v>5.712</v>
      </c>
    </row>
    <row r="405" ht="15.75" customHeight="1">
      <c r="B405" s="1">
        <v>47.911</v>
      </c>
      <c r="I405" s="1">
        <v>5.717</v>
      </c>
    </row>
    <row r="406" ht="15.75" customHeight="1">
      <c r="B406" s="1">
        <v>1.95</v>
      </c>
      <c r="I406" s="1">
        <v>5.725</v>
      </c>
    </row>
    <row r="407" ht="15.75" customHeight="1">
      <c r="B407" s="1">
        <v>1.787</v>
      </c>
      <c r="I407" s="1">
        <v>5.826</v>
      </c>
    </row>
    <row r="408" ht="15.75" customHeight="1">
      <c r="B408" s="1">
        <v>7.798</v>
      </c>
      <c r="I408" s="1">
        <v>5.841</v>
      </c>
    </row>
    <row r="409" ht="15.75" customHeight="1">
      <c r="B409" s="1">
        <v>5.712</v>
      </c>
      <c r="I409" s="1">
        <v>5.924</v>
      </c>
    </row>
    <row r="410" ht="15.75" customHeight="1">
      <c r="B410" s="1">
        <v>3.338</v>
      </c>
      <c r="I410" s="1">
        <v>5.958</v>
      </c>
    </row>
    <row r="411" ht="15.75" customHeight="1">
      <c r="B411" s="1">
        <v>4.133</v>
      </c>
      <c r="I411" s="1">
        <v>6.024</v>
      </c>
    </row>
    <row r="412" ht="15.75" customHeight="1">
      <c r="B412" s="1">
        <v>2.519</v>
      </c>
      <c r="I412" s="1">
        <v>6.043</v>
      </c>
    </row>
    <row r="413" ht="15.75" customHeight="1">
      <c r="B413" s="1">
        <v>1.099</v>
      </c>
      <c r="I413" s="1">
        <v>6.125</v>
      </c>
    </row>
    <row r="414" ht="15.75" customHeight="1">
      <c r="B414" s="1">
        <v>1.723</v>
      </c>
      <c r="I414" s="1">
        <v>6.153</v>
      </c>
    </row>
    <row r="415" ht="15.75" customHeight="1">
      <c r="B415" s="1">
        <v>49.859</v>
      </c>
      <c r="I415" s="1">
        <v>6.174</v>
      </c>
    </row>
    <row r="416" ht="15.75" customHeight="1">
      <c r="B416" s="1">
        <v>1.424</v>
      </c>
      <c r="I416" s="1">
        <v>6.23</v>
      </c>
    </row>
    <row r="417" ht="15.75" customHeight="1">
      <c r="B417" s="1">
        <v>2.705</v>
      </c>
      <c r="I417" s="1">
        <v>6.292</v>
      </c>
    </row>
    <row r="418" ht="15.75" customHeight="1">
      <c r="B418" s="1">
        <v>1.82</v>
      </c>
      <c r="I418" s="1">
        <v>6.347</v>
      </c>
    </row>
    <row r="419" ht="15.75" customHeight="1">
      <c r="B419" s="1">
        <v>1.326</v>
      </c>
      <c r="I419" s="1">
        <v>6.47</v>
      </c>
    </row>
    <row r="420" ht="15.75" customHeight="1">
      <c r="B420" s="1">
        <v>14.841</v>
      </c>
      <c r="I420" s="1">
        <v>6.575</v>
      </c>
    </row>
    <row r="421" ht="15.75" customHeight="1">
      <c r="B421" s="1">
        <v>2.753</v>
      </c>
      <c r="I421" s="1">
        <v>6.803</v>
      </c>
    </row>
    <row r="422" ht="15.75" customHeight="1">
      <c r="B422" s="1">
        <v>2.363</v>
      </c>
      <c r="I422" s="1">
        <v>6.829</v>
      </c>
    </row>
    <row r="423" ht="15.75" customHeight="1">
      <c r="B423" s="1">
        <v>11.662</v>
      </c>
      <c r="I423" s="1">
        <v>6.846</v>
      </c>
    </row>
    <row r="424" ht="15.75" customHeight="1">
      <c r="B424" s="1">
        <v>2.952</v>
      </c>
      <c r="I424" s="1">
        <v>6.951</v>
      </c>
    </row>
    <row r="425" ht="15.75" customHeight="1">
      <c r="B425" s="1">
        <v>2.5</v>
      </c>
      <c r="I425" s="1">
        <v>7.007</v>
      </c>
    </row>
    <row r="426" ht="15.75" customHeight="1">
      <c r="B426" s="1">
        <v>0.547</v>
      </c>
      <c r="I426" s="1">
        <v>7.224</v>
      </c>
    </row>
    <row r="427" ht="15.75" customHeight="1">
      <c r="B427" s="1">
        <v>1.061</v>
      </c>
      <c r="I427" s="1">
        <v>7.233</v>
      </c>
    </row>
    <row r="428" ht="15.75" customHeight="1">
      <c r="B428" s="1">
        <v>0.967</v>
      </c>
      <c r="I428" s="1">
        <v>7.235</v>
      </c>
    </row>
    <row r="429" ht="15.75" customHeight="1">
      <c r="B429" s="1">
        <v>48.918</v>
      </c>
      <c r="I429" s="1">
        <v>7.349</v>
      </c>
    </row>
    <row r="430" ht="15.75" customHeight="1">
      <c r="B430" s="1">
        <v>40.327</v>
      </c>
      <c r="I430" s="1">
        <v>7.354</v>
      </c>
    </row>
    <row r="431" ht="15.75" customHeight="1">
      <c r="B431" s="1">
        <v>25.598</v>
      </c>
      <c r="I431" s="1">
        <v>7.397</v>
      </c>
    </row>
    <row r="432" ht="15.75" customHeight="1">
      <c r="B432" s="1">
        <v>0.905</v>
      </c>
      <c r="I432" s="1">
        <v>7.483</v>
      </c>
    </row>
    <row r="433" ht="15.75" customHeight="1">
      <c r="B433" s="1">
        <v>1.763</v>
      </c>
      <c r="I433" s="1">
        <v>7.491</v>
      </c>
    </row>
    <row r="434" ht="15.75" customHeight="1">
      <c r="B434" s="1">
        <v>1.946</v>
      </c>
      <c r="I434" s="1">
        <v>7.62</v>
      </c>
    </row>
    <row r="435" ht="15.75" customHeight="1">
      <c r="B435" s="1">
        <v>7.235</v>
      </c>
      <c r="I435" s="1">
        <v>7.667</v>
      </c>
    </row>
    <row r="436" ht="15.75" customHeight="1">
      <c r="B436" s="1">
        <v>2.232</v>
      </c>
      <c r="I436" s="1">
        <v>7.798</v>
      </c>
    </row>
    <row r="437" ht="15.75" customHeight="1">
      <c r="B437" s="1">
        <v>5.074</v>
      </c>
      <c r="I437" s="1">
        <v>7.907</v>
      </c>
    </row>
    <row r="438" ht="15.75" customHeight="1">
      <c r="B438" s="1">
        <v>0.744</v>
      </c>
      <c r="I438" s="1">
        <v>8.0</v>
      </c>
    </row>
    <row r="439" ht="15.75" customHeight="1">
      <c r="B439" s="1">
        <v>1.884</v>
      </c>
      <c r="I439" s="1">
        <v>8.077</v>
      </c>
    </row>
    <row r="440" ht="15.75" customHeight="1">
      <c r="B440" s="1">
        <v>5.924</v>
      </c>
      <c r="I440" s="1">
        <v>8.286</v>
      </c>
    </row>
    <row r="441" ht="15.75" customHeight="1">
      <c r="B441" s="1">
        <v>10.093</v>
      </c>
      <c r="I441" s="1">
        <v>8.409</v>
      </c>
    </row>
    <row r="442" ht="15.75" customHeight="1">
      <c r="B442" s="1">
        <v>1.072</v>
      </c>
      <c r="I442" s="1">
        <v>8.562</v>
      </c>
    </row>
    <row r="443" ht="15.75" customHeight="1">
      <c r="B443" s="1">
        <v>9.782</v>
      </c>
      <c r="I443" s="1">
        <v>8.752</v>
      </c>
    </row>
    <row r="444" ht="15.75" customHeight="1">
      <c r="B444" s="1">
        <v>2.926</v>
      </c>
      <c r="I444" s="1">
        <v>8.833</v>
      </c>
    </row>
    <row r="445" ht="15.75" customHeight="1">
      <c r="B445" s="1">
        <v>2.449</v>
      </c>
      <c r="I445" s="1">
        <v>9.061</v>
      </c>
    </row>
    <row r="446" ht="15.75" customHeight="1">
      <c r="B446" s="1">
        <v>38.093</v>
      </c>
      <c r="I446" s="1">
        <v>9.088</v>
      </c>
    </row>
    <row r="447" ht="15.75" customHeight="1">
      <c r="B447" s="1">
        <v>14.438</v>
      </c>
      <c r="I447" s="1">
        <v>9.358</v>
      </c>
    </row>
    <row r="448" ht="15.75" customHeight="1">
      <c r="B448" s="1">
        <v>17.52</v>
      </c>
      <c r="I448" s="1">
        <v>9.531</v>
      </c>
    </row>
    <row r="449" ht="15.75" customHeight="1">
      <c r="B449" s="1">
        <v>8.286</v>
      </c>
      <c r="I449" s="1">
        <v>9.782</v>
      </c>
    </row>
    <row r="450" ht="15.75" customHeight="1">
      <c r="B450" s="1">
        <v>1.535</v>
      </c>
      <c r="I450" s="1">
        <v>9.86</v>
      </c>
    </row>
    <row r="451" ht="15.75" customHeight="1">
      <c r="B451" s="1">
        <v>2.557</v>
      </c>
      <c r="I451" s="1">
        <v>10.05</v>
      </c>
    </row>
    <row r="452" ht="15.75" customHeight="1">
      <c r="B452" s="1">
        <v>3.049</v>
      </c>
      <c r="I452" s="1">
        <v>10.093</v>
      </c>
    </row>
    <row r="453" ht="15.75" customHeight="1">
      <c r="B453" s="1">
        <v>1.391</v>
      </c>
      <c r="I453" s="1">
        <v>10.501</v>
      </c>
    </row>
    <row r="454" ht="15.75" customHeight="1">
      <c r="B454" s="1">
        <v>4.613</v>
      </c>
      <c r="I454" s="1">
        <v>10.542</v>
      </c>
    </row>
    <row r="455" ht="15.75" customHeight="1">
      <c r="B455" s="1">
        <v>1.175</v>
      </c>
      <c r="I455" s="1">
        <v>10.681</v>
      </c>
    </row>
    <row r="456" ht="15.75" customHeight="1">
      <c r="B456" s="1">
        <v>50.221</v>
      </c>
      <c r="I456" s="1">
        <v>11.07</v>
      </c>
    </row>
    <row r="457" ht="15.75" customHeight="1">
      <c r="B457" s="1">
        <v>2.618</v>
      </c>
      <c r="I457" s="1">
        <v>11.098</v>
      </c>
    </row>
    <row r="458" ht="15.75" customHeight="1">
      <c r="B458" s="1">
        <v>1.673</v>
      </c>
      <c r="I458" s="1">
        <v>11.324</v>
      </c>
    </row>
    <row r="459" ht="15.75" customHeight="1">
      <c r="B459" s="1">
        <v>2.248</v>
      </c>
      <c r="I459" s="1">
        <v>11.662</v>
      </c>
    </row>
    <row r="460" ht="15.75" customHeight="1">
      <c r="B460" s="1">
        <v>1.706</v>
      </c>
      <c r="I460" s="1">
        <v>11.785</v>
      </c>
    </row>
    <row r="461" ht="15.75" customHeight="1">
      <c r="B461" s="1">
        <v>1.604</v>
      </c>
      <c r="I461" s="1">
        <v>12.242</v>
      </c>
    </row>
    <row r="462" ht="15.75" customHeight="1">
      <c r="B462" s="1">
        <v>3.2</v>
      </c>
      <c r="I462" s="1">
        <v>12.346</v>
      </c>
    </row>
    <row r="463" ht="15.75" customHeight="1">
      <c r="B463" s="1">
        <v>4.73</v>
      </c>
      <c r="I463" s="1">
        <v>12.589</v>
      </c>
    </row>
    <row r="464" ht="15.75" customHeight="1">
      <c r="B464" s="1">
        <v>1.836</v>
      </c>
      <c r="I464" s="1">
        <v>12.602</v>
      </c>
    </row>
    <row r="465" ht="15.75" customHeight="1">
      <c r="B465" s="1">
        <v>2.385</v>
      </c>
      <c r="I465" s="1">
        <v>12.877</v>
      </c>
    </row>
    <row r="466" ht="15.75" customHeight="1">
      <c r="B466" s="1">
        <v>2.342</v>
      </c>
      <c r="I466" s="1">
        <v>13.747</v>
      </c>
    </row>
    <row r="467" ht="15.75" customHeight="1">
      <c r="B467" s="1">
        <v>1.913</v>
      </c>
      <c r="I467" s="1">
        <v>13.764</v>
      </c>
    </row>
    <row r="468" ht="15.75" customHeight="1">
      <c r="B468" s="1">
        <v>10.05</v>
      </c>
      <c r="I468" s="1">
        <v>14.438</v>
      </c>
    </row>
    <row r="469" ht="15.75" customHeight="1">
      <c r="B469" s="1">
        <v>2.535</v>
      </c>
      <c r="I469" s="1">
        <v>14.784</v>
      </c>
    </row>
    <row r="470" ht="15.75" customHeight="1">
      <c r="B470" s="1">
        <v>1.358</v>
      </c>
      <c r="I470" s="1">
        <v>14.788</v>
      </c>
    </row>
    <row r="471" ht="15.75" customHeight="1">
      <c r="B471" s="1">
        <v>17.618</v>
      </c>
      <c r="I471" s="1">
        <v>14.841</v>
      </c>
    </row>
    <row r="472" ht="15.75" customHeight="1">
      <c r="B472" s="1">
        <v>52.488</v>
      </c>
      <c r="I472" s="1">
        <v>15.136</v>
      </c>
    </row>
    <row r="473" ht="15.75" customHeight="1">
      <c r="B473" s="1">
        <v>1.738</v>
      </c>
      <c r="I473" s="1">
        <v>15.505</v>
      </c>
    </row>
    <row r="474" ht="15.75" customHeight="1">
      <c r="B474" s="1">
        <v>2.535</v>
      </c>
      <c r="I474" s="1">
        <v>15.696</v>
      </c>
    </row>
    <row r="475" ht="15.75" customHeight="1">
      <c r="B475" s="1">
        <v>7.62</v>
      </c>
      <c r="I475" s="1">
        <v>16.267</v>
      </c>
    </row>
    <row r="476" ht="15.75" customHeight="1">
      <c r="B476" s="1">
        <v>1.029</v>
      </c>
      <c r="I476" s="1">
        <v>17.132</v>
      </c>
    </row>
    <row r="477" ht="15.75" customHeight="1">
      <c r="B477" s="1">
        <v>8.0</v>
      </c>
      <c r="I477" s="1">
        <v>17.236</v>
      </c>
    </row>
    <row r="478" ht="15.75" customHeight="1">
      <c r="B478" s="1">
        <v>14.784</v>
      </c>
      <c r="I478" s="1">
        <v>17.27</v>
      </c>
    </row>
    <row r="479" ht="15.75" customHeight="1">
      <c r="B479" s="1">
        <v>4.753</v>
      </c>
      <c r="I479" s="1">
        <v>17.458</v>
      </c>
    </row>
    <row r="480" ht="15.75" customHeight="1">
      <c r="B480" s="1">
        <v>8.409</v>
      </c>
      <c r="I480" s="1">
        <v>17.464</v>
      </c>
    </row>
    <row r="481" ht="15.75" customHeight="1">
      <c r="B481" s="1">
        <v>10.501</v>
      </c>
      <c r="I481" s="1">
        <v>17.52</v>
      </c>
    </row>
    <row r="482" ht="15.75" customHeight="1">
      <c r="B482" s="1">
        <v>2.726</v>
      </c>
      <c r="I482" s="1">
        <v>17.528</v>
      </c>
    </row>
    <row r="483" ht="15.75" customHeight="1">
      <c r="B483" s="1">
        <v>1.639</v>
      </c>
      <c r="I483" s="1">
        <v>17.618</v>
      </c>
    </row>
    <row r="484" ht="15.75" customHeight="1">
      <c r="B484" s="1">
        <v>7.224</v>
      </c>
      <c r="I484" s="1">
        <v>17.912</v>
      </c>
    </row>
    <row r="485" ht="15.75" customHeight="1">
      <c r="B485" s="1">
        <v>8.833</v>
      </c>
      <c r="I485" s="1">
        <v>18.34</v>
      </c>
    </row>
    <row r="486" ht="15.75" customHeight="1">
      <c r="B486" s="1">
        <v>7.397</v>
      </c>
      <c r="I486" s="1">
        <v>18.801</v>
      </c>
    </row>
    <row r="487" ht="15.75" customHeight="1">
      <c r="B487" s="1">
        <v>3.207</v>
      </c>
      <c r="I487" s="1">
        <v>18.933</v>
      </c>
    </row>
    <row r="488" ht="15.75" customHeight="1">
      <c r="B488" s="1">
        <v>4.232</v>
      </c>
      <c r="I488" s="1">
        <v>19.587</v>
      </c>
    </row>
    <row r="489" ht="15.75" customHeight="1">
      <c r="B489" s="1">
        <v>2.188</v>
      </c>
      <c r="I489" s="1">
        <v>20.656</v>
      </c>
    </row>
    <row r="490" ht="15.75" customHeight="1">
      <c r="B490" s="1">
        <v>25.447</v>
      </c>
      <c r="I490" s="1">
        <v>21.099</v>
      </c>
    </row>
    <row r="491" ht="15.75" customHeight="1">
      <c r="B491" s="1">
        <v>1.936</v>
      </c>
      <c r="I491" s="1">
        <v>22.179</v>
      </c>
    </row>
    <row r="492" ht="15.75" customHeight="1">
      <c r="B492" s="1">
        <v>3.807</v>
      </c>
      <c r="I492" s="1">
        <v>22.246</v>
      </c>
    </row>
    <row r="493" ht="15.75" customHeight="1">
      <c r="B493" s="1">
        <v>3.111</v>
      </c>
      <c r="I493" s="1">
        <v>23.517</v>
      </c>
    </row>
    <row r="494" ht="15.75" customHeight="1">
      <c r="B494" s="1">
        <v>12.877</v>
      </c>
      <c r="I494" s="1">
        <v>23.603</v>
      </c>
    </row>
    <row r="495" ht="15.75" customHeight="1">
      <c r="B495" s="1">
        <v>59.404</v>
      </c>
      <c r="I495" s="1">
        <v>24.029</v>
      </c>
    </row>
    <row r="496" ht="15.75" customHeight="1">
      <c r="B496" s="1">
        <v>2.213</v>
      </c>
      <c r="I496" s="1">
        <v>24.165</v>
      </c>
    </row>
    <row r="497" ht="15.75" customHeight="1">
      <c r="B497" s="1">
        <v>2.77</v>
      </c>
      <c r="I497" s="1">
        <v>25.447</v>
      </c>
    </row>
    <row r="498" ht="15.75" customHeight="1">
      <c r="B498" s="1">
        <v>1.556</v>
      </c>
      <c r="I498" s="1">
        <v>25.598</v>
      </c>
    </row>
    <row r="499" ht="15.75" customHeight="1">
      <c r="B499" s="1">
        <v>1.358</v>
      </c>
      <c r="I499" s="1">
        <v>26.472</v>
      </c>
    </row>
    <row r="500" ht="15.75" customHeight="1">
      <c r="B500" s="1">
        <v>2.281</v>
      </c>
      <c r="I500" s="1">
        <v>26.69</v>
      </c>
    </row>
    <row r="501" ht="15.75" customHeight="1">
      <c r="B501" s="1">
        <v>12.242</v>
      </c>
      <c r="I501" s="1">
        <v>28.085</v>
      </c>
    </row>
    <row r="502" ht="15.75" customHeight="1">
      <c r="B502" s="1">
        <v>6.951</v>
      </c>
      <c r="I502" s="1">
        <v>29.66</v>
      </c>
    </row>
    <row r="503" ht="15.75" customHeight="1">
      <c r="B503" s="1">
        <v>7.491</v>
      </c>
      <c r="I503" s="1">
        <v>30.864</v>
      </c>
    </row>
    <row r="504" ht="15.75" customHeight="1">
      <c r="B504" s="1">
        <v>6.125</v>
      </c>
      <c r="I504" s="1">
        <v>32.572</v>
      </c>
    </row>
    <row r="505" ht="15.75" customHeight="1">
      <c r="B505" s="1">
        <v>14.788</v>
      </c>
      <c r="I505" s="1">
        <v>33.084</v>
      </c>
    </row>
    <row r="506" ht="15.75" customHeight="1">
      <c r="B506" s="1">
        <v>1.438</v>
      </c>
      <c r="I506" s="1">
        <v>34.069</v>
      </c>
    </row>
    <row r="507" ht="15.75" customHeight="1">
      <c r="B507" s="1">
        <v>0.977</v>
      </c>
      <c r="I507" s="1">
        <v>34.146</v>
      </c>
    </row>
    <row r="508" ht="15.75" customHeight="1">
      <c r="B508" s="1">
        <v>1.385</v>
      </c>
      <c r="I508" s="1">
        <v>34.787</v>
      </c>
    </row>
    <row r="509" ht="15.75" customHeight="1">
      <c r="B509" s="1">
        <v>2.644</v>
      </c>
      <c r="I509" s="1">
        <v>36.899</v>
      </c>
    </row>
    <row r="510" ht="15.75" customHeight="1">
      <c r="B510" s="1">
        <v>44.034</v>
      </c>
      <c r="I510" s="1">
        <v>37.072</v>
      </c>
    </row>
    <row r="511" ht="15.75" customHeight="1">
      <c r="B511" s="1">
        <v>3.5</v>
      </c>
      <c r="I511" s="1">
        <v>37.36</v>
      </c>
    </row>
    <row r="512" ht="15.75" customHeight="1">
      <c r="B512" s="1">
        <v>2.048</v>
      </c>
      <c r="I512" s="1">
        <v>38.093</v>
      </c>
    </row>
    <row r="513" ht="15.75" customHeight="1">
      <c r="B513" s="1">
        <v>1.521</v>
      </c>
      <c r="I513" s="1">
        <v>39.538</v>
      </c>
    </row>
    <row r="514" ht="15.75" customHeight="1">
      <c r="B514" s="1">
        <v>1.895</v>
      </c>
      <c r="I514" s="1">
        <v>39.877</v>
      </c>
    </row>
    <row r="515" ht="15.75" customHeight="1">
      <c r="B515" s="1">
        <v>2.177</v>
      </c>
      <c r="I515" s="1">
        <v>40.327</v>
      </c>
    </row>
    <row r="516" ht="15.75" customHeight="1">
      <c r="B516" s="1">
        <v>2.147</v>
      </c>
      <c r="I516" s="1">
        <v>42.395</v>
      </c>
    </row>
    <row r="517" ht="15.75" customHeight="1">
      <c r="B517" s="1">
        <v>2.071</v>
      </c>
      <c r="I517" s="1">
        <v>44.034</v>
      </c>
    </row>
    <row r="518" ht="15.75" customHeight="1">
      <c r="B518" s="1">
        <v>1.817</v>
      </c>
      <c r="I518" s="1">
        <v>44.159</v>
      </c>
    </row>
    <row r="519" ht="15.75" customHeight="1">
      <c r="B519" s="1">
        <v>1.449</v>
      </c>
      <c r="I519" s="1">
        <v>47.191</v>
      </c>
    </row>
    <row r="520" ht="15.75" customHeight="1">
      <c r="B520" s="1">
        <v>1.502</v>
      </c>
      <c r="I520" s="1">
        <v>47.911</v>
      </c>
    </row>
    <row r="521" ht="15.75" customHeight="1">
      <c r="B521" s="1">
        <v>0.795</v>
      </c>
      <c r="I521" s="1">
        <v>48.918</v>
      </c>
    </row>
    <row r="522" ht="15.75" customHeight="1">
      <c r="B522" s="1">
        <v>1.684</v>
      </c>
      <c r="I522" s="1">
        <v>49.14</v>
      </c>
    </row>
    <row r="523" ht="15.75" customHeight="1">
      <c r="B523" s="1">
        <v>2.159</v>
      </c>
      <c r="I523" s="1">
        <v>49.859</v>
      </c>
    </row>
    <row r="524" ht="15.75" customHeight="1">
      <c r="B524" s="1">
        <v>3.12</v>
      </c>
      <c r="I524" s="1">
        <v>50.221</v>
      </c>
    </row>
    <row r="525" ht="15.75" customHeight="1">
      <c r="B525" s="1">
        <v>2.89</v>
      </c>
      <c r="I525" s="1">
        <v>52.488</v>
      </c>
    </row>
    <row r="526" ht="15.75" customHeight="1">
      <c r="B526" s="1">
        <v>2.644</v>
      </c>
      <c r="I526" s="1">
        <v>52.961</v>
      </c>
    </row>
    <row r="527" ht="15.75" customHeight="1">
      <c r="B527" s="1">
        <v>1.433</v>
      </c>
      <c r="I527" s="1">
        <v>53.642</v>
      </c>
    </row>
    <row r="528" ht="15.75" customHeight="1">
      <c r="B528" s="1">
        <v>3.437</v>
      </c>
      <c r="I528" s="1">
        <v>59.404</v>
      </c>
    </row>
    <row r="529" ht="15.75" customHeight="1">
      <c r="B529" s="1">
        <v>1.552</v>
      </c>
      <c r="I529" s="1">
        <v>62.896</v>
      </c>
    </row>
    <row r="530" ht="15.75" customHeight="1">
      <c r="B530" s="1">
        <v>42.395</v>
      </c>
      <c r="I530" s="1">
        <v>69.103</v>
      </c>
    </row>
    <row r="531" ht="15.75" customHeight="1">
      <c r="B531" s="1">
        <v>5.717</v>
      </c>
      <c r="I531" s="1">
        <v>69.947</v>
      </c>
    </row>
    <row r="532" ht="15.75" customHeight="1">
      <c r="B532" s="1">
        <v>2.068</v>
      </c>
      <c r="I532" s="1">
        <v>70.086</v>
      </c>
    </row>
    <row r="533" ht="15.75" customHeight="1">
      <c r="B533" s="1">
        <v>3.027</v>
      </c>
      <c r="I533" s="1">
        <v>77.136</v>
      </c>
    </row>
    <row r="534" ht="15.75" customHeight="1">
      <c r="B534" s="1">
        <v>2.308</v>
      </c>
      <c r="I534" s="1">
        <v>83.768</v>
      </c>
    </row>
    <row r="535" ht="15.75" customHeight="1">
      <c r="A535" s="2" t="s">
        <v>93</v>
      </c>
      <c r="B535" s="2">
        <f>COUNT(B3:B534)</f>
        <v>532</v>
      </c>
    </row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">
      <c r="B2" s="1" t="s">
        <v>0</v>
      </c>
      <c r="C2" s="1" t="s">
        <v>2</v>
      </c>
      <c r="D2" s="1" t="s">
        <v>3</v>
      </c>
      <c r="E2" s="1" t="s">
        <v>4</v>
      </c>
      <c r="G2" s="3" t="s">
        <v>5</v>
      </c>
      <c r="J2" s="3" t="s">
        <v>7</v>
      </c>
      <c r="K2" s="1" t="s">
        <v>8</v>
      </c>
      <c r="L2" s="1" t="s">
        <v>9</v>
      </c>
      <c r="M2" s="1" t="s">
        <v>10</v>
      </c>
    </row>
    <row r="3">
      <c r="B3" s="1">
        <v>0.383</v>
      </c>
      <c r="C3" s="1">
        <v>1.0</v>
      </c>
      <c r="D3" s="1">
        <f t="shared" ref="D3:D534" si="1">(C3-0.5)/$B$535</f>
        <v>0.0009398496241</v>
      </c>
      <c r="E3" s="1">
        <f t="shared" ref="E3:E534" si="2">LN(B3)</f>
        <v>-0.9597202898</v>
      </c>
      <c r="G3" s="1" t="s">
        <v>13</v>
      </c>
      <c r="H3" s="1">
        <f>AVERAGE(E:E)</f>
        <v>1.149214828</v>
      </c>
      <c r="J3" s="1">
        <f t="shared" ref="J3:J534" si="3">_xlfn.LOGNORM.INV(D3,$H$3,$H$4)</f>
        <v>0.1033296409</v>
      </c>
      <c r="K3" s="1">
        <f>H5</f>
        <v>0.383</v>
      </c>
      <c r="L3" s="1">
        <f t="shared" ref="L3:L28" si="4">K3+$H$7</f>
        <v>2.0507</v>
      </c>
      <c r="M3" s="1">
        <f t="shared" ref="M3:M28" si="5">SUMPRODUCT((B:B&gt;=K3)*(B:B&lt;L3))</f>
        <v>225</v>
      </c>
    </row>
    <row r="4">
      <c r="B4" s="1">
        <v>0.511</v>
      </c>
      <c r="C4" s="1">
        <v>2.0</v>
      </c>
      <c r="D4" s="1">
        <f t="shared" si="1"/>
        <v>0.002819548872</v>
      </c>
      <c r="E4" s="1">
        <f t="shared" si="2"/>
        <v>-0.6713856888</v>
      </c>
      <c r="G4" s="1" t="s">
        <v>14</v>
      </c>
      <c r="H4" s="1">
        <f>SQRT(VAR(E:E))</f>
        <v>1.099863377</v>
      </c>
      <c r="J4" s="1">
        <f t="shared" si="3"/>
        <v>0.1502772134</v>
      </c>
      <c r="K4" s="1">
        <f t="shared" ref="K4:K28" si="6">L3</f>
        <v>2.0507</v>
      </c>
      <c r="L4" s="1">
        <f t="shared" si="4"/>
        <v>3.7184</v>
      </c>
      <c r="M4" s="1">
        <f t="shared" si="5"/>
        <v>136</v>
      </c>
    </row>
    <row r="5">
      <c r="B5" s="1">
        <v>0.523</v>
      </c>
      <c r="C5" s="1">
        <v>3.0</v>
      </c>
      <c r="D5" s="1">
        <f t="shared" si="1"/>
        <v>0.00469924812</v>
      </c>
      <c r="E5" s="1">
        <f t="shared" si="2"/>
        <v>-0.6481738149</v>
      </c>
      <c r="G5" s="1" t="s">
        <v>8</v>
      </c>
      <c r="H5" s="1">
        <f>B3</f>
        <v>0.383</v>
      </c>
      <c r="J5" s="1">
        <f t="shared" si="3"/>
        <v>0.1813440439</v>
      </c>
      <c r="K5" s="1">
        <f t="shared" si="6"/>
        <v>3.7184</v>
      </c>
      <c r="L5" s="1">
        <f t="shared" si="4"/>
        <v>5.3861</v>
      </c>
      <c r="M5" s="1">
        <f t="shared" si="5"/>
        <v>34</v>
      </c>
    </row>
    <row r="6">
      <c r="B6" s="1">
        <v>0.524</v>
      </c>
      <c r="C6" s="1">
        <v>4.0</v>
      </c>
      <c r="D6" s="1">
        <f t="shared" si="1"/>
        <v>0.006578947368</v>
      </c>
      <c r="E6" s="1">
        <f t="shared" si="2"/>
        <v>-0.6462635947</v>
      </c>
      <c r="G6" s="1" t="s">
        <v>9</v>
      </c>
      <c r="H6" s="1">
        <f>B534</f>
        <v>83.768</v>
      </c>
      <c r="J6" s="1">
        <f t="shared" si="3"/>
        <v>0.2064163575</v>
      </c>
      <c r="K6" s="1">
        <f t="shared" si="6"/>
        <v>5.3861</v>
      </c>
      <c r="L6" s="1">
        <f t="shared" si="4"/>
        <v>7.0538</v>
      </c>
      <c r="M6" s="1">
        <f t="shared" si="5"/>
        <v>28</v>
      </c>
    </row>
    <row r="7">
      <c r="B7" s="1">
        <v>0.541</v>
      </c>
      <c r="C7" s="1">
        <v>5.0</v>
      </c>
      <c r="D7" s="1">
        <f t="shared" si="1"/>
        <v>0.008458646617</v>
      </c>
      <c r="E7" s="1">
        <f t="shared" si="2"/>
        <v>-0.6143360001</v>
      </c>
      <c r="G7" s="1" t="s">
        <v>15</v>
      </c>
      <c r="H7" s="1">
        <f>(H6-H5)/H8</f>
        <v>1.6677</v>
      </c>
      <c r="J7" s="1">
        <f t="shared" si="3"/>
        <v>0.2281369413</v>
      </c>
      <c r="K7" s="1">
        <f t="shared" si="6"/>
        <v>7.0538</v>
      </c>
      <c r="L7" s="1">
        <f t="shared" si="4"/>
        <v>8.7215</v>
      </c>
      <c r="M7" s="1">
        <f t="shared" si="5"/>
        <v>17</v>
      </c>
    </row>
    <row r="8">
      <c r="B8" s="1">
        <v>0.543</v>
      </c>
      <c r="C8" s="1">
        <v>6.0</v>
      </c>
      <c r="D8" s="1">
        <f t="shared" si="1"/>
        <v>0.01033834586</v>
      </c>
      <c r="E8" s="1">
        <f t="shared" si="2"/>
        <v>-0.610645959</v>
      </c>
      <c r="G8" s="1" t="s">
        <v>16</v>
      </c>
      <c r="H8" s="1">
        <v>50.0</v>
      </c>
      <c r="J8" s="1">
        <f t="shared" si="3"/>
        <v>0.2476622856</v>
      </c>
      <c r="K8" s="1">
        <f t="shared" si="6"/>
        <v>8.7215</v>
      </c>
      <c r="L8" s="1">
        <f t="shared" si="4"/>
        <v>10.3892</v>
      </c>
      <c r="M8" s="1">
        <f t="shared" si="5"/>
        <v>10</v>
      </c>
    </row>
    <row r="9">
      <c r="B9" s="1">
        <v>0.547</v>
      </c>
      <c r="C9" s="1">
        <v>7.0</v>
      </c>
      <c r="D9" s="1">
        <f t="shared" si="1"/>
        <v>0.01221804511</v>
      </c>
      <c r="E9" s="1">
        <f t="shared" si="2"/>
        <v>-0.6033064766</v>
      </c>
      <c r="J9" s="1">
        <f t="shared" si="3"/>
        <v>0.2656168155</v>
      </c>
      <c r="K9" s="1">
        <f t="shared" si="6"/>
        <v>10.3892</v>
      </c>
      <c r="L9" s="1">
        <f t="shared" si="4"/>
        <v>12.0569</v>
      </c>
      <c r="M9" s="1">
        <f t="shared" si="5"/>
        <v>8</v>
      </c>
    </row>
    <row r="10">
      <c r="B10" s="1">
        <v>0.557</v>
      </c>
      <c r="C10" s="1">
        <v>8.0</v>
      </c>
      <c r="D10" s="1">
        <f t="shared" si="1"/>
        <v>0.01409774436</v>
      </c>
      <c r="E10" s="1">
        <f t="shared" si="2"/>
        <v>-0.5851900391</v>
      </c>
      <c r="J10" s="1">
        <f t="shared" si="3"/>
        <v>0.2823814265</v>
      </c>
      <c r="K10" s="1">
        <f t="shared" si="6"/>
        <v>12.0569</v>
      </c>
      <c r="L10" s="1">
        <f t="shared" si="4"/>
        <v>13.7246</v>
      </c>
      <c r="M10" s="1">
        <f t="shared" si="5"/>
        <v>5</v>
      </c>
    </row>
    <row r="11">
      <c r="B11" s="1">
        <v>0.579</v>
      </c>
      <c r="C11" s="1">
        <v>9.0</v>
      </c>
      <c r="D11" s="1">
        <f t="shared" si="1"/>
        <v>0.01597744361</v>
      </c>
      <c r="E11" s="1">
        <f t="shared" si="2"/>
        <v>-0.5464528014</v>
      </c>
      <c r="J11" s="1">
        <f t="shared" si="3"/>
        <v>0.2982080002</v>
      </c>
      <c r="K11" s="1">
        <f t="shared" si="6"/>
        <v>13.7246</v>
      </c>
      <c r="L11" s="1">
        <f t="shared" si="4"/>
        <v>15.3923</v>
      </c>
      <c r="M11" s="1">
        <f t="shared" si="5"/>
        <v>7</v>
      </c>
    </row>
    <row r="12">
      <c r="B12" s="1">
        <v>0.581</v>
      </c>
      <c r="C12" s="1">
        <v>10.0</v>
      </c>
      <c r="D12" s="1">
        <f t="shared" si="1"/>
        <v>0.01785714286</v>
      </c>
      <c r="E12" s="1">
        <f t="shared" si="2"/>
        <v>-0.5430045221</v>
      </c>
      <c r="J12" s="1">
        <f t="shared" si="3"/>
        <v>0.3132729946</v>
      </c>
      <c r="K12" s="1">
        <f t="shared" si="6"/>
        <v>15.3923</v>
      </c>
      <c r="L12" s="1">
        <f t="shared" si="4"/>
        <v>17.06</v>
      </c>
      <c r="M12" s="1">
        <f t="shared" si="5"/>
        <v>3</v>
      </c>
    </row>
    <row r="13">
      <c r="B13" s="1">
        <v>0.594</v>
      </c>
      <c r="C13" s="1">
        <v>11.0</v>
      </c>
      <c r="D13" s="1">
        <f t="shared" si="1"/>
        <v>0.01973684211</v>
      </c>
      <c r="E13" s="1">
        <f t="shared" si="2"/>
        <v>-0.5208759596</v>
      </c>
      <c r="J13" s="1">
        <f t="shared" si="3"/>
        <v>0.3277055113</v>
      </c>
      <c r="K13" s="1">
        <f t="shared" si="6"/>
        <v>17.06</v>
      </c>
      <c r="L13" s="1">
        <f t="shared" si="4"/>
        <v>18.7277</v>
      </c>
      <c r="M13" s="1">
        <f t="shared" si="5"/>
        <v>10</v>
      </c>
    </row>
    <row r="14">
      <c r="B14" s="1">
        <v>0.605</v>
      </c>
      <c r="C14" s="1">
        <v>12.0</v>
      </c>
      <c r="D14" s="1">
        <f t="shared" si="1"/>
        <v>0.02161654135</v>
      </c>
      <c r="E14" s="1">
        <f t="shared" si="2"/>
        <v>-0.502526821</v>
      </c>
      <c r="J14" s="1">
        <f t="shared" si="3"/>
        <v>0.3416032587</v>
      </c>
      <c r="K14" s="1">
        <f t="shared" si="6"/>
        <v>18.7277</v>
      </c>
      <c r="L14" s="1">
        <f t="shared" si="4"/>
        <v>20.3954</v>
      </c>
      <c r="M14" s="1">
        <f t="shared" si="5"/>
        <v>3</v>
      </c>
    </row>
    <row r="15">
      <c r="B15" s="1">
        <v>0.616</v>
      </c>
      <c r="C15" s="1">
        <v>13.0</v>
      </c>
      <c r="D15" s="1">
        <f t="shared" si="1"/>
        <v>0.0234962406</v>
      </c>
      <c r="E15" s="1">
        <f t="shared" si="2"/>
        <v>-0.4845083154</v>
      </c>
      <c r="J15" s="1">
        <f t="shared" si="3"/>
        <v>0.355042226</v>
      </c>
      <c r="K15" s="1">
        <f t="shared" si="6"/>
        <v>20.3954</v>
      </c>
      <c r="L15" s="1">
        <f t="shared" si="4"/>
        <v>22.0631</v>
      </c>
      <c r="M15" s="1">
        <f t="shared" si="5"/>
        <v>2</v>
      </c>
    </row>
    <row r="16">
      <c r="B16" s="1">
        <v>0.626</v>
      </c>
      <c r="C16" s="1">
        <v>14.0</v>
      </c>
      <c r="D16" s="1">
        <f t="shared" si="1"/>
        <v>0.02537593985</v>
      </c>
      <c r="E16" s="1">
        <f t="shared" si="2"/>
        <v>-0.4684049079</v>
      </c>
      <c r="J16" s="1">
        <f t="shared" si="3"/>
        <v>0.3680828466</v>
      </c>
      <c r="K16" s="1">
        <f t="shared" si="6"/>
        <v>22.0631</v>
      </c>
      <c r="L16" s="1">
        <f t="shared" si="4"/>
        <v>23.7308</v>
      </c>
      <c r="M16" s="1">
        <f t="shared" si="5"/>
        <v>4</v>
      </c>
    </row>
    <row r="17">
      <c r="B17" s="1">
        <v>0.656</v>
      </c>
      <c r="C17" s="1">
        <v>15.0</v>
      </c>
      <c r="D17" s="1">
        <f t="shared" si="1"/>
        <v>0.0272556391</v>
      </c>
      <c r="E17" s="1">
        <f t="shared" si="2"/>
        <v>-0.42159449</v>
      </c>
      <c r="J17" s="1">
        <f t="shared" si="3"/>
        <v>0.3807740893</v>
      </c>
      <c r="K17" s="1">
        <f t="shared" si="6"/>
        <v>23.7308</v>
      </c>
      <c r="L17" s="1">
        <f t="shared" si="4"/>
        <v>25.3985</v>
      </c>
      <c r="M17" s="1">
        <f t="shared" si="5"/>
        <v>2</v>
      </c>
    </row>
    <row r="18">
      <c r="B18" s="1">
        <v>0.666</v>
      </c>
      <c r="C18" s="1">
        <v>16.0</v>
      </c>
      <c r="D18" s="1">
        <f t="shared" si="1"/>
        <v>0.02913533835</v>
      </c>
      <c r="E18" s="1">
        <f t="shared" si="2"/>
        <v>-0.4064656084</v>
      </c>
      <c r="J18" s="1">
        <f t="shared" si="3"/>
        <v>0.3931562656</v>
      </c>
      <c r="K18" s="1">
        <f t="shared" si="6"/>
        <v>25.3985</v>
      </c>
      <c r="L18" s="1">
        <f t="shared" si="4"/>
        <v>27.0662</v>
      </c>
      <c r="M18" s="1">
        <f t="shared" si="5"/>
        <v>4</v>
      </c>
    </row>
    <row r="19">
      <c r="B19" s="1">
        <v>0.676</v>
      </c>
      <c r="C19" s="1">
        <v>17.0</v>
      </c>
      <c r="D19" s="1">
        <f t="shared" si="1"/>
        <v>0.03101503759</v>
      </c>
      <c r="E19" s="1">
        <f t="shared" si="2"/>
        <v>-0.3915622029</v>
      </c>
      <c r="J19" s="1">
        <f t="shared" si="3"/>
        <v>0.405263018</v>
      </c>
      <c r="K19" s="1">
        <f t="shared" si="6"/>
        <v>27.0662</v>
      </c>
      <c r="L19" s="1">
        <f t="shared" si="4"/>
        <v>28.7339</v>
      </c>
      <c r="M19" s="1">
        <f t="shared" si="5"/>
        <v>1</v>
      </c>
    </row>
    <row r="20">
      <c r="B20" s="1">
        <v>0.703</v>
      </c>
      <c r="C20" s="1">
        <v>18.0</v>
      </c>
      <c r="D20" s="1">
        <f t="shared" si="1"/>
        <v>0.03289473684</v>
      </c>
      <c r="E20" s="1">
        <f t="shared" si="2"/>
        <v>-0.3523983872</v>
      </c>
      <c r="J20" s="1">
        <f t="shared" si="3"/>
        <v>0.4171227594</v>
      </c>
      <c r="K20" s="1">
        <f t="shared" si="6"/>
        <v>28.7339</v>
      </c>
      <c r="L20" s="1">
        <f t="shared" si="4"/>
        <v>30.4016</v>
      </c>
      <c r="M20" s="1">
        <f t="shared" si="5"/>
        <v>1</v>
      </c>
    </row>
    <row r="21" ht="15.75" customHeight="1">
      <c r="B21" s="1">
        <v>0.706</v>
      </c>
      <c r="C21" s="1">
        <v>19.0</v>
      </c>
      <c r="D21" s="1">
        <f t="shared" si="1"/>
        <v>0.03477443609</v>
      </c>
      <c r="E21" s="1">
        <f t="shared" si="2"/>
        <v>-0.3481400415</v>
      </c>
      <c r="J21" s="1">
        <f t="shared" si="3"/>
        <v>0.4287597366</v>
      </c>
      <c r="K21" s="1">
        <f t="shared" si="6"/>
        <v>30.4016</v>
      </c>
      <c r="L21" s="1">
        <f t="shared" si="4"/>
        <v>32.0693</v>
      </c>
      <c r="M21" s="1">
        <f t="shared" si="5"/>
        <v>1</v>
      </c>
    </row>
    <row r="22" ht="15.75" customHeight="1">
      <c r="B22" s="1">
        <v>0.726</v>
      </c>
      <c r="C22" s="1">
        <v>20.0</v>
      </c>
      <c r="D22" s="1">
        <f t="shared" si="1"/>
        <v>0.03665413534</v>
      </c>
      <c r="E22" s="1">
        <f t="shared" si="2"/>
        <v>-0.3202052642</v>
      </c>
      <c r="J22" s="1">
        <f t="shared" si="3"/>
        <v>0.4401948322</v>
      </c>
      <c r="K22" s="1">
        <f t="shared" si="6"/>
        <v>32.0693</v>
      </c>
      <c r="L22" s="1">
        <f t="shared" si="4"/>
        <v>33.737</v>
      </c>
      <c r="M22" s="1">
        <f t="shared" si="5"/>
        <v>2</v>
      </c>
    </row>
    <row r="23" ht="15.75" customHeight="1">
      <c r="B23" s="1">
        <v>0.728</v>
      </c>
      <c r="C23" s="1">
        <v>21.0</v>
      </c>
      <c r="D23" s="1">
        <f t="shared" si="1"/>
        <v>0.03853383459</v>
      </c>
      <c r="E23" s="1">
        <f t="shared" si="2"/>
        <v>-0.3174542308</v>
      </c>
      <c r="J23" s="1">
        <f t="shared" si="3"/>
        <v>0.4514461799</v>
      </c>
      <c r="K23" s="1">
        <f t="shared" si="6"/>
        <v>33.737</v>
      </c>
      <c r="L23" s="1">
        <f t="shared" si="4"/>
        <v>35.4047</v>
      </c>
      <c r="M23" s="1">
        <f t="shared" si="5"/>
        <v>3</v>
      </c>
    </row>
    <row r="24" ht="15.75" customHeight="1">
      <c r="B24" s="1">
        <v>0.737</v>
      </c>
      <c r="C24" s="1">
        <v>22.0</v>
      </c>
      <c r="D24" s="1">
        <f t="shared" si="1"/>
        <v>0.04041353383</v>
      </c>
      <c r="E24" s="1">
        <f t="shared" si="2"/>
        <v>-0.3051673868</v>
      </c>
      <c r="J24" s="1">
        <f t="shared" si="3"/>
        <v>0.4625296426</v>
      </c>
      <c r="K24" s="1">
        <f t="shared" si="6"/>
        <v>35.4047</v>
      </c>
      <c r="L24" s="1">
        <f t="shared" si="4"/>
        <v>37.0724</v>
      </c>
      <c r="M24" s="1">
        <f t="shared" si="5"/>
        <v>2</v>
      </c>
    </row>
    <row r="25" ht="15.75" customHeight="1">
      <c r="B25" s="1">
        <v>0.741</v>
      </c>
      <c r="C25" s="1">
        <v>23.0</v>
      </c>
      <c r="D25" s="1">
        <f t="shared" si="1"/>
        <v>0.04229323308</v>
      </c>
      <c r="E25" s="1">
        <f t="shared" si="2"/>
        <v>-0.2997546537</v>
      </c>
      <c r="J25" s="1">
        <f t="shared" si="3"/>
        <v>0.4734591898</v>
      </c>
      <c r="K25" s="1">
        <f t="shared" si="6"/>
        <v>37.0724</v>
      </c>
      <c r="L25" s="1">
        <f t="shared" si="4"/>
        <v>38.7401</v>
      </c>
      <c r="M25" s="1">
        <f t="shared" si="5"/>
        <v>2</v>
      </c>
    </row>
    <row r="26" ht="15.75" customHeight="1">
      <c r="B26" s="1">
        <v>0.741</v>
      </c>
      <c r="C26" s="1">
        <v>24.0</v>
      </c>
      <c r="D26" s="1">
        <f t="shared" si="1"/>
        <v>0.04417293233</v>
      </c>
      <c r="E26" s="1">
        <f t="shared" si="2"/>
        <v>-0.2997546537</v>
      </c>
      <c r="J26" s="1">
        <f t="shared" si="3"/>
        <v>0.4842471978</v>
      </c>
      <c r="K26" s="1">
        <f t="shared" si="6"/>
        <v>38.7401</v>
      </c>
      <c r="L26" s="1">
        <f t="shared" si="4"/>
        <v>40.4078</v>
      </c>
      <c r="M26" s="1">
        <f t="shared" si="5"/>
        <v>3</v>
      </c>
    </row>
    <row r="27" ht="15.75" customHeight="1">
      <c r="B27" s="1">
        <v>0.743</v>
      </c>
      <c r="C27" s="1">
        <v>25.0</v>
      </c>
      <c r="D27" s="1">
        <f t="shared" si="1"/>
        <v>0.04605263158</v>
      </c>
      <c r="E27" s="1">
        <f t="shared" si="2"/>
        <v>-0.2970592343</v>
      </c>
      <c r="J27" s="1">
        <f t="shared" si="3"/>
        <v>0.4949046923</v>
      </c>
      <c r="K27" s="1">
        <f t="shared" si="6"/>
        <v>40.4078</v>
      </c>
      <c r="L27" s="1">
        <f t="shared" si="4"/>
        <v>42.0755</v>
      </c>
      <c r="M27" s="1">
        <f t="shared" si="5"/>
        <v>0</v>
      </c>
    </row>
    <row r="28" ht="15.75" customHeight="1">
      <c r="B28" s="1">
        <v>0.744</v>
      </c>
      <c r="C28" s="1">
        <v>26.0</v>
      </c>
      <c r="D28" s="1">
        <f t="shared" si="1"/>
        <v>0.04793233083</v>
      </c>
      <c r="E28" s="1">
        <f t="shared" si="2"/>
        <v>-0.2957142441</v>
      </c>
      <c r="J28" s="1">
        <f t="shared" si="3"/>
        <v>0.5054415452</v>
      </c>
      <c r="K28" s="1">
        <f t="shared" si="6"/>
        <v>42.0755</v>
      </c>
      <c r="L28" s="1">
        <f t="shared" si="4"/>
        <v>43.7432</v>
      </c>
      <c r="M28" s="1">
        <f t="shared" si="5"/>
        <v>1</v>
      </c>
    </row>
    <row r="29" ht="15.75" customHeight="1">
      <c r="B29" s="1">
        <v>0.76</v>
      </c>
      <c r="C29" s="1">
        <v>27.0</v>
      </c>
      <c r="D29" s="1">
        <f t="shared" si="1"/>
        <v>0.04981203008</v>
      </c>
      <c r="E29" s="1">
        <f t="shared" si="2"/>
        <v>-0.2744368457</v>
      </c>
      <c r="J29" s="1">
        <f t="shared" si="3"/>
        <v>0.5158666362</v>
      </c>
    </row>
    <row r="30" ht="15.75" customHeight="1">
      <c r="B30" s="1">
        <v>0.76</v>
      </c>
      <c r="C30" s="1">
        <v>28.0</v>
      </c>
      <c r="D30" s="1">
        <f t="shared" si="1"/>
        <v>0.05169172932</v>
      </c>
      <c r="E30" s="1">
        <f t="shared" si="2"/>
        <v>-0.2744368457</v>
      </c>
      <c r="J30" s="1">
        <f t="shared" si="3"/>
        <v>0.5261879874</v>
      </c>
    </row>
    <row r="31" ht="15.75" customHeight="1">
      <c r="B31" s="1">
        <v>0.773</v>
      </c>
      <c r="C31" s="1">
        <v>29.0</v>
      </c>
      <c r="D31" s="1">
        <f t="shared" si="1"/>
        <v>0.05357142857</v>
      </c>
      <c r="E31" s="1">
        <f t="shared" si="2"/>
        <v>-0.2574762304</v>
      </c>
      <c r="J31" s="1">
        <f t="shared" si="3"/>
        <v>0.5364128743</v>
      </c>
    </row>
    <row r="32" ht="15.75" customHeight="1">
      <c r="B32" s="1">
        <v>0.792</v>
      </c>
      <c r="C32" s="1">
        <v>30.0</v>
      </c>
      <c r="D32" s="1">
        <f t="shared" si="1"/>
        <v>0.05545112782</v>
      </c>
      <c r="E32" s="1">
        <f t="shared" si="2"/>
        <v>-0.2331938872</v>
      </c>
      <c r="J32" s="1">
        <f t="shared" si="3"/>
        <v>0.5465479198</v>
      </c>
    </row>
    <row r="33" ht="15.75" customHeight="1">
      <c r="B33" s="1">
        <v>0.795</v>
      </c>
      <c r="C33" s="1">
        <v>31.0</v>
      </c>
      <c r="D33" s="1">
        <f t="shared" si="1"/>
        <v>0.05733082707</v>
      </c>
      <c r="E33" s="1">
        <f t="shared" si="2"/>
        <v>-0.2294131643</v>
      </c>
      <c r="J33" s="1">
        <f t="shared" si="3"/>
        <v>0.5565991735</v>
      </c>
    </row>
    <row r="34" ht="15.75" customHeight="1">
      <c r="B34" s="1">
        <v>0.809</v>
      </c>
      <c r="C34" s="1">
        <v>32.0</v>
      </c>
      <c r="D34" s="1">
        <f t="shared" si="1"/>
        <v>0.05921052632</v>
      </c>
      <c r="E34" s="1">
        <f t="shared" si="2"/>
        <v>-0.2119563619</v>
      </c>
      <c r="J34" s="1">
        <f t="shared" si="3"/>
        <v>0.566572179</v>
      </c>
    </row>
    <row r="35" ht="15.75" customHeight="1">
      <c r="B35" s="1">
        <v>0.814</v>
      </c>
      <c r="C35" s="1">
        <v>33.0</v>
      </c>
      <c r="D35" s="1">
        <f t="shared" si="1"/>
        <v>0.06109022556</v>
      </c>
      <c r="E35" s="1">
        <f t="shared" si="2"/>
        <v>-0.205794913</v>
      </c>
      <c r="J35" s="1">
        <f t="shared" si="3"/>
        <v>0.5764720315</v>
      </c>
    </row>
    <row r="36" ht="15.75" customHeight="1">
      <c r="B36" s="1">
        <v>0.824</v>
      </c>
      <c r="C36" s="1">
        <v>34.0</v>
      </c>
      <c r="D36" s="1">
        <f t="shared" si="1"/>
        <v>0.06296992481</v>
      </c>
      <c r="E36" s="1">
        <f t="shared" si="2"/>
        <v>-0.1935847491</v>
      </c>
      <c r="J36" s="1">
        <f t="shared" si="3"/>
        <v>0.5863034274</v>
      </c>
    </row>
    <row r="37" ht="15.75" customHeight="1">
      <c r="B37" s="1">
        <v>0.853</v>
      </c>
      <c r="C37" s="1">
        <v>35.0</v>
      </c>
      <c r="D37" s="1">
        <f t="shared" si="1"/>
        <v>0.06484962406</v>
      </c>
      <c r="E37" s="1">
        <f t="shared" si="2"/>
        <v>-0.1589957315</v>
      </c>
      <c r="J37" s="1">
        <f t="shared" si="3"/>
        <v>0.5960707067</v>
      </c>
    </row>
    <row r="38" ht="15.75" customHeight="1">
      <c r="B38" s="1">
        <v>0.856</v>
      </c>
      <c r="C38" s="1">
        <v>36.0</v>
      </c>
      <c r="D38" s="1">
        <f t="shared" si="1"/>
        <v>0.06672932331</v>
      </c>
      <c r="E38" s="1">
        <f t="shared" si="2"/>
        <v>-0.1554849028</v>
      </c>
      <c r="J38" s="1">
        <f t="shared" si="3"/>
        <v>0.6057778904</v>
      </c>
    </row>
    <row r="39" ht="15.75" customHeight="1">
      <c r="B39" s="1">
        <v>0.859</v>
      </c>
      <c r="C39" s="1">
        <v>37.0</v>
      </c>
      <c r="D39" s="1">
        <f t="shared" si="1"/>
        <v>0.06860902256</v>
      </c>
      <c r="E39" s="1">
        <f t="shared" si="2"/>
        <v>-0.151986357</v>
      </c>
      <c r="J39" s="1">
        <f t="shared" si="3"/>
        <v>0.6154287128</v>
      </c>
    </row>
    <row r="40" ht="15.75" customHeight="1">
      <c r="B40" s="1">
        <v>0.861</v>
      </c>
      <c r="C40" s="1">
        <v>38.0</v>
      </c>
      <c r="D40" s="1">
        <f t="shared" si="1"/>
        <v>0.0704887218</v>
      </c>
      <c r="E40" s="1">
        <f t="shared" si="2"/>
        <v>-0.1496607746</v>
      </c>
      <c r="J40" s="1">
        <f t="shared" si="3"/>
        <v>0.6250266495</v>
      </c>
    </row>
    <row r="41" ht="15.75" customHeight="1">
      <c r="B41" s="1">
        <v>0.863</v>
      </c>
      <c r="C41" s="1">
        <v>39.0</v>
      </c>
      <c r="D41" s="1">
        <f t="shared" si="1"/>
        <v>0.07236842105</v>
      </c>
      <c r="E41" s="1">
        <f t="shared" si="2"/>
        <v>-0.1473405879</v>
      </c>
      <c r="J41" s="1">
        <f t="shared" si="3"/>
        <v>0.6345749424</v>
      </c>
    </row>
    <row r="42" ht="15.75" customHeight="1">
      <c r="B42" s="1">
        <v>0.865</v>
      </c>
      <c r="C42" s="1">
        <v>40.0</v>
      </c>
      <c r="D42" s="1">
        <f t="shared" si="1"/>
        <v>0.0742481203</v>
      </c>
      <c r="E42" s="1">
        <f t="shared" si="2"/>
        <v>-0.1450257721</v>
      </c>
      <c r="J42" s="1">
        <f t="shared" si="3"/>
        <v>0.6440766212</v>
      </c>
    </row>
    <row r="43" ht="15.75" customHeight="1">
      <c r="B43" s="1">
        <v>0.872</v>
      </c>
      <c r="C43" s="1">
        <v>41.0</v>
      </c>
      <c r="D43" s="1">
        <f t="shared" si="1"/>
        <v>0.07612781955</v>
      </c>
      <c r="E43" s="1">
        <f t="shared" si="2"/>
        <v>-0.1369658551</v>
      </c>
      <c r="J43" s="1">
        <f t="shared" si="3"/>
        <v>0.6535345234</v>
      </c>
    </row>
    <row r="44" ht="15.75" customHeight="1">
      <c r="B44" s="1">
        <v>0.883</v>
      </c>
      <c r="C44" s="1">
        <v>42.0</v>
      </c>
      <c r="D44" s="1">
        <f t="shared" si="1"/>
        <v>0.0780075188</v>
      </c>
      <c r="E44" s="1">
        <f t="shared" si="2"/>
        <v>-0.1244300784</v>
      </c>
      <c r="J44" s="1">
        <f t="shared" si="3"/>
        <v>0.6629513107</v>
      </c>
    </row>
    <row r="45" ht="15.75" customHeight="1">
      <c r="B45" s="1">
        <v>0.905</v>
      </c>
      <c r="C45" s="1">
        <v>43.0</v>
      </c>
      <c r="D45" s="1">
        <f t="shared" si="1"/>
        <v>0.07988721805</v>
      </c>
      <c r="E45" s="1">
        <f t="shared" si="2"/>
        <v>-0.09982033528</v>
      </c>
      <c r="J45" s="1">
        <f t="shared" si="3"/>
        <v>0.6723294847</v>
      </c>
    </row>
    <row r="46" ht="15.75" customHeight="1">
      <c r="B46" s="1">
        <v>0.905</v>
      </c>
      <c r="C46" s="1">
        <v>44.0</v>
      </c>
      <c r="D46" s="1">
        <f t="shared" si="1"/>
        <v>0.08176691729</v>
      </c>
      <c r="E46" s="1">
        <f t="shared" si="2"/>
        <v>-0.09982033528</v>
      </c>
      <c r="J46" s="1">
        <f t="shared" si="3"/>
        <v>0.6816714004</v>
      </c>
    </row>
    <row r="47" ht="15.75" customHeight="1">
      <c r="B47" s="1">
        <v>0.931</v>
      </c>
      <c r="C47" s="1">
        <v>45.0</v>
      </c>
      <c r="D47" s="1">
        <f t="shared" si="1"/>
        <v>0.08364661654</v>
      </c>
      <c r="E47" s="1">
        <f t="shared" si="2"/>
        <v>-0.07149600171</v>
      </c>
      <c r="J47" s="1">
        <f t="shared" si="3"/>
        <v>0.6909792781</v>
      </c>
    </row>
    <row r="48" ht="15.75" customHeight="1">
      <c r="B48" s="1">
        <v>0.945</v>
      </c>
      <c r="C48" s="1">
        <v>46.0</v>
      </c>
      <c r="D48" s="1">
        <f t="shared" si="1"/>
        <v>0.08552631579</v>
      </c>
      <c r="E48" s="1">
        <f t="shared" si="2"/>
        <v>-0.05657035149</v>
      </c>
      <c r="J48" s="1">
        <f t="shared" si="3"/>
        <v>0.7002552148</v>
      </c>
    </row>
    <row r="49" ht="15.75" customHeight="1">
      <c r="B49" s="1">
        <v>0.95</v>
      </c>
      <c r="C49" s="1">
        <v>47.0</v>
      </c>
      <c r="D49" s="1">
        <f t="shared" si="1"/>
        <v>0.08740601504</v>
      </c>
      <c r="E49" s="1">
        <f t="shared" si="2"/>
        <v>-0.05129329439</v>
      </c>
      <c r="J49" s="1">
        <f t="shared" si="3"/>
        <v>0.7095011937</v>
      </c>
    </row>
    <row r="50" ht="15.75" customHeight="1">
      <c r="B50" s="1">
        <v>0.962</v>
      </c>
      <c r="C50" s="1">
        <v>48.0</v>
      </c>
      <c r="D50" s="1">
        <f t="shared" si="1"/>
        <v>0.08928571429</v>
      </c>
      <c r="E50" s="1">
        <f t="shared" si="2"/>
        <v>-0.03874082832</v>
      </c>
      <c r="J50" s="1">
        <f t="shared" si="3"/>
        <v>0.718719093</v>
      </c>
    </row>
    <row r="51" ht="15.75" customHeight="1">
      <c r="B51" s="1">
        <v>0.966</v>
      </c>
      <c r="C51" s="1">
        <v>49.0</v>
      </c>
      <c r="D51" s="1">
        <f t="shared" si="1"/>
        <v>0.09116541353</v>
      </c>
      <c r="E51" s="1">
        <f t="shared" si="2"/>
        <v>-0.03459144477</v>
      </c>
      <c r="J51" s="1">
        <f t="shared" si="3"/>
        <v>0.7279106942</v>
      </c>
    </row>
    <row r="52" ht="15.75" customHeight="1">
      <c r="B52" s="1">
        <v>0.967</v>
      </c>
      <c r="C52" s="1">
        <v>50.0</v>
      </c>
      <c r="D52" s="1">
        <f t="shared" si="1"/>
        <v>0.09304511278</v>
      </c>
      <c r="E52" s="1">
        <f t="shared" si="2"/>
        <v>-0.03355678353</v>
      </c>
      <c r="J52" s="1">
        <f t="shared" si="3"/>
        <v>0.7370776889</v>
      </c>
    </row>
    <row r="53" ht="15.75" customHeight="1">
      <c r="B53" s="1">
        <v>0.977</v>
      </c>
      <c r="C53" s="1">
        <v>51.0</v>
      </c>
      <c r="D53" s="1">
        <f t="shared" si="1"/>
        <v>0.09492481203</v>
      </c>
      <c r="E53" s="1">
        <f t="shared" si="2"/>
        <v>-0.02326862694</v>
      </c>
      <c r="J53" s="1">
        <f t="shared" si="3"/>
        <v>0.7462216858</v>
      </c>
    </row>
    <row r="54" ht="15.75" customHeight="1">
      <c r="B54" s="1">
        <v>0.983</v>
      </c>
      <c r="C54" s="1">
        <v>52.0</v>
      </c>
      <c r="D54" s="1">
        <f t="shared" si="1"/>
        <v>0.09680451128</v>
      </c>
      <c r="E54" s="1">
        <f t="shared" si="2"/>
        <v>-0.01714615883</v>
      </c>
      <c r="J54" s="1">
        <f t="shared" si="3"/>
        <v>0.7553442165</v>
      </c>
    </row>
    <row r="55" ht="15.75" customHeight="1">
      <c r="B55" s="1">
        <v>0.988</v>
      </c>
      <c r="C55" s="1">
        <v>53.0</v>
      </c>
      <c r="D55" s="1">
        <f t="shared" si="1"/>
        <v>0.09868421053</v>
      </c>
      <c r="E55" s="1">
        <f t="shared" si="2"/>
        <v>-0.01207258123</v>
      </c>
      <c r="J55" s="1">
        <f t="shared" si="3"/>
        <v>0.7644467408</v>
      </c>
    </row>
    <row r="56" ht="15.75" customHeight="1">
      <c r="B56" s="1">
        <v>0.998</v>
      </c>
      <c r="C56" s="1">
        <v>54.0</v>
      </c>
      <c r="D56" s="1">
        <f t="shared" si="1"/>
        <v>0.1005639098</v>
      </c>
      <c r="E56" s="1">
        <f t="shared" si="2"/>
        <v>-0.002002002671</v>
      </c>
      <c r="J56" s="1">
        <f t="shared" si="3"/>
        <v>0.7735306519</v>
      </c>
    </row>
    <row r="57" ht="15.75" customHeight="1">
      <c r="B57" s="1">
        <v>1.008</v>
      </c>
      <c r="C57" s="1">
        <v>55.0</v>
      </c>
      <c r="D57" s="1">
        <f t="shared" si="1"/>
        <v>0.102443609</v>
      </c>
      <c r="E57" s="1">
        <f t="shared" si="2"/>
        <v>0.007968169649</v>
      </c>
      <c r="J57" s="1">
        <f t="shared" si="3"/>
        <v>0.7825972808</v>
      </c>
    </row>
    <row r="58" ht="15.75" customHeight="1">
      <c r="B58" s="1">
        <v>1.029</v>
      </c>
      <c r="C58" s="1">
        <v>56.0</v>
      </c>
      <c r="D58" s="1">
        <f t="shared" si="1"/>
        <v>0.1043233083</v>
      </c>
      <c r="E58" s="1">
        <f t="shared" si="2"/>
        <v>0.02858745685</v>
      </c>
      <c r="J58" s="1">
        <f t="shared" si="3"/>
        <v>0.7916479007</v>
      </c>
    </row>
    <row r="59" ht="15.75" customHeight="1">
      <c r="B59" s="1">
        <v>1.044</v>
      </c>
      <c r="C59" s="1">
        <v>57.0</v>
      </c>
      <c r="D59" s="1">
        <f t="shared" si="1"/>
        <v>0.1062030075</v>
      </c>
      <c r="E59" s="1">
        <f t="shared" si="2"/>
        <v>0.04305948946</v>
      </c>
      <c r="J59" s="1">
        <f t="shared" si="3"/>
        <v>0.8006837303</v>
      </c>
    </row>
    <row r="60" ht="15.75" customHeight="1">
      <c r="B60" s="1">
        <v>1.05</v>
      </c>
      <c r="C60" s="1">
        <v>58.0</v>
      </c>
      <c r="D60" s="1">
        <f t="shared" si="1"/>
        <v>0.1080827068</v>
      </c>
      <c r="E60" s="1">
        <f t="shared" si="2"/>
        <v>0.04879016417</v>
      </c>
      <c r="J60" s="1">
        <f t="shared" si="3"/>
        <v>0.8097059379</v>
      </c>
    </row>
    <row r="61" ht="15.75" customHeight="1">
      <c r="B61" s="1">
        <v>1.06</v>
      </c>
      <c r="C61" s="1">
        <v>59.0</v>
      </c>
      <c r="D61" s="1">
        <f t="shared" si="1"/>
        <v>0.109962406</v>
      </c>
      <c r="E61" s="1">
        <f t="shared" si="2"/>
        <v>0.05826890812</v>
      </c>
      <c r="J61" s="1">
        <f t="shared" si="3"/>
        <v>0.8187156443</v>
      </c>
    </row>
    <row r="62" ht="15.75" customHeight="1">
      <c r="B62" s="1">
        <v>1.061</v>
      </c>
      <c r="C62" s="1">
        <v>60.0</v>
      </c>
      <c r="D62" s="1">
        <f t="shared" si="1"/>
        <v>0.1118421053</v>
      </c>
      <c r="E62" s="1">
        <f t="shared" si="2"/>
        <v>0.05921185963</v>
      </c>
      <c r="J62" s="1">
        <f t="shared" si="3"/>
        <v>0.8277139256</v>
      </c>
    </row>
    <row r="63" ht="15.75" customHeight="1">
      <c r="B63" s="1">
        <v>1.072</v>
      </c>
      <c r="C63" s="1">
        <v>61.0</v>
      </c>
      <c r="D63" s="1">
        <f t="shared" si="1"/>
        <v>0.1137218045</v>
      </c>
      <c r="E63" s="1">
        <f t="shared" si="2"/>
        <v>0.06952606265</v>
      </c>
      <c r="J63" s="1">
        <f t="shared" si="3"/>
        <v>0.8367018165</v>
      </c>
    </row>
    <row r="64" ht="15.75" customHeight="1">
      <c r="B64" s="1">
        <v>1.075</v>
      </c>
      <c r="C64" s="1">
        <v>62.0</v>
      </c>
      <c r="D64" s="1">
        <f t="shared" si="1"/>
        <v>0.1156015038</v>
      </c>
      <c r="E64" s="1">
        <f t="shared" si="2"/>
        <v>0.07232066158</v>
      </c>
      <c r="J64" s="1">
        <f t="shared" si="3"/>
        <v>0.8456803125</v>
      </c>
    </row>
    <row r="65" ht="15.75" customHeight="1">
      <c r="B65" s="1">
        <v>1.086</v>
      </c>
      <c r="C65" s="1">
        <v>63.0</v>
      </c>
      <c r="D65" s="1">
        <f t="shared" si="1"/>
        <v>0.117481203</v>
      </c>
      <c r="E65" s="1">
        <f t="shared" si="2"/>
        <v>0.08250122151</v>
      </c>
      <c r="J65" s="1">
        <f t="shared" si="3"/>
        <v>0.8546503721</v>
      </c>
    </row>
    <row r="66" ht="15.75" customHeight="1">
      <c r="B66" s="1">
        <v>1.098</v>
      </c>
      <c r="C66" s="1">
        <v>64.0</v>
      </c>
      <c r="D66" s="1">
        <f t="shared" si="1"/>
        <v>0.1193609023</v>
      </c>
      <c r="E66" s="1">
        <f t="shared" si="2"/>
        <v>0.09349034309</v>
      </c>
      <c r="J66" s="1">
        <f t="shared" si="3"/>
        <v>0.8636129192</v>
      </c>
    </row>
    <row r="67" ht="15.75" customHeight="1">
      <c r="B67" s="1">
        <v>1.099</v>
      </c>
      <c r="C67" s="1">
        <v>65.0</v>
      </c>
      <c r="D67" s="1">
        <f t="shared" si="1"/>
        <v>0.1212406015</v>
      </c>
      <c r="E67" s="1">
        <f t="shared" si="2"/>
        <v>0.09440067542</v>
      </c>
      <c r="J67" s="1">
        <f t="shared" si="3"/>
        <v>0.8725688451</v>
      </c>
    </row>
    <row r="68" ht="15.75" customHeight="1">
      <c r="B68" s="1">
        <v>1.099</v>
      </c>
      <c r="C68" s="1">
        <v>66.0</v>
      </c>
      <c r="D68" s="1">
        <f t="shared" si="1"/>
        <v>0.1231203008</v>
      </c>
      <c r="E68" s="1">
        <f t="shared" si="2"/>
        <v>0.09440067542</v>
      </c>
      <c r="J68" s="1">
        <f t="shared" si="3"/>
        <v>0.8815190104</v>
      </c>
    </row>
    <row r="69" ht="15.75" customHeight="1">
      <c r="B69" s="1">
        <v>1.102</v>
      </c>
      <c r="C69" s="1">
        <v>67.0</v>
      </c>
      <c r="D69" s="1">
        <f t="shared" si="1"/>
        <v>0.125</v>
      </c>
      <c r="E69" s="1">
        <f t="shared" si="2"/>
        <v>0.09712671073</v>
      </c>
      <c r="J69" s="1">
        <f t="shared" si="3"/>
        <v>0.8904642466</v>
      </c>
    </row>
    <row r="70" ht="15.75" customHeight="1">
      <c r="B70" s="1">
        <v>1.109</v>
      </c>
      <c r="C70" s="1">
        <v>68.0</v>
      </c>
      <c r="D70" s="1">
        <f t="shared" si="1"/>
        <v>0.1268796992</v>
      </c>
      <c r="E70" s="1">
        <f t="shared" si="2"/>
        <v>0.1034587084</v>
      </c>
      <c r="J70" s="1">
        <f t="shared" si="3"/>
        <v>0.899405358</v>
      </c>
    </row>
    <row r="71" ht="15.75" customHeight="1">
      <c r="B71" s="1">
        <v>1.111</v>
      </c>
      <c r="C71" s="1">
        <v>69.0</v>
      </c>
      <c r="D71" s="1">
        <f t="shared" si="1"/>
        <v>0.1287593985</v>
      </c>
      <c r="E71" s="1">
        <f t="shared" si="2"/>
        <v>0.1052605107</v>
      </c>
      <c r="J71" s="1">
        <f t="shared" si="3"/>
        <v>0.9083431227</v>
      </c>
    </row>
    <row r="72" ht="15.75" customHeight="1">
      <c r="B72" s="1">
        <v>1.129</v>
      </c>
      <c r="C72" s="1">
        <v>70.0</v>
      </c>
      <c r="D72" s="1">
        <f t="shared" si="1"/>
        <v>0.1306390977</v>
      </c>
      <c r="E72" s="1">
        <f t="shared" si="2"/>
        <v>0.1213322852</v>
      </c>
      <c r="J72" s="1">
        <f t="shared" si="3"/>
        <v>0.9172782948</v>
      </c>
    </row>
    <row r="73" ht="15.75" customHeight="1">
      <c r="B73" s="1">
        <v>1.134</v>
      </c>
      <c r="C73" s="1">
        <v>71.0</v>
      </c>
      <c r="D73" s="1">
        <f t="shared" si="1"/>
        <v>0.132518797</v>
      </c>
      <c r="E73" s="1">
        <f t="shared" si="2"/>
        <v>0.1257512053</v>
      </c>
      <c r="J73" s="1">
        <f t="shared" si="3"/>
        <v>0.9262116048</v>
      </c>
    </row>
    <row r="74" ht="15.75" customHeight="1">
      <c r="B74" s="1">
        <v>1.147</v>
      </c>
      <c r="C74" s="1">
        <v>72.0</v>
      </c>
      <c r="D74" s="1">
        <f t="shared" si="1"/>
        <v>0.1343984962</v>
      </c>
      <c r="E74" s="1">
        <f t="shared" si="2"/>
        <v>0.1371498381</v>
      </c>
      <c r="J74" s="1">
        <f t="shared" si="3"/>
        <v>0.9351437618</v>
      </c>
    </row>
    <row r="75" ht="15.75" customHeight="1">
      <c r="B75" s="1">
        <v>1.153</v>
      </c>
      <c r="C75" s="1">
        <v>73.0</v>
      </c>
      <c r="D75" s="1">
        <f t="shared" si="1"/>
        <v>0.1362781955</v>
      </c>
      <c r="E75" s="1">
        <f t="shared" si="2"/>
        <v>0.1423672413</v>
      </c>
      <c r="J75" s="1">
        <f t="shared" si="3"/>
        <v>0.9440754538</v>
      </c>
    </row>
    <row r="76" ht="15.75" customHeight="1">
      <c r="B76" s="1">
        <v>1.164</v>
      </c>
      <c r="C76" s="1">
        <v>74.0</v>
      </c>
      <c r="D76" s="1">
        <f t="shared" si="1"/>
        <v>0.1381578947</v>
      </c>
      <c r="E76" s="1">
        <f t="shared" si="2"/>
        <v>0.1518623493</v>
      </c>
      <c r="J76" s="1">
        <f t="shared" si="3"/>
        <v>0.9530073493</v>
      </c>
    </row>
    <row r="77" ht="15.75" customHeight="1">
      <c r="B77" s="1">
        <v>1.172</v>
      </c>
      <c r="C77" s="1">
        <v>75.0</v>
      </c>
      <c r="D77" s="1">
        <f t="shared" si="1"/>
        <v>0.140037594</v>
      </c>
      <c r="E77" s="1">
        <f t="shared" si="2"/>
        <v>0.1587116912</v>
      </c>
      <c r="J77" s="1">
        <f t="shared" si="3"/>
        <v>0.9619400982</v>
      </c>
    </row>
    <row r="78" ht="15.75" customHeight="1">
      <c r="B78" s="1">
        <v>1.175</v>
      </c>
      <c r="C78" s="1">
        <v>76.0</v>
      </c>
      <c r="D78" s="1">
        <f t="shared" si="1"/>
        <v>0.1419172932</v>
      </c>
      <c r="E78" s="1">
        <f t="shared" si="2"/>
        <v>0.1612681476</v>
      </c>
      <c r="J78" s="1">
        <f t="shared" si="3"/>
        <v>0.9708743326</v>
      </c>
    </row>
    <row r="79" ht="15.75" customHeight="1">
      <c r="B79" s="1">
        <v>1.175</v>
      </c>
      <c r="C79" s="1">
        <v>77.0</v>
      </c>
      <c r="D79" s="1">
        <f t="shared" si="1"/>
        <v>0.1437969925</v>
      </c>
      <c r="E79" s="1">
        <f t="shared" si="2"/>
        <v>0.1612681476</v>
      </c>
      <c r="J79" s="1">
        <f t="shared" si="3"/>
        <v>0.9798106681</v>
      </c>
    </row>
    <row r="80" ht="15.75" customHeight="1">
      <c r="B80" s="1">
        <v>1.178</v>
      </c>
      <c r="C80" s="1">
        <v>78.0</v>
      </c>
      <c r="D80" s="1">
        <f t="shared" si="1"/>
        <v>0.1456766917</v>
      </c>
      <c r="E80" s="1">
        <f t="shared" si="2"/>
        <v>0.1638180852</v>
      </c>
      <c r="J80" s="1">
        <f t="shared" si="3"/>
        <v>0.988749704</v>
      </c>
    </row>
    <row r="81" ht="15.75" customHeight="1">
      <c r="B81" s="1">
        <v>1.185</v>
      </c>
      <c r="C81" s="1">
        <v>79.0</v>
      </c>
      <c r="D81" s="1">
        <f t="shared" si="1"/>
        <v>0.147556391</v>
      </c>
      <c r="E81" s="1">
        <f t="shared" si="2"/>
        <v>0.1697427746</v>
      </c>
      <c r="J81" s="1">
        <f t="shared" si="3"/>
        <v>0.9976920248</v>
      </c>
    </row>
    <row r="82" ht="15.75" customHeight="1">
      <c r="B82" s="1">
        <v>1.193</v>
      </c>
      <c r="C82" s="1">
        <v>80.0</v>
      </c>
      <c r="D82" s="1">
        <f t="shared" si="1"/>
        <v>0.1494360902</v>
      </c>
      <c r="E82" s="1">
        <f t="shared" si="2"/>
        <v>0.1764711431</v>
      </c>
      <c r="J82" s="1">
        <f t="shared" si="3"/>
        <v>1.0066382</v>
      </c>
    </row>
    <row r="83" ht="15.75" customHeight="1">
      <c r="B83" s="1">
        <v>1.199</v>
      </c>
      <c r="C83" s="1">
        <v>81.0</v>
      </c>
      <c r="D83" s="1">
        <f t="shared" si="1"/>
        <v>0.1513157895</v>
      </c>
      <c r="E83" s="1">
        <f t="shared" si="2"/>
        <v>0.181487876</v>
      </c>
      <c r="J83" s="1">
        <f t="shared" si="3"/>
        <v>1.015588787</v>
      </c>
    </row>
    <row r="84" ht="15.75" customHeight="1">
      <c r="B84" s="1">
        <v>1.21</v>
      </c>
      <c r="C84" s="1">
        <v>82.0</v>
      </c>
      <c r="D84" s="1">
        <f t="shared" si="1"/>
        <v>0.1531954887</v>
      </c>
      <c r="E84" s="1">
        <f t="shared" si="2"/>
        <v>0.1906203596</v>
      </c>
      <c r="J84" s="1">
        <f t="shared" si="3"/>
        <v>1.024544329</v>
      </c>
    </row>
    <row r="85" ht="15.75" customHeight="1">
      <c r="B85" s="1">
        <v>1.211</v>
      </c>
      <c r="C85" s="1">
        <v>83.0</v>
      </c>
      <c r="D85" s="1">
        <f t="shared" si="1"/>
        <v>0.155075188</v>
      </c>
      <c r="E85" s="1">
        <f t="shared" si="2"/>
        <v>0.1914464646</v>
      </c>
      <c r="J85" s="1">
        <f t="shared" si="3"/>
        <v>1.033505355</v>
      </c>
    </row>
    <row r="86" ht="15.75" customHeight="1">
      <c r="B86" s="1">
        <v>1.226</v>
      </c>
      <c r="C86" s="1">
        <v>84.0</v>
      </c>
      <c r="D86" s="1">
        <f t="shared" si="1"/>
        <v>0.1569548872</v>
      </c>
      <c r="E86" s="1">
        <f t="shared" si="2"/>
        <v>0.2037568375</v>
      </c>
      <c r="J86" s="1">
        <f t="shared" si="3"/>
        <v>1.042472386</v>
      </c>
    </row>
    <row r="87" ht="15.75" customHeight="1">
      <c r="B87" s="1">
        <v>1.228</v>
      </c>
      <c r="C87" s="1">
        <v>85.0</v>
      </c>
      <c r="D87" s="1">
        <f t="shared" si="1"/>
        <v>0.1588345865</v>
      </c>
      <c r="E87" s="1">
        <f t="shared" si="2"/>
        <v>0.2053868297</v>
      </c>
      <c r="J87" s="1">
        <f t="shared" si="3"/>
        <v>1.05144593</v>
      </c>
    </row>
    <row r="88" ht="15.75" customHeight="1">
      <c r="B88" s="1">
        <v>1.261</v>
      </c>
      <c r="C88" s="1">
        <v>86.0</v>
      </c>
      <c r="D88" s="1">
        <f t="shared" si="1"/>
        <v>0.1607142857</v>
      </c>
      <c r="E88" s="1">
        <f t="shared" si="2"/>
        <v>0.231905057</v>
      </c>
      <c r="J88" s="1">
        <f t="shared" si="3"/>
        <v>1.060426483</v>
      </c>
    </row>
    <row r="89" ht="15.75" customHeight="1">
      <c r="B89" s="1">
        <v>1.266</v>
      </c>
      <c r="C89" s="1">
        <v>87.0</v>
      </c>
      <c r="D89" s="1">
        <f t="shared" si="1"/>
        <v>0.162593985</v>
      </c>
      <c r="E89" s="1">
        <f t="shared" si="2"/>
        <v>0.2358623237</v>
      </c>
      <c r="J89" s="1">
        <f t="shared" si="3"/>
        <v>1.069414533</v>
      </c>
    </row>
    <row r="90" ht="15.75" customHeight="1">
      <c r="B90" s="1">
        <v>1.267</v>
      </c>
      <c r="C90" s="1">
        <v>88.0</v>
      </c>
      <c r="D90" s="1">
        <f t="shared" si="1"/>
        <v>0.1644736842</v>
      </c>
      <c r="E90" s="1">
        <f t="shared" si="2"/>
        <v>0.2366519013</v>
      </c>
      <c r="J90" s="1">
        <f t="shared" si="3"/>
        <v>1.078410557</v>
      </c>
    </row>
    <row r="91" ht="15.75" customHeight="1">
      <c r="B91" s="1">
        <v>1.27</v>
      </c>
      <c r="C91" s="1">
        <v>89.0</v>
      </c>
      <c r="D91" s="1">
        <f t="shared" si="1"/>
        <v>0.1663533835</v>
      </c>
      <c r="E91" s="1">
        <f t="shared" si="2"/>
        <v>0.2390169005</v>
      </c>
      <c r="J91" s="1">
        <f t="shared" si="3"/>
        <v>1.087415023</v>
      </c>
    </row>
    <row r="92" ht="15.75" customHeight="1">
      <c r="B92" s="1">
        <v>1.301</v>
      </c>
      <c r="C92" s="1">
        <v>90.0</v>
      </c>
      <c r="D92" s="1">
        <f t="shared" si="1"/>
        <v>0.1682330827</v>
      </c>
      <c r="E92" s="1">
        <f t="shared" si="2"/>
        <v>0.2631331995</v>
      </c>
      <c r="J92" s="1">
        <f t="shared" si="3"/>
        <v>1.096428391</v>
      </c>
    </row>
    <row r="93" ht="15.75" customHeight="1">
      <c r="B93" s="1">
        <v>1.312</v>
      </c>
      <c r="C93" s="1">
        <v>91.0</v>
      </c>
      <c r="D93" s="1">
        <f t="shared" si="1"/>
        <v>0.170112782</v>
      </c>
      <c r="E93" s="1">
        <f t="shared" si="2"/>
        <v>0.2715526905</v>
      </c>
      <c r="J93" s="1">
        <f t="shared" si="3"/>
        <v>1.105451111</v>
      </c>
    </row>
    <row r="94" ht="15.75" customHeight="1">
      <c r="B94" s="1">
        <v>1.313</v>
      </c>
      <c r="C94" s="1">
        <v>92.0</v>
      </c>
      <c r="D94" s="1">
        <f t="shared" si="1"/>
        <v>0.1719924812</v>
      </c>
      <c r="E94" s="1">
        <f t="shared" si="2"/>
        <v>0.2723145953</v>
      </c>
      <c r="J94" s="1">
        <f t="shared" si="3"/>
        <v>1.114483626</v>
      </c>
    </row>
    <row r="95" ht="15.75" customHeight="1">
      <c r="B95" s="1">
        <v>1.324</v>
      </c>
      <c r="C95" s="1">
        <v>93.0</v>
      </c>
      <c r="D95" s="1">
        <f t="shared" si="1"/>
        <v>0.1738721805</v>
      </c>
      <c r="E95" s="1">
        <f t="shared" si="2"/>
        <v>0.2806574575</v>
      </c>
      <c r="J95" s="1">
        <f t="shared" si="3"/>
        <v>1.123526372</v>
      </c>
    </row>
    <row r="96" ht="15.75" customHeight="1">
      <c r="B96" s="1">
        <v>1.326</v>
      </c>
      <c r="C96" s="1">
        <v>94.0</v>
      </c>
      <c r="D96" s="1">
        <f t="shared" si="1"/>
        <v>0.1757518797</v>
      </c>
      <c r="E96" s="1">
        <f t="shared" si="2"/>
        <v>0.2821668918</v>
      </c>
      <c r="J96" s="1">
        <f t="shared" si="3"/>
        <v>1.132579776</v>
      </c>
    </row>
    <row r="97" ht="15.75" customHeight="1">
      <c r="B97" s="1">
        <v>1.332</v>
      </c>
      <c r="C97" s="1">
        <v>95.0</v>
      </c>
      <c r="D97" s="1">
        <f t="shared" si="1"/>
        <v>0.1776315789</v>
      </c>
      <c r="E97" s="1">
        <f t="shared" si="2"/>
        <v>0.2866815721</v>
      </c>
      <c r="J97" s="1">
        <f t="shared" si="3"/>
        <v>1.141644259</v>
      </c>
    </row>
    <row r="98" ht="15.75" customHeight="1">
      <c r="B98" s="1">
        <v>1.341</v>
      </c>
      <c r="C98" s="1">
        <v>96.0</v>
      </c>
      <c r="D98" s="1">
        <f t="shared" si="1"/>
        <v>0.1795112782</v>
      </c>
      <c r="E98" s="1">
        <f t="shared" si="2"/>
        <v>0.2934156043</v>
      </c>
      <c r="J98" s="1">
        <f t="shared" si="3"/>
        <v>1.150720236</v>
      </c>
    </row>
    <row r="99" ht="15.75" customHeight="1">
      <c r="B99" s="1">
        <v>1.341</v>
      </c>
      <c r="C99" s="1">
        <v>97.0</v>
      </c>
      <c r="D99" s="1">
        <f t="shared" si="1"/>
        <v>0.1813909774</v>
      </c>
      <c r="E99" s="1">
        <f t="shared" si="2"/>
        <v>0.2934156043</v>
      </c>
      <c r="J99" s="1">
        <f t="shared" si="3"/>
        <v>1.159808115</v>
      </c>
    </row>
    <row r="100" ht="15.75" customHeight="1">
      <c r="B100" s="1">
        <v>1.347</v>
      </c>
      <c r="C100" s="1">
        <v>98.0</v>
      </c>
      <c r="D100" s="1">
        <f t="shared" si="1"/>
        <v>0.1832706767</v>
      </c>
      <c r="E100" s="1">
        <f t="shared" si="2"/>
        <v>0.2978798974</v>
      </c>
      <c r="J100" s="1">
        <f t="shared" si="3"/>
        <v>1.168908297</v>
      </c>
    </row>
    <row r="101" ht="15.75" customHeight="1">
      <c r="B101" s="1">
        <v>1.355</v>
      </c>
      <c r="C101" s="1">
        <v>99.0</v>
      </c>
      <c r="D101" s="1">
        <f t="shared" si="1"/>
        <v>0.1851503759</v>
      </c>
      <c r="E101" s="1">
        <f t="shared" si="2"/>
        <v>0.3038014543</v>
      </c>
      <c r="J101" s="1">
        <f t="shared" si="3"/>
        <v>1.178021178</v>
      </c>
    </row>
    <row r="102" ht="15.75" customHeight="1">
      <c r="B102" s="1">
        <v>1.358</v>
      </c>
      <c r="C102" s="1">
        <v>100.0</v>
      </c>
      <c r="D102" s="1">
        <f t="shared" si="1"/>
        <v>0.1870300752</v>
      </c>
      <c r="E102" s="1">
        <f t="shared" si="2"/>
        <v>0.3060130291</v>
      </c>
      <c r="J102" s="1">
        <f t="shared" si="3"/>
        <v>1.18714715</v>
      </c>
    </row>
    <row r="103" ht="15.75" customHeight="1">
      <c r="B103" s="1">
        <v>1.358</v>
      </c>
      <c r="C103" s="1">
        <v>101.0</v>
      </c>
      <c r="D103" s="1">
        <f t="shared" si="1"/>
        <v>0.1889097744</v>
      </c>
      <c r="E103" s="1">
        <f t="shared" si="2"/>
        <v>0.3060130291</v>
      </c>
      <c r="J103" s="1">
        <f t="shared" si="3"/>
        <v>1.196286598</v>
      </c>
    </row>
    <row r="104" ht="15.75" customHeight="1">
      <c r="B104" s="1">
        <v>1.358</v>
      </c>
      <c r="C104" s="1">
        <v>102.0</v>
      </c>
      <c r="D104" s="1">
        <f t="shared" si="1"/>
        <v>0.1907894737</v>
      </c>
      <c r="E104" s="1">
        <f t="shared" si="2"/>
        <v>0.3060130291</v>
      </c>
      <c r="J104" s="1">
        <f t="shared" si="3"/>
        <v>1.205439902</v>
      </c>
    </row>
    <row r="105" ht="15.75" customHeight="1">
      <c r="B105" s="1">
        <v>1.369</v>
      </c>
      <c r="C105" s="1">
        <v>103.0</v>
      </c>
      <c r="D105" s="1">
        <f t="shared" si="1"/>
        <v>0.1926691729</v>
      </c>
      <c r="E105" s="1">
        <f t="shared" si="2"/>
        <v>0.3140805463</v>
      </c>
      <c r="J105" s="1">
        <f t="shared" si="3"/>
        <v>1.214607439</v>
      </c>
    </row>
    <row r="106" ht="15.75" customHeight="1">
      <c r="B106" s="1">
        <v>1.378</v>
      </c>
      <c r="C106" s="1">
        <v>104.0</v>
      </c>
      <c r="D106" s="1">
        <f t="shared" si="1"/>
        <v>0.1945488722</v>
      </c>
      <c r="E106" s="1">
        <f t="shared" si="2"/>
        <v>0.3206331726</v>
      </c>
      <c r="J106" s="1">
        <f t="shared" si="3"/>
        <v>1.223789578</v>
      </c>
    </row>
    <row r="107" ht="15.75" customHeight="1">
      <c r="B107" s="1">
        <v>1.385</v>
      </c>
      <c r="C107" s="1">
        <v>105.0</v>
      </c>
      <c r="D107" s="1">
        <f t="shared" si="1"/>
        <v>0.1964285714</v>
      </c>
      <c r="E107" s="1">
        <f t="shared" si="2"/>
        <v>0.3257001396</v>
      </c>
      <c r="J107" s="1">
        <f t="shared" si="3"/>
        <v>1.232986687</v>
      </c>
    </row>
    <row r="108" ht="15.75" customHeight="1">
      <c r="B108" s="1">
        <v>1.386</v>
      </c>
      <c r="C108" s="1">
        <v>106.0</v>
      </c>
      <c r="D108" s="1">
        <f t="shared" si="1"/>
        <v>0.1983082707</v>
      </c>
      <c r="E108" s="1">
        <f t="shared" si="2"/>
        <v>0.3264219008</v>
      </c>
      <c r="J108" s="1">
        <f t="shared" si="3"/>
        <v>1.242199129</v>
      </c>
    </row>
    <row r="109" ht="15.75" customHeight="1">
      <c r="B109" s="1">
        <v>1.391</v>
      </c>
      <c r="C109" s="1">
        <v>107.0</v>
      </c>
      <c r="D109" s="1">
        <f t="shared" si="1"/>
        <v>0.2001879699</v>
      </c>
      <c r="E109" s="1">
        <f t="shared" si="2"/>
        <v>0.3300229129</v>
      </c>
      <c r="J109" s="1">
        <f t="shared" si="3"/>
        <v>1.251427262</v>
      </c>
    </row>
    <row r="110" ht="15.75" customHeight="1">
      <c r="B110" s="1">
        <v>1.4</v>
      </c>
      <c r="C110" s="1">
        <v>108.0</v>
      </c>
      <c r="D110" s="1">
        <f t="shared" si="1"/>
        <v>0.2020676692</v>
      </c>
      <c r="E110" s="1">
        <f t="shared" si="2"/>
        <v>0.3364722366</v>
      </c>
      <c r="J110" s="1">
        <f t="shared" si="3"/>
        <v>1.260671442</v>
      </c>
    </row>
    <row r="111" ht="15.75" customHeight="1">
      <c r="B111" s="1">
        <v>1.4</v>
      </c>
      <c r="C111" s="1">
        <v>109.0</v>
      </c>
      <c r="D111" s="1">
        <f t="shared" si="1"/>
        <v>0.2039473684</v>
      </c>
      <c r="E111" s="1">
        <f t="shared" si="2"/>
        <v>0.3364722366</v>
      </c>
      <c r="J111" s="1">
        <f t="shared" si="3"/>
        <v>1.26993202</v>
      </c>
    </row>
    <row r="112" ht="15.75" customHeight="1">
      <c r="B112" s="1">
        <v>1.4</v>
      </c>
      <c r="C112" s="1">
        <v>110.0</v>
      </c>
      <c r="D112" s="1">
        <f t="shared" si="1"/>
        <v>0.2058270677</v>
      </c>
      <c r="E112" s="1">
        <f t="shared" si="2"/>
        <v>0.3364722366</v>
      </c>
      <c r="J112" s="1">
        <f t="shared" si="3"/>
        <v>1.279209344</v>
      </c>
    </row>
    <row r="113" ht="15.75" customHeight="1">
      <c r="B113" s="1">
        <v>1.409</v>
      </c>
      <c r="C113" s="1">
        <v>111.0</v>
      </c>
      <c r="D113" s="1">
        <f t="shared" si="1"/>
        <v>0.2077067669</v>
      </c>
      <c r="E113" s="1">
        <f t="shared" si="2"/>
        <v>0.3428802329</v>
      </c>
      <c r="J113" s="1">
        <f t="shared" si="3"/>
        <v>1.288503758</v>
      </c>
    </row>
    <row r="114" ht="15.75" customHeight="1">
      <c r="B114" s="1">
        <v>1.424</v>
      </c>
      <c r="C114" s="1">
        <v>112.0</v>
      </c>
      <c r="D114" s="1">
        <f t="shared" si="1"/>
        <v>0.2095864662</v>
      </c>
      <c r="E114" s="1">
        <f t="shared" si="2"/>
        <v>0.353469813</v>
      </c>
      <c r="J114" s="1">
        <f t="shared" si="3"/>
        <v>1.297815606</v>
      </c>
    </row>
    <row r="115" ht="15.75" customHeight="1">
      <c r="B115" s="1">
        <v>1.425</v>
      </c>
      <c r="C115" s="1">
        <v>113.0</v>
      </c>
      <c r="D115" s="1">
        <f t="shared" si="1"/>
        <v>0.2114661654</v>
      </c>
      <c r="E115" s="1">
        <f t="shared" si="2"/>
        <v>0.3541718137</v>
      </c>
      <c r="J115" s="1">
        <f t="shared" si="3"/>
        <v>1.307145225</v>
      </c>
    </row>
    <row r="116" ht="15.75" customHeight="1">
      <c r="B116" s="1">
        <v>1.426</v>
      </c>
      <c r="C116" s="1">
        <v>114.0</v>
      </c>
      <c r="D116" s="1">
        <f t="shared" si="1"/>
        <v>0.2133458647</v>
      </c>
      <c r="E116" s="1">
        <f t="shared" si="2"/>
        <v>0.354873322</v>
      </c>
      <c r="J116" s="1">
        <f t="shared" si="3"/>
        <v>1.316492952</v>
      </c>
    </row>
    <row r="117" ht="15.75" customHeight="1">
      <c r="B117" s="1">
        <v>1.433</v>
      </c>
      <c r="C117" s="1">
        <v>115.0</v>
      </c>
      <c r="D117" s="1">
        <f t="shared" si="1"/>
        <v>0.2152255639</v>
      </c>
      <c r="E117" s="1">
        <f t="shared" si="2"/>
        <v>0.3597701488</v>
      </c>
      <c r="J117" s="1">
        <f t="shared" si="3"/>
        <v>1.325859121</v>
      </c>
    </row>
    <row r="118" ht="15.75" customHeight="1">
      <c r="B118" s="1">
        <v>1.437</v>
      </c>
      <c r="C118" s="1">
        <v>116.0</v>
      </c>
      <c r="D118" s="1">
        <f t="shared" si="1"/>
        <v>0.2171052632</v>
      </c>
      <c r="E118" s="1">
        <f t="shared" si="2"/>
        <v>0.3625576071</v>
      </c>
      <c r="J118" s="1">
        <f t="shared" si="3"/>
        <v>1.335244062</v>
      </c>
    </row>
    <row r="119" ht="15.75" customHeight="1">
      <c r="B119" s="1">
        <v>1.438</v>
      </c>
      <c r="C119" s="1">
        <v>117.0</v>
      </c>
      <c r="D119" s="1">
        <f t="shared" si="1"/>
        <v>0.2189849624</v>
      </c>
      <c r="E119" s="1">
        <f t="shared" si="2"/>
        <v>0.3632532593</v>
      </c>
      <c r="J119" s="1">
        <f t="shared" si="3"/>
        <v>1.344648105</v>
      </c>
    </row>
    <row r="120" ht="15.75" customHeight="1">
      <c r="B120" s="1">
        <v>1.439</v>
      </c>
      <c r="C120" s="1">
        <v>118.0</v>
      </c>
      <c r="D120" s="1">
        <f t="shared" si="1"/>
        <v>0.2208646617</v>
      </c>
      <c r="E120" s="1">
        <f t="shared" si="2"/>
        <v>0.3639484279</v>
      </c>
      <c r="J120" s="1">
        <f t="shared" si="3"/>
        <v>1.354071576</v>
      </c>
    </row>
    <row r="121" ht="15.75" customHeight="1">
      <c r="B121" s="1">
        <v>1.449</v>
      </c>
      <c r="C121" s="1">
        <v>119.0</v>
      </c>
      <c r="D121" s="1">
        <f t="shared" si="1"/>
        <v>0.2227443609</v>
      </c>
      <c r="E121" s="1">
        <f t="shared" si="2"/>
        <v>0.3708736633</v>
      </c>
      <c r="J121" s="1">
        <f t="shared" si="3"/>
        <v>1.3635148</v>
      </c>
    </row>
    <row r="122" ht="15.75" customHeight="1">
      <c r="B122" s="1">
        <v>1.453</v>
      </c>
      <c r="C122" s="1">
        <v>120.0</v>
      </c>
      <c r="D122" s="1">
        <f t="shared" si="1"/>
        <v>0.2246240602</v>
      </c>
      <c r="E122" s="1">
        <f t="shared" si="2"/>
        <v>0.3736303846</v>
      </c>
      <c r="J122" s="1">
        <f t="shared" si="3"/>
        <v>1.3729781</v>
      </c>
    </row>
    <row r="123" ht="15.75" customHeight="1">
      <c r="B123" s="1">
        <v>1.462</v>
      </c>
      <c r="C123" s="1">
        <v>121.0</v>
      </c>
      <c r="D123" s="1">
        <f t="shared" si="1"/>
        <v>0.2265037594</v>
      </c>
      <c r="E123" s="1">
        <f t="shared" si="2"/>
        <v>0.3798053613</v>
      </c>
      <c r="J123" s="1">
        <f t="shared" si="3"/>
        <v>1.382461795</v>
      </c>
    </row>
    <row r="124" ht="15.75" customHeight="1">
      <c r="B124" s="1">
        <v>1.466</v>
      </c>
      <c r="C124" s="1">
        <v>122.0</v>
      </c>
      <c r="D124" s="1">
        <f t="shared" si="1"/>
        <v>0.2283834586</v>
      </c>
      <c r="E124" s="1">
        <f t="shared" si="2"/>
        <v>0.3825376035</v>
      </c>
      <c r="J124" s="1">
        <f t="shared" si="3"/>
        <v>1.391966206</v>
      </c>
    </row>
    <row r="125" ht="15.75" customHeight="1">
      <c r="B125" s="1">
        <v>1.466</v>
      </c>
      <c r="C125" s="1">
        <v>123.0</v>
      </c>
      <c r="D125" s="1">
        <f t="shared" si="1"/>
        <v>0.2302631579</v>
      </c>
      <c r="E125" s="1">
        <f t="shared" si="2"/>
        <v>0.3825376035</v>
      </c>
      <c r="J125" s="1">
        <f t="shared" si="3"/>
        <v>1.40149165</v>
      </c>
    </row>
    <row r="126" ht="15.75" customHeight="1">
      <c r="B126" s="1">
        <v>1.481</v>
      </c>
      <c r="C126" s="1">
        <v>124.0</v>
      </c>
      <c r="D126" s="1">
        <f t="shared" si="1"/>
        <v>0.2321428571</v>
      </c>
      <c r="E126" s="1">
        <f t="shared" si="2"/>
        <v>0.3927175353</v>
      </c>
      <c r="J126" s="1">
        <f t="shared" si="3"/>
        <v>1.411038443</v>
      </c>
    </row>
    <row r="127" ht="15.75" customHeight="1">
      <c r="B127" s="1">
        <v>1.485</v>
      </c>
      <c r="C127" s="1">
        <v>125.0</v>
      </c>
      <c r="D127" s="1">
        <f t="shared" si="1"/>
        <v>0.2340225564</v>
      </c>
      <c r="E127" s="1">
        <f t="shared" si="2"/>
        <v>0.3954147723</v>
      </c>
      <c r="J127" s="1">
        <f t="shared" si="3"/>
        <v>1.420606899</v>
      </c>
    </row>
    <row r="128" ht="15.75" customHeight="1">
      <c r="B128" s="1">
        <v>1.494</v>
      </c>
      <c r="C128" s="1">
        <v>126.0</v>
      </c>
      <c r="D128" s="1">
        <f t="shared" si="1"/>
        <v>0.2359022556</v>
      </c>
      <c r="E128" s="1">
        <f t="shared" si="2"/>
        <v>0.4014570867</v>
      </c>
      <c r="J128" s="1">
        <f t="shared" si="3"/>
        <v>1.430197332</v>
      </c>
    </row>
    <row r="129" ht="15.75" customHeight="1">
      <c r="B129" s="1">
        <v>1.497</v>
      </c>
      <c r="C129" s="1">
        <v>127.0</v>
      </c>
      <c r="D129" s="1">
        <f t="shared" si="1"/>
        <v>0.2377819549</v>
      </c>
      <c r="E129" s="1">
        <f t="shared" si="2"/>
        <v>0.4034631054</v>
      </c>
      <c r="J129" s="1">
        <f t="shared" si="3"/>
        <v>1.439810054</v>
      </c>
    </row>
    <row r="130" ht="15.75" customHeight="1">
      <c r="B130" s="1">
        <v>1.499</v>
      </c>
      <c r="C130" s="1">
        <v>128.0</v>
      </c>
      <c r="D130" s="1">
        <f t="shared" si="1"/>
        <v>0.2396616541</v>
      </c>
      <c r="E130" s="1">
        <f t="shared" si="2"/>
        <v>0.4047982191</v>
      </c>
      <c r="J130" s="1">
        <f t="shared" si="3"/>
        <v>1.449445376</v>
      </c>
    </row>
    <row r="131" ht="15.75" customHeight="1">
      <c r="B131" s="1">
        <v>1.499</v>
      </c>
      <c r="C131" s="1">
        <v>129.0</v>
      </c>
      <c r="D131" s="1">
        <f t="shared" si="1"/>
        <v>0.2415413534</v>
      </c>
      <c r="E131" s="1">
        <f t="shared" si="2"/>
        <v>0.4047982191</v>
      </c>
      <c r="J131" s="1">
        <f t="shared" si="3"/>
        <v>1.459103609</v>
      </c>
    </row>
    <row r="132" ht="15.75" customHeight="1">
      <c r="B132" s="1">
        <v>1.501</v>
      </c>
      <c r="C132" s="1">
        <v>130.0</v>
      </c>
      <c r="D132" s="1">
        <f t="shared" si="1"/>
        <v>0.2434210526</v>
      </c>
      <c r="E132" s="1">
        <f t="shared" si="2"/>
        <v>0.4061315527</v>
      </c>
      <c r="J132" s="1">
        <f t="shared" si="3"/>
        <v>1.46878506</v>
      </c>
    </row>
    <row r="133" ht="15.75" customHeight="1">
      <c r="B133" s="1">
        <v>1.502</v>
      </c>
      <c r="C133" s="1">
        <v>131.0</v>
      </c>
      <c r="D133" s="1">
        <f t="shared" si="1"/>
        <v>0.2453007519</v>
      </c>
      <c r="E133" s="1">
        <f t="shared" si="2"/>
        <v>0.4067975533</v>
      </c>
      <c r="J133" s="1">
        <f t="shared" si="3"/>
        <v>1.478490039</v>
      </c>
    </row>
    <row r="134" ht="15.75" customHeight="1">
      <c r="B134" s="1">
        <v>1.505</v>
      </c>
      <c r="C134" s="1">
        <v>132.0</v>
      </c>
      <c r="D134" s="1">
        <f t="shared" si="1"/>
        <v>0.2471804511</v>
      </c>
      <c r="E134" s="1">
        <f t="shared" si="2"/>
        <v>0.4087928982</v>
      </c>
      <c r="J134" s="1">
        <f t="shared" si="3"/>
        <v>1.488218853</v>
      </c>
    </row>
    <row r="135" ht="15.75" customHeight="1">
      <c r="B135" s="1">
        <v>1.508</v>
      </c>
      <c r="C135" s="1">
        <v>133.0</v>
      </c>
      <c r="D135" s="1">
        <f t="shared" si="1"/>
        <v>0.2490601504</v>
      </c>
      <c r="E135" s="1">
        <f t="shared" si="2"/>
        <v>0.4107842696</v>
      </c>
      <c r="J135" s="1">
        <f t="shared" si="3"/>
        <v>1.497971809</v>
      </c>
    </row>
    <row r="136" ht="15.75" customHeight="1">
      <c r="B136" s="1">
        <v>1.509</v>
      </c>
      <c r="C136" s="1">
        <v>134.0</v>
      </c>
      <c r="D136" s="1">
        <f t="shared" si="1"/>
        <v>0.2509398496</v>
      </c>
      <c r="E136" s="1">
        <f t="shared" si="2"/>
        <v>0.4114471798</v>
      </c>
      <c r="J136" s="1">
        <f t="shared" si="3"/>
        <v>1.507749213</v>
      </c>
    </row>
    <row r="137" ht="15.75" customHeight="1">
      <c r="B137" s="1">
        <v>1.517</v>
      </c>
      <c r="C137" s="1">
        <v>135.0</v>
      </c>
      <c r="D137" s="1">
        <f t="shared" si="1"/>
        <v>0.2528195489</v>
      </c>
      <c r="E137" s="1">
        <f t="shared" si="2"/>
        <v>0.4167347004</v>
      </c>
      <c r="J137" s="1">
        <f t="shared" si="3"/>
        <v>1.517551372</v>
      </c>
    </row>
    <row r="138" ht="15.75" customHeight="1">
      <c r="B138" s="1">
        <v>1.518</v>
      </c>
      <c r="C138" s="1">
        <v>136.0</v>
      </c>
      <c r="D138" s="1">
        <f t="shared" si="1"/>
        <v>0.2546992481</v>
      </c>
      <c r="E138" s="1">
        <f t="shared" si="2"/>
        <v>0.417393679</v>
      </c>
      <c r="J138" s="1">
        <f t="shared" si="3"/>
        <v>1.52737859</v>
      </c>
    </row>
    <row r="139" ht="15.75" customHeight="1">
      <c r="B139" s="1">
        <v>1.52</v>
      </c>
      <c r="C139" s="1">
        <v>137.0</v>
      </c>
      <c r="D139" s="1">
        <f t="shared" si="1"/>
        <v>0.2565789474</v>
      </c>
      <c r="E139" s="1">
        <f t="shared" si="2"/>
        <v>0.4187103349</v>
      </c>
      <c r="J139" s="1">
        <f t="shared" si="3"/>
        <v>1.537231173</v>
      </c>
    </row>
    <row r="140" ht="15.75" customHeight="1">
      <c r="B140" s="1">
        <v>1.521</v>
      </c>
      <c r="C140" s="1">
        <v>138.0</v>
      </c>
      <c r="D140" s="1">
        <f t="shared" si="1"/>
        <v>0.2584586466</v>
      </c>
      <c r="E140" s="1">
        <f t="shared" si="2"/>
        <v>0.4193680133</v>
      </c>
      <c r="J140" s="1">
        <f t="shared" si="3"/>
        <v>1.547109426</v>
      </c>
    </row>
    <row r="141" ht="15.75" customHeight="1">
      <c r="B141" s="1">
        <v>1.529</v>
      </c>
      <c r="C141" s="1">
        <v>139.0</v>
      </c>
      <c r="D141" s="1">
        <f t="shared" si="1"/>
        <v>0.2603383459</v>
      </c>
      <c r="E141" s="1">
        <f t="shared" si="2"/>
        <v>0.4246139269</v>
      </c>
      <c r="J141" s="1">
        <f t="shared" si="3"/>
        <v>1.557013653</v>
      </c>
    </row>
    <row r="142" ht="15.75" customHeight="1">
      <c r="B142" s="1">
        <v>1.531</v>
      </c>
      <c r="C142" s="1">
        <v>140.0</v>
      </c>
      <c r="D142" s="1">
        <f t="shared" si="1"/>
        <v>0.2622180451</v>
      </c>
      <c r="E142" s="1">
        <f t="shared" si="2"/>
        <v>0.4259211167</v>
      </c>
      <c r="J142" s="1">
        <f t="shared" si="3"/>
        <v>1.566944159</v>
      </c>
    </row>
    <row r="143" ht="15.75" customHeight="1">
      <c r="B143" s="1">
        <v>1.534</v>
      </c>
      <c r="C143" s="1">
        <v>141.0</v>
      </c>
      <c r="D143" s="1">
        <f t="shared" si="1"/>
        <v>0.2640977444</v>
      </c>
      <c r="E143" s="1">
        <f t="shared" si="2"/>
        <v>0.4278787029</v>
      </c>
      <c r="J143" s="1">
        <f t="shared" si="3"/>
        <v>1.576901248</v>
      </c>
    </row>
    <row r="144" ht="15.75" customHeight="1">
      <c r="B144" s="1">
        <v>1.535</v>
      </c>
      <c r="C144" s="1">
        <v>142.0</v>
      </c>
      <c r="D144" s="1">
        <f t="shared" si="1"/>
        <v>0.2659774436</v>
      </c>
      <c r="E144" s="1">
        <f t="shared" si="2"/>
        <v>0.428530381</v>
      </c>
      <c r="J144" s="1">
        <f t="shared" si="3"/>
        <v>1.586885225</v>
      </c>
    </row>
    <row r="145" ht="15.75" customHeight="1">
      <c r="B145" s="1">
        <v>1.552</v>
      </c>
      <c r="C145" s="1">
        <v>143.0</v>
      </c>
      <c r="D145" s="1">
        <f t="shared" si="1"/>
        <v>0.2678571429</v>
      </c>
      <c r="E145" s="1">
        <f t="shared" si="2"/>
        <v>0.4395444218</v>
      </c>
      <c r="J145" s="1">
        <f t="shared" si="3"/>
        <v>1.596896395</v>
      </c>
    </row>
    <row r="146" ht="15.75" customHeight="1">
      <c r="B146" s="1">
        <v>1.556</v>
      </c>
      <c r="C146" s="1">
        <v>144.0</v>
      </c>
      <c r="D146" s="1">
        <f t="shared" si="1"/>
        <v>0.2697368421</v>
      </c>
      <c r="E146" s="1">
        <f t="shared" si="2"/>
        <v>0.4421184258</v>
      </c>
      <c r="J146" s="1">
        <f t="shared" si="3"/>
        <v>1.606935061</v>
      </c>
    </row>
    <row r="147" ht="15.75" customHeight="1">
      <c r="B147" s="1">
        <v>1.567</v>
      </c>
      <c r="C147" s="1">
        <v>145.0</v>
      </c>
      <c r="D147" s="1">
        <f t="shared" si="1"/>
        <v>0.2716165414</v>
      </c>
      <c r="E147" s="1">
        <f t="shared" si="2"/>
        <v>0.4491629634</v>
      </c>
      <c r="J147" s="1">
        <f t="shared" si="3"/>
        <v>1.61700153</v>
      </c>
    </row>
    <row r="148" ht="15.75" customHeight="1">
      <c r="B148" s="1">
        <v>1.571</v>
      </c>
      <c r="C148" s="1">
        <v>146.0</v>
      </c>
      <c r="D148" s="1">
        <f t="shared" si="1"/>
        <v>0.2734962406</v>
      </c>
      <c r="E148" s="1">
        <f t="shared" si="2"/>
        <v>0.4517123593</v>
      </c>
      <c r="J148" s="1">
        <f t="shared" si="3"/>
        <v>1.627096105</v>
      </c>
    </row>
    <row r="149" ht="15.75" customHeight="1">
      <c r="B149" s="1">
        <v>1.573</v>
      </c>
      <c r="C149" s="1">
        <v>147.0</v>
      </c>
      <c r="D149" s="1">
        <f t="shared" si="1"/>
        <v>0.2753759398</v>
      </c>
      <c r="E149" s="1">
        <f t="shared" si="2"/>
        <v>0.4529846241</v>
      </c>
      <c r="J149" s="1">
        <f t="shared" si="3"/>
        <v>1.637219094</v>
      </c>
    </row>
    <row r="150" ht="15.75" customHeight="1">
      <c r="B150" s="1">
        <v>1.58</v>
      </c>
      <c r="C150" s="1">
        <v>148.0</v>
      </c>
      <c r="D150" s="1">
        <f t="shared" si="1"/>
        <v>0.2772556391</v>
      </c>
      <c r="E150" s="1">
        <f t="shared" si="2"/>
        <v>0.457424847</v>
      </c>
      <c r="J150" s="1">
        <f t="shared" si="3"/>
        <v>1.647370801</v>
      </c>
    </row>
    <row r="151" ht="15.75" customHeight="1">
      <c r="B151" s="1">
        <v>1.584</v>
      </c>
      <c r="C151" s="1">
        <v>149.0</v>
      </c>
      <c r="D151" s="1">
        <f t="shared" si="1"/>
        <v>0.2791353383</v>
      </c>
      <c r="E151" s="1">
        <f t="shared" si="2"/>
        <v>0.4599532934</v>
      </c>
      <c r="J151" s="1">
        <f t="shared" si="3"/>
        <v>1.657551534</v>
      </c>
    </row>
    <row r="152" ht="15.75" customHeight="1">
      <c r="B152" s="1">
        <v>1.59</v>
      </c>
      <c r="C152" s="1">
        <v>150.0</v>
      </c>
      <c r="D152" s="1">
        <f t="shared" si="1"/>
        <v>0.2810150376</v>
      </c>
      <c r="E152" s="1">
        <f t="shared" si="2"/>
        <v>0.4637340162</v>
      </c>
      <c r="J152" s="1">
        <f t="shared" si="3"/>
        <v>1.667761598</v>
      </c>
    </row>
    <row r="153" ht="15.75" customHeight="1">
      <c r="B153" s="1">
        <v>1.597</v>
      </c>
      <c r="C153" s="1">
        <v>151.0</v>
      </c>
      <c r="D153" s="1">
        <f t="shared" si="1"/>
        <v>0.2828947368</v>
      </c>
      <c r="E153" s="1">
        <f t="shared" si="2"/>
        <v>0.4681268692</v>
      </c>
      <c r="J153" s="1">
        <f t="shared" si="3"/>
        <v>1.678001302</v>
      </c>
    </row>
    <row r="154" ht="15.75" customHeight="1">
      <c r="B154" s="1">
        <v>1.603</v>
      </c>
      <c r="C154" s="1">
        <v>152.0</v>
      </c>
      <c r="D154" s="1">
        <f t="shared" si="1"/>
        <v>0.2847744361</v>
      </c>
      <c r="E154" s="1">
        <f t="shared" si="2"/>
        <v>0.4718768736</v>
      </c>
      <c r="J154" s="1">
        <f t="shared" si="3"/>
        <v>1.688270954</v>
      </c>
    </row>
    <row r="155" ht="15.75" customHeight="1">
      <c r="B155" s="1">
        <v>1.604</v>
      </c>
      <c r="C155" s="1">
        <v>153.0</v>
      </c>
      <c r="D155" s="1">
        <f t="shared" si="1"/>
        <v>0.2866541353</v>
      </c>
      <c r="E155" s="1">
        <f t="shared" si="2"/>
        <v>0.4725005094</v>
      </c>
      <c r="J155" s="1">
        <f t="shared" si="3"/>
        <v>1.698570863</v>
      </c>
    </row>
    <row r="156" ht="15.75" customHeight="1">
      <c r="B156" s="1">
        <v>1.605</v>
      </c>
      <c r="C156" s="1">
        <v>154.0</v>
      </c>
      <c r="D156" s="1">
        <f t="shared" si="1"/>
        <v>0.2885338346</v>
      </c>
      <c r="E156" s="1">
        <f t="shared" si="2"/>
        <v>0.4731237566</v>
      </c>
      <c r="J156" s="1">
        <f t="shared" si="3"/>
        <v>1.708901338</v>
      </c>
    </row>
    <row r="157" ht="15.75" customHeight="1">
      <c r="B157" s="1">
        <v>1.615</v>
      </c>
      <c r="C157" s="1">
        <v>155.0</v>
      </c>
      <c r="D157" s="1">
        <f t="shared" si="1"/>
        <v>0.2904135338</v>
      </c>
      <c r="E157" s="1">
        <f t="shared" si="2"/>
        <v>0.4793349567</v>
      </c>
      <c r="J157" s="1">
        <f t="shared" si="3"/>
        <v>1.719262689</v>
      </c>
    </row>
    <row r="158" ht="15.75" customHeight="1">
      <c r="B158" s="1">
        <v>1.63</v>
      </c>
      <c r="C158" s="1">
        <v>156.0</v>
      </c>
      <c r="D158" s="1">
        <f t="shared" si="1"/>
        <v>0.2922932331</v>
      </c>
      <c r="E158" s="1">
        <f t="shared" si="2"/>
        <v>0.4885800148</v>
      </c>
      <c r="J158" s="1">
        <f t="shared" si="3"/>
        <v>1.729655229</v>
      </c>
    </row>
    <row r="159" ht="15.75" customHeight="1">
      <c r="B159" s="1">
        <v>1.638</v>
      </c>
      <c r="C159" s="1">
        <v>157.0</v>
      </c>
      <c r="D159" s="1">
        <f t="shared" si="1"/>
        <v>0.2941729323</v>
      </c>
      <c r="E159" s="1">
        <f t="shared" si="2"/>
        <v>0.4934759854</v>
      </c>
      <c r="J159" s="1">
        <f t="shared" si="3"/>
        <v>1.740079268</v>
      </c>
    </row>
    <row r="160" ht="15.75" customHeight="1">
      <c r="B160" s="1">
        <v>1.639</v>
      </c>
      <c r="C160" s="1">
        <v>158.0</v>
      </c>
      <c r="D160" s="1">
        <f t="shared" si="1"/>
        <v>0.2960526316</v>
      </c>
      <c r="E160" s="1">
        <f t="shared" si="2"/>
        <v>0.4940862998</v>
      </c>
      <c r="J160" s="1">
        <f t="shared" si="3"/>
        <v>1.750535121</v>
      </c>
    </row>
    <row r="161" ht="15.75" customHeight="1">
      <c r="B161" s="1">
        <v>1.642</v>
      </c>
      <c r="C161" s="1">
        <v>159.0</v>
      </c>
      <c r="D161" s="1">
        <f t="shared" si="1"/>
        <v>0.2979323308</v>
      </c>
      <c r="E161" s="1">
        <f t="shared" si="2"/>
        <v>0.495915011</v>
      </c>
      <c r="J161" s="1">
        <f t="shared" si="3"/>
        <v>1.761023102</v>
      </c>
    </row>
    <row r="162" ht="15.75" customHeight="1">
      <c r="B162" s="1">
        <v>1.643</v>
      </c>
      <c r="C162" s="1">
        <v>160.0</v>
      </c>
      <c r="D162" s="1">
        <f t="shared" si="1"/>
        <v>0.2998120301</v>
      </c>
      <c r="E162" s="1">
        <f t="shared" si="2"/>
        <v>0.4965238391</v>
      </c>
      <c r="J162" s="1">
        <f t="shared" si="3"/>
        <v>1.771543525</v>
      </c>
    </row>
    <row r="163" ht="15.75" customHeight="1">
      <c r="B163" s="1">
        <v>1.646</v>
      </c>
      <c r="C163" s="1">
        <v>161.0</v>
      </c>
      <c r="D163" s="1">
        <f t="shared" si="1"/>
        <v>0.3016917293</v>
      </c>
      <c r="E163" s="1">
        <f t="shared" si="2"/>
        <v>0.4983481023</v>
      </c>
      <c r="J163" s="1">
        <f t="shared" si="3"/>
        <v>1.782096707</v>
      </c>
    </row>
    <row r="164" ht="15.75" customHeight="1">
      <c r="B164" s="1">
        <v>1.647</v>
      </c>
      <c r="C164" s="1">
        <v>162.0</v>
      </c>
      <c r="D164" s="1">
        <f t="shared" si="1"/>
        <v>0.3035714286</v>
      </c>
      <c r="E164" s="1">
        <f t="shared" si="2"/>
        <v>0.4989554512</v>
      </c>
      <c r="J164" s="1">
        <f t="shared" si="3"/>
        <v>1.792682967</v>
      </c>
    </row>
    <row r="165" ht="15.75" customHeight="1">
      <c r="B165" s="1">
        <v>1.649</v>
      </c>
      <c r="C165" s="1">
        <v>163.0</v>
      </c>
      <c r="D165" s="1">
        <f t="shared" si="1"/>
        <v>0.3054511278</v>
      </c>
      <c r="E165" s="1">
        <f t="shared" si="2"/>
        <v>0.5001690436</v>
      </c>
      <c r="J165" s="1">
        <f t="shared" si="3"/>
        <v>1.803302622</v>
      </c>
    </row>
    <row r="166" ht="15.75" customHeight="1">
      <c r="B166" s="1">
        <v>1.659</v>
      </c>
      <c r="C166" s="1">
        <v>164.0</v>
      </c>
      <c r="D166" s="1">
        <f t="shared" si="1"/>
        <v>0.3073308271</v>
      </c>
      <c r="E166" s="1">
        <f t="shared" si="2"/>
        <v>0.5062150112</v>
      </c>
      <c r="J166" s="1">
        <f t="shared" si="3"/>
        <v>1.813955992</v>
      </c>
    </row>
    <row r="167" ht="15.75" customHeight="1">
      <c r="B167" s="1">
        <v>1.669</v>
      </c>
      <c r="C167" s="1">
        <v>165.0</v>
      </c>
      <c r="D167" s="1">
        <f t="shared" si="1"/>
        <v>0.3092105263</v>
      </c>
      <c r="E167" s="1">
        <f t="shared" si="2"/>
        <v>0.5122246447</v>
      </c>
      <c r="J167" s="1">
        <f t="shared" si="3"/>
        <v>1.8246434</v>
      </c>
    </row>
    <row r="168" ht="15.75" customHeight="1">
      <c r="B168" s="1">
        <v>1.671</v>
      </c>
      <c r="C168" s="1">
        <v>166.0</v>
      </c>
      <c r="D168" s="1">
        <f t="shared" si="1"/>
        <v>0.3110902256</v>
      </c>
      <c r="E168" s="1">
        <f t="shared" si="2"/>
        <v>0.5134222496</v>
      </c>
      <c r="J168" s="1">
        <f t="shared" si="3"/>
        <v>1.835365168</v>
      </c>
    </row>
    <row r="169" ht="15.75" customHeight="1">
      <c r="B169" s="1">
        <v>1.673</v>
      </c>
      <c r="C169" s="1">
        <v>167.0</v>
      </c>
      <c r="D169" s="1">
        <f t="shared" si="1"/>
        <v>0.3129699248</v>
      </c>
      <c r="E169" s="1">
        <f t="shared" si="2"/>
        <v>0.514618422</v>
      </c>
      <c r="J169" s="1">
        <f t="shared" si="3"/>
        <v>1.84612162</v>
      </c>
    </row>
    <row r="170" ht="15.75" customHeight="1">
      <c r="B170" s="1">
        <v>1.68</v>
      </c>
      <c r="C170" s="1">
        <v>168.0</v>
      </c>
      <c r="D170" s="1">
        <f t="shared" si="1"/>
        <v>0.3148496241</v>
      </c>
      <c r="E170" s="1">
        <f t="shared" si="2"/>
        <v>0.5187937934</v>
      </c>
      <c r="J170" s="1">
        <f t="shared" si="3"/>
        <v>1.856913082</v>
      </c>
    </row>
    <row r="171" ht="15.75" customHeight="1">
      <c r="B171" s="1">
        <v>1.681</v>
      </c>
      <c r="C171" s="1">
        <v>169.0</v>
      </c>
      <c r="D171" s="1">
        <f t="shared" si="1"/>
        <v>0.3167293233</v>
      </c>
      <c r="E171" s="1">
        <f t="shared" si="2"/>
        <v>0.5193888544</v>
      </c>
      <c r="J171" s="1">
        <f t="shared" si="3"/>
        <v>1.867739882</v>
      </c>
    </row>
    <row r="172" ht="15.75" customHeight="1">
      <c r="B172" s="1">
        <v>1.684</v>
      </c>
      <c r="C172" s="1">
        <v>170.0</v>
      </c>
      <c r="D172" s="1">
        <f t="shared" si="1"/>
        <v>0.3186090226</v>
      </c>
      <c r="E172" s="1">
        <f t="shared" si="2"/>
        <v>0.5211719158</v>
      </c>
      <c r="J172" s="1">
        <f t="shared" si="3"/>
        <v>1.878602348</v>
      </c>
    </row>
    <row r="173" ht="15.75" customHeight="1">
      <c r="B173" s="1">
        <v>1.696</v>
      </c>
      <c r="C173" s="1">
        <v>171.0</v>
      </c>
      <c r="D173" s="1">
        <f t="shared" si="1"/>
        <v>0.3204887218</v>
      </c>
      <c r="E173" s="1">
        <f t="shared" si="2"/>
        <v>0.5282725374</v>
      </c>
      <c r="J173" s="1">
        <f t="shared" si="3"/>
        <v>1.889500811</v>
      </c>
    </row>
    <row r="174" ht="15.75" customHeight="1">
      <c r="B174" s="1">
        <v>1.706</v>
      </c>
      <c r="C174" s="1">
        <v>172.0</v>
      </c>
      <c r="D174" s="1">
        <f t="shared" si="1"/>
        <v>0.3223684211</v>
      </c>
      <c r="E174" s="1">
        <f t="shared" si="2"/>
        <v>0.5341514491</v>
      </c>
      <c r="J174" s="1">
        <f t="shared" si="3"/>
        <v>1.900435604</v>
      </c>
    </row>
    <row r="175" ht="15.75" customHeight="1">
      <c r="B175" s="1">
        <v>1.723</v>
      </c>
      <c r="C175" s="1">
        <v>173.0</v>
      </c>
      <c r="D175" s="1">
        <f t="shared" si="1"/>
        <v>0.3242481203</v>
      </c>
      <c r="E175" s="1">
        <f t="shared" si="2"/>
        <v>0.5440669575</v>
      </c>
      <c r="J175" s="1">
        <f t="shared" si="3"/>
        <v>1.911407059</v>
      </c>
    </row>
    <row r="176" ht="15.75" customHeight="1">
      <c r="B176" s="1">
        <v>1.723</v>
      </c>
      <c r="C176" s="1">
        <v>174.0</v>
      </c>
      <c r="D176" s="1">
        <f t="shared" si="1"/>
        <v>0.3261278195</v>
      </c>
      <c r="E176" s="1">
        <f t="shared" si="2"/>
        <v>0.5440669575</v>
      </c>
      <c r="J176" s="1">
        <f t="shared" si="3"/>
        <v>1.922415514</v>
      </c>
    </row>
    <row r="177" ht="15.75" customHeight="1">
      <c r="B177" s="1">
        <v>1.724</v>
      </c>
      <c r="C177" s="1">
        <v>175.0</v>
      </c>
      <c r="D177" s="1">
        <f t="shared" si="1"/>
        <v>0.3280075188</v>
      </c>
      <c r="E177" s="1">
        <f t="shared" si="2"/>
        <v>0.5446471722</v>
      </c>
      <c r="J177" s="1">
        <f t="shared" si="3"/>
        <v>1.933461305</v>
      </c>
    </row>
    <row r="178" ht="15.75" customHeight="1">
      <c r="B178" s="1">
        <v>1.73</v>
      </c>
      <c r="C178" s="1">
        <v>176.0</v>
      </c>
      <c r="D178" s="1">
        <f t="shared" si="1"/>
        <v>0.329887218</v>
      </c>
      <c r="E178" s="1">
        <f t="shared" si="2"/>
        <v>0.5481214085</v>
      </c>
      <c r="J178" s="1">
        <f t="shared" si="3"/>
        <v>1.944544773</v>
      </c>
    </row>
    <row r="179" ht="15.75" customHeight="1">
      <c r="B179" s="1">
        <v>1.738</v>
      </c>
      <c r="C179" s="1">
        <v>177.0</v>
      </c>
      <c r="D179" s="1">
        <f t="shared" si="1"/>
        <v>0.3317669173</v>
      </c>
      <c r="E179" s="1">
        <f t="shared" si="2"/>
        <v>0.5527350268</v>
      </c>
      <c r="J179" s="1">
        <f t="shared" si="3"/>
        <v>1.955666258</v>
      </c>
    </row>
    <row r="180" ht="15.75" customHeight="1">
      <c r="B180" s="1">
        <v>1.738</v>
      </c>
      <c r="C180" s="1">
        <v>178.0</v>
      </c>
      <c r="D180" s="1">
        <f t="shared" si="1"/>
        <v>0.3336466165</v>
      </c>
      <c r="E180" s="1">
        <f t="shared" si="2"/>
        <v>0.5527350268</v>
      </c>
      <c r="J180" s="1">
        <f t="shared" si="3"/>
        <v>1.966826105</v>
      </c>
    </row>
    <row r="181" ht="15.75" customHeight="1">
      <c r="B181" s="1">
        <v>1.742</v>
      </c>
      <c r="C181" s="1">
        <v>179.0</v>
      </c>
      <c r="D181" s="1">
        <f t="shared" si="1"/>
        <v>0.3355263158</v>
      </c>
      <c r="E181" s="1">
        <f t="shared" si="2"/>
        <v>0.5550338784</v>
      </c>
      <c r="J181" s="1">
        <f t="shared" si="3"/>
        <v>1.978024658</v>
      </c>
    </row>
    <row r="182" ht="15.75" customHeight="1">
      <c r="B182" s="1">
        <v>1.745</v>
      </c>
      <c r="C182" s="1">
        <v>180.0</v>
      </c>
      <c r="D182" s="1">
        <f t="shared" si="1"/>
        <v>0.337406015</v>
      </c>
      <c r="E182" s="1">
        <f t="shared" si="2"/>
        <v>0.5567545557</v>
      </c>
      <c r="J182" s="1">
        <f t="shared" si="3"/>
        <v>1.989262266</v>
      </c>
    </row>
    <row r="183" ht="15.75" customHeight="1">
      <c r="B183" s="1">
        <v>1.746</v>
      </c>
      <c r="C183" s="1">
        <v>181.0</v>
      </c>
      <c r="D183" s="1">
        <f t="shared" si="1"/>
        <v>0.3392857143</v>
      </c>
      <c r="E183" s="1">
        <f t="shared" si="2"/>
        <v>0.5573274574</v>
      </c>
      <c r="J183" s="1">
        <f t="shared" si="3"/>
        <v>2.000539278</v>
      </c>
    </row>
    <row r="184" ht="15.75" customHeight="1">
      <c r="B184" s="1">
        <v>1.746</v>
      </c>
      <c r="C184" s="1">
        <v>182.0</v>
      </c>
      <c r="D184" s="1">
        <f t="shared" si="1"/>
        <v>0.3411654135</v>
      </c>
      <c r="E184" s="1">
        <f t="shared" si="2"/>
        <v>0.5573274574</v>
      </c>
      <c r="J184" s="1">
        <f t="shared" si="3"/>
        <v>2.011856047</v>
      </c>
    </row>
    <row r="185" ht="15.75" customHeight="1">
      <c r="B185" s="1">
        <v>1.748</v>
      </c>
      <c r="C185" s="1">
        <v>183.0</v>
      </c>
      <c r="D185" s="1">
        <f t="shared" si="1"/>
        <v>0.3430451128</v>
      </c>
      <c r="E185" s="1">
        <f t="shared" si="2"/>
        <v>0.5584722772</v>
      </c>
      <c r="J185" s="1">
        <f t="shared" si="3"/>
        <v>2.023212926</v>
      </c>
    </row>
    <row r="186" ht="15.75" customHeight="1">
      <c r="B186" s="1">
        <v>1.749</v>
      </c>
      <c r="C186" s="1">
        <v>184.0</v>
      </c>
      <c r="D186" s="1">
        <f t="shared" si="1"/>
        <v>0.344924812</v>
      </c>
      <c r="E186" s="1">
        <f t="shared" si="2"/>
        <v>0.559044196</v>
      </c>
      <c r="J186" s="1">
        <f t="shared" si="3"/>
        <v>2.034610272</v>
      </c>
    </row>
    <row r="187" ht="15.75" customHeight="1">
      <c r="B187" s="1">
        <v>1.751</v>
      </c>
      <c r="C187" s="1">
        <v>185.0</v>
      </c>
      <c r="D187" s="1">
        <f t="shared" si="1"/>
        <v>0.3468045113</v>
      </c>
      <c r="E187" s="1">
        <f t="shared" si="2"/>
        <v>0.5601870533</v>
      </c>
      <c r="J187" s="1">
        <f t="shared" si="3"/>
        <v>2.046048444</v>
      </c>
    </row>
    <row r="188" ht="15.75" customHeight="1">
      <c r="B188" s="1">
        <v>1.751</v>
      </c>
      <c r="C188" s="1">
        <v>186.0</v>
      </c>
      <c r="D188" s="1">
        <f t="shared" si="1"/>
        <v>0.3486842105</v>
      </c>
      <c r="E188" s="1">
        <f t="shared" si="2"/>
        <v>0.5601870533</v>
      </c>
      <c r="J188" s="1">
        <f t="shared" si="3"/>
        <v>2.057527803</v>
      </c>
    </row>
    <row r="189" ht="15.75" customHeight="1">
      <c r="B189" s="1">
        <v>1.763</v>
      </c>
      <c r="C189" s="1">
        <v>187.0</v>
      </c>
      <c r="D189" s="1">
        <f t="shared" si="1"/>
        <v>0.3505639098</v>
      </c>
      <c r="E189" s="1">
        <f t="shared" si="2"/>
        <v>0.5670169034</v>
      </c>
      <c r="J189" s="1">
        <f t="shared" si="3"/>
        <v>2.069048713</v>
      </c>
    </row>
    <row r="190" ht="15.75" customHeight="1">
      <c r="B190" s="1">
        <v>1.776</v>
      </c>
      <c r="C190" s="1">
        <v>188.0</v>
      </c>
      <c r="D190" s="1">
        <f t="shared" si="1"/>
        <v>0.352443609</v>
      </c>
      <c r="E190" s="1">
        <f t="shared" si="2"/>
        <v>0.5743636446</v>
      </c>
      <c r="J190" s="1">
        <f t="shared" si="3"/>
        <v>2.08061154</v>
      </c>
    </row>
    <row r="191" ht="15.75" customHeight="1">
      <c r="B191" s="1">
        <v>1.78</v>
      </c>
      <c r="C191" s="1">
        <v>189.0</v>
      </c>
      <c r="D191" s="1">
        <f t="shared" si="1"/>
        <v>0.3543233083</v>
      </c>
      <c r="E191" s="1">
        <f t="shared" si="2"/>
        <v>0.5766133643</v>
      </c>
      <c r="J191" s="1">
        <f t="shared" si="3"/>
        <v>2.092216654</v>
      </c>
    </row>
    <row r="192" ht="15.75" customHeight="1">
      <c r="B192" s="1">
        <v>1.784</v>
      </c>
      <c r="C192" s="1">
        <v>190.0</v>
      </c>
      <c r="D192" s="1">
        <f t="shared" si="1"/>
        <v>0.3562030075</v>
      </c>
      <c r="E192" s="1">
        <f t="shared" si="2"/>
        <v>0.5788580342</v>
      </c>
      <c r="J192" s="1">
        <f t="shared" si="3"/>
        <v>2.103864424</v>
      </c>
    </row>
    <row r="193" ht="15.75" customHeight="1">
      <c r="B193" s="1">
        <v>1.787</v>
      </c>
      <c r="C193" s="1">
        <v>191.0</v>
      </c>
      <c r="D193" s="1">
        <f t="shared" si="1"/>
        <v>0.3580827068</v>
      </c>
      <c r="E193" s="1">
        <f t="shared" si="2"/>
        <v>0.5805382362</v>
      </c>
      <c r="J193" s="1">
        <f t="shared" si="3"/>
        <v>2.115555227</v>
      </c>
    </row>
    <row r="194" ht="15.75" customHeight="1">
      <c r="B194" s="1">
        <v>1.8</v>
      </c>
      <c r="C194" s="1">
        <v>192.0</v>
      </c>
      <c r="D194" s="1">
        <f t="shared" si="1"/>
        <v>0.359962406</v>
      </c>
      <c r="E194" s="1">
        <f t="shared" si="2"/>
        <v>0.5877866649</v>
      </c>
      <c r="J194" s="1">
        <f t="shared" si="3"/>
        <v>2.127289438</v>
      </c>
    </row>
    <row r="195" ht="15.75" customHeight="1">
      <c r="B195" s="1">
        <v>1.804</v>
      </c>
      <c r="C195" s="1">
        <v>193.0</v>
      </c>
      <c r="D195" s="1">
        <f t="shared" si="1"/>
        <v>0.3618421053</v>
      </c>
      <c r="E195" s="1">
        <f t="shared" si="2"/>
        <v>0.5900064216</v>
      </c>
      <c r="J195" s="1">
        <f t="shared" si="3"/>
        <v>2.139067437</v>
      </c>
    </row>
    <row r="196" ht="15.75" customHeight="1">
      <c r="B196" s="1">
        <v>1.809</v>
      </c>
      <c r="C196" s="1">
        <v>194.0</v>
      </c>
      <c r="D196" s="1">
        <f t="shared" si="1"/>
        <v>0.3637218045</v>
      </c>
      <c r="E196" s="1">
        <f t="shared" si="2"/>
        <v>0.5927742064</v>
      </c>
      <c r="J196" s="1">
        <f t="shared" si="3"/>
        <v>2.150889607</v>
      </c>
    </row>
    <row r="197" ht="15.75" customHeight="1">
      <c r="B197" s="1">
        <v>1.817</v>
      </c>
      <c r="C197" s="1">
        <v>195.0</v>
      </c>
      <c r="D197" s="1">
        <f t="shared" si="1"/>
        <v>0.3656015038</v>
      </c>
      <c r="E197" s="1">
        <f t="shared" si="2"/>
        <v>0.5971867894</v>
      </c>
      <c r="J197" s="1">
        <f t="shared" si="3"/>
        <v>2.162756332</v>
      </c>
    </row>
    <row r="198" ht="15.75" customHeight="1">
      <c r="B198" s="1">
        <v>1.82</v>
      </c>
      <c r="C198" s="1">
        <v>196.0</v>
      </c>
      <c r="D198" s="1">
        <f t="shared" si="1"/>
        <v>0.367481203</v>
      </c>
      <c r="E198" s="1">
        <f t="shared" si="2"/>
        <v>0.5988365011</v>
      </c>
      <c r="J198" s="1">
        <f t="shared" si="3"/>
        <v>2.174668001</v>
      </c>
    </row>
    <row r="199" ht="15.75" customHeight="1">
      <c r="B199" s="1">
        <v>1.821</v>
      </c>
      <c r="C199" s="1">
        <v>197.0</v>
      </c>
      <c r="D199" s="1">
        <f t="shared" si="1"/>
        <v>0.3693609023</v>
      </c>
      <c r="E199" s="1">
        <f t="shared" si="2"/>
        <v>0.5993858007</v>
      </c>
      <c r="J199" s="1">
        <f t="shared" si="3"/>
        <v>2.186625006</v>
      </c>
    </row>
    <row r="200" ht="15.75" customHeight="1">
      <c r="B200" s="1">
        <v>1.836</v>
      </c>
      <c r="C200" s="1">
        <v>198.0</v>
      </c>
      <c r="D200" s="1">
        <f t="shared" si="1"/>
        <v>0.3712406015</v>
      </c>
      <c r="E200" s="1">
        <f t="shared" si="2"/>
        <v>0.6075892922</v>
      </c>
      <c r="J200" s="1">
        <f t="shared" si="3"/>
        <v>2.19862774</v>
      </c>
    </row>
    <row r="201" ht="15.75" customHeight="1">
      <c r="B201" s="1">
        <v>1.849</v>
      </c>
      <c r="C201" s="1">
        <v>199.0</v>
      </c>
      <c r="D201" s="1">
        <f t="shared" si="1"/>
        <v>0.3731203008</v>
      </c>
      <c r="E201" s="1">
        <f t="shared" si="2"/>
        <v>0.6146449524</v>
      </c>
      <c r="J201" s="1">
        <f t="shared" si="3"/>
        <v>2.210676601</v>
      </c>
    </row>
    <row r="202" ht="15.75" customHeight="1">
      <c r="B202" s="1">
        <v>1.859</v>
      </c>
      <c r="C202" s="1">
        <v>200.0</v>
      </c>
      <c r="D202" s="1">
        <f t="shared" si="1"/>
        <v>0.375</v>
      </c>
      <c r="E202" s="1">
        <f t="shared" si="2"/>
        <v>0.6200387087</v>
      </c>
      <c r="J202" s="1">
        <f t="shared" si="3"/>
        <v>2.22277199</v>
      </c>
    </row>
    <row r="203" ht="15.75" customHeight="1">
      <c r="B203" s="1">
        <v>1.863</v>
      </c>
      <c r="C203" s="1">
        <v>201.0</v>
      </c>
      <c r="D203" s="1">
        <f t="shared" si="1"/>
        <v>0.3768796992</v>
      </c>
      <c r="E203" s="1">
        <f t="shared" si="2"/>
        <v>0.6221880916</v>
      </c>
      <c r="J203" s="1">
        <f t="shared" si="3"/>
        <v>2.23491431</v>
      </c>
    </row>
    <row r="204" ht="15.75" customHeight="1">
      <c r="B204" s="1">
        <v>1.867</v>
      </c>
      <c r="C204" s="1">
        <v>202.0</v>
      </c>
      <c r="D204" s="1">
        <f t="shared" si="1"/>
        <v>0.3787593985</v>
      </c>
      <c r="E204" s="1">
        <f t="shared" si="2"/>
        <v>0.6243328646</v>
      </c>
      <c r="J204" s="1">
        <f t="shared" si="3"/>
        <v>2.247103968</v>
      </c>
    </row>
    <row r="205" ht="15.75" customHeight="1">
      <c r="B205" s="1">
        <v>1.872</v>
      </c>
      <c r="C205" s="1">
        <v>203.0</v>
      </c>
      <c r="D205" s="1">
        <f t="shared" si="1"/>
        <v>0.3806390977</v>
      </c>
      <c r="E205" s="1">
        <f t="shared" si="2"/>
        <v>0.6270073781</v>
      </c>
      <c r="J205" s="1">
        <f t="shared" si="3"/>
        <v>2.259341376</v>
      </c>
    </row>
    <row r="206" ht="15.75" customHeight="1">
      <c r="B206" s="1">
        <v>1.874</v>
      </c>
      <c r="C206" s="1">
        <v>204.0</v>
      </c>
      <c r="D206" s="1">
        <f t="shared" si="1"/>
        <v>0.382518797</v>
      </c>
      <c r="E206" s="1">
        <f t="shared" si="2"/>
        <v>0.6280751838</v>
      </c>
      <c r="J206" s="1">
        <f t="shared" si="3"/>
        <v>2.271626945</v>
      </c>
    </row>
    <row r="207" ht="15.75" customHeight="1">
      <c r="B207" s="1">
        <v>1.88</v>
      </c>
      <c r="C207" s="1">
        <v>205.0</v>
      </c>
      <c r="D207" s="1">
        <f t="shared" si="1"/>
        <v>0.3843984962</v>
      </c>
      <c r="E207" s="1">
        <f t="shared" si="2"/>
        <v>0.6312717768</v>
      </c>
      <c r="J207" s="1">
        <f t="shared" si="3"/>
        <v>2.283961095</v>
      </c>
    </row>
    <row r="208" ht="15.75" customHeight="1">
      <c r="B208" s="1">
        <v>1.881</v>
      </c>
      <c r="C208" s="1">
        <v>206.0</v>
      </c>
      <c r="D208" s="1">
        <f t="shared" si="1"/>
        <v>0.3862781955</v>
      </c>
      <c r="E208" s="1">
        <f t="shared" si="2"/>
        <v>0.6318035503</v>
      </c>
      <c r="J208" s="1">
        <f t="shared" si="3"/>
        <v>2.296344245</v>
      </c>
    </row>
    <row r="209" ht="15.75" customHeight="1">
      <c r="B209" s="1">
        <v>1.883</v>
      </c>
      <c r="C209" s="1">
        <v>207.0</v>
      </c>
      <c r="D209" s="1">
        <f t="shared" si="1"/>
        <v>0.3881578947</v>
      </c>
      <c r="E209" s="1">
        <f t="shared" si="2"/>
        <v>0.6328662497</v>
      </c>
      <c r="J209" s="1">
        <f t="shared" si="3"/>
        <v>2.30877682</v>
      </c>
    </row>
    <row r="210" ht="15.75" customHeight="1">
      <c r="B210" s="1">
        <v>1.884</v>
      </c>
      <c r="C210" s="1">
        <v>208.0</v>
      </c>
      <c r="D210" s="1">
        <f t="shared" si="1"/>
        <v>0.390037594</v>
      </c>
      <c r="E210" s="1">
        <f t="shared" si="2"/>
        <v>0.6333971762</v>
      </c>
      <c r="J210" s="1">
        <f t="shared" si="3"/>
        <v>2.321259248</v>
      </c>
    </row>
    <row r="211" ht="15.75" customHeight="1">
      <c r="B211" s="1">
        <v>1.885</v>
      </c>
      <c r="C211" s="1">
        <v>209.0</v>
      </c>
      <c r="D211" s="1">
        <f t="shared" si="1"/>
        <v>0.3919172932</v>
      </c>
      <c r="E211" s="1">
        <f t="shared" si="2"/>
        <v>0.6339278209</v>
      </c>
      <c r="J211" s="1">
        <f t="shared" si="3"/>
        <v>2.333791961</v>
      </c>
    </row>
    <row r="212" ht="15.75" customHeight="1">
      <c r="B212" s="1">
        <v>1.895</v>
      </c>
      <c r="C212" s="1">
        <v>210.0</v>
      </c>
      <c r="D212" s="1">
        <f t="shared" si="1"/>
        <v>0.3937969925</v>
      </c>
      <c r="E212" s="1">
        <f t="shared" si="2"/>
        <v>0.6392188385</v>
      </c>
      <c r="J212" s="1">
        <f t="shared" si="3"/>
        <v>2.346375393</v>
      </c>
    </row>
    <row r="213" ht="15.75" customHeight="1">
      <c r="B213" s="1">
        <v>1.901</v>
      </c>
      <c r="C213" s="1">
        <v>211.0</v>
      </c>
      <c r="D213" s="1">
        <f t="shared" si="1"/>
        <v>0.3956766917</v>
      </c>
      <c r="E213" s="1">
        <f t="shared" si="2"/>
        <v>0.6423800635</v>
      </c>
      <c r="J213" s="1">
        <f t="shared" si="3"/>
        <v>2.359009985</v>
      </c>
    </row>
    <row r="214" ht="15.75" customHeight="1">
      <c r="B214" s="1">
        <v>1.902</v>
      </c>
      <c r="C214" s="1">
        <v>212.0</v>
      </c>
      <c r="D214" s="1">
        <f t="shared" si="1"/>
        <v>0.397556391</v>
      </c>
      <c r="E214" s="1">
        <f t="shared" si="2"/>
        <v>0.6429059641</v>
      </c>
      <c r="J214" s="1">
        <f t="shared" si="3"/>
        <v>2.37169618</v>
      </c>
    </row>
    <row r="215" ht="15.75" customHeight="1">
      <c r="B215" s="1">
        <v>1.904</v>
      </c>
      <c r="C215" s="1">
        <v>213.0</v>
      </c>
      <c r="D215" s="1">
        <f t="shared" si="1"/>
        <v>0.3994360902</v>
      </c>
      <c r="E215" s="1">
        <f t="shared" si="2"/>
        <v>0.6439569364</v>
      </c>
      <c r="J215" s="1">
        <f t="shared" si="3"/>
        <v>2.384434424</v>
      </c>
    </row>
    <row r="216" ht="15.75" customHeight="1">
      <c r="B216" s="1">
        <v>1.913</v>
      </c>
      <c r="C216" s="1">
        <v>214.0</v>
      </c>
      <c r="D216" s="1">
        <f t="shared" si="1"/>
        <v>0.4013157895</v>
      </c>
      <c r="E216" s="1">
        <f t="shared" si="2"/>
        <v>0.6486726905</v>
      </c>
      <c r="J216" s="1">
        <f t="shared" si="3"/>
        <v>2.397225169</v>
      </c>
    </row>
    <row r="217" ht="15.75" customHeight="1">
      <c r="B217" s="1">
        <v>1.936</v>
      </c>
      <c r="C217" s="1">
        <v>215.0</v>
      </c>
      <c r="D217" s="1">
        <f t="shared" si="1"/>
        <v>0.4031954887</v>
      </c>
      <c r="E217" s="1">
        <f t="shared" si="2"/>
        <v>0.6606239889</v>
      </c>
      <c r="J217" s="1">
        <f t="shared" si="3"/>
        <v>2.410068871</v>
      </c>
    </row>
    <row r="218" ht="15.75" customHeight="1">
      <c r="B218" s="1">
        <v>1.946</v>
      </c>
      <c r="C218" s="1">
        <v>216.0</v>
      </c>
      <c r="D218" s="1">
        <f t="shared" si="1"/>
        <v>0.405075188</v>
      </c>
      <c r="E218" s="1">
        <f t="shared" si="2"/>
        <v>0.6657759838</v>
      </c>
      <c r="J218" s="1">
        <f t="shared" si="3"/>
        <v>2.422965987</v>
      </c>
    </row>
    <row r="219" ht="15.75" customHeight="1">
      <c r="B219" s="1">
        <v>1.95</v>
      </c>
      <c r="C219" s="1">
        <v>217.0</v>
      </c>
      <c r="D219" s="1">
        <f t="shared" si="1"/>
        <v>0.4069548872</v>
      </c>
      <c r="E219" s="1">
        <f t="shared" si="2"/>
        <v>0.6678293726</v>
      </c>
      <c r="J219" s="1">
        <f t="shared" si="3"/>
        <v>2.435916984</v>
      </c>
    </row>
    <row r="220" ht="15.75" customHeight="1">
      <c r="B220" s="1">
        <v>1.954</v>
      </c>
      <c r="C220" s="1">
        <v>218.0</v>
      </c>
      <c r="D220" s="1">
        <f t="shared" si="1"/>
        <v>0.4088345865</v>
      </c>
      <c r="E220" s="1">
        <f t="shared" si="2"/>
        <v>0.6698785536</v>
      </c>
      <c r="J220" s="1">
        <f t="shared" si="3"/>
        <v>2.448922327</v>
      </c>
    </row>
    <row r="221" ht="15.75" customHeight="1">
      <c r="B221" s="1">
        <v>1.986</v>
      </c>
      <c r="C221" s="1">
        <v>219.0</v>
      </c>
      <c r="D221" s="1">
        <f t="shared" si="1"/>
        <v>0.4107142857</v>
      </c>
      <c r="E221" s="1">
        <f t="shared" si="2"/>
        <v>0.6861225656</v>
      </c>
      <c r="J221" s="1">
        <f t="shared" si="3"/>
        <v>2.46198249</v>
      </c>
    </row>
    <row r="222" ht="15.75" customHeight="1">
      <c r="B222" s="1">
        <v>2.019</v>
      </c>
      <c r="C222" s="1">
        <v>220.0</v>
      </c>
      <c r="D222" s="1">
        <f t="shared" si="1"/>
        <v>0.412593985</v>
      </c>
      <c r="E222" s="1">
        <f t="shared" si="2"/>
        <v>0.7026023393</v>
      </c>
      <c r="J222" s="1">
        <f t="shared" si="3"/>
        <v>2.475097949</v>
      </c>
    </row>
    <row r="223" ht="15.75" customHeight="1">
      <c r="B223" s="1">
        <v>2.019</v>
      </c>
      <c r="C223" s="1">
        <v>221.0</v>
      </c>
      <c r="D223" s="1">
        <f t="shared" si="1"/>
        <v>0.4144736842</v>
      </c>
      <c r="E223" s="1">
        <f t="shared" si="2"/>
        <v>0.7026023393</v>
      </c>
      <c r="J223" s="1">
        <f t="shared" si="3"/>
        <v>2.488269186</v>
      </c>
    </row>
    <row r="224" ht="15.75" customHeight="1">
      <c r="B224" s="1">
        <v>2.031</v>
      </c>
      <c r="C224" s="1">
        <v>222.0</v>
      </c>
      <c r="D224" s="1">
        <f t="shared" si="1"/>
        <v>0.4163533835</v>
      </c>
      <c r="E224" s="1">
        <f t="shared" si="2"/>
        <v>0.7085282826</v>
      </c>
      <c r="J224" s="1">
        <f t="shared" si="3"/>
        <v>2.501496687</v>
      </c>
    </row>
    <row r="225" ht="15.75" customHeight="1">
      <c r="B225" s="1">
        <v>2.033</v>
      </c>
      <c r="C225" s="1">
        <v>223.0</v>
      </c>
      <c r="D225" s="1">
        <f t="shared" si="1"/>
        <v>0.4182330827</v>
      </c>
      <c r="E225" s="1">
        <f t="shared" si="2"/>
        <v>0.7095125346</v>
      </c>
      <c r="J225" s="1">
        <f t="shared" si="3"/>
        <v>2.514780941</v>
      </c>
    </row>
    <row r="226" ht="15.75" customHeight="1">
      <c r="B226" s="1">
        <v>2.048</v>
      </c>
      <c r="C226" s="1">
        <v>224.0</v>
      </c>
      <c r="D226" s="1">
        <f t="shared" si="1"/>
        <v>0.420112782</v>
      </c>
      <c r="E226" s="1">
        <f t="shared" si="2"/>
        <v>0.7168637072</v>
      </c>
      <c r="J226" s="1">
        <f t="shared" si="3"/>
        <v>2.528122446</v>
      </c>
    </row>
    <row r="227" ht="15.75" customHeight="1">
      <c r="B227" s="1">
        <v>2.049</v>
      </c>
      <c r="C227" s="1">
        <v>225.0</v>
      </c>
      <c r="D227" s="1">
        <f t="shared" si="1"/>
        <v>0.4219924812</v>
      </c>
      <c r="E227" s="1">
        <f t="shared" si="2"/>
        <v>0.7173518693</v>
      </c>
      <c r="J227" s="1">
        <f t="shared" si="3"/>
        <v>2.5415217</v>
      </c>
    </row>
    <row r="228" ht="15.75" customHeight="1">
      <c r="B228" s="1">
        <v>2.068</v>
      </c>
      <c r="C228" s="1">
        <v>226.0</v>
      </c>
      <c r="D228" s="1">
        <f t="shared" si="1"/>
        <v>0.4238721805</v>
      </c>
      <c r="E228" s="1">
        <f t="shared" si="2"/>
        <v>0.7265819566</v>
      </c>
      <c r="J228" s="1">
        <f t="shared" si="3"/>
        <v>2.554979208</v>
      </c>
    </row>
    <row r="229" ht="15.75" customHeight="1">
      <c r="B229" s="1">
        <v>2.071</v>
      </c>
      <c r="C229" s="1">
        <v>227.0</v>
      </c>
      <c r="D229" s="1">
        <f t="shared" si="1"/>
        <v>0.4257518797</v>
      </c>
      <c r="E229" s="1">
        <f t="shared" si="2"/>
        <v>0.7280315824</v>
      </c>
      <c r="J229" s="1">
        <f t="shared" si="3"/>
        <v>2.568495482</v>
      </c>
    </row>
    <row r="230" ht="15.75" customHeight="1">
      <c r="B230" s="1">
        <v>2.079</v>
      </c>
      <c r="C230" s="1">
        <v>228.0</v>
      </c>
      <c r="D230" s="1">
        <f t="shared" si="1"/>
        <v>0.4276315789</v>
      </c>
      <c r="E230" s="1">
        <f t="shared" si="2"/>
        <v>0.7318870089</v>
      </c>
      <c r="J230" s="1">
        <f t="shared" si="3"/>
        <v>2.582071035</v>
      </c>
    </row>
    <row r="231" ht="15.75" customHeight="1">
      <c r="B231" s="1">
        <v>2.08</v>
      </c>
      <c r="C231" s="1">
        <v>229.0</v>
      </c>
      <c r="D231" s="1">
        <f t="shared" si="1"/>
        <v>0.4295112782</v>
      </c>
      <c r="E231" s="1">
        <f t="shared" si="2"/>
        <v>0.7323678937</v>
      </c>
      <c r="J231" s="1">
        <f t="shared" si="3"/>
        <v>2.595706388</v>
      </c>
    </row>
    <row r="232" ht="15.75" customHeight="1">
      <c r="B232" s="1">
        <v>2.088</v>
      </c>
      <c r="C232" s="1">
        <v>230.0</v>
      </c>
      <c r="D232" s="1">
        <f t="shared" si="1"/>
        <v>0.4313909774</v>
      </c>
      <c r="E232" s="1">
        <f t="shared" si="2"/>
        <v>0.73620667</v>
      </c>
      <c r="J232" s="1">
        <f t="shared" si="3"/>
        <v>2.609402067</v>
      </c>
    </row>
    <row r="233" ht="15.75" customHeight="1">
      <c r="B233" s="1">
        <v>2.09</v>
      </c>
      <c r="C233" s="1">
        <v>231.0</v>
      </c>
      <c r="D233" s="1">
        <f t="shared" si="1"/>
        <v>0.4332706767</v>
      </c>
      <c r="E233" s="1">
        <f t="shared" si="2"/>
        <v>0.737164066</v>
      </c>
      <c r="J233" s="1">
        <f t="shared" si="3"/>
        <v>2.623158603</v>
      </c>
    </row>
    <row r="234" ht="15.75" customHeight="1">
      <c r="B234" s="1">
        <v>2.09</v>
      </c>
      <c r="C234" s="1">
        <v>232.0</v>
      </c>
      <c r="D234" s="1">
        <f t="shared" si="1"/>
        <v>0.4351503759</v>
      </c>
      <c r="E234" s="1">
        <f t="shared" si="2"/>
        <v>0.737164066</v>
      </c>
      <c r="J234" s="1">
        <f t="shared" si="3"/>
        <v>2.636976531</v>
      </c>
    </row>
    <row r="235" ht="15.75" customHeight="1">
      <c r="B235" s="1">
        <v>2.092</v>
      </c>
      <c r="C235" s="1">
        <v>233.0</v>
      </c>
      <c r="D235" s="1">
        <f t="shared" si="1"/>
        <v>0.4370300752</v>
      </c>
      <c r="E235" s="1">
        <f t="shared" si="2"/>
        <v>0.7381205462</v>
      </c>
      <c r="J235" s="1">
        <f t="shared" si="3"/>
        <v>2.650856393</v>
      </c>
    </row>
    <row r="236" ht="15.75" customHeight="1">
      <c r="B236" s="1">
        <v>2.118</v>
      </c>
      <c r="C236" s="1">
        <v>234.0</v>
      </c>
      <c r="D236" s="1">
        <f t="shared" si="1"/>
        <v>0.4389097744</v>
      </c>
      <c r="E236" s="1">
        <f t="shared" si="2"/>
        <v>0.7504722472</v>
      </c>
      <c r="J236" s="1">
        <f t="shared" si="3"/>
        <v>2.664798737</v>
      </c>
    </row>
    <row r="237" ht="15.75" customHeight="1">
      <c r="B237" s="1">
        <v>2.12</v>
      </c>
      <c r="C237" s="1">
        <v>235.0</v>
      </c>
      <c r="D237" s="1">
        <f t="shared" si="1"/>
        <v>0.4407894737</v>
      </c>
      <c r="E237" s="1">
        <f t="shared" si="2"/>
        <v>0.7514160887</v>
      </c>
      <c r="J237" s="1">
        <f t="shared" si="3"/>
        <v>2.678804115</v>
      </c>
    </row>
    <row r="238" ht="15.75" customHeight="1">
      <c r="B238" s="1">
        <v>2.124</v>
      </c>
      <c r="C238" s="1">
        <v>236.0</v>
      </c>
      <c r="D238" s="1">
        <f t="shared" si="1"/>
        <v>0.4426691729</v>
      </c>
      <c r="E238" s="1">
        <f t="shared" si="2"/>
        <v>0.7533011034</v>
      </c>
      <c r="J238" s="1">
        <f t="shared" si="3"/>
        <v>2.692873086</v>
      </c>
    </row>
    <row r="239" ht="15.75" customHeight="1">
      <c r="B239" s="1">
        <v>2.134</v>
      </c>
      <c r="C239" s="1">
        <v>237.0</v>
      </c>
      <c r="D239" s="1">
        <f t="shared" si="1"/>
        <v>0.4445488722</v>
      </c>
      <c r="E239" s="1">
        <f t="shared" si="2"/>
        <v>0.7579981529</v>
      </c>
      <c r="J239" s="1">
        <f t="shared" si="3"/>
        <v>2.707006215</v>
      </c>
    </row>
    <row r="240" ht="15.75" customHeight="1">
      <c r="B240" s="1">
        <v>2.145</v>
      </c>
      <c r="C240" s="1">
        <v>238.0</v>
      </c>
      <c r="D240" s="1">
        <f t="shared" si="1"/>
        <v>0.4464285714</v>
      </c>
      <c r="E240" s="1">
        <f t="shared" si="2"/>
        <v>0.7631395524</v>
      </c>
      <c r="J240" s="1">
        <f t="shared" si="3"/>
        <v>2.721204072</v>
      </c>
    </row>
    <row r="241" ht="15.75" customHeight="1">
      <c r="B241" s="1">
        <v>2.147</v>
      </c>
      <c r="C241" s="1">
        <v>239.0</v>
      </c>
      <c r="D241" s="1">
        <f t="shared" si="1"/>
        <v>0.4483082707</v>
      </c>
      <c r="E241" s="1">
        <f t="shared" si="2"/>
        <v>0.7640715189</v>
      </c>
      <c r="J241" s="1">
        <f t="shared" si="3"/>
        <v>2.735467234</v>
      </c>
    </row>
    <row r="242" ht="15.75" customHeight="1">
      <c r="B242" s="1">
        <v>2.148</v>
      </c>
      <c r="C242" s="1">
        <v>240.0</v>
      </c>
      <c r="D242" s="1">
        <f t="shared" si="1"/>
        <v>0.4501879699</v>
      </c>
      <c r="E242" s="1">
        <f t="shared" si="2"/>
        <v>0.7645371766</v>
      </c>
      <c r="J242" s="1">
        <f t="shared" si="3"/>
        <v>2.749796283</v>
      </c>
    </row>
    <row r="243" ht="15.75" customHeight="1">
      <c r="B243" s="1">
        <v>2.153</v>
      </c>
      <c r="C243" s="1">
        <v>241.0</v>
      </c>
      <c r="D243" s="1">
        <f t="shared" si="1"/>
        <v>0.4520676692</v>
      </c>
      <c r="E243" s="1">
        <f t="shared" si="2"/>
        <v>0.7668622184</v>
      </c>
      <c r="J243" s="1">
        <f t="shared" si="3"/>
        <v>2.764191808</v>
      </c>
    </row>
    <row r="244" ht="15.75" customHeight="1">
      <c r="B244" s="1">
        <v>2.153</v>
      </c>
      <c r="C244" s="1">
        <v>242.0</v>
      </c>
      <c r="D244" s="1">
        <f t="shared" si="1"/>
        <v>0.4539473684</v>
      </c>
      <c r="E244" s="1">
        <f t="shared" si="2"/>
        <v>0.7668622184</v>
      </c>
      <c r="J244" s="1">
        <f t="shared" si="3"/>
        <v>2.778654404</v>
      </c>
    </row>
    <row r="245" ht="15.75" customHeight="1">
      <c r="B245" s="1">
        <v>2.159</v>
      </c>
      <c r="C245" s="1">
        <v>243.0</v>
      </c>
      <c r="D245" s="1">
        <f t="shared" si="1"/>
        <v>0.4558270677</v>
      </c>
      <c r="E245" s="1">
        <f t="shared" si="2"/>
        <v>0.7696451515</v>
      </c>
      <c r="J245" s="1">
        <f t="shared" si="3"/>
        <v>2.793184674</v>
      </c>
    </row>
    <row r="246" ht="15.75" customHeight="1">
      <c r="B246" s="1">
        <v>2.16</v>
      </c>
      <c r="C246" s="1">
        <v>244.0</v>
      </c>
      <c r="D246" s="1">
        <f t="shared" si="1"/>
        <v>0.4577067669</v>
      </c>
      <c r="E246" s="1">
        <f t="shared" si="2"/>
        <v>0.7701082217</v>
      </c>
      <c r="J246" s="1">
        <f t="shared" si="3"/>
        <v>2.807783225</v>
      </c>
    </row>
    <row r="247" ht="15.75" customHeight="1">
      <c r="B247" s="1">
        <v>2.169</v>
      </c>
      <c r="C247" s="1">
        <v>245.0</v>
      </c>
      <c r="D247" s="1">
        <f t="shared" si="1"/>
        <v>0.4595864662</v>
      </c>
      <c r="E247" s="1">
        <f t="shared" si="2"/>
        <v>0.7742662318</v>
      </c>
      <c r="J247" s="1">
        <f t="shared" si="3"/>
        <v>2.822450672</v>
      </c>
    </row>
    <row r="248" ht="15.75" customHeight="1">
      <c r="B248" s="1">
        <v>2.177</v>
      </c>
      <c r="C248" s="1">
        <v>246.0</v>
      </c>
      <c r="D248" s="1">
        <f t="shared" si="1"/>
        <v>0.4614661654</v>
      </c>
      <c r="E248" s="1">
        <f t="shared" si="2"/>
        <v>0.7779477823</v>
      </c>
      <c r="J248" s="1">
        <f t="shared" si="3"/>
        <v>2.837187638</v>
      </c>
    </row>
    <row r="249" ht="15.75" customHeight="1">
      <c r="B249" s="1">
        <v>2.188</v>
      </c>
      <c r="C249" s="1">
        <v>247.0</v>
      </c>
      <c r="D249" s="1">
        <f t="shared" si="1"/>
        <v>0.4633458647</v>
      </c>
      <c r="E249" s="1">
        <f t="shared" si="2"/>
        <v>0.7829878846</v>
      </c>
      <c r="J249" s="1">
        <f t="shared" si="3"/>
        <v>2.851994749</v>
      </c>
    </row>
    <row r="250" ht="15.75" customHeight="1">
      <c r="B250" s="1">
        <v>2.192</v>
      </c>
      <c r="C250" s="1">
        <v>248.0</v>
      </c>
      <c r="D250" s="1">
        <f t="shared" si="1"/>
        <v>0.4652255639</v>
      </c>
      <c r="E250" s="1">
        <f t="shared" si="2"/>
        <v>0.7848143691</v>
      </c>
      <c r="J250" s="1">
        <f t="shared" si="3"/>
        <v>2.866872643</v>
      </c>
    </row>
    <row r="251" ht="15.75" customHeight="1">
      <c r="B251" s="1">
        <v>2.198</v>
      </c>
      <c r="C251" s="1">
        <v>249.0</v>
      </c>
      <c r="D251" s="1">
        <f t="shared" si="1"/>
        <v>0.4671052632</v>
      </c>
      <c r="E251" s="1">
        <f t="shared" si="2"/>
        <v>0.787547856</v>
      </c>
      <c r="J251" s="1">
        <f t="shared" si="3"/>
        <v>2.881821961</v>
      </c>
    </row>
    <row r="252" ht="15.75" customHeight="1">
      <c r="B252" s="1">
        <v>2.198</v>
      </c>
      <c r="C252" s="1">
        <v>250.0</v>
      </c>
      <c r="D252" s="1">
        <f t="shared" si="1"/>
        <v>0.4689849624</v>
      </c>
      <c r="E252" s="1">
        <f t="shared" si="2"/>
        <v>0.787547856</v>
      </c>
      <c r="J252" s="1">
        <f t="shared" si="3"/>
        <v>2.896843353</v>
      </c>
    </row>
    <row r="253" ht="15.75" customHeight="1">
      <c r="B253" s="1">
        <v>2.213</v>
      </c>
      <c r="C253" s="1">
        <v>251.0</v>
      </c>
      <c r="D253" s="1">
        <f t="shared" si="1"/>
        <v>0.4708646617</v>
      </c>
      <c r="E253" s="1">
        <f t="shared" si="2"/>
        <v>0.7943490611</v>
      </c>
      <c r="J253" s="1">
        <f t="shared" si="3"/>
        <v>2.911937477</v>
      </c>
    </row>
    <row r="254" ht="15.75" customHeight="1">
      <c r="B254" s="1">
        <v>2.22</v>
      </c>
      <c r="C254" s="1">
        <v>252.0</v>
      </c>
      <c r="D254" s="1">
        <f t="shared" si="1"/>
        <v>0.4727443609</v>
      </c>
      <c r="E254" s="1">
        <f t="shared" si="2"/>
        <v>0.7975071959</v>
      </c>
      <c r="J254" s="1">
        <f t="shared" si="3"/>
        <v>2.927104998</v>
      </c>
    </row>
    <row r="255" ht="15.75" customHeight="1">
      <c r="B255" s="1">
        <v>2.221</v>
      </c>
      <c r="C255" s="1">
        <v>253.0</v>
      </c>
      <c r="D255" s="1">
        <f t="shared" si="1"/>
        <v>0.4746240602</v>
      </c>
      <c r="E255" s="1">
        <f t="shared" si="2"/>
        <v>0.7979575449</v>
      </c>
      <c r="J255" s="1">
        <f t="shared" si="3"/>
        <v>2.942346586</v>
      </c>
    </row>
    <row r="256" ht="15.75" customHeight="1">
      <c r="B256" s="1">
        <v>2.222</v>
      </c>
      <c r="C256" s="1">
        <v>254.0</v>
      </c>
      <c r="D256" s="1">
        <f t="shared" si="1"/>
        <v>0.4765037594</v>
      </c>
      <c r="E256" s="1">
        <f t="shared" si="2"/>
        <v>0.7984076912</v>
      </c>
      <c r="J256" s="1">
        <f t="shared" si="3"/>
        <v>2.957662923</v>
      </c>
    </row>
    <row r="257" ht="15.75" customHeight="1">
      <c r="B257" s="1">
        <v>2.224</v>
      </c>
      <c r="C257" s="1">
        <v>255.0</v>
      </c>
      <c r="D257" s="1">
        <f t="shared" si="1"/>
        <v>0.4783834586</v>
      </c>
      <c r="E257" s="1">
        <f t="shared" si="2"/>
        <v>0.7993073764</v>
      </c>
      <c r="J257" s="1">
        <f t="shared" si="3"/>
        <v>2.973054696</v>
      </c>
    </row>
    <row r="258" ht="15.75" customHeight="1">
      <c r="B258" s="1">
        <v>2.232</v>
      </c>
      <c r="C258" s="1">
        <v>256.0</v>
      </c>
      <c r="D258" s="1">
        <f t="shared" si="1"/>
        <v>0.4802631579</v>
      </c>
      <c r="E258" s="1">
        <f t="shared" si="2"/>
        <v>0.8028980445</v>
      </c>
      <c r="J258" s="1">
        <f t="shared" si="3"/>
        <v>2.988522601</v>
      </c>
    </row>
    <row r="259" ht="15.75" customHeight="1">
      <c r="B259" s="1">
        <v>2.248</v>
      </c>
      <c r="C259" s="1">
        <v>257.0</v>
      </c>
      <c r="D259" s="1">
        <f t="shared" si="1"/>
        <v>0.4821428571</v>
      </c>
      <c r="E259" s="1">
        <f t="shared" si="2"/>
        <v>0.810040932</v>
      </c>
      <c r="J259" s="1">
        <f t="shared" si="3"/>
        <v>3.004067341</v>
      </c>
    </row>
    <row r="260" ht="15.75" customHeight="1">
      <c r="B260" s="1">
        <v>2.249</v>
      </c>
      <c r="C260" s="1">
        <v>258.0</v>
      </c>
      <c r="D260" s="1">
        <f t="shared" si="1"/>
        <v>0.4840225564</v>
      </c>
      <c r="E260" s="1">
        <f t="shared" si="2"/>
        <v>0.810485673</v>
      </c>
      <c r="J260" s="1">
        <f t="shared" si="3"/>
        <v>3.019689629</v>
      </c>
    </row>
    <row r="261" ht="15.75" customHeight="1">
      <c r="B261" s="1">
        <v>2.264</v>
      </c>
      <c r="C261" s="1">
        <v>259.0</v>
      </c>
      <c r="D261" s="1">
        <f t="shared" si="1"/>
        <v>0.4859022556</v>
      </c>
      <c r="E261" s="1">
        <f t="shared" si="2"/>
        <v>0.8171331603</v>
      </c>
      <c r="J261" s="1">
        <f t="shared" si="3"/>
        <v>3.035390184</v>
      </c>
    </row>
    <row r="262" ht="15.75" customHeight="1">
      <c r="B262" s="1">
        <v>2.266</v>
      </c>
      <c r="C262" s="1">
        <v>260.0</v>
      </c>
      <c r="D262" s="1">
        <f t="shared" si="1"/>
        <v>0.4877819549</v>
      </c>
      <c r="E262" s="1">
        <f t="shared" si="2"/>
        <v>0.8180161626</v>
      </c>
      <c r="J262" s="1">
        <f t="shared" si="3"/>
        <v>3.051169737</v>
      </c>
    </row>
    <row r="263" ht="15.75" customHeight="1">
      <c r="B263" s="1">
        <v>2.276</v>
      </c>
      <c r="C263" s="1">
        <v>261.0</v>
      </c>
      <c r="D263" s="1">
        <f t="shared" si="1"/>
        <v>0.4896616541</v>
      </c>
      <c r="E263" s="1">
        <f t="shared" si="2"/>
        <v>0.8224195163</v>
      </c>
      <c r="J263" s="1">
        <f t="shared" si="3"/>
        <v>3.067029023</v>
      </c>
    </row>
    <row r="264" ht="15.75" customHeight="1">
      <c r="B264" s="1">
        <v>2.281</v>
      </c>
      <c r="C264" s="1">
        <v>262.0</v>
      </c>
      <c r="D264" s="1">
        <f t="shared" si="1"/>
        <v>0.4915413534</v>
      </c>
      <c r="E264" s="1">
        <f t="shared" si="2"/>
        <v>0.8246139433</v>
      </c>
      <c r="J264" s="1">
        <f t="shared" si="3"/>
        <v>3.082968791</v>
      </c>
    </row>
    <row r="265" ht="15.75" customHeight="1">
      <c r="B265" s="1">
        <v>2.283</v>
      </c>
      <c r="C265" s="1">
        <v>263.0</v>
      </c>
      <c r="D265" s="1">
        <f t="shared" si="1"/>
        <v>0.4934210526</v>
      </c>
      <c r="E265" s="1">
        <f t="shared" si="2"/>
        <v>0.8254903675</v>
      </c>
      <c r="J265" s="1">
        <f t="shared" si="3"/>
        <v>3.098989794</v>
      </c>
    </row>
    <row r="266" ht="15.75" customHeight="1">
      <c r="B266" s="1">
        <v>2.295</v>
      </c>
      <c r="C266" s="1">
        <v>264.0</v>
      </c>
      <c r="D266" s="1">
        <f t="shared" si="1"/>
        <v>0.4953007519</v>
      </c>
      <c r="E266" s="1">
        <f t="shared" si="2"/>
        <v>0.8307328435</v>
      </c>
      <c r="J266" s="1">
        <f t="shared" si="3"/>
        <v>3.115092798</v>
      </c>
    </row>
    <row r="267" ht="15.75" customHeight="1">
      <c r="B267" s="1">
        <v>2.301</v>
      </c>
      <c r="C267" s="1">
        <v>265.0</v>
      </c>
      <c r="D267" s="1">
        <f t="shared" si="1"/>
        <v>0.4971804511</v>
      </c>
      <c r="E267" s="1">
        <f t="shared" si="2"/>
        <v>0.8333438111</v>
      </c>
      <c r="J267" s="1">
        <f t="shared" si="3"/>
        <v>3.131278575</v>
      </c>
    </row>
    <row r="268" ht="15.75" customHeight="1">
      <c r="B268" s="1">
        <v>2.306</v>
      </c>
      <c r="C268" s="1">
        <v>266.0</v>
      </c>
      <c r="D268" s="1">
        <f t="shared" si="1"/>
        <v>0.4990601504</v>
      </c>
      <c r="E268" s="1">
        <f t="shared" si="2"/>
        <v>0.8355144218</v>
      </c>
      <c r="J268" s="1">
        <f t="shared" si="3"/>
        <v>3.147547909</v>
      </c>
    </row>
    <row r="269" ht="15.75" customHeight="1">
      <c r="B269" s="1">
        <v>2.308</v>
      </c>
      <c r="C269" s="1">
        <v>267.0</v>
      </c>
      <c r="D269" s="1">
        <f t="shared" si="1"/>
        <v>0.5009398496</v>
      </c>
      <c r="E269" s="1">
        <f t="shared" si="2"/>
        <v>0.8363813486</v>
      </c>
      <c r="J269" s="1">
        <f t="shared" si="3"/>
        <v>3.163901593</v>
      </c>
    </row>
    <row r="270" ht="15.75" customHeight="1">
      <c r="B270" s="1">
        <v>2.316</v>
      </c>
      <c r="C270" s="1">
        <v>268.0</v>
      </c>
      <c r="D270" s="1">
        <f t="shared" si="1"/>
        <v>0.5028195489</v>
      </c>
      <c r="E270" s="1">
        <f t="shared" si="2"/>
        <v>0.8398415597</v>
      </c>
      <c r="J270" s="1">
        <f t="shared" si="3"/>
        <v>3.180340428</v>
      </c>
    </row>
    <row r="271" ht="15.75" customHeight="1">
      <c r="B271" s="1">
        <v>2.342</v>
      </c>
      <c r="C271" s="1">
        <v>269.0</v>
      </c>
      <c r="D271" s="1">
        <f t="shared" si="1"/>
        <v>0.5046992481</v>
      </c>
      <c r="E271" s="1">
        <f t="shared" si="2"/>
        <v>0.8510052652</v>
      </c>
      <c r="J271" s="1">
        <f t="shared" si="3"/>
        <v>3.196865227</v>
      </c>
    </row>
    <row r="272" ht="15.75" customHeight="1">
      <c r="B272" s="1">
        <v>2.363</v>
      </c>
      <c r="C272" s="1">
        <v>270.0</v>
      </c>
      <c r="D272" s="1">
        <f t="shared" si="1"/>
        <v>0.5065789474</v>
      </c>
      <c r="E272" s="1">
        <f t="shared" si="2"/>
        <v>0.8599319982</v>
      </c>
      <c r="J272" s="1">
        <f t="shared" si="3"/>
        <v>3.213476812</v>
      </c>
    </row>
    <row r="273" ht="15.75" customHeight="1">
      <c r="B273" s="1">
        <v>2.363</v>
      </c>
      <c r="C273" s="1">
        <v>271.0</v>
      </c>
      <c r="D273" s="1">
        <f t="shared" si="1"/>
        <v>0.5084586466</v>
      </c>
      <c r="E273" s="1">
        <f t="shared" si="2"/>
        <v>0.8599319982</v>
      </c>
      <c r="J273" s="1">
        <f t="shared" si="3"/>
        <v>3.230176015</v>
      </c>
    </row>
    <row r="274" ht="15.75" customHeight="1">
      <c r="B274" s="1">
        <v>2.385</v>
      </c>
      <c r="C274" s="1">
        <v>272.0</v>
      </c>
      <c r="D274" s="1">
        <f t="shared" si="1"/>
        <v>0.5103383459</v>
      </c>
      <c r="E274" s="1">
        <f t="shared" si="2"/>
        <v>0.8691991243</v>
      </c>
      <c r="J274" s="1">
        <f t="shared" si="3"/>
        <v>3.246963679</v>
      </c>
    </row>
    <row r="275" ht="15.75" customHeight="1">
      <c r="B275" s="1">
        <v>2.392</v>
      </c>
      <c r="C275" s="1">
        <v>273.0</v>
      </c>
      <c r="D275" s="1">
        <f t="shared" si="1"/>
        <v>0.5122180451</v>
      </c>
      <c r="E275" s="1">
        <f t="shared" si="2"/>
        <v>0.8721298361</v>
      </c>
      <c r="J275" s="1">
        <f t="shared" si="3"/>
        <v>3.263840659</v>
      </c>
    </row>
    <row r="276" ht="15.75" customHeight="1">
      <c r="B276" s="1">
        <v>2.397</v>
      </c>
      <c r="C276" s="1">
        <v>274.0</v>
      </c>
      <c r="D276" s="1">
        <f t="shared" si="1"/>
        <v>0.5140977444</v>
      </c>
      <c r="E276" s="1">
        <f t="shared" si="2"/>
        <v>0.8742179555</v>
      </c>
      <c r="J276" s="1">
        <f t="shared" si="3"/>
        <v>3.280807816</v>
      </c>
    </row>
    <row r="277" ht="15.75" customHeight="1">
      <c r="B277" s="1">
        <v>2.42</v>
      </c>
      <c r="C277" s="1">
        <v>275.0</v>
      </c>
      <c r="D277" s="1">
        <f t="shared" si="1"/>
        <v>0.5159774436</v>
      </c>
      <c r="E277" s="1">
        <f t="shared" si="2"/>
        <v>0.8837675402</v>
      </c>
      <c r="J277" s="1">
        <f t="shared" si="3"/>
        <v>3.297866028</v>
      </c>
    </row>
    <row r="278" ht="15.75" customHeight="1">
      <c r="B278" s="1">
        <v>2.436</v>
      </c>
      <c r="C278" s="1">
        <v>276.0</v>
      </c>
      <c r="D278" s="1">
        <f t="shared" si="1"/>
        <v>0.5178571429</v>
      </c>
      <c r="E278" s="1">
        <f t="shared" si="2"/>
        <v>0.8903573498</v>
      </c>
      <c r="J278" s="1">
        <f t="shared" si="3"/>
        <v>3.315016181</v>
      </c>
    </row>
    <row r="279" ht="15.75" customHeight="1">
      <c r="B279" s="1">
        <v>2.449</v>
      </c>
      <c r="C279" s="1">
        <v>277.0</v>
      </c>
      <c r="D279" s="1">
        <f t="shared" si="1"/>
        <v>0.5197368421</v>
      </c>
      <c r="E279" s="1">
        <f t="shared" si="2"/>
        <v>0.895679778</v>
      </c>
      <c r="J279" s="1">
        <f t="shared" si="3"/>
        <v>3.33225917</v>
      </c>
    </row>
    <row r="280" ht="15.75" customHeight="1">
      <c r="B280" s="1">
        <v>2.467</v>
      </c>
      <c r="C280" s="1">
        <v>278.0</v>
      </c>
      <c r="D280" s="1">
        <f t="shared" si="1"/>
        <v>0.5216165414</v>
      </c>
      <c r="E280" s="1">
        <f t="shared" si="2"/>
        <v>0.9030028375</v>
      </c>
      <c r="J280" s="1">
        <f t="shared" si="3"/>
        <v>3.349595907</v>
      </c>
    </row>
    <row r="281" ht="15.75" customHeight="1">
      <c r="B281" s="1">
        <v>2.5</v>
      </c>
      <c r="C281" s="1">
        <v>279.0</v>
      </c>
      <c r="D281" s="1">
        <f t="shared" si="1"/>
        <v>0.5234962406</v>
      </c>
      <c r="E281" s="1">
        <f t="shared" si="2"/>
        <v>0.9162907319</v>
      </c>
      <c r="J281" s="1">
        <f t="shared" si="3"/>
        <v>3.367027312</v>
      </c>
    </row>
    <row r="282" ht="15.75" customHeight="1">
      <c r="B282" s="1">
        <v>2.519</v>
      </c>
      <c r="C282" s="1">
        <v>280.0</v>
      </c>
      <c r="D282" s="1">
        <f t="shared" si="1"/>
        <v>0.5253759398</v>
      </c>
      <c r="E282" s="1">
        <f t="shared" si="2"/>
        <v>0.9238619974</v>
      </c>
      <c r="J282" s="1">
        <f t="shared" si="3"/>
        <v>3.384554318</v>
      </c>
    </row>
    <row r="283" ht="15.75" customHeight="1">
      <c r="B283" s="1">
        <v>2.52</v>
      </c>
      <c r="C283" s="1">
        <v>281.0</v>
      </c>
      <c r="D283" s="1">
        <f t="shared" si="1"/>
        <v>0.5272556391</v>
      </c>
      <c r="E283" s="1">
        <f t="shared" si="2"/>
        <v>0.9242589015</v>
      </c>
      <c r="J283" s="1">
        <f t="shared" si="3"/>
        <v>3.402177869</v>
      </c>
    </row>
    <row r="284" ht="15.75" customHeight="1">
      <c r="B284" s="1">
        <v>2.524</v>
      </c>
      <c r="C284" s="1">
        <v>282.0</v>
      </c>
      <c r="D284" s="1">
        <f t="shared" si="1"/>
        <v>0.5291353383</v>
      </c>
      <c r="E284" s="1">
        <f t="shared" si="2"/>
        <v>0.9258449447</v>
      </c>
      <c r="J284" s="1">
        <f t="shared" si="3"/>
        <v>3.419898923</v>
      </c>
    </row>
    <row r="285" ht="15.75" customHeight="1">
      <c r="B285" s="1">
        <v>2.535</v>
      </c>
      <c r="C285" s="1">
        <v>283.0</v>
      </c>
      <c r="D285" s="1">
        <f t="shared" si="1"/>
        <v>0.5310150376</v>
      </c>
      <c r="E285" s="1">
        <f t="shared" si="2"/>
        <v>0.930193637</v>
      </c>
      <c r="J285" s="1">
        <f t="shared" si="3"/>
        <v>3.43771845</v>
      </c>
    </row>
    <row r="286" ht="15.75" customHeight="1">
      <c r="B286" s="1">
        <v>2.535</v>
      </c>
      <c r="C286" s="1">
        <v>284.0</v>
      </c>
      <c r="D286" s="1">
        <f t="shared" si="1"/>
        <v>0.5328947368</v>
      </c>
      <c r="E286" s="1">
        <f t="shared" si="2"/>
        <v>0.930193637</v>
      </c>
      <c r="J286" s="1">
        <f t="shared" si="3"/>
        <v>3.455637433</v>
      </c>
    </row>
    <row r="287" ht="15.75" customHeight="1">
      <c r="B287" s="1">
        <v>2.543</v>
      </c>
      <c r="C287" s="1">
        <v>285.0</v>
      </c>
      <c r="D287" s="1">
        <f t="shared" si="1"/>
        <v>0.5347744361</v>
      </c>
      <c r="E287" s="1">
        <f t="shared" si="2"/>
        <v>0.9333444864</v>
      </c>
      <c r="J287" s="1">
        <f t="shared" si="3"/>
        <v>3.473656867</v>
      </c>
    </row>
    <row r="288" ht="15.75" customHeight="1">
      <c r="B288" s="1">
        <v>2.545</v>
      </c>
      <c r="C288" s="1">
        <v>286.0</v>
      </c>
      <c r="D288" s="1">
        <f t="shared" si="1"/>
        <v>0.5366541353</v>
      </c>
      <c r="E288" s="1">
        <f t="shared" si="2"/>
        <v>0.93413065</v>
      </c>
      <c r="J288" s="1">
        <f t="shared" si="3"/>
        <v>3.491777762</v>
      </c>
    </row>
    <row r="289" ht="15.75" customHeight="1">
      <c r="B289" s="1">
        <v>2.556</v>
      </c>
      <c r="C289" s="1">
        <v>287.0</v>
      </c>
      <c r="D289" s="1">
        <f t="shared" si="1"/>
        <v>0.5385338346</v>
      </c>
      <c r="E289" s="1">
        <f t="shared" si="2"/>
        <v>0.9384435365</v>
      </c>
      <c r="J289" s="1">
        <f t="shared" si="3"/>
        <v>3.51000114</v>
      </c>
    </row>
    <row r="290" ht="15.75" customHeight="1">
      <c r="B290" s="1">
        <v>2.557</v>
      </c>
      <c r="C290" s="1">
        <v>288.0</v>
      </c>
      <c r="D290" s="1">
        <f t="shared" si="1"/>
        <v>0.5404135338</v>
      </c>
      <c r="E290" s="1">
        <f t="shared" si="2"/>
        <v>0.9388346963</v>
      </c>
      <c r="J290" s="1">
        <f t="shared" si="3"/>
        <v>3.528328038</v>
      </c>
    </row>
    <row r="291" ht="15.75" customHeight="1">
      <c r="B291" s="1">
        <v>2.563</v>
      </c>
      <c r="C291" s="1">
        <v>289.0</v>
      </c>
      <c r="D291" s="1">
        <f t="shared" si="1"/>
        <v>0.5422932331</v>
      </c>
      <c r="E291" s="1">
        <f t="shared" si="2"/>
        <v>0.9411784474</v>
      </c>
      <c r="J291" s="1">
        <f t="shared" si="3"/>
        <v>3.546759505</v>
      </c>
    </row>
    <row r="292" ht="15.75" customHeight="1">
      <c r="B292" s="1">
        <v>2.566</v>
      </c>
      <c r="C292" s="1">
        <v>290.0</v>
      </c>
      <c r="D292" s="1">
        <f t="shared" si="1"/>
        <v>0.5441729323</v>
      </c>
      <c r="E292" s="1">
        <f t="shared" si="2"/>
        <v>0.9423482662</v>
      </c>
      <c r="J292" s="1">
        <f t="shared" si="3"/>
        <v>3.565296607</v>
      </c>
    </row>
    <row r="293" ht="15.75" customHeight="1">
      <c r="B293" s="1">
        <v>2.573</v>
      </c>
      <c r="C293" s="1">
        <v>291.0</v>
      </c>
      <c r="D293" s="1">
        <f t="shared" si="1"/>
        <v>0.5460526316</v>
      </c>
      <c r="E293" s="1">
        <f t="shared" si="2"/>
        <v>0.9450725333</v>
      </c>
      <c r="J293" s="1">
        <f t="shared" si="3"/>
        <v>3.583940423</v>
      </c>
    </row>
    <row r="294" ht="15.75" customHeight="1">
      <c r="B294" s="1">
        <v>2.608</v>
      </c>
      <c r="C294" s="1">
        <v>292.0</v>
      </c>
      <c r="D294" s="1">
        <f t="shared" si="1"/>
        <v>0.5479323308</v>
      </c>
      <c r="E294" s="1">
        <f t="shared" si="2"/>
        <v>0.9585836441</v>
      </c>
      <c r="J294" s="1">
        <f t="shared" si="3"/>
        <v>3.602692047</v>
      </c>
    </row>
    <row r="295" ht="15.75" customHeight="1">
      <c r="B295" s="1">
        <v>2.618</v>
      </c>
      <c r="C295" s="1">
        <v>293.0</v>
      </c>
      <c r="D295" s="1">
        <f t="shared" si="1"/>
        <v>0.5498120301</v>
      </c>
      <c r="E295" s="1">
        <f t="shared" si="2"/>
        <v>0.9624106675</v>
      </c>
      <c r="J295" s="1">
        <f t="shared" si="3"/>
        <v>3.621552587</v>
      </c>
    </row>
    <row r="296" ht="15.75" customHeight="1">
      <c r="B296" s="1">
        <v>2.619</v>
      </c>
      <c r="C296" s="1">
        <v>294.0</v>
      </c>
      <c r="D296" s="1">
        <f t="shared" si="1"/>
        <v>0.5516917293</v>
      </c>
      <c r="E296" s="1">
        <f t="shared" si="2"/>
        <v>0.9627925655</v>
      </c>
      <c r="J296" s="1">
        <f t="shared" si="3"/>
        <v>3.640523169</v>
      </c>
    </row>
    <row r="297" ht="15.75" customHeight="1">
      <c r="B297" s="1">
        <v>2.627</v>
      </c>
      <c r="C297" s="1">
        <v>295.0</v>
      </c>
      <c r="D297" s="1">
        <f t="shared" si="1"/>
        <v>0.5535714286</v>
      </c>
      <c r="E297" s="1">
        <f t="shared" si="2"/>
        <v>0.9658425107</v>
      </c>
      <c r="J297" s="1">
        <f t="shared" si="3"/>
        <v>3.659604932</v>
      </c>
    </row>
    <row r="298" ht="15.75" customHeight="1">
      <c r="B298" s="1">
        <v>2.644</v>
      </c>
      <c r="C298" s="1">
        <v>296.0</v>
      </c>
      <c r="D298" s="1">
        <f t="shared" si="1"/>
        <v>0.5554511278</v>
      </c>
      <c r="E298" s="1">
        <f t="shared" si="2"/>
        <v>0.972292922</v>
      </c>
      <c r="J298" s="1">
        <f t="shared" si="3"/>
        <v>3.678799031</v>
      </c>
    </row>
    <row r="299" ht="15.75" customHeight="1">
      <c r="B299" s="1">
        <v>2.644</v>
      </c>
      <c r="C299" s="1">
        <v>297.0</v>
      </c>
      <c r="D299" s="1">
        <f t="shared" si="1"/>
        <v>0.5573308271</v>
      </c>
      <c r="E299" s="1">
        <f t="shared" si="2"/>
        <v>0.972292922</v>
      </c>
      <c r="J299" s="1">
        <f t="shared" si="3"/>
        <v>3.69810664</v>
      </c>
    </row>
    <row r="300" ht="15.75" customHeight="1">
      <c r="B300" s="1">
        <v>2.664</v>
      </c>
      <c r="C300" s="1">
        <v>298.0</v>
      </c>
      <c r="D300" s="1">
        <f t="shared" si="1"/>
        <v>0.5592105263</v>
      </c>
      <c r="E300" s="1">
        <f t="shared" si="2"/>
        <v>0.9798287527</v>
      </c>
      <c r="J300" s="1">
        <f t="shared" si="3"/>
        <v>3.717528948</v>
      </c>
    </row>
    <row r="301" ht="15.75" customHeight="1">
      <c r="B301" s="1">
        <v>2.696</v>
      </c>
      <c r="C301" s="1">
        <v>299.0</v>
      </c>
      <c r="D301" s="1">
        <f t="shared" si="1"/>
        <v>0.5610902256</v>
      </c>
      <c r="E301" s="1">
        <f t="shared" si="2"/>
        <v>0.9917691931</v>
      </c>
      <c r="J301" s="1">
        <f t="shared" si="3"/>
        <v>3.737067158</v>
      </c>
    </row>
    <row r="302" ht="15.75" customHeight="1">
      <c r="B302" s="1">
        <v>2.696</v>
      </c>
      <c r="C302" s="1">
        <v>300.0</v>
      </c>
      <c r="D302" s="1">
        <f t="shared" si="1"/>
        <v>0.5629699248</v>
      </c>
      <c r="E302" s="1">
        <f t="shared" si="2"/>
        <v>0.9917691931</v>
      </c>
      <c r="J302" s="1">
        <f t="shared" si="3"/>
        <v>3.756722495</v>
      </c>
    </row>
    <row r="303" ht="15.75" customHeight="1">
      <c r="B303" s="1">
        <v>2.705</v>
      </c>
      <c r="C303" s="1">
        <v>301.0</v>
      </c>
      <c r="D303" s="1">
        <f t="shared" si="1"/>
        <v>0.5648496241</v>
      </c>
      <c r="E303" s="1">
        <f t="shared" si="2"/>
        <v>0.9951019123</v>
      </c>
      <c r="J303" s="1">
        <f t="shared" si="3"/>
        <v>3.776496198</v>
      </c>
    </row>
    <row r="304" ht="15.75" customHeight="1">
      <c r="B304" s="1">
        <v>2.719</v>
      </c>
      <c r="C304" s="1">
        <v>302.0</v>
      </c>
      <c r="D304" s="1">
        <f t="shared" si="1"/>
        <v>0.5667293233</v>
      </c>
      <c r="E304" s="1">
        <f t="shared" si="2"/>
        <v>1.000264166</v>
      </c>
      <c r="J304" s="1">
        <f t="shared" si="3"/>
        <v>3.796389525</v>
      </c>
    </row>
    <row r="305" ht="15.75" customHeight="1">
      <c r="B305" s="1">
        <v>2.726</v>
      </c>
      <c r="C305" s="1">
        <v>303.0</v>
      </c>
      <c r="D305" s="1">
        <f t="shared" si="1"/>
        <v>0.5686090226</v>
      </c>
      <c r="E305" s="1">
        <f t="shared" si="2"/>
        <v>1.002835333</v>
      </c>
      <c r="J305" s="1">
        <f t="shared" si="3"/>
        <v>3.816403753</v>
      </c>
    </row>
    <row r="306" ht="15.75" customHeight="1">
      <c r="B306" s="1">
        <v>2.727</v>
      </c>
      <c r="C306" s="1">
        <v>304.0</v>
      </c>
      <c r="D306" s="1">
        <f t="shared" si="1"/>
        <v>0.5704887218</v>
      </c>
      <c r="E306" s="1">
        <f t="shared" si="2"/>
        <v>1.003202104</v>
      </c>
      <c r="J306" s="1">
        <f t="shared" si="3"/>
        <v>3.836540175</v>
      </c>
    </row>
    <row r="307" ht="15.75" customHeight="1">
      <c r="B307" s="1">
        <v>2.74</v>
      </c>
      <c r="C307" s="1">
        <v>305.0</v>
      </c>
      <c r="D307" s="1">
        <f t="shared" si="1"/>
        <v>0.5723684211</v>
      </c>
      <c r="E307" s="1">
        <f t="shared" si="2"/>
        <v>1.00795792</v>
      </c>
      <c r="J307" s="1">
        <f t="shared" si="3"/>
        <v>3.856800106</v>
      </c>
    </row>
    <row r="308" ht="15.75" customHeight="1">
      <c r="B308" s="1">
        <v>2.752</v>
      </c>
      <c r="C308" s="1">
        <v>306.0</v>
      </c>
      <c r="D308" s="1">
        <f t="shared" si="1"/>
        <v>0.5742481203</v>
      </c>
      <c r="E308" s="1">
        <f t="shared" si="2"/>
        <v>1.01232792</v>
      </c>
      <c r="J308" s="1">
        <f t="shared" si="3"/>
        <v>3.877184879</v>
      </c>
    </row>
    <row r="309" ht="15.75" customHeight="1">
      <c r="B309" s="1">
        <v>2.753</v>
      </c>
      <c r="C309" s="1">
        <v>307.0</v>
      </c>
      <c r="D309" s="1">
        <f t="shared" si="1"/>
        <v>0.5761278195</v>
      </c>
      <c r="E309" s="1">
        <f t="shared" si="2"/>
        <v>1.012691226</v>
      </c>
      <c r="J309" s="1">
        <f t="shared" si="3"/>
        <v>3.897695844</v>
      </c>
    </row>
    <row r="310" ht="15.75" customHeight="1">
      <c r="B310" s="1">
        <v>2.77</v>
      </c>
      <c r="C310" s="1">
        <v>308.0</v>
      </c>
      <c r="D310" s="1">
        <f t="shared" si="1"/>
        <v>0.5780075188</v>
      </c>
      <c r="E310" s="1">
        <f t="shared" si="2"/>
        <v>1.01884732</v>
      </c>
      <c r="J310" s="1">
        <f t="shared" si="3"/>
        <v>3.918334376</v>
      </c>
    </row>
    <row r="311" ht="15.75" customHeight="1">
      <c r="B311" s="1">
        <v>2.806</v>
      </c>
      <c r="C311" s="1">
        <v>309.0</v>
      </c>
      <c r="D311" s="1">
        <f t="shared" si="1"/>
        <v>0.579887218</v>
      </c>
      <c r="E311" s="1">
        <f t="shared" si="2"/>
        <v>1.031759982</v>
      </c>
      <c r="J311" s="1">
        <f t="shared" si="3"/>
        <v>3.939101866</v>
      </c>
    </row>
    <row r="312" ht="15.75" customHeight="1">
      <c r="B312" s="1">
        <v>2.89</v>
      </c>
      <c r="C312" s="1">
        <v>310.0</v>
      </c>
      <c r="D312" s="1">
        <f t="shared" si="1"/>
        <v>0.5817669173</v>
      </c>
      <c r="E312" s="1">
        <f t="shared" si="2"/>
        <v>1.061256502</v>
      </c>
      <c r="J312" s="1">
        <f t="shared" si="3"/>
        <v>3.959999727</v>
      </c>
    </row>
    <row r="313" ht="15.75" customHeight="1">
      <c r="B313" s="1">
        <v>2.902</v>
      </c>
      <c r="C313" s="1">
        <v>311.0</v>
      </c>
      <c r="D313" s="1">
        <f t="shared" si="1"/>
        <v>0.5836466165</v>
      </c>
      <c r="E313" s="1">
        <f t="shared" si="2"/>
        <v>1.065400154</v>
      </c>
      <c r="J313" s="1">
        <f t="shared" si="3"/>
        <v>3.981029396</v>
      </c>
    </row>
    <row r="314" ht="15.75" customHeight="1">
      <c r="B314" s="1">
        <v>2.926</v>
      </c>
      <c r="C314" s="1">
        <v>312.0</v>
      </c>
      <c r="D314" s="1">
        <f t="shared" si="1"/>
        <v>0.5855263158</v>
      </c>
      <c r="E314" s="1">
        <f t="shared" si="2"/>
        <v>1.073636303</v>
      </c>
      <c r="J314" s="1">
        <f t="shared" si="3"/>
        <v>4.002192326</v>
      </c>
    </row>
    <row r="315" ht="15.75" customHeight="1">
      <c r="B315" s="1">
        <v>2.939</v>
      </c>
      <c r="C315" s="1">
        <v>313.0</v>
      </c>
      <c r="D315" s="1">
        <f t="shared" si="1"/>
        <v>0.587406015</v>
      </c>
      <c r="E315" s="1">
        <f t="shared" si="2"/>
        <v>1.078069387</v>
      </c>
      <c r="J315" s="1">
        <f t="shared" si="3"/>
        <v>4.023489998</v>
      </c>
    </row>
    <row r="316" ht="15.75" customHeight="1">
      <c r="B316" s="1">
        <v>2.939</v>
      </c>
      <c r="C316" s="1">
        <v>314.0</v>
      </c>
      <c r="D316" s="1">
        <f t="shared" si="1"/>
        <v>0.5892857143</v>
      </c>
      <c r="E316" s="1">
        <f t="shared" si="2"/>
        <v>1.078069387</v>
      </c>
      <c r="J316" s="1">
        <f t="shared" si="3"/>
        <v>4.044923911</v>
      </c>
    </row>
    <row r="317" ht="15.75" customHeight="1">
      <c r="B317" s="1">
        <v>2.945</v>
      </c>
      <c r="C317" s="1">
        <v>315.0</v>
      </c>
      <c r="D317" s="1">
        <f t="shared" si="1"/>
        <v>0.5911654135</v>
      </c>
      <c r="E317" s="1">
        <f t="shared" si="2"/>
        <v>1.080108817</v>
      </c>
      <c r="J317" s="1">
        <f t="shared" si="3"/>
        <v>4.06649559</v>
      </c>
    </row>
    <row r="318" ht="15.75" customHeight="1">
      <c r="B318" s="1">
        <v>2.952</v>
      </c>
      <c r="C318" s="1">
        <v>316.0</v>
      </c>
      <c r="D318" s="1">
        <f t="shared" si="1"/>
        <v>0.5930451128</v>
      </c>
      <c r="E318" s="1">
        <f t="shared" si="2"/>
        <v>1.082482907</v>
      </c>
      <c r="J318" s="1">
        <f t="shared" si="3"/>
        <v>4.088206581</v>
      </c>
    </row>
    <row r="319" ht="15.75" customHeight="1">
      <c r="B319" s="1">
        <v>2.957</v>
      </c>
      <c r="C319" s="1">
        <v>317.0</v>
      </c>
      <c r="D319" s="1">
        <f t="shared" si="1"/>
        <v>0.594924812</v>
      </c>
      <c r="E319" s="1">
        <f t="shared" si="2"/>
        <v>1.084175241</v>
      </c>
      <c r="J319" s="1">
        <f t="shared" si="3"/>
        <v>4.110058455</v>
      </c>
    </row>
    <row r="320" ht="15.75" customHeight="1">
      <c r="B320" s="1">
        <v>2.968</v>
      </c>
      <c r="C320" s="1">
        <v>318.0</v>
      </c>
      <c r="D320" s="1">
        <f t="shared" si="1"/>
        <v>0.5968045113</v>
      </c>
      <c r="E320" s="1">
        <f t="shared" si="2"/>
        <v>1.087888325</v>
      </c>
      <c r="J320" s="1">
        <f t="shared" si="3"/>
        <v>4.132052807</v>
      </c>
    </row>
    <row r="321" ht="15.75" customHeight="1">
      <c r="B321" s="1">
        <v>2.976</v>
      </c>
      <c r="C321" s="1">
        <v>319.0</v>
      </c>
      <c r="D321" s="1">
        <f t="shared" si="1"/>
        <v>0.5986842105</v>
      </c>
      <c r="E321" s="1">
        <f t="shared" si="2"/>
        <v>1.090580117</v>
      </c>
      <c r="J321" s="1">
        <f t="shared" si="3"/>
        <v>4.154191258</v>
      </c>
    </row>
    <row r="322" ht="15.75" customHeight="1">
      <c r="B322" s="1">
        <v>2.991</v>
      </c>
      <c r="C322" s="1">
        <v>320.0</v>
      </c>
      <c r="D322" s="1">
        <f t="shared" si="1"/>
        <v>0.6005639098</v>
      </c>
      <c r="E322" s="1">
        <f t="shared" si="2"/>
        <v>1.09560778</v>
      </c>
      <c r="J322" s="1">
        <f t="shared" si="3"/>
        <v>4.176475453</v>
      </c>
    </row>
    <row r="323" ht="15.75" customHeight="1">
      <c r="B323" s="1">
        <v>3.027</v>
      </c>
      <c r="C323" s="1">
        <v>321.0</v>
      </c>
      <c r="D323" s="1">
        <f t="shared" si="1"/>
        <v>0.602443609</v>
      </c>
      <c r="E323" s="1">
        <f t="shared" si="2"/>
        <v>1.10757203</v>
      </c>
      <c r="J323" s="1">
        <f t="shared" si="3"/>
        <v>4.198907064</v>
      </c>
    </row>
    <row r="324" ht="15.75" customHeight="1">
      <c r="B324" s="1">
        <v>3.049</v>
      </c>
      <c r="C324" s="1">
        <v>322.0</v>
      </c>
      <c r="D324" s="1">
        <f t="shared" si="1"/>
        <v>0.6043233083</v>
      </c>
      <c r="E324" s="1">
        <f t="shared" si="2"/>
        <v>1.114813668</v>
      </c>
      <c r="J324" s="1">
        <f t="shared" si="3"/>
        <v>4.221487787</v>
      </c>
    </row>
    <row r="325" ht="15.75" customHeight="1">
      <c r="B325" s="1">
        <v>3.111</v>
      </c>
      <c r="C325" s="1">
        <v>323.0</v>
      </c>
      <c r="D325" s="1">
        <f t="shared" si="1"/>
        <v>0.6062030075</v>
      </c>
      <c r="E325" s="1">
        <f t="shared" si="2"/>
        <v>1.134944218</v>
      </c>
      <c r="J325" s="1">
        <f t="shared" si="3"/>
        <v>4.244219348</v>
      </c>
    </row>
    <row r="326" ht="15.75" customHeight="1">
      <c r="B326" s="1">
        <v>3.113</v>
      </c>
      <c r="C326" s="1">
        <v>324.0</v>
      </c>
      <c r="D326" s="1">
        <f t="shared" si="1"/>
        <v>0.6080827068</v>
      </c>
      <c r="E326" s="1">
        <f t="shared" si="2"/>
        <v>1.135586891</v>
      </c>
      <c r="J326" s="1">
        <f t="shared" si="3"/>
        <v>4.2671035</v>
      </c>
    </row>
    <row r="327" ht="15.75" customHeight="1">
      <c r="B327" s="1">
        <v>3.12</v>
      </c>
      <c r="C327" s="1">
        <v>325.0</v>
      </c>
      <c r="D327" s="1">
        <f t="shared" si="1"/>
        <v>0.609962406</v>
      </c>
      <c r="E327" s="1">
        <f t="shared" si="2"/>
        <v>1.137833002</v>
      </c>
      <c r="J327" s="1">
        <f t="shared" si="3"/>
        <v>4.290142021</v>
      </c>
    </row>
    <row r="328" ht="15.75" customHeight="1">
      <c r="B328" s="1">
        <v>3.152</v>
      </c>
      <c r="C328" s="1">
        <v>326.0</v>
      </c>
      <c r="D328" s="1">
        <f t="shared" si="1"/>
        <v>0.6118421053</v>
      </c>
      <c r="E328" s="1">
        <f t="shared" si="2"/>
        <v>1.148037172</v>
      </c>
      <c r="J328" s="1">
        <f t="shared" si="3"/>
        <v>4.313336723</v>
      </c>
    </row>
    <row r="329" ht="15.75" customHeight="1">
      <c r="B329" s="1">
        <v>3.161</v>
      </c>
      <c r="C329" s="1">
        <v>327.0</v>
      </c>
      <c r="D329" s="1">
        <f t="shared" si="1"/>
        <v>0.6137218045</v>
      </c>
      <c r="E329" s="1">
        <f t="shared" si="2"/>
        <v>1.150888433</v>
      </c>
      <c r="J329" s="1">
        <f t="shared" si="3"/>
        <v>4.336689442</v>
      </c>
    </row>
    <row r="330" ht="15.75" customHeight="1">
      <c r="B330" s="1">
        <v>3.168</v>
      </c>
      <c r="C330" s="1">
        <v>328.0</v>
      </c>
      <c r="D330" s="1">
        <f t="shared" si="1"/>
        <v>0.6156015038</v>
      </c>
      <c r="E330" s="1">
        <f t="shared" si="2"/>
        <v>1.153100474</v>
      </c>
      <c r="J330" s="1">
        <f t="shared" si="3"/>
        <v>4.360202048</v>
      </c>
    </row>
    <row r="331" ht="15.75" customHeight="1">
      <c r="B331" s="1">
        <v>3.17</v>
      </c>
      <c r="C331" s="1">
        <v>329.0</v>
      </c>
      <c r="D331" s="1">
        <f t="shared" si="1"/>
        <v>0.617481203</v>
      </c>
      <c r="E331" s="1">
        <f t="shared" si="2"/>
        <v>1.153731588</v>
      </c>
      <c r="J331" s="1">
        <f t="shared" si="3"/>
        <v>4.383876438</v>
      </c>
    </row>
    <row r="332" ht="15.75" customHeight="1">
      <c r="B332" s="1">
        <v>3.175</v>
      </c>
      <c r="C332" s="1">
        <v>330.0</v>
      </c>
      <c r="D332" s="1">
        <f t="shared" si="1"/>
        <v>0.6193609023</v>
      </c>
      <c r="E332" s="1">
        <f t="shared" si="2"/>
        <v>1.155307632</v>
      </c>
      <c r="J332" s="1">
        <f t="shared" si="3"/>
        <v>4.407714545</v>
      </c>
    </row>
    <row r="333" ht="15.75" customHeight="1">
      <c r="B333" s="1">
        <v>3.186</v>
      </c>
      <c r="C333" s="1">
        <v>331.0</v>
      </c>
      <c r="D333" s="1">
        <f t="shared" si="1"/>
        <v>0.6212406015</v>
      </c>
      <c r="E333" s="1">
        <f t="shared" si="2"/>
        <v>1.158766211</v>
      </c>
      <c r="J333" s="1">
        <f t="shared" si="3"/>
        <v>4.431718328</v>
      </c>
    </row>
    <row r="334" ht="15.75" customHeight="1">
      <c r="B334" s="1">
        <v>3.19</v>
      </c>
      <c r="C334" s="1">
        <v>332.0</v>
      </c>
      <c r="D334" s="1">
        <f t="shared" si="1"/>
        <v>0.6231203008</v>
      </c>
      <c r="E334" s="1">
        <f t="shared" si="2"/>
        <v>1.160020917</v>
      </c>
      <c r="J334" s="1">
        <f t="shared" si="3"/>
        <v>4.455889784</v>
      </c>
    </row>
    <row r="335" ht="15.75" customHeight="1">
      <c r="B335" s="1">
        <v>3.2</v>
      </c>
      <c r="C335" s="1">
        <v>333.0</v>
      </c>
      <c r="D335" s="1">
        <f t="shared" si="1"/>
        <v>0.625</v>
      </c>
      <c r="E335" s="1">
        <f t="shared" si="2"/>
        <v>1.16315081</v>
      </c>
      <c r="J335" s="1">
        <f t="shared" si="3"/>
        <v>4.48023094</v>
      </c>
    </row>
    <row r="336" ht="15.75" customHeight="1">
      <c r="B336" s="1">
        <v>3.203</v>
      </c>
      <c r="C336" s="1">
        <v>334.0</v>
      </c>
      <c r="D336" s="1">
        <f t="shared" si="1"/>
        <v>0.6268796992</v>
      </c>
      <c r="E336" s="1">
        <f t="shared" si="2"/>
        <v>1.164087871</v>
      </c>
      <c r="J336" s="1">
        <f t="shared" si="3"/>
        <v>4.504743858</v>
      </c>
    </row>
    <row r="337" ht="15.75" customHeight="1">
      <c r="B337" s="1">
        <v>3.207</v>
      </c>
      <c r="C337" s="1">
        <v>335.0</v>
      </c>
      <c r="D337" s="1">
        <f t="shared" si="1"/>
        <v>0.6287593985</v>
      </c>
      <c r="E337" s="1">
        <f t="shared" si="2"/>
        <v>1.165335921</v>
      </c>
      <c r="J337" s="1">
        <f t="shared" si="3"/>
        <v>4.529430636</v>
      </c>
    </row>
    <row r="338" ht="15.75" customHeight="1">
      <c r="B338" s="1">
        <v>3.216</v>
      </c>
      <c r="C338" s="1">
        <v>336.0</v>
      </c>
      <c r="D338" s="1">
        <f t="shared" si="1"/>
        <v>0.6306390977</v>
      </c>
      <c r="E338" s="1">
        <f t="shared" si="2"/>
        <v>1.168138351</v>
      </c>
      <c r="J338" s="1">
        <f t="shared" si="3"/>
        <v>4.554293405</v>
      </c>
    </row>
    <row r="339" ht="15.75" customHeight="1">
      <c r="B339" s="1">
        <v>3.247</v>
      </c>
      <c r="C339" s="1">
        <v>337.0</v>
      </c>
      <c r="D339" s="1">
        <f t="shared" si="1"/>
        <v>0.632518797</v>
      </c>
      <c r="E339" s="1">
        <f t="shared" si="2"/>
        <v>1.177731493</v>
      </c>
      <c r="J339" s="1">
        <f t="shared" si="3"/>
        <v>4.579334334</v>
      </c>
    </row>
    <row r="340" ht="15.75" customHeight="1">
      <c r="B340" s="1">
        <v>3.262</v>
      </c>
      <c r="C340" s="1">
        <v>338.0</v>
      </c>
      <c r="D340" s="1">
        <f t="shared" si="1"/>
        <v>0.6343984962</v>
      </c>
      <c r="E340" s="1">
        <f t="shared" si="2"/>
        <v>1.182340504</v>
      </c>
      <c r="J340" s="1">
        <f t="shared" si="3"/>
        <v>4.604555629</v>
      </c>
    </row>
    <row r="341" ht="15.75" customHeight="1">
      <c r="B341" s="1">
        <v>3.266</v>
      </c>
      <c r="C341" s="1">
        <v>339.0</v>
      </c>
      <c r="D341" s="1">
        <f t="shared" si="1"/>
        <v>0.6362781955</v>
      </c>
      <c r="E341" s="1">
        <f t="shared" si="2"/>
        <v>1.183565995</v>
      </c>
      <c r="J341" s="1">
        <f t="shared" si="3"/>
        <v>4.629959535</v>
      </c>
    </row>
    <row r="342" ht="15.75" customHeight="1">
      <c r="B342" s="1">
        <v>3.29</v>
      </c>
      <c r="C342" s="1">
        <v>340.0</v>
      </c>
      <c r="D342" s="1">
        <f t="shared" si="1"/>
        <v>0.6381578947</v>
      </c>
      <c r="E342" s="1">
        <f t="shared" si="2"/>
        <v>1.190887565</v>
      </c>
      <c r="J342" s="1">
        <f t="shared" si="3"/>
        <v>4.655548334</v>
      </c>
    </row>
    <row r="343" ht="15.75" customHeight="1">
      <c r="B343" s="1">
        <v>3.298</v>
      </c>
      <c r="C343" s="1">
        <v>341.0</v>
      </c>
      <c r="D343" s="1">
        <f t="shared" si="1"/>
        <v>0.640037594</v>
      </c>
      <c r="E343" s="1">
        <f t="shared" si="2"/>
        <v>1.193316224</v>
      </c>
      <c r="J343" s="1">
        <f t="shared" si="3"/>
        <v>4.681324348</v>
      </c>
    </row>
    <row r="344" ht="15.75" customHeight="1">
      <c r="B344" s="1">
        <v>3.306</v>
      </c>
      <c r="C344" s="1">
        <v>342.0</v>
      </c>
      <c r="D344" s="1">
        <f t="shared" si="1"/>
        <v>0.6419172932</v>
      </c>
      <c r="E344" s="1">
        <f t="shared" si="2"/>
        <v>1.195738999</v>
      </c>
      <c r="J344" s="1">
        <f t="shared" si="3"/>
        <v>4.707289942</v>
      </c>
    </row>
    <row r="345" ht="15.75" customHeight="1">
      <c r="B345" s="1">
        <v>3.309</v>
      </c>
      <c r="C345" s="1">
        <v>343.0</v>
      </c>
      <c r="D345" s="1">
        <f t="shared" si="1"/>
        <v>0.6437969925</v>
      </c>
      <c r="E345" s="1">
        <f t="shared" si="2"/>
        <v>1.196646029</v>
      </c>
      <c r="J345" s="1">
        <f t="shared" si="3"/>
        <v>4.73344752</v>
      </c>
    </row>
    <row r="346" ht="15.75" customHeight="1">
      <c r="B346" s="1">
        <v>3.338</v>
      </c>
      <c r="C346" s="1">
        <v>344.0</v>
      </c>
      <c r="D346" s="1">
        <f t="shared" si="1"/>
        <v>0.6456766917</v>
      </c>
      <c r="E346" s="1">
        <f t="shared" si="2"/>
        <v>1.205371825</v>
      </c>
      <c r="J346" s="1">
        <f t="shared" si="3"/>
        <v>4.759799529</v>
      </c>
    </row>
    <row r="347" ht="15.75" customHeight="1">
      <c r="B347" s="1">
        <v>3.339</v>
      </c>
      <c r="C347" s="1">
        <v>345.0</v>
      </c>
      <c r="D347" s="1">
        <f t="shared" si="1"/>
        <v>0.647556391</v>
      </c>
      <c r="E347" s="1">
        <f t="shared" si="2"/>
        <v>1.205671361</v>
      </c>
      <c r="J347" s="1">
        <f t="shared" si="3"/>
        <v>4.786348461</v>
      </c>
    </row>
    <row r="348" ht="15.75" customHeight="1">
      <c r="B348" s="1">
        <v>3.36</v>
      </c>
      <c r="C348" s="1">
        <v>346.0</v>
      </c>
      <c r="D348" s="1">
        <f t="shared" si="1"/>
        <v>0.6494360902</v>
      </c>
      <c r="E348" s="1">
        <f t="shared" si="2"/>
        <v>1.211940974</v>
      </c>
      <c r="J348" s="1">
        <f t="shared" si="3"/>
        <v>4.81309685</v>
      </c>
    </row>
    <row r="349" ht="15.75" customHeight="1">
      <c r="B349" s="1">
        <v>3.364</v>
      </c>
      <c r="C349" s="1">
        <v>347.0</v>
      </c>
      <c r="D349" s="1">
        <f t="shared" si="1"/>
        <v>0.6513157895</v>
      </c>
      <c r="E349" s="1">
        <f t="shared" si="2"/>
        <v>1.213130742</v>
      </c>
      <c r="J349" s="1">
        <f t="shared" si="3"/>
        <v>4.840047279</v>
      </c>
    </row>
    <row r="350" ht="15.75" customHeight="1">
      <c r="B350" s="1">
        <v>3.373</v>
      </c>
      <c r="C350" s="1">
        <v>348.0</v>
      </c>
      <c r="D350" s="1">
        <f t="shared" si="1"/>
        <v>0.6531954887</v>
      </c>
      <c r="E350" s="1">
        <f t="shared" si="2"/>
        <v>1.215802556</v>
      </c>
      <c r="J350" s="1">
        <f t="shared" si="3"/>
        <v>4.867202374</v>
      </c>
    </row>
    <row r="351" ht="15.75" customHeight="1">
      <c r="B351" s="1">
        <v>3.413</v>
      </c>
      <c r="C351" s="1">
        <v>349.0</v>
      </c>
      <c r="D351" s="1">
        <f t="shared" si="1"/>
        <v>0.655075188</v>
      </c>
      <c r="E351" s="1">
        <f t="shared" si="2"/>
        <v>1.22759167</v>
      </c>
      <c r="J351" s="1">
        <f t="shared" si="3"/>
        <v>4.894564812</v>
      </c>
    </row>
    <row r="352" ht="15.75" customHeight="1">
      <c r="B352" s="1">
        <v>3.416</v>
      </c>
      <c r="C352" s="1">
        <v>350.0</v>
      </c>
      <c r="D352" s="1">
        <f t="shared" si="1"/>
        <v>0.6569548872</v>
      </c>
      <c r="E352" s="1">
        <f t="shared" si="2"/>
        <v>1.228470276</v>
      </c>
      <c r="J352" s="1">
        <f t="shared" si="3"/>
        <v>4.922137317</v>
      </c>
    </row>
    <row r="353" ht="15.75" customHeight="1">
      <c r="B353" s="1">
        <v>3.437</v>
      </c>
      <c r="C353" s="1">
        <v>351.0</v>
      </c>
      <c r="D353" s="1">
        <f t="shared" si="1"/>
        <v>0.6588345865</v>
      </c>
      <c r="E353" s="1">
        <f t="shared" si="2"/>
        <v>1.234598998</v>
      </c>
      <c r="J353" s="1">
        <f t="shared" si="3"/>
        <v>4.949922663</v>
      </c>
    </row>
    <row r="354" ht="15.75" customHeight="1">
      <c r="B354" s="1">
        <v>3.458</v>
      </c>
      <c r="C354" s="1">
        <v>352.0</v>
      </c>
      <c r="D354" s="1">
        <f t="shared" si="1"/>
        <v>0.6607142857</v>
      </c>
      <c r="E354" s="1">
        <f t="shared" si="2"/>
        <v>1.240690387</v>
      </c>
      <c r="J354" s="1">
        <f t="shared" si="3"/>
        <v>4.977923678</v>
      </c>
    </row>
    <row r="355" ht="15.75" customHeight="1">
      <c r="B355" s="1">
        <v>3.5</v>
      </c>
      <c r="C355" s="1">
        <v>353.0</v>
      </c>
      <c r="D355" s="1">
        <f t="shared" si="1"/>
        <v>0.662593985</v>
      </c>
      <c r="E355" s="1">
        <f t="shared" si="2"/>
        <v>1.252762968</v>
      </c>
      <c r="J355" s="1">
        <f t="shared" si="3"/>
        <v>5.006143238</v>
      </c>
    </row>
    <row r="356" ht="15.75" customHeight="1">
      <c r="B356" s="1">
        <v>3.535</v>
      </c>
      <c r="C356" s="1">
        <v>354.0</v>
      </c>
      <c r="D356" s="1">
        <f t="shared" si="1"/>
        <v>0.6644736842</v>
      </c>
      <c r="E356" s="1">
        <f t="shared" si="2"/>
        <v>1.262713299</v>
      </c>
      <c r="J356" s="1">
        <f t="shared" si="3"/>
        <v>5.034584276</v>
      </c>
    </row>
    <row r="357" ht="15.75" customHeight="1">
      <c r="B357" s="1">
        <v>3.535</v>
      </c>
      <c r="C357" s="1">
        <v>355.0</v>
      </c>
      <c r="D357" s="1">
        <f t="shared" si="1"/>
        <v>0.6663533835</v>
      </c>
      <c r="E357" s="1">
        <f t="shared" si="2"/>
        <v>1.262713299</v>
      </c>
      <c r="J357" s="1">
        <f t="shared" si="3"/>
        <v>5.06324978</v>
      </c>
    </row>
    <row r="358" ht="15.75" customHeight="1">
      <c r="B358" s="1">
        <v>3.551</v>
      </c>
      <c r="C358" s="1">
        <v>356.0</v>
      </c>
      <c r="D358" s="1">
        <f t="shared" si="1"/>
        <v>0.6682330827</v>
      </c>
      <c r="E358" s="1">
        <f t="shared" si="2"/>
        <v>1.267229254</v>
      </c>
      <c r="J358" s="1">
        <f t="shared" si="3"/>
        <v>5.092142793</v>
      </c>
    </row>
    <row r="359" ht="15.75" customHeight="1">
      <c r="B359" s="1">
        <v>3.583</v>
      </c>
      <c r="C359" s="1">
        <v>357.0</v>
      </c>
      <c r="D359" s="1">
        <f t="shared" si="1"/>
        <v>0.670112782</v>
      </c>
      <c r="E359" s="1">
        <f t="shared" si="2"/>
        <v>1.276200438</v>
      </c>
      <c r="J359" s="1">
        <f t="shared" si="3"/>
        <v>5.121266418</v>
      </c>
    </row>
    <row r="360" ht="15.75" customHeight="1">
      <c r="B360" s="1">
        <v>3.591</v>
      </c>
      <c r="C360" s="1">
        <v>358.0</v>
      </c>
      <c r="D360" s="1">
        <f t="shared" si="1"/>
        <v>0.6719924812</v>
      </c>
      <c r="E360" s="1">
        <f t="shared" si="2"/>
        <v>1.278430715</v>
      </c>
      <c r="J360" s="1">
        <f t="shared" si="3"/>
        <v>5.150623814</v>
      </c>
    </row>
    <row r="361" ht="15.75" customHeight="1">
      <c r="B361" s="1">
        <v>3.61</v>
      </c>
      <c r="C361" s="1">
        <v>359.0</v>
      </c>
      <c r="D361" s="1">
        <f t="shared" si="1"/>
        <v>0.6738721805</v>
      </c>
      <c r="E361" s="1">
        <f t="shared" si="2"/>
        <v>1.283707772</v>
      </c>
      <c r="J361" s="1">
        <f t="shared" si="3"/>
        <v>5.180218205</v>
      </c>
    </row>
    <row r="362" ht="15.75" customHeight="1">
      <c r="B362" s="1">
        <v>3.633</v>
      </c>
      <c r="C362" s="1">
        <v>360.0</v>
      </c>
      <c r="D362" s="1">
        <f t="shared" si="1"/>
        <v>0.6757518797</v>
      </c>
      <c r="E362" s="1">
        <f t="shared" si="2"/>
        <v>1.290058753</v>
      </c>
      <c r="J362" s="1">
        <f t="shared" si="3"/>
        <v>5.210052874</v>
      </c>
    </row>
    <row r="363" ht="15.75" customHeight="1">
      <c r="B363" s="1">
        <v>3.705</v>
      </c>
      <c r="C363" s="1">
        <v>361.0</v>
      </c>
      <c r="D363" s="1">
        <f t="shared" si="1"/>
        <v>0.6776315789</v>
      </c>
      <c r="E363" s="1">
        <f t="shared" si="2"/>
        <v>1.309683259</v>
      </c>
      <c r="J363" s="1">
        <f t="shared" si="3"/>
        <v>5.24013117</v>
      </c>
    </row>
    <row r="364" ht="15.75" customHeight="1">
      <c r="B364" s="1">
        <v>3.743</v>
      </c>
      <c r="C364" s="1">
        <v>362.0</v>
      </c>
      <c r="D364" s="1">
        <f t="shared" si="1"/>
        <v>0.6795112782</v>
      </c>
      <c r="E364" s="1">
        <f t="shared" si="2"/>
        <v>1.319887429</v>
      </c>
      <c r="J364" s="1">
        <f t="shared" si="3"/>
        <v>5.270456505</v>
      </c>
    </row>
    <row r="365" ht="15.75" customHeight="1">
      <c r="B365" s="1">
        <v>3.754</v>
      </c>
      <c r="C365" s="1">
        <v>363.0</v>
      </c>
      <c r="D365" s="1">
        <f t="shared" si="1"/>
        <v>0.6813909774</v>
      </c>
      <c r="E365" s="1">
        <f t="shared" si="2"/>
        <v>1.322821938</v>
      </c>
      <c r="J365" s="1">
        <f t="shared" si="3"/>
        <v>5.301032362</v>
      </c>
    </row>
    <row r="366" ht="15.75" customHeight="1">
      <c r="B366" s="1">
        <v>3.807</v>
      </c>
      <c r="C366" s="1">
        <v>364.0</v>
      </c>
      <c r="D366" s="1">
        <f t="shared" si="1"/>
        <v>0.6832706767</v>
      </c>
      <c r="E366" s="1">
        <f t="shared" si="2"/>
        <v>1.336841477</v>
      </c>
      <c r="J366" s="1">
        <f t="shared" si="3"/>
        <v>5.331862289</v>
      </c>
    </row>
    <row r="367" ht="15.75" customHeight="1">
      <c r="B367" s="1">
        <v>3.959</v>
      </c>
      <c r="C367" s="1">
        <v>365.0</v>
      </c>
      <c r="D367" s="1">
        <f t="shared" si="1"/>
        <v>0.6851503759</v>
      </c>
      <c r="E367" s="1">
        <f t="shared" si="2"/>
        <v>1.375991468</v>
      </c>
      <c r="J367" s="1">
        <f t="shared" si="3"/>
        <v>5.362949908</v>
      </c>
    </row>
    <row r="368" ht="15.75" customHeight="1">
      <c r="B368" s="1">
        <v>4.106</v>
      </c>
      <c r="C368" s="1">
        <v>366.0</v>
      </c>
      <c r="D368" s="1">
        <f t="shared" si="1"/>
        <v>0.6870300752</v>
      </c>
      <c r="E368" s="1">
        <f t="shared" si="2"/>
        <v>1.412449319</v>
      </c>
      <c r="J368" s="1">
        <f t="shared" si="3"/>
        <v>5.39429891</v>
      </c>
    </row>
    <row r="369" ht="15.75" customHeight="1">
      <c r="B369" s="1">
        <v>4.125</v>
      </c>
      <c r="C369" s="1">
        <v>367.0</v>
      </c>
      <c r="D369" s="1">
        <f t="shared" si="1"/>
        <v>0.6889097744</v>
      </c>
      <c r="E369" s="1">
        <f t="shared" si="2"/>
        <v>1.41706602</v>
      </c>
      <c r="J369" s="1">
        <f t="shared" si="3"/>
        <v>5.425913065</v>
      </c>
    </row>
    <row r="370" ht="15.75" customHeight="1">
      <c r="B370" s="1">
        <v>4.133</v>
      </c>
      <c r="C370" s="1">
        <v>368.0</v>
      </c>
      <c r="D370" s="1">
        <f t="shared" si="1"/>
        <v>0.6907894737</v>
      </c>
      <c r="E370" s="1">
        <f t="shared" si="2"/>
        <v>1.419003536</v>
      </c>
      <c r="J370" s="1">
        <f t="shared" si="3"/>
        <v>5.457796215</v>
      </c>
    </row>
    <row r="371" ht="15.75" customHeight="1">
      <c r="B371" s="1">
        <v>4.133</v>
      </c>
      <c r="C371" s="1">
        <v>369.0</v>
      </c>
      <c r="D371" s="1">
        <f t="shared" si="1"/>
        <v>0.6926691729</v>
      </c>
      <c r="E371" s="1">
        <f t="shared" si="2"/>
        <v>1.419003536</v>
      </c>
      <c r="J371" s="1">
        <f t="shared" si="3"/>
        <v>5.489952284</v>
      </c>
    </row>
    <row r="372" ht="15.75" customHeight="1">
      <c r="B372" s="1">
        <v>4.14</v>
      </c>
      <c r="C372" s="1">
        <v>370.0</v>
      </c>
      <c r="D372" s="1">
        <f t="shared" si="1"/>
        <v>0.6945488722</v>
      </c>
      <c r="E372" s="1">
        <f t="shared" si="2"/>
        <v>1.420695788</v>
      </c>
      <c r="J372" s="1">
        <f t="shared" si="3"/>
        <v>5.522385274</v>
      </c>
    </row>
    <row r="373" ht="15.75" customHeight="1">
      <c r="B373" s="1">
        <v>4.201</v>
      </c>
      <c r="C373" s="1">
        <v>371.0</v>
      </c>
      <c r="D373" s="1">
        <f t="shared" si="1"/>
        <v>0.6964285714</v>
      </c>
      <c r="E373" s="1">
        <f t="shared" si="2"/>
        <v>1.435322592</v>
      </c>
      <c r="J373" s="1">
        <f t="shared" si="3"/>
        <v>5.555099271</v>
      </c>
    </row>
    <row r="374" ht="15.75" customHeight="1">
      <c r="B374" s="1">
        <v>4.232</v>
      </c>
      <c r="C374" s="1">
        <v>372.0</v>
      </c>
      <c r="D374" s="1">
        <f t="shared" si="1"/>
        <v>0.6983082707</v>
      </c>
      <c r="E374" s="1">
        <f t="shared" si="2"/>
        <v>1.442674695</v>
      </c>
      <c r="J374" s="1">
        <f t="shared" si="3"/>
        <v>5.588098446</v>
      </c>
    </row>
    <row r="375" ht="15.75" customHeight="1">
      <c r="B375" s="1">
        <v>4.237</v>
      </c>
      <c r="C375" s="1">
        <v>373.0</v>
      </c>
      <c r="D375" s="1">
        <f t="shared" si="1"/>
        <v>0.7001879699</v>
      </c>
      <c r="E375" s="1">
        <f t="shared" si="2"/>
        <v>1.443855472</v>
      </c>
      <c r="J375" s="1">
        <f t="shared" si="3"/>
        <v>5.621387057</v>
      </c>
    </row>
    <row r="376" ht="15.75" customHeight="1">
      <c r="B376" s="1">
        <v>4.377</v>
      </c>
      <c r="C376" s="1">
        <v>374.0</v>
      </c>
      <c r="D376" s="1">
        <f t="shared" si="1"/>
        <v>0.7020676692</v>
      </c>
      <c r="E376" s="1">
        <f t="shared" si="2"/>
        <v>1.476363558</v>
      </c>
      <c r="J376" s="1">
        <f t="shared" si="3"/>
        <v>5.65496945</v>
      </c>
    </row>
    <row r="377" ht="15.75" customHeight="1">
      <c r="B377" s="1">
        <v>4.496</v>
      </c>
      <c r="C377" s="1">
        <v>375.0</v>
      </c>
      <c r="D377" s="1">
        <f t="shared" si="1"/>
        <v>0.7039473684</v>
      </c>
      <c r="E377" s="1">
        <f t="shared" si="2"/>
        <v>1.503188113</v>
      </c>
      <c r="J377" s="1">
        <f t="shared" si="3"/>
        <v>5.688850067</v>
      </c>
    </row>
    <row r="378" ht="15.75" customHeight="1">
      <c r="B378" s="1">
        <v>4.525</v>
      </c>
      <c r="C378" s="1">
        <v>376.0</v>
      </c>
      <c r="D378" s="1">
        <f t="shared" si="1"/>
        <v>0.7058270677</v>
      </c>
      <c r="E378" s="1">
        <f t="shared" si="2"/>
        <v>1.509617577</v>
      </c>
      <c r="J378" s="1">
        <f t="shared" si="3"/>
        <v>5.723033441</v>
      </c>
    </row>
    <row r="379" ht="15.75" customHeight="1">
      <c r="B379" s="1">
        <v>4.547</v>
      </c>
      <c r="C379" s="1">
        <v>377.0</v>
      </c>
      <c r="D379" s="1">
        <f t="shared" si="1"/>
        <v>0.7077067669</v>
      </c>
      <c r="E379" s="1">
        <f t="shared" si="2"/>
        <v>1.514467675</v>
      </c>
      <c r="J379" s="1">
        <f t="shared" si="3"/>
        <v>5.757524203</v>
      </c>
    </row>
    <row r="380" ht="15.75" customHeight="1">
      <c r="B380" s="1">
        <v>4.605</v>
      </c>
      <c r="C380" s="1">
        <v>378.0</v>
      </c>
      <c r="D380" s="1">
        <f t="shared" si="1"/>
        <v>0.7095864662</v>
      </c>
      <c r="E380" s="1">
        <f t="shared" si="2"/>
        <v>1.52714267</v>
      </c>
      <c r="J380" s="1">
        <f t="shared" si="3"/>
        <v>5.792327086</v>
      </c>
    </row>
    <row r="381" ht="15.75" customHeight="1">
      <c r="B381" s="1">
        <v>4.613</v>
      </c>
      <c r="C381" s="1">
        <v>379.0</v>
      </c>
      <c r="D381" s="1">
        <f t="shared" si="1"/>
        <v>0.7114661654</v>
      </c>
      <c r="E381" s="1">
        <f t="shared" si="2"/>
        <v>1.528878405</v>
      </c>
      <c r="J381" s="1">
        <f t="shared" si="3"/>
        <v>5.827446923</v>
      </c>
    </row>
    <row r="382" ht="15.75" customHeight="1">
      <c r="B382" s="1">
        <v>4.627</v>
      </c>
      <c r="C382" s="1">
        <v>380.0</v>
      </c>
      <c r="D382" s="1">
        <f t="shared" si="1"/>
        <v>0.7133458647</v>
      </c>
      <c r="E382" s="1">
        <f t="shared" si="2"/>
        <v>1.53190871</v>
      </c>
      <c r="J382" s="1">
        <f t="shared" si="3"/>
        <v>5.862888655</v>
      </c>
    </row>
    <row r="383" ht="15.75" customHeight="1">
      <c r="B383" s="1">
        <v>4.703</v>
      </c>
      <c r="C383" s="1">
        <v>381.0</v>
      </c>
      <c r="D383" s="1">
        <f t="shared" si="1"/>
        <v>0.7152255639</v>
      </c>
      <c r="E383" s="1">
        <f t="shared" si="2"/>
        <v>1.548200603</v>
      </c>
      <c r="J383" s="1">
        <f t="shared" si="3"/>
        <v>5.898657332</v>
      </c>
    </row>
    <row r="384" ht="15.75" customHeight="1">
      <c r="B384" s="1">
        <v>4.73</v>
      </c>
      <c r="C384" s="1">
        <v>382.0</v>
      </c>
      <c r="D384" s="1">
        <f t="shared" si="1"/>
        <v>0.7171052632</v>
      </c>
      <c r="E384" s="1">
        <f t="shared" si="2"/>
        <v>1.553925203</v>
      </c>
      <c r="J384" s="1">
        <f t="shared" si="3"/>
        <v>5.934758113</v>
      </c>
    </row>
    <row r="385" ht="15.75" customHeight="1">
      <c r="B385" s="1">
        <v>4.753</v>
      </c>
      <c r="C385" s="1">
        <v>383.0</v>
      </c>
      <c r="D385" s="1">
        <f t="shared" si="1"/>
        <v>0.7189849624</v>
      </c>
      <c r="E385" s="1">
        <f t="shared" si="2"/>
        <v>1.558775998</v>
      </c>
      <c r="J385" s="1">
        <f t="shared" si="3"/>
        <v>5.971196275</v>
      </c>
    </row>
    <row r="386" ht="15.75" customHeight="1">
      <c r="B386" s="1">
        <v>4.815</v>
      </c>
      <c r="C386" s="1">
        <v>384.0</v>
      </c>
      <c r="D386" s="1">
        <f t="shared" si="1"/>
        <v>0.7208646617</v>
      </c>
      <c r="E386" s="1">
        <f t="shared" si="2"/>
        <v>1.571736045</v>
      </c>
      <c r="J386" s="1">
        <f t="shared" si="3"/>
        <v>6.007977213</v>
      </c>
    </row>
    <row r="387" ht="15.75" customHeight="1">
      <c r="B387" s="1">
        <v>4.865</v>
      </c>
      <c r="C387" s="1">
        <v>385.0</v>
      </c>
      <c r="D387" s="1">
        <f t="shared" si="1"/>
        <v>0.7227443609</v>
      </c>
      <c r="E387" s="1">
        <f t="shared" si="2"/>
        <v>1.582066716</v>
      </c>
      <c r="J387" s="1">
        <f t="shared" si="3"/>
        <v>6.045106442</v>
      </c>
    </row>
    <row r="388" ht="15.75" customHeight="1">
      <c r="B388" s="1">
        <v>5.027</v>
      </c>
      <c r="C388" s="1">
        <v>386.0</v>
      </c>
      <c r="D388" s="1">
        <f t="shared" si="1"/>
        <v>0.7246240602</v>
      </c>
      <c r="E388" s="1">
        <f t="shared" si="2"/>
        <v>1.614823385</v>
      </c>
      <c r="J388" s="1">
        <f t="shared" si="3"/>
        <v>6.082589606</v>
      </c>
    </row>
    <row r="389" ht="15.75" customHeight="1">
      <c r="B389" s="1">
        <v>5.027</v>
      </c>
      <c r="C389" s="1">
        <v>387.0</v>
      </c>
      <c r="D389" s="1">
        <f t="shared" si="1"/>
        <v>0.7265037594</v>
      </c>
      <c r="E389" s="1">
        <f t="shared" si="2"/>
        <v>1.614823385</v>
      </c>
      <c r="J389" s="1">
        <f t="shared" si="3"/>
        <v>6.120432474</v>
      </c>
    </row>
    <row r="390" ht="15.75" customHeight="1">
      <c r="B390" s="1">
        <v>5.074</v>
      </c>
      <c r="C390" s="1">
        <v>388.0</v>
      </c>
      <c r="D390" s="1">
        <f t="shared" si="1"/>
        <v>0.7283834586</v>
      </c>
      <c r="E390" s="1">
        <f t="shared" si="2"/>
        <v>1.624129461</v>
      </c>
      <c r="J390" s="1">
        <f t="shared" si="3"/>
        <v>6.158640953</v>
      </c>
    </row>
    <row r="391" ht="15.75" customHeight="1">
      <c r="B391" s="1">
        <v>5.086</v>
      </c>
      <c r="C391" s="1">
        <v>389.0</v>
      </c>
      <c r="D391" s="1">
        <f t="shared" si="1"/>
        <v>0.7302631579</v>
      </c>
      <c r="E391" s="1">
        <f t="shared" si="2"/>
        <v>1.626491667</v>
      </c>
      <c r="J391" s="1">
        <f t="shared" si="3"/>
        <v>6.197221084</v>
      </c>
    </row>
    <row r="392" ht="15.75" customHeight="1">
      <c r="B392" s="1">
        <v>5.099</v>
      </c>
      <c r="C392" s="1">
        <v>390.0</v>
      </c>
      <c r="D392" s="1">
        <f t="shared" si="1"/>
        <v>0.7321428571</v>
      </c>
      <c r="E392" s="1">
        <f t="shared" si="2"/>
        <v>1.629044442</v>
      </c>
      <c r="J392" s="1">
        <f t="shared" si="3"/>
        <v>6.23617905</v>
      </c>
    </row>
    <row r="393" ht="15.75" customHeight="1">
      <c r="B393" s="1">
        <v>5.183</v>
      </c>
      <c r="C393" s="1">
        <v>391.0</v>
      </c>
      <c r="D393" s="1">
        <f t="shared" si="1"/>
        <v>0.7340225564</v>
      </c>
      <c r="E393" s="1">
        <f t="shared" si="2"/>
        <v>1.645384039</v>
      </c>
      <c r="J393" s="1">
        <f t="shared" si="3"/>
        <v>6.27552118</v>
      </c>
    </row>
    <row r="394" ht="15.75" customHeight="1">
      <c r="B394" s="1">
        <v>5.273</v>
      </c>
      <c r="C394" s="1">
        <v>392.0</v>
      </c>
      <c r="D394" s="1">
        <f t="shared" si="1"/>
        <v>0.7359022556</v>
      </c>
      <c r="E394" s="1">
        <f t="shared" si="2"/>
        <v>1.662599461</v>
      </c>
      <c r="J394" s="1">
        <f t="shared" si="3"/>
        <v>6.315253953</v>
      </c>
    </row>
    <row r="395" ht="15.75" customHeight="1">
      <c r="B395" s="1">
        <v>5.337</v>
      </c>
      <c r="C395" s="1">
        <v>393.0</v>
      </c>
      <c r="D395" s="1">
        <f t="shared" si="1"/>
        <v>0.7377819549</v>
      </c>
      <c r="E395" s="1">
        <f t="shared" si="2"/>
        <v>1.674663697</v>
      </c>
      <c r="J395" s="1">
        <f t="shared" si="3"/>
        <v>6.355384003</v>
      </c>
    </row>
    <row r="396" ht="15.75" customHeight="1">
      <c r="B396" s="1">
        <v>5.354</v>
      </c>
      <c r="C396" s="1">
        <v>394.0</v>
      </c>
      <c r="D396" s="1">
        <f t="shared" si="1"/>
        <v>0.7396616541</v>
      </c>
      <c r="E396" s="1">
        <f t="shared" si="2"/>
        <v>1.677843945</v>
      </c>
      <c r="J396" s="1">
        <f t="shared" si="3"/>
        <v>6.395918123</v>
      </c>
    </row>
    <row r="397" ht="15.75" customHeight="1">
      <c r="B397" s="1">
        <v>5.359</v>
      </c>
      <c r="C397" s="1">
        <v>395.0</v>
      </c>
      <c r="D397" s="1">
        <f t="shared" si="1"/>
        <v>0.7415413534</v>
      </c>
      <c r="E397" s="1">
        <f t="shared" si="2"/>
        <v>1.678777391</v>
      </c>
      <c r="J397" s="1">
        <f t="shared" si="3"/>
        <v>6.436863272</v>
      </c>
    </row>
    <row r="398" ht="15.75" customHeight="1">
      <c r="B398" s="1">
        <v>5.419</v>
      </c>
      <c r="C398" s="1">
        <v>396.0</v>
      </c>
      <c r="D398" s="1">
        <f t="shared" si="1"/>
        <v>0.7434210526</v>
      </c>
      <c r="E398" s="1">
        <f t="shared" si="2"/>
        <v>1.689911297</v>
      </c>
      <c r="J398" s="1">
        <f t="shared" si="3"/>
        <v>6.478226577</v>
      </c>
    </row>
    <row r="399" ht="15.75" customHeight="1">
      <c r="B399" s="1">
        <v>5.429</v>
      </c>
      <c r="C399" s="1">
        <v>397.0</v>
      </c>
      <c r="D399" s="1">
        <f t="shared" si="1"/>
        <v>0.7453007519</v>
      </c>
      <c r="E399" s="1">
        <f t="shared" si="2"/>
        <v>1.691754955</v>
      </c>
      <c r="J399" s="1">
        <f t="shared" si="3"/>
        <v>6.520015343</v>
      </c>
    </row>
    <row r="400" ht="15.75" customHeight="1">
      <c r="B400" s="1">
        <v>5.54</v>
      </c>
      <c r="C400" s="1">
        <v>398.0</v>
      </c>
      <c r="D400" s="1">
        <f t="shared" si="1"/>
        <v>0.7471804511</v>
      </c>
      <c r="E400" s="1">
        <f t="shared" si="2"/>
        <v>1.711994501</v>
      </c>
      <c r="J400" s="1">
        <f t="shared" si="3"/>
        <v>6.562237053</v>
      </c>
    </row>
    <row r="401" ht="15.75" customHeight="1">
      <c r="B401" s="1">
        <v>5.564</v>
      </c>
      <c r="C401" s="1">
        <v>399.0</v>
      </c>
      <c r="D401" s="1">
        <f t="shared" si="1"/>
        <v>0.7490601504</v>
      </c>
      <c r="E401" s="1">
        <f t="shared" si="2"/>
        <v>1.716317274</v>
      </c>
      <c r="J401" s="1">
        <f t="shared" si="3"/>
        <v>6.604899379</v>
      </c>
    </row>
    <row r="402" ht="15.75" customHeight="1">
      <c r="B402" s="1">
        <v>5.688</v>
      </c>
      <c r="C402" s="1">
        <v>400.0</v>
      </c>
      <c r="D402" s="1">
        <f t="shared" si="1"/>
        <v>0.7509398496</v>
      </c>
      <c r="E402" s="1">
        <f t="shared" si="2"/>
        <v>1.738358693</v>
      </c>
      <c r="J402" s="1">
        <f t="shared" si="3"/>
        <v>6.648010186</v>
      </c>
    </row>
    <row r="403" ht="15.75" customHeight="1">
      <c r="B403" s="1">
        <v>5.708</v>
      </c>
      <c r="C403" s="1">
        <v>401.0</v>
      </c>
      <c r="D403" s="1">
        <f t="shared" si="1"/>
        <v>0.7528195489</v>
      </c>
      <c r="E403" s="1">
        <f t="shared" si="2"/>
        <v>1.7418687</v>
      </c>
      <c r="J403" s="1">
        <f t="shared" si="3"/>
        <v>6.691577535</v>
      </c>
    </row>
    <row r="404" ht="15.75" customHeight="1">
      <c r="B404" s="1">
        <v>5.712</v>
      </c>
      <c r="C404" s="1">
        <v>402.0</v>
      </c>
      <c r="D404" s="1">
        <f t="shared" si="1"/>
        <v>0.7546992481</v>
      </c>
      <c r="E404" s="1">
        <f t="shared" si="2"/>
        <v>1.742569225</v>
      </c>
      <c r="J404" s="1">
        <f t="shared" si="3"/>
        <v>6.735609697</v>
      </c>
    </row>
    <row r="405" ht="15.75" customHeight="1">
      <c r="B405" s="1">
        <v>5.717</v>
      </c>
      <c r="C405" s="1">
        <v>403.0</v>
      </c>
      <c r="D405" s="1">
        <f t="shared" si="1"/>
        <v>0.7565789474</v>
      </c>
      <c r="E405" s="1">
        <f t="shared" si="2"/>
        <v>1.743444192</v>
      </c>
      <c r="J405" s="1">
        <f t="shared" si="3"/>
        <v>6.780115154</v>
      </c>
    </row>
    <row r="406" ht="15.75" customHeight="1">
      <c r="B406" s="1">
        <v>5.725</v>
      </c>
      <c r="C406" s="1">
        <v>404.0</v>
      </c>
      <c r="D406" s="1">
        <f t="shared" si="1"/>
        <v>0.7584586466</v>
      </c>
      <c r="E406" s="1">
        <f t="shared" si="2"/>
        <v>1.744842549</v>
      </c>
      <c r="J406" s="1">
        <f t="shared" si="3"/>
        <v>6.825102607</v>
      </c>
    </row>
    <row r="407" ht="15.75" customHeight="1">
      <c r="B407" s="1">
        <v>5.826</v>
      </c>
      <c r="C407" s="1">
        <v>405.0</v>
      </c>
      <c r="D407" s="1">
        <f t="shared" si="1"/>
        <v>0.7603383459</v>
      </c>
      <c r="E407" s="1">
        <f t="shared" si="2"/>
        <v>1.762330659</v>
      </c>
      <c r="J407" s="1">
        <f t="shared" si="3"/>
        <v>6.870580985</v>
      </c>
    </row>
    <row r="408" ht="15.75" customHeight="1">
      <c r="B408" s="1">
        <v>5.841</v>
      </c>
      <c r="C408" s="1">
        <v>406.0</v>
      </c>
      <c r="D408" s="1">
        <f t="shared" si="1"/>
        <v>0.7622180451</v>
      </c>
      <c r="E408" s="1">
        <f t="shared" si="2"/>
        <v>1.764902015</v>
      </c>
      <c r="J408" s="1">
        <f t="shared" si="3"/>
        <v>6.916559453</v>
      </c>
    </row>
    <row r="409" ht="15.75" customHeight="1">
      <c r="B409" s="1">
        <v>5.924</v>
      </c>
      <c r="C409" s="1">
        <v>407.0</v>
      </c>
      <c r="D409" s="1">
        <f t="shared" si="1"/>
        <v>0.7640977444</v>
      </c>
      <c r="E409" s="1">
        <f t="shared" si="2"/>
        <v>1.779011896</v>
      </c>
      <c r="J409" s="1">
        <f t="shared" si="3"/>
        <v>6.963047418</v>
      </c>
    </row>
    <row r="410" ht="15.75" customHeight="1">
      <c r="B410" s="1">
        <v>5.958</v>
      </c>
      <c r="C410" s="1">
        <v>408.0</v>
      </c>
      <c r="D410" s="1">
        <f t="shared" si="1"/>
        <v>0.7659774436</v>
      </c>
      <c r="E410" s="1">
        <f t="shared" si="2"/>
        <v>1.784734854</v>
      </c>
      <c r="J410" s="1">
        <f t="shared" si="3"/>
        <v>7.010054539</v>
      </c>
    </row>
    <row r="411" ht="15.75" customHeight="1">
      <c r="B411" s="1">
        <v>6.024</v>
      </c>
      <c r="C411" s="1">
        <v>409.0</v>
      </c>
      <c r="D411" s="1">
        <f t="shared" si="1"/>
        <v>0.7678571429</v>
      </c>
      <c r="E411" s="1">
        <f t="shared" si="2"/>
        <v>1.79575149</v>
      </c>
      <c r="J411" s="1">
        <f t="shared" si="3"/>
        <v>7.057590735</v>
      </c>
    </row>
    <row r="412" ht="15.75" customHeight="1">
      <c r="B412" s="1">
        <v>6.043</v>
      </c>
      <c r="C412" s="1">
        <v>410.0</v>
      </c>
      <c r="D412" s="1">
        <f t="shared" si="1"/>
        <v>0.7697368421</v>
      </c>
      <c r="E412" s="1">
        <f t="shared" si="2"/>
        <v>1.798900577</v>
      </c>
      <c r="J412" s="1">
        <f t="shared" si="3"/>
        <v>7.105666195</v>
      </c>
    </row>
    <row r="413" ht="15.75" customHeight="1">
      <c r="B413" s="1">
        <v>6.125</v>
      </c>
      <c r="C413" s="1">
        <v>411.0</v>
      </c>
      <c r="D413" s="1">
        <f t="shared" si="1"/>
        <v>0.7716165414</v>
      </c>
      <c r="E413" s="1">
        <f t="shared" si="2"/>
        <v>1.812378756</v>
      </c>
      <c r="J413" s="1">
        <f t="shared" si="3"/>
        <v>7.154291388</v>
      </c>
    </row>
    <row r="414" ht="15.75" customHeight="1">
      <c r="B414" s="1">
        <v>6.153</v>
      </c>
      <c r="C414" s="1">
        <v>412.0</v>
      </c>
      <c r="D414" s="1">
        <f t="shared" si="1"/>
        <v>0.7734962406</v>
      </c>
      <c r="E414" s="1">
        <f t="shared" si="2"/>
        <v>1.816939768</v>
      </c>
      <c r="J414" s="1">
        <f t="shared" si="3"/>
        <v>7.203477069</v>
      </c>
    </row>
    <row r="415" ht="15.75" customHeight="1">
      <c r="B415" s="1">
        <v>6.174</v>
      </c>
      <c r="C415" s="1">
        <v>413.0</v>
      </c>
      <c r="D415" s="1">
        <f t="shared" si="1"/>
        <v>0.7753759398</v>
      </c>
      <c r="E415" s="1">
        <f t="shared" si="2"/>
        <v>1.820346926</v>
      </c>
      <c r="J415" s="1">
        <f t="shared" si="3"/>
        <v>7.253234297</v>
      </c>
    </row>
    <row r="416" ht="15.75" customHeight="1">
      <c r="B416" s="1">
        <v>6.23</v>
      </c>
      <c r="C416" s="1">
        <v>414.0</v>
      </c>
      <c r="D416" s="1">
        <f t="shared" si="1"/>
        <v>0.7772556391</v>
      </c>
      <c r="E416" s="1">
        <f t="shared" si="2"/>
        <v>1.829376333</v>
      </c>
      <c r="J416" s="1">
        <f t="shared" si="3"/>
        <v>7.303574439</v>
      </c>
    </row>
    <row r="417" ht="15.75" customHeight="1">
      <c r="B417" s="1">
        <v>6.292</v>
      </c>
      <c r="C417" s="1">
        <v>415.0</v>
      </c>
      <c r="D417" s="1">
        <f t="shared" si="1"/>
        <v>0.7791353383</v>
      </c>
      <c r="E417" s="1">
        <f t="shared" si="2"/>
        <v>1.839278985</v>
      </c>
      <c r="J417" s="1">
        <f t="shared" si="3"/>
        <v>7.354509183</v>
      </c>
    </row>
    <row r="418" ht="15.75" customHeight="1">
      <c r="B418" s="1">
        <v>6.347</v>
      </c>
      <c r="C418" s="1">
        <v>416.0</v>
      </c>
      <c r="D418" s="1">
        <f t="shared" si="1"/>
        <v>0.7810150376</v>
      </c>
      <c r="E418" s="1">
        <f t="shared" si="2"/>
        <v>1.84798226</v>
      </c>
      <c r="J418" s="1">
        <f t="shared" si="3"/>
        <v>7.406050553</v>
      </c>
    </row>
    <row r="419" ht="15.75" customHeight="1">
      <c r="B419" s="1">
        <v>6.47</v>
      </c>
      <c r="C419" s="1">
        <v>417.0</v>
      </c>
      <c r="D419" s="1">
        <f t="shared" si="1"/>
        <v>0.7828947368</v>
      </c>
      <c r="E419" s="1">
        <f t="shared" si="2"/>
        <v>1.867176109</v>
      </c>
      <c r="J419" s="1">
        <f t="shared" si="3"/>
        <v>7.458210918</v>
      </c>
    </row>
    <row r="420" ht="15.75" customHeight="1">
      <c r="B420" s="1">
        <v>6.575</v>
      </c>
      <c r="C420" s="1">
        <v>418.0</v>
      </c>
      <c r="D420" s="1">
        <f t="shared" si="1"/>
        <v>0.7847744361</v>
      </c>
      <c r="E420" s="1">
        <f t="shared" si="2"/>
        <v>1.883274578</v>
      </c>
      <c r="J420" s="1">
        <f t="shared" si="3"/>
        <v>7.511003007</v>
      </c>
    </row>
    <row r="421" ht="15.75" customHeight="1">
      <c r="B421" s="1">
        <v>6.803</v>
      </c>
      <c r="C421" s="1">
        <v>419.0</v>
      </c>
      <c r="D421" s="1">
        <f t="shared" si="1"/>
        <v>0.7866541353</v>
      </c>
      <c r="E421" s="1">
        <f t="shared" si="2"/>
        <v>1.917363691</v>
      </c>
      <c r="J421" s="1">
        <f t="shared" si="3"/>
        <v>7.564439921</v>
      </c>
    </row>
    <row r="422" ht="15.75" customHeight="1">
      <c r="B422" s="1">
        <v>6.829</v>
      </c>
      <c r="C422" s="1">
        <v>420.0</v>
      </c>
      <c r="D422" s="1">
        <f t="shared" si="1"/>
        <v>0.7885338346</v>
      </c>
      <c r="E422" s="1">
        <f t="shared" si="2"/>
        <v>1.92117825</v>
      </c>
      <c r="J422" s="1">
        <f t="shared" si="3"/>
        <v>7.61853515</v>
      </c>
    </row>
    <row r="423" ht="15.75" customHeight="1">
      <c r="B423" s="1">
        <v>6.846</v>
      </c>
      <c r="C423" s="1">
        <v>421.0</v>
      </c>
      <c r="D423" s="1">
        <f t="shared" si="1"/>
        <v>0.7904135338</v>
      </c>
      <c r="E423" s="1">
        <f t="shared" si="2"/>
        <v>1.92366454</v>
      </c>
      <c r="J423" s="1">
        <f t="shared" si="3"/>
        <v>7.673302585</v>
      </c>
    </row>
    <row r="424" ht="15.75" customHeight="1">
      <c r="B424" s="1">
        <v>6.951</v>
      </c>
      <c r="C424" s="1">
        <v>422.0</v>
      </c>
      <c r="D424" s="1">
        <f t="shared" si="1"/>
        <v>0.7922932331</v>
      </c>
      <c r="E424" s="1">
        <f t="shared" si="2"/>
        <v>1.938885534</v>
      </c>
      <c r="J424" s="1">
        <f t="shared" si="3"/>
        <v>7.728756535</v>
      </c>
    </row>
    <row r="425" ht="15.75" customHeight="1">
      <c r="B425" s="1">
        <v>7.007</v>
      </c>
      <c r="C425" s="1">
        <v>423.0</v>
      </c>
      <c r="D425" s="1">
        <f t="shared" si="1"/>
        <v>0.7941729323</v>
      </c>
      <c r="E425" s="1">
        <f t="shared" si="2"/>
        <v>1.946909649</v>
      </c>
      <c r="J425" s="1">
        <f t="shared" si="3"/>
        <v>7.784911744</v>
      </c>
    </row>
    <row r="426" ht="15.75" customHeight="1">
      <c r="B426" s="1">
        <v>7.224</v>
      </c>
      <c r="C426" s="1">
        <v>424.0</v>
      </c>
      <c r="D426" s="1">
        <f t="shared" si="1"/>
        <v>0.7960526316</v>
      </c>
      <c r="E426" s="1">
        <f t="shared" si="2"/>
        <v>1.977408816</v>
      </c>
      <c r="J426" s="1">
        <f t="shared" si="3"/>
        <v>7.841783408</v>
      </c>
    </row>
    <row r="427" ht="15.75" customHeight="1">
      <c r="B427" s="1">
        <v>7.233</v>
      </c>
      <c r="C427" s="1">
        <v>425.0</v>
      </c>
      <c r="D427" s="1">
        <f t="shared" si="1"/>
        <v>0.7979323308</v>
      </c>
      <c r="E427" s="1">
        <f t="shared" si="2"/>
        <v>1.978653888</v>
      </c>
      <c r="J427" s="1">
        <f t="shared" si="3"/>
        <v>7.899387191</v>
      </c>
    </row>
    <row r="428" ht="15.75" customHeight="1">
      <c r="B428" s="1">
        <v>7.235</v>
      </c>
      <c r="C428" s="1">
        <v>426.0</v>
      </c>
      <c r="D428" s="1">
        <f t="shared" si="1"/>
        <v>0.7998120301</v>
      </c>
      <c r="E428" s="1">
        <f t="shared" si="2"/>
        <v>1.97893036</v>
      </c>
      <c r="J428" s="1">
        <f t="shared" si="3"/>
        <v>7.957739248</v>
      </c>
    </row>
    <row r="429" ht="15.75" customHeight="1">
      <c r="B429" s="1">
        <v>7.349</v>
      </c>
      <c r="C429" s="1">
        <v>427.0</v>
      </c>
      <c r="D429" s="1">
        <f t="shared" si="1"/>
        <v>0.8016917293</v>
      </c>
      <c r="E429" s="1">
        <f t="shared" si="2"/>
        <v>1.99456425</v>
      </c>
      <c r="J429" s="1">
        <f t="shared" si="3"/>
        <v>8.016856242</v>
      </c>
    </row>
    <row r="430" ht="15.75" customHeight="1">
      <c r="B430" s="1">
        <v>7.354</v>
      </c>
      <c r="C430" s="1">
        <v>428.0</v>
      </c>
      <c r="D430" s="1">
        <f t="shared" si="1"/>
        <v>0.8035714286</v>
      </c>
      <c r="E430" s="1">
        <f t="shared" si="2"/>
        <v>1.995244383</v>
      </c>
      <c r="J430" s="1">
        <f t="shared" si="3"/>
        <v>8.076755366</v>
      </c>
    </row>
    <row r="431" ht="15.75" customHeight="1">
      <c r="B431" s="1">
        <v>7.397</v>
      </c>
      <c r="C431" s="1">
        <v>429.0</v>
      </c>
      <c r="D431" s="1">
        <f t="shared" si="1"/>
        <v>0.8054511278</v>
      </c>
      <c r="E431" s="1">
        <f t="shared" si="2"/>
        <v>2.001074513</v>
      </c>
      <c r="J431" s="1">
        <f t="shared" si="3"/>
        <v>8.137454365</v>
      </c>
    </row>
    <row r="432" ht="15.75" customHeight="1">
      <c r="B432" s="1">
        <v>7.483</v>
      </c>
      <c r="C432" s="1">
        <v>430.0</v>
      </c>
      <c r="D432" s="1">
        <f t="shared" si="1"/>
        <v>0.8073308271</v>
      </c>
      <c r="E432" s="1">
        <f t="shared" si="2"/>
        <v>2.012633781</v>
      </c>
      <c r="J432" s="1">
        <f t="shared" si="3"/>
        <v>8.198971557</v>
      </c>
    </row>
    <row r="433" ht="15.75" customHeight="1">
      <c r="B433" s="1">
        <v>7.491</v>
      </c>
      <c r="C433" s="1">
        <v>431.0</v>
      </c>
      <c r="D433" s="1">
        <f t="shared" si="1"/>
        <v>0.8092105263</v>
      </c>
      <c r="E433" s="1">
        <f t="shared" si="2"/>
        <v>2.0137023</v>
      </c>
      <c r="J433" s="1">
        <f t="shared" si="3"/>
        <v>8.261325863</v>
      </c>
    </row>
    <row r="434" ht="15.75" customHeight="1">
      <c r="B434" s="1">
        <v>7.62</v>
      </c>
      <c r="C434" s="1">
        <v>432.0</v>
      </c>
      <c r="D434" s="1">
        <f t="shared" si="1"/>
        <v>0.8110902256</v>
      </c>
      <c r="E434" s="1">
        <f t="shared" si="2"/>
        <v>2.03077637</v>
      </c>
      <c r="J434" s="1">
        <f t="shared" si="3"/>
        <v>8.324536827</v>
      </c>
    </row>
    <row r="435" ht="15.75" customHeight="1">
      <c r="B435" s="1">
        <v>7.667</v>
      </c>
      <c r="C435" s="1">
        <v>433.0</v>
      </c>
      <c r="D435" s="1">
        <f t="shared" si="1"/>
        <v>0.8129699248</v>
      </c>
      <c r="E435" s="1">
        <f t="shared" si="2"/>
        <v>2.036925405</v>
      </c>
      <c r="J435" s="1">
        <f t="shared" si="3"/>
        <v>8.388624645</v>
      </c>
    </row>
    <row r="436" ht="15.75" customHeight="1">
      <c r="B436" s="1">
        <v>7.798</v>
      </c>
      <c r="C436" s="1">
        <v>434.0</v>
      </c>
      <c r="D436" s="1">
        <f t="shared" si="1"/>
        <v>0.8148496241</v>
      </c>
      <c r="E436" s="1">
        <f t="shared" si="2"/>
        <v>2.053867291</v>
      </c>
      <c r="J436" s="1">
        <f t="shared" si="3"/>
        <v>8.453610195</v>
      </c>
    </row>
    <row r="437" ht="15.75" customHeight="1">
      <c r="B437" s="1">
        <v>7.907</v>
      </c>
      <c r="C437" s="1">
        <v>435.0</v>
      </c>
      <c r="D437" s="1">
        <f t="shared" si="1"/>
        <v>0.8167293233</v>
      </c>
      <c r="E437" s="1">
        <f t="shared" si="2"/>
        <v>2.067748443</v>
      </c>
      <c r="J437" s="1">
        <f t="shared" si="3"/>
        <v>8.519515065</v>
      </c>
    </row>
    <row r="438" ht="15.75" customHeight="1">
      <c r="B438" s="1">
        <v>8.0</v>
      </c>
      <c r="C438" s="1">
        <v>436.0</v>
      </c>
      <c r="D438" s="1">
        <f t="shared" si="1"/>
        <v>0.8186090226</v>
      </c>
      <c r="E438" s="1">
        <f t="shared" si="2"/>
        <v>2.079441542</v>
      </c>
      <c r="J438" s="1">
        <f t="shared" si="3"/>
        <v>8.586361586</v>
      </c>
    </row>
    <row r="439" ht="15.75" customHeight="1">
      <c r="B439" s="1">
        <v>8.077</v>
      </c>
      <c r="C439" s="1">
        <v>437.0</v>
      </c>
      <c r="D439" s="1">
        <f t="shared" si="1"/>
        <v>0.8204887218</v>
      </c>
      <c r="E439" s="1">
        <f t="shared" si="2"/>
        <v>2.089020516</v>
      </c>
      <c r="J439" s="1">
        <f t="shared" si="3"/>
        <v>8.654172864</v>
      </c>
    </row>
    <row r="440" ht="15.75" customHeight="1">
      <c r="B440" s="1">
        <v>8.286</v>
      </c>
      <c r="C440" s="1">
        <v>438.0</v>
      </c>
      <c r="D440" s="1">
        <f t="shared" si="1"/>
        <v>0.8223684211</v>
      </c>
      <c r="E440" s="1">
        <f t="shared" si="2"/>
        <v>2.114567344</v>
      </c>
      <c r="J440" s="1">
        <f t="shared" si="3"/>
        <v>8.722972818</v>
      </c>
    </row>
    <row r="441" ht="15.75" customHeight="1">
      <c r="B441" s="1">
        <v>8.409</v>
      </c>
      <c r="C441" s="1">
        <v>439.0</v>
      </c>
      <c r="D441" s="1">
        <f t="shared" si="1"/>
        <v>0.8242481203</v>
      </c>
      <c r="E441" s="1">
        <f t="shared" si="2"/>
        <v>2.129302561</v>
      </c>
      <c r="J441" s="1">
        <f t="shared" si="3"/>
        <v>8.792786215</v>
      </c>
    </row>
    <row r="442" ht="15.75" customHeight="1">
      <c r="B442" s="1">
        <v>8.562</v>
      </c>
      <c r="C442" s="1">
        <v>440.0</v>
      </c>
      <c r="D442" s="1">
        <f t="shared" si="1"/>
        <v>0.8261278195</v>
      </c>
      <c r="E442" s="1">
        <f t="shared" si="2"/>
        <v>2.147333808</v>
      </c>
      <c r="J442" s="1">
        <f t="shared" si="3"/>
        <v>8.863638709</v>
      </c>
    </row>
    <row r="443" ht="15.75" customHeight="1">
      <c r="B443" s="1">
        <v>8.752</v>
      </c>
      <c r="C443" s="1">
        <v>441.0</v>
      </c>
      <c r="D443" s="1">
        <f t="shared" si="1"/>
        <v>0.8280075188</v>
      </c>
      <c r="E443" s="1">
        <f t="shared" si="2"/>
        <v>2.169282246</v>
      </c>
      <c r="J443" s="1">
        <f t="shared" si="3"/>
        <v>8.935556885</v>
      </c>
    </row>
    <row r="444" ht="15.75" customHeight="1">
      <c r="B444" s="1">
        <v>8.833</v>
      </c>
      <c r="C444" s="1">
        <v>442.0</v>
      </c>
      <c r="D444" s="1">
        <f t="shared" si="1"/>
        <v>0.829887218</v>
      </c>
      <c r="E444" s="1">
        <f t="shared" si="2"/>
        <v>2.178494708</v>
      </c>
      <c r="J444" s="1">
        <f t="shared" si="3"/>
        <v>9.008568304</v>
      </c>
    </row>
    <row r="445" ht="15.75" customHeight="1">
      <c r="B445" s="1">
        <v>9.061</v>
      </c>
      <c r="C445" s="1">
        <v>443.0</v>
      </c>
      <c r="D445" s="1">
        <f t="shared" si="1"/>
        <v>0.8317669173</v>
      </c>
      <c r="E445" s="1">
        <f t="shared" si="2"/>
        <v>2.203979489</v>
      </c>
      <c r="J445" s="1">
        <f t="shared" si="3"/>
        <v>9.082701545</v>
      </c>
    </row>
    <row r="446" ht="15.75" customHeight="1">
      <c r="B446" s="1">
        <v>9.088</v>
      </c>
      <c r="C446" s="1">
        <v>444.0</v>
      </c>
      <c r="D446" s="1">
        <f t="shared" si="1"/>
        <v>0.8336466165</v>
      </c>
      <c r="E446" s="1">
        <f t="shared" si="2"/>
        <v>2.206954862</v>
      </c>
      <c r="J446" s="1">
        <f t="shared" si="3"/>
        <v>9.157986258</v>
      </c>
    </row>
    <row r="447" ht="15.75" customHeight="1">
      <c r="B447" s="1">
        <v>9.358</v>
      </c>
      <c r="C447" s="1">
        <v>445.0</v>
      </c>
      <c r="D447" s="1">
        <f t="shared" si="1"/>
        <v>0.8355263158</v>
      </c>
      <c r="E447" s="1">
        <f t="shared" si="2"/>
        <v>2.236231592</v>
      </c>
      <c r="J447" s="1">
        <f t="shared" si="3"/>
        <v>9.23445322</v>
      </c>
    </row>
    <row r="448" ht="15.75" customHeight="1">
      <c r="B448" s="1">
        <v>9.531</v>
      </c>
      <c r="C448" s="1">
        <v>446.0</v>
      </c>
      <c r="D448" s="1">
        <f t="shared" si="1"/>
        <v>0.837406015</v>
      </c>
      <c r="E448" s="1">
        <f t="shared" si="2"/>
        <v>2.254549644</v>
      </c>
      <c r="J448" s="1">
        <f t="shared" si="3"/>
        <v>9.312134381</v>
      </c>
    </row>
    <row r="449" ht="15.75" customHeight="1">
      <c r="B449" s="1">
        <v>9.782</v>
      </c>
      <c r="C449" s="1">
        <v>447.0</v>
      </c>
      <c r="D449" s="1">
        <f t="shared" si="1"/>
        <v>0.8392857143</v>
      </c>
      <c r="E449" s="1">
        <f t="shared" si="2"/>
        <v>2.280543962</v>
      </c>
      <c r="J449" s="1">
        <f t="shared" si="3"/>
        <v>9.391062936</v>
      </c>
    </row>
    <row r="450" ht="15.75" customHeight="1">
      <c r="B450" s="1">
        <v>9.86</v>
      </c>
      <c r="C450" s="1">
        <v>448.0</v>
      </c>
      <c r="D450" s="1">
        <f t="shared" si="1"/>
        <v>0.8411654135</v>
      </c>
      <c r="E450" s="1">
        <f t="shared" si="2"/>
        <v>2.288486169</v>
      </c>
      <c r="J450" s="1">
        <f t="shared" si="3"/>
        <v>9.471273376</v>
      </c>
    </row>
    <row r="451" ht="15.75" customHeight="1">
      <c r="B451" s="1">
        <v>10.05</v>
      </c>
      <c r="C451" s="1">
        <v>449.0</v>
      </c>
      <c r="D451" s="1">
        <f t="shared" si="1"/>
        <v>0.8430451128</v>
      </c>
      <c r="E451" s="1">
        <f t="shared" si="2"/>
        <v>2.307572635</v>
      </c>
      <c r="J451" s="1">
        <f t="shared" si="3"/>
        <v>9.552801564</v>
      </c>
    </row>
    <row r="452" ht="15.75" customHeight="1">
      <c r="B452" s="1">
        <v>10.093</v>
      </c>
      <c r="C452" s="1">
        <v>450.0</v>
      </c>
      <c r="D452" s="1">
        <f t="shared" si="1"/>
        <v>0.844924812</v>
      </c>
      <c r="E452" s="1">
        <f t="shared" si="2"/>
        <v>2.311842114</v>
      </c>
      <c r="J452" s="1">
        <f t="shared" si="3"/>
        <v>9.635684801</v>
      </c>
    </row>
    <row r="453" ht="15.75" customHeight="1">
      <c r="B453" s="1">
        <v>10.501</v>
      </c>
      <c r="C453" s="1">
        <v>451.0</v>
      </c>
      <c r="D453" s="1">
        <f t="shared" si="1"/>
        <v>0.8468045113</v>
      </c>
      <c r="E453" s="1">
        <f t="shared" si="2"/>
        <v>2.351470491</v>
      </c>
      <c r="J453" s="1">
        <f t="shared" si="3"/>
        <v>9.719961904</v>
      </c>
    </row>
    <row r="454" ht="15.75" customHeight="1">
      <c r="B454" s="1">
        <v>10.542</v>
      </c>
      <c r="C454" s="1">
        <v>452.0</v>
      </c>
      <c r="D454" s="1">
        <f t="shared" si="1"/>
        <v>0.8486842105</v>
      </c>
      <c r="E454" s="1">
        <f t="shared" si="2"/>
        <v>2.355367278</v>
      </c>
      <c r="J454" s="1">
        <f t="shared" si="3"/>
        <v>9.805673287</v>
      </c>
    </row>
    <row r="455" ht="15.75" customHeight="1">
      <c r="B455" s="1">
        <v>10.681</v>
      </c>
      <c r="C455" s="1">
        <v>453.0</v>
      </c>
      <c r="D455" s="1">
        <f t="shared" si="1"/>
        <v>0.8505639098</v>
      </c>
      <c r="E455" s="1">
        <f t="shared" si="2"/>
        <v>2.368466462</v>
      </c>
      <c r="J455" s="1">
        <f t="shared" si="3"/>
        <v>9.892861047</v>
      </c>
    </row>
    <row r="456" ht="15.75" customHeight="1">
      <c r="B456" s="1">
        <v>11.07</v>
      </c>
      <c r="C456" s="1">
        <v>454.0</v>
      </c>
      <c r="D456" s="1">
        <f t="shared" si="1"/>
        <v>0.852443609</v>
      </c>
      <c r="E456" s="1">
        <f t="shared" si="2"/>
        <v>2.404238747</v>
      </c>
      <c r="J456" s="1">
        <f t="shared" si="3"/>
        <v>9.981569056</v>
      </c>
    </row>
    <row r="457" ht="15.75" customHeight="1">
      <c r="B457" s="1">
        <v>11.098</v>
      </c>
      <c r="C457" s="1">
        <v>455.0</v>
      </c>
      <c r="D457" s="1">
        <f t="shared" si="1"/>
        <v>0.8543233083</v>
      </c>
      <c r="E457" s="1">
        <f t="shared" si="2"/>
        <v>2.406764912</v>
      </c>
      <c r="J457" s="1">
        <f t="shared" si="3"/>
        <v>10.07184306</v>
      </c>
    </row>
    <row r="458" ht="15.75" customHeight="1">
      <c r="B458" s="1">
        <v>11.324</v>
      </c>
      <c r="C458" s="1">
        <v>456.0</v>
      </c>
      <c r="D458" s="1">
        <f t="shared" si="1"/>
        <v>0.8562030075</v>
      </c>
      <c r="E458" s="1">
        <f t="shared" si="2"/>
        <v>2.426924367</v>
      </c>
      <c r="J458" s="1">
        <f t="shared" si="3"/>
        <v>10.16373078</v>
      </c>
    </row>
    <row r="459" ht="15.75" customHeight="1">
      <c r="B459" s="1">
        <v>11.662</v>
      </c>
      <c r="C459" s="1">
        <v>457.0</v>
      </c>
      <c r="D459" s="1">
        <f t="shared" si="1"/>
        <v>0.8580827068</v>
      </c>
      <c r="E459" s="1">
        <f t="shared" si="2"/>
        <v>2.456335693</v>
      </c>
      <c r="J459" s="1">
        <f t="shared" si="3"/>
        <v>10.25728203</v>
      </c>
    </row>
    <row r="460" ht="15.75" customHeight="1">
      <c r="B460" s="1">
        <v>11.785</v>
      </c>
      <c r="C460" s="1">
        <v>458.0</v>
      </c>
      <c r="D460" s="1">
        <f t="shared" si="1"/>
        <v>0.859962406</v>
      </c>
      <c r="E460" s="1">
        <f t="shared" si="2"/>
        <v>2.466827536</v>
      </c>
      <c r="J460" s="1">
        <f t="shared" si="3"/>
        <v>10.35254883</v>
      </c>
    </row>
    <row r="461" ht="15.75" customHeight="1">
      <c r="B461" s="1">
        <v>12.242</v>
      </c>
      <c r="C461" s="1">
        <v>459.0</v>
      </c>
      <c r="D461" s="1">
        <f t="shared" si="1"/>
        <v>0.8618421053</v>
      </c>
      <c r="E461" s="1">
        <f t="shared" si="2"/>
        <v>2.504872662</v>
      </c>
      <c r="J461" s="1">
        <f t="shared" si="3"/>
        <v>10.44958557</v>
      </c>
    </row>
    <row r="462" ht="15.75" customHeight="1">
      <c r="B462" s="1">
        <v>12.346</v>
      </c>
      <c r="C462" s="1">
        <v>460.0</v>
      </c>
      <c r="D462" s="1">
        <f t="shared" si="1"/>
        <v>0.8637218045</v>
      </c>
      <c r="E462" s="1">
        <f t="shared" si="2"/>
        <v>2.513332124</v>
      </c>
      <c r="J462" s="1">
        <f t="shared" si="3"/>
        <v>10.54844907</v>
      </c>
    </row>
    <row r="463" ht="15.75" customHeight="1">
      <c r="B463" s="1">
        <v>12.589</v>
      </c>
      <c r="C463" s="1">
        <v>461.0</v>
      </c>
      <c r="D463" s="1">
        <f t="shared" si="1"/>
        <v>0.8656015038</v>
      </c>
      <c r="E463" s="1">
        <f t="shared" si="2"/>
        <v>2.532823417</v>
      </c>
      <c r="J463" s="1">
        <f t="shared" si="3"/>
        <v>10.64919882</v>
      </c>
    </row>
    <row r="464" ht="15.75" customHeight="1">
      <c r="B464" s="1">
        <v>12.602</v>
      </c>
      <c r="C464" s="1">
        <v>462.0</v>
      </c>
      <c r="D464" s="1">
        <f t="shared" si="1"/>
        <v>0.867481203</v>
      </c>
      <c r="E464" s="1">
        <f t="shared" si="2"/>
        <v>2.533855532</v>
      </c>
      <c r="J464" s="1">
        <f t="shared" si="3"/>
        <v>10.75189707</v>
      </c>
    </row>
    <row r="465" ht="15.75" customHeight="1">
      <c r="B465" s="1">
        <v>12.877</v>
      </c>
      <c r="C465" s="1">
        <v>463.0</v>
      </c>
      <c r="D465" s="1">
        <f t="shared" si="1"/>
        <v>0.8693609023</v>
      </c>
      <c r="E465" s="1">
        <f t="shared" si="2"/>
        <v>2.555442774</v>
      </c>
      <c r="J465" s="1">
        <f t="shared" si="3"/>
        <v>10.85660906</v>
      </c>
    </row>
    <row r="466" ht="15.75" customHeight="1">
      <c r="B466" s="1">
        <v>13.747</v>
      </c>
      <c r="C466" s="1">
        <v>464.0</v>
      </c>
      <c r="D466" s="1">
        <f t="shared" si="1"/>
        <v>0.8712406015</v>
      </c>
      <c r="E466" s="1">
        <f t="shared" si="2"/>
        <v>2.620820618</v>
      </c>
      <c r="J466" s="1">
        <f t="shared" si="3"/>
        <v>10.96340314</v>
      </c>
    </row>
    <row r="467" ht="15.75" customHeight="1">
      <c r="B467" s="1">
        <v>13.764</v>
      </c>
      <c r="C467" s="1">
        <v>465.0</v>
      </c>
      <c r="D467" s="1">
        <f t="shared" si="1"/>
        <v>0.8731203008</v>
      </c>
      <c r="E467" s="1">
        <f t="shared" si="2"/>
        <v>2.622056488</v>
      </c>
      <c r="J467" s="1">
        <f t="shared" si="3"/>
        <v>11.07235103</v>
      </c>
    </row>
    <row r="468" ht="15.75" customHeight="1">
      <c r="B468" s="1">
        <v>14.438</v>
      </c>
      <c r="C468" s="1">
        <v>466.0</v>
      </c>
      <c r="D468" s="1">
        <f t="shared" si="1"/>
        <v>0.875</v>
      </c>
      <c r="E468" s="1">
        <f t="shared" si="2"/>
        <v>2.66986362</v>
      </c>
      <c r="J468" s="1">
        <f t="shared" si="3"/>
        <v>11.18352801</v>
      </c>
    </row>
    <row r="469" ht="15.75" customHeight="1">
      <c r="B469" s="1">
        <v>14.784</v>
      </c>
      <c r="C469" s="1">
        <v>467.0</v>
      </c>
      <c r="D469" s="1">
        <f t="shared" si="1"/>
        <v>0.8768796992</v>
      </c>
      <c r="E469" s="1">
        <f t="shared" si="2"/>
        <v>2.693545515</v>
      </c>
      <c r="J469" s="1">
        <f t="shared" si="3"/>
        <v>11.29701314</v>
      </c>
    </row>
    <row r="470" ht="15.75" customHeight="1">
      <c r="B470" s="1">
        <v>14.788</v>
      </c>
      <c r="C470" s="1">
        <v>468.0</v>
      </c>
      <c r="D470" s="1">
        <f t="shared" si="1"/>
        <v>0.8787593985</v>
      </c>
      <c r="E470" s="1">
        <f t="shared" si="2"/>
        <v>2.693816041</v>
      </c>
      <c r="J470" s="1">
        <f t="shared" si="3"/>
        <v>11.41288954</v>
      </c>
    </row>
    <row r="471" ht="15.75" customHeight="1">
      <c r="B471" s="1">
        <v>14.841</v>
      </c>
      <c r="C471" s="1">
        <v>469.0</v>
      </c>
      <c r="D471" s="1">
        <f t="shared" si="1"/>
        <v>0.8806390977</v>
      </c>
      <c r="E471" s="1">
        <f t="shared" si="2"/>
        <v>2.697393621</v>
      </c>
      <c r="J471" s="1">
        <f t="shared" si="3"/>
        <v>11.53124464</v>
      </c>
    </row>
    <row r="472" ht="15.75" customHeight="1">
      <c r="B472" s="1">
        <v>15.136</v>
      </c>
      <c r="C472" s="1">
        <v>470.0</v>
      </c>
      <c r="D472" s="1">
        <f t="shared" si="1"/>
        <v>0.882518797</v>
      </c>
      <c r="E472" s="1">
        <f t="shared" si="2"/>
        <v>2.717076012</v>
      </c>
      <c r="J472" s="1">
        <f t="shared" si="3"/>
        <v>11.65217049</v>
      </c>
    </row>
    <row r="473" ht="15.75" customHeight="1">
      <c r="B473" s="1">
        <v>15.505</v>
      </c>
      <c r="C473" s="1">
        <v>471.0</v>
      </c>
      <c r="D473" s="1">
        <f t="shared" si="1"/>
        <v>0.8843984962</v>
      </c>
      <c r="E473" s="1">
        <f t="shared" si="2"/>
        <v>2.741162553</v>
      </c>
      <c r="J473" s="1">
        <f t="shared" si="3"/>
        <v>11.77576407</v>
      </c>
    </row>
    <row r="474" ht="15.75" customHeight="1">
      <c r="B474" s="1">
        <v>15.696</v>
      </c>
      <c r="C474" s="1">
        <v>472.0</v>
      </c>
      <c r="D474" s="1">
        <f t="shared" si="1"/>
        <v>0.8862781955</v>
      </c>
      <c r="E474" s="1">
        <f t="shared" si="2"/>
        <v>2.753405903</v>
      </c>
      <c r="J474" s="1">
        <f t="shared" si="3"/>
        <v>11.90212767</v>
      </c>
    </row>
    <row r="475" ht="15.75" customHeight="1">
      <c r="B475" s="1">
        <v>16.267</v>
      </c>
      <c r="C475" s="1">
        <v>473.0</v>
      </c>
      <c r="D475" s="1">
        <f t="shared" si="1"/>
        <v>0.8881578947</v>
      </c>
      <c r="E475" s="1">
        <f t="shared" si="2"/>
        <v>2.789138516</v>
      </c>
      <c r="J475" s="1">
        <f t="shared" si="3"/>
        <v>12.03136921</v>
      </c>
    </row>
    <row r="476" ht="15.75" customHeight="1">
      <c r="B476" s="1">
        <v>17.132</v>
      </c>
      <c r="C476" s="1">
        <v>474.0</v>
      </c>
      <c r="D476" s="1">
        <f t="shared" si="1"/>
        <v>0.890037594</v>
      </c>
      <c r="E476" s="1">
        <f t="shared" si="2"/>
        <v>2.84094806</v>
      </c>
      <c r="J476" s="1">
        <f t="shared" si="3"/>
        <v>12.16360273</v>
      </c>
    </row>
    <row r="477" ht="15.75" customHeight="1">
      <c r="B477" s="1">
        <v>17.236</v>
      </c>
      <c r="C477" s="1">
        <v>475.0</v>
      </c>
      <c r="D477" s="1">
        <f t="shared" si="1"/>
        <v>0.8919172932</v>
      </c>
      <c r="E477" s="1">
        <f t="shared" si="2"/>
        <v>2.84700022</v>
      </c>
      <c r="J477" s="1">
        <f t="shared" si="3"/>
        <v>12.29894876</v>
      </c>
    </row>
    <row r="478" ht="15.75" customHeight="1">
      <c r="B478" s="1">
        <v>17.27</v>
      </c>
      <c r="C478" s="1">
        <v>476.0</v>
      </c>
      <c r="D478" s="1">
        <f t="shared" si="1"/>
        <v>0.8937969925</v>
      </c>
      <c r="E478" s="1">
        <f t="shared" si="2"/>
        <v>2.848970892</v>
      </c>
      <c r="J478" s="1">
        <f t="shared" si="3"/>
        <v>12.4375349</v>
      </c>
    </row>
    <row r="479" ht="15.75" customHeight="1">
      <c r="B479" s="1">
        <v>17.458</v>
      </c>
      <c r="C479" s="1">
        <v>477.0</v>
      </c>
      <c r="D479" s="1">
        <f t="shared" si="1"/>
        <v>0.8956766917</v>
      </c>
      <c r="E479" s="1">
        <f t="shared" si="2"/>
        <v>2.859797996</v>
      </c>
      <c r="J479" s="1">
        <f t="shared" si="3"/>
        <v>12.57949631</v>
      </c>
    </row>
    <row r="480" ht="15.75" customHeight="1">
      <c r="B480" s="1">
        <v>17.464</v>
      </c>
      <c r="C480" s="1">
        <v>478.0</v>
      </c>
      <c r="D480" s="1">
        <f t="shared" si="1"/>
        <v>0.897556391</v>
      </c>
      <c r="E480" s="1">
        <f t="shared" si="2"/>
        <v>2.860141619</v>
      </c>
      <c r="J480" s="1">
        <f t="shared" si="3"/>
        <v>12.72497629</v>
      </c>
    </row>
    <row r="481" ht="15.75" customHeight="1">
      <c r="B481" s="1">
        <v>17.52</v>
      </c>
      <c r="C481" s="1">
        <v>479.0</v>
      </c>
      <c r="D481" s="1">
        <f t="shared" si="1"/>
        <v>0.8994360902</v>
      </c>
      <c r="E481" s="1">
        <f t="shared" si="2"/>
        <v>2.863343086</v>
      </c>
      <c r="J481" s="1">
        <f t="shared" si="3"/>
        <v>12.87412699</v>
      </c>
    </row>
    <row r="482" ht="15.75" customHeight="1">
      <c r="B482" s="1">
        <v>17.528</v>
      </c>
      <c r="C482" s="1">
        <v>480.0</v>
      </c>
      <c r="D482" s="1">
        <f t="shared" si="1"/>
        <v>0.9013157895</v>
      </c>
      <c r="E482" s="1">
        <f t="shared" si="2"/>
        <v>2.863799602</v>
      </c>
      <c r="J482" s="1">
        <f t="shared" si="3"/>
        <v>13.02711008</v>
      </c>
    </row>
    <row r="483" ht="15.75" customHeight="1">
      <c r="B483" s="1">
        <v>17.618</v>
      </c>
      <c r="C483" s="1">
        <v>481.0</v>
      </c>
      <c r="D483" s="1">
        <f t="shared" si="1"/>
        <v>0.9031954887</v>
      </c>
      <c r="E483" s="1">
        <f t="shared" si="2"/>
        <v>2.868921107</v>
      </c>
      <c r="J483" s="1">
        <f t="shared" si="3"/>
        <v>13.18409756</v>
      </c>
    </row>
    <row r="484" ht="15.75" customHeight="1">
      <c r="B484" s="1">
        <v>17.912</v>
      </c>
      <c r="C484" s="1">
        <v>482.0</v>
      </c>
      <c r="D484" s="1">
        <f t="shared" si="1"/>
        <v>0.905075188</v>
      </c>
      <c r="E484" s="1">
        <f t="shared" si="2"/>
        <v>2.885470879</v>
      </c>
      <c r="J484" s="1">
        <f t="shared" si="3"/>
        <v>13.34527263</v>
      </c>
    </row>
    <row r="485" ht="15.75" customHeight="1">
      <c r="B485" s="1">
        <v>18.34</v>
      </c>
      <c r="C485" s="1">
        <v>483.0</v>
      </c>
      <c r="D485" s="1">
        <f t="shared" si="1"/>
        <v>0.9069548872</v>
      </c>
      <c r="E485" s="1">
        <f t="shared" si="2"/>
        <v>2.909084467</v>
      </c>
      <c r="J485" s="1">
        <f t="shared" si="3"/>
        <v>13.51083067</v>
      </c>
    </row>
    <row r="486" ht="15.75" customHeight="1">
      <c r="B486" s="1">
        <v>18.801</v>
      </c>
      <c r="C486" s="1">
        <v>484.0</v>
      </c>
      <c r="D486" s="1">
        <f t="shared" si="1"/>
        <v>0.9088345865</v>
      </c>
      <c r="E486" s="1">
        <f t="shared" si="2"/>
        <v>2.93391006</v>
      </c>
      <c r="J486" s="1">
        <f t="shared" si="3"/>
        <v>13.68098027</v>
      </c>
    </row>
    <row r="487" ht="15.75" customHeight="1">
      <c r="B487" s="1">
        <v>18.933</v>
      </c>
      <c r="C487" s="1">
        <v>485.0</v>
      </c>
      <c r="D487" s="1">
        <f t="shared" si="1"/>
        <v>0.9107142857</v>
      </c>
      <c r="E487" s="1">
        <f t="shared" si="2"/>
        <v>2.940906431</v>
      </c>
      <c r="J487" s="1">
        <f t="shared" si="3"/>
        <v>13.85594447</v>
      </c>
    </row>
    <row r="488" ht="15.75" customHeight="1">
      <c r="B488" s="1">
        <v>19.587</v>
      </c>
      <c r="C488" s="1">
        <v>486.0</v>
      </c>
      <c r="D488" s="1">
        <f t="shared" si="1"/>
        <v>0.912593985</v>
      </c>
      <c r="E488" s="1">
        <f t="shared" si="2"/>
        <v>2.974866081</v>
      </c>
      <c r="J488" s="1">
        <f t="shared" si="3"/>
        <v>14.03596207</v>
      </c>
    </row>
    <row r="489" ht="15.75" customHeight="1">
      <c r="B489" s="1">
        <v>20.656</v>
      </c>
      <c r="C489" s="1">
        <v>487.0</v>
      </c>
      <c r="D489" s="1">
        <f t="shared" si="1"/>
        <v>0.9144736842</v>
      </c>
      <c r="E489" s="1">
        <f t="shared" si="2"/>
        <v>3.028005834</v>
      </c>
      <c r="J489" s="1">
        <f t="shared" si="3"/>
        <v>14.22128908</v>
      </c>
    </row>
    <row r="490" ht="15.75" customHeight="1">
      <c r="B490" s="1">
        <v>21.099</v>
      </c>
      <c r="C490" s="1">
        <v>488.0</v>
      </c>
      <c r="D490" s="1">
        <f t="shared" si="1"/>
        <v>0.9163533835</v>
      </c>
      <c r="E490" s="1">
        <f t="shared" si="2"/>
        <v>3.049225646</v>
      </c>
      <c r="J490" s="1">
        <f t="shared" si="3"/>
        <v>14.41220042</v>
      </c>
    </row>
    <row r="491" ht="15.75" customHeight="1">
      <c r="B491" s="1">
        <v>22.179</v>
      </c>
      <c r="C491" s="1">
        <v>489.0</v>
      </c>
      <c r="D491" s="1">
        <f t="shared" si="1"/>
        <v>0.9182330827</v>
      </c>
      <c r="E491" s="1">
        <f t="shared" si="2"/>
        <v>3.099145895</v>
      </c>
      <c r="J491" s="1">
        <f t="shared" si="3"/>
        <v>14.60899172</v>
      </c>
    </row>
    <row r="492" ht="15.75" customHeight="1">
      <c r="B492" s="1">
        <v>22.246</v>
      </c>
      <c r="C492" s="1">
        <v>490.0</v>
      </c>
      <c r="D492" s="1">
        <f t="shared" si="1"/>
        <v>0.920112782</v>
      </c>
      <c r="E492" s="1">
        <f t="shared" si="2"/>
        <v>3.102162217</v>
      </c>
      <c r="J492" s="1">
        <f t="shared" si="3"/>
        <v>14.81198143</v>
      </c>
    </row>
    <row r="493" ht="15.75" customHeight="1">
      <c r="B493" s="1">
        <v>23.517</v>
      </c>
      <c r="C493" s="1">
        <v>491.0</v>
      </c>
      <c r="D493" s="1">
        <f t="shared" si="1"/>
        <v>0.9219924812</v>
      </c>
      <c r="E493" s="1">
        <f t="shared" si="2"/>
        <v>3.157723564</v>
      </c>
      <c r="J493" s="1">
        <f t="shared" si="3"/>
        <v>15.02151317</v>
      </c>
    </row>
    <row r="494" ht="15.75" customHeight="1">
      <c r="B494" s="1">
        <v>23.603</v>
      </c>
      <c r="C494" s="1">
        <v>492.0</v>
      </c>
      <c r="D494" s="1">
        <f t="shared" si="1"/>
        <v>0.9238721805</v>
      </c>
      <c r="E494" s="1">
        <f t="shared" si="2"/>
        <v>3.161373823</v>
      </c>
      <c r="J494" s="1">
        <f t="shared" si="3"/>
        <v>15.23795834</v>
      </c>
    </row>
    <row r="495" ht="15.75" customHeight="1">
      <c r="B495" s="1">
        <v>24.029</v>
      </c>
      <c r="C495" s="1">
        <v>493.0</v>
      </c>
      <c r="D495" s="1">
        <f t="shared" si="1"/>
        <v>0.9257518797</v>
      </c>
      <c r="E495" s="1">
        <f t="shared" si="2"/>
        <v>3.179261434</v>
      </c>
      <c r="J495" s="1">
        <f t="shared" si="3"/>
        <v>15.46171917</v>
      </c>
    </row>
    <row r="496" ht="15.75" customHeight="1">
      <c r="B496" s="1">
        <v>24.165</v>
      </c>
      <c r="C496" s="1">
        <v>494.0</v>
      </c>
      <c r="D496" s="1">
        <f t="shared" si="1"/>
        <v>0.9276315789</v>
      </c>
      <c r="E496" s="1">
        <f t="shared" si="2"/>
        <v>3.184905305</v>
      </c>
      <c r="J496" s="1">
        <f t="shared" si="3"/>
        <v>15.69323208</v>
      </c>
    </row>
    <row r="497" ht="15.75" customHeight="1">
      <c r="B497" s="1">
        <v>25.447</v>
      </c>
      <c r="C497" s="1">
        <v>495.0</v>
      </c>
      <c r="D497" s="1">
        <f t="shared" si="1"/>
        <v>0.9295112782</v>
      </c>
      <c r="E497" s="1">
        <f t="shared" si="2"/>
        <v>3.236597858</v>
      </c>
      <c r="J497" s="1">
        <f t="shared" si="3"/>
        <v>15.93297158</v>
      </c>
    </row>
    <row r="498" ht="15.75" customHeight="1">
      <c r="B498" s="1">
        <v>25.598</v>
      </c>
      <c r="C498" s="1">
        <v>496.0</v>
      </c>
      <c r="D498" s="1">
        <f t="shared" si="1"/>
        <v>0.9313909774</v>
      </c>
      <c r="E498" s="1">
        <f t="shared" si="2"/>
        <v>3.242514223</v>
      </c>
      <c r="J498" s="1">
        <f t="shared" si="3"/>
        <v>16.18145471</v>
      </c>
    </row>
    <row r="499" ht="15.75" customHeight="1">
      <c r="B499" s="1">
        <v>26.472</v>
      </c>
      <c r="C499" s="1">
        <v>497.0</v>
      </c>
      <c r="D499" s="1">
        <f t="shared" si="1"/>
        <v>0.9332706767</v>
      </c>
      <c r="E499" s="1">
        <f t="shared" si="2"/>
        <v>3.276087571</v>
      </c>
      <c r="J499" s="1">
        <f t="shared" si="3"/>
        <v>16.43924613</v>
      </c>
    </row>
    <row r="500" ht="15.75" customHeight="1">
      <c r="B500" s="1">
        <v>26.69</v>
      </c>
      <c r="C500" s="1">
        <v>498.0</v>
      </c>
      <c r="D500" s="1">
        <f t="shared" si="1"/>
        <v>0.9351503759</v>
      </c>
      <c r="E500" s="1">
        <f t="shared" si="2"/>
        <v>3.284288963</v>
      </c>
      <c r="J500" s="1">
        <f t="shared" si="3"/>
        <v>16.70696401</v>
      </c>
    </row>
    <row r="501" ht="15.75" customHeight="1">
      <c r="B501" s="1">
        <v>28.085</v>
      </c>
      <c r="C501" s="1">
        <v>499.0</v>
      </c>
      <c r="D501" s="1">
        <f t="shared" si="1"/>
        <v>0.9370300752</v>
      </c>
      <c r="E501" s="1">
        <f t="shared" si="2"/>
        <v>3.335235626</v>
      </c>
      <c r="J501" s="1">
        <f t="shared" si="3"/>
        <v>16.98528676</v>
      </c>
    </row>
    <row r="502" ht="15.75" customHeight="1">
      <c r="B502" s="1">
        <v>29.66</v>
      </c>
      <c r="C502" s="1">
        <v>500.0</v>
      </c>
      <c r="D502" s="1">
        <f t="shared" si="1"/>
        <v>0.9389097744</v>
      </c>
      <c r="E502" s="1">
        <f t="shared" si="2"/>
        <v>3.389799337</v>
      </c>
      <c r="J502" s="1">
        <f t="shared" si="3"/>
        <v>17.27496097</v>
      </c>
    </row>
    <row r="503" ht="15.75" customHeight="1">
      <c r="B503" s="1">
        <v>30.864</v>
      </c>
      <c r="C503" s="1">
        <v>501.0</v>
      </c>
      <c r="D503" s="1">
        <f t="shared" si="1"/>
        <v>0.9407894737</v>
      </c>
      <c r="E503" s="1">
        <f t="shared" si="2"/>
        <v>3.429590456</v>
      </c>
      <c r="J503" s="1">
        <f t="shared" si="3"/>
        <v>17.57681053</v>
      </c>
    </row>
    <row r="504" ht="15.75" customHeight="1">
      <c r="B504" s="1">
        <v>32.572</v>
      </c>
      <c r="C504" s="1">
        <v>502.0</v>
      </c>
      <c r="D504" s="1">
        <f t="shared" si="1"/>
        <v>0.9426691729</v>
      </c>
      <c r="E504" s="1">
        <f t="shared" si="2"/>
        <v>3.483453024</v>
      </c>
      <c r="J504" s="1">
        <f t="shared" si="3"/>
        <v>17.89174745</v>
      </c>
    </row>
    <row r="505" ht="15.75" customHeight="1">
      <c r="B505" s="1">
        <v>33.084</v>
      </c>
      <c r="C505" s="1">
        <v>503.0</v>
      </c>
      <c r="D505" s="1">
        <f t="shared" si="1"/>
        <v>0.9445488722</v>
      </c>
      <c r="E505" s="1">
        <f t="shared" si="2"/>
        <v>3.499049782</v>
      </c>
      <c r="J505" s="1">
        <f t="shared" si="3"/>
        <v>18.22078446</v>
      </c>
    </row>
    <row r="506" ht="15.75" customHeight="1">
      <c r="B506" s="1">
        <v>34.069</v>
      </c>
      <c r="C506" s="1">
        <v>504.0</v>
      </c>
      <c r="D506" s="1">
        <f t="shared" si="1"/>
        <v>0.9464285714</v>
      </c>
      <c r="E506" s="1">
        <f t="shared" si="2"/>
        <v>3.52838788</v>
      </c>
      <c r="J506" s="1">
        <f t="shared" si="3"/>
        <v>18.56505002</v>
      </c>
    </row>
    <row r="507" ht="15.75" customHeight="1">
      <c r="B507" s="1">
        <v>34.146</v>
      </c>
      <c r="C507" s="1">
        <v>505.0</v>
      </c>
      <c r="D507" s="1">
        <f t="shared" si="1"/>
        <v>0.9483082707</v>
      </c>
      <c r="E507" s="1">
        <f t="shared" si="2"/>
        <v>3.530645449</v>
      </c>
      <c r="J507" s="1">
        <f t="shared" si="3"/>
        <v>18.92580614</v>
      </c>
    </row>
    <row r="508" ht="15.75" customHeight="1">
      <c r="B508" s="1">
        <v>34.787</v>
      </c>
      <c r="C508" s="1">
        <v>506.0</v>
      </c>
      <c r="D508" s="1">
        <f t="shared" si="1"/>
        <v>0.9501879699</v>
      </c>
      <c r="E508" s="1">
        <f t="shared" si="2"/>
        <v>3.549243754</v>
      </c>
      <c r="J508" s="1">
        <f t="shared" si="3"/>
        <v>19.30446969</v>
      </c>
    </row>
    <row r="509" ht="15.75" customHeight="1">
      <c r="B509" s="1">
        <v>36.899</v>
      </c>
      <c r="C509" s="1">
        <v>507.0</v>
      </c>
      <c r="D509" s="1">
        <f t="shared" si="1"/>
        <v>0.9520676692</v>
      </c>
      <c r="E509" s="1">
        <f t="shared" si="2"/>
        <v>3.60818445</v>
      </c>
      <c r="J509" s="1">
        <f t="shared" si="3"/>
        <v>19.70263809</v>
      </c>
    </row>
    <row r="510" ht="15.75" customHeight="1">
      <c r="B510" s="1">
        <v>37.072</v>
      </c>
      <c r="C510" s="1">
        <v>508.0</v>
      </c>
      <c r="D510" s="1">
        <f t="shared" si="1"/>
        <v>0.9539473684</v>
      </c>
      <c r="E510" s="1">
        <f t="shared" si="2"/>
        <v>3.612861968</v>
      </c>
      <c r="J510" s="1">
        <f t="shared" si="3"/>
        <v>20.12212047</v>
      </c>
    </row>
    <row r="511" ht="15.75" customHeight="1">
      <c r="B511" s="1">
        <v>37.36</v>
      </c>
      <c r="C511" s="1">
        <v>509.0</v>
      </c>
      <c r="D511" s="1">
        <f t="shared" si="1"/>
        <v>0.9558270677</v>
      </c>
      <c r="E511" s="1">
        <f t="shared" si="2"/>
        <v>3.620600613</v>
      </c>
      <c r="J511" s="1">
        <f t="shared" si="3"/>
        <v>20.56497567</v>
      </c>
    </row>
    <row r="512" ht="15.75" customHeight="1">
      <c r="B512" s="1">
        <v>38.093</v>
      </c>
      <c r="C512" s="1">
        <v>510.0</v>
      </c>
      <c r="D512" s="1">
        <f t="shared" si="1"/>
        <v>0.9577067669</v>
      </c>
      <c r="E512" s="1">
        <f t="shared" si="2"/>
        <v>3.640030538</v>
      </c>
      <c r="J512" s="1">
        <f t="shared" si="3"/>
        <v>21.03355909</v>
      </c>
    </row>
    <row r="513" ht="15.75" customHeight="1">
      <c r="B513" s="1">
        <v>39.538</v>
      </c>
      <c r="C513" s="1">
        <v>511.0</v>
      </c>
      <c r="D513" s="1">
        <f t="shared" si="1"/>
        <v>0.9595864662</v>
      </c>
      <c r="E513" s="1">
        <f t="shared" si="2"/>
        <v>3.677262235</v>
      </c>
      <c r="J513" s="1">
        <f t="shared" si="3"/>
        <v>21.5305808</v>
      </c>
    </row>
    <row r="514" ht="15.75" customHeight="1">
      <c r="B514" s="1">
        <v>39.877</v>
      </c>
      <c r="C514" s="1">
        <v>512.0</v>
      </c>
      <c r="D514" s="1">
        <f t="shared" si="1"/>
        <v>0.9614661654</v>
      </c>
      <c r="E514" s="1">
        <f t="shared" si="2"/>
        <v>3.685799717</v>
      </c>
      <c r="J514" s="1">
        <f t="shared" si="3"/>
        <v>22.05917845</v>
      </c>
    </row>
    <row r="515" ht="15.75" customHeight="1">
      <c r="B515" s="1">
        <v>40.327</v>
      </c>
      <c r="C515" s="1">
        <v>513.0</v>
      </c>
      <c r="D515" s="1">
        <f t="shared" si="1"/>
        <v>0.9633458647</v>
      </c>
      <c r="E515" s="1">
        <f t="shared" si="2"/>
        <v>3.69702122</v>
      </c>
      <c r="J515" s="1">
        <f t="shared" si="3"/>
        <v>22.62300943</v>
      </c>
    </row>
    <row r="516" ht="15.75" customHeight="1">
      <c r="B516" s="1">
        <v>42.395</v>
      </c>
      <c r="C516" s="1">
        <v>514.0</v>
      </c>
      <c r="D516" s="1">
        <f t="shared" si="1"/>
        <v>0.9652255639</v>
      </c>
      <c r="E516" s="1">
        <f t="shared" si="2"/>
        <v>3.747030431</v>
      </c>
      <c r="J516" s="1">
        <f t="shared" si="3"/>
        <v>23.22636897</v>
      </c>
    </row>
    <row r="517" ht="15.75" customHeight="1">
      <c r="B517" s="1">
        <v>44.034</v>
      </c>
      <c r="C517" s="1">
        <v>515.0</v>
      </c>
      <c r="D517" s="1">
        <f t="shared" si="1"/>
        <v>0.9671052632</v>
      </c>
      <c r="E517" s="1">
        <f t="shared" si="2"/>
        <v>3.784962063</v>
      </c>
      <c r="J517" s="1">
        <f t="shared" si="3"/>
        <v>23.87434303</v>
      </c>
    </row>
    <row r="518" ht="15.75" customHeight="1">
      <c r="B518" s="1">
        <v>44.159</v>
      </c>
      <c r="C518" s="1">
        <v>516.0</v>
      </c>
      <c r="D518" s="1">
        <f t="shared" si="1"/>
        <v>0.9689849624</v>
      </c>
      <c r="E518" s="1">
        <f t="shared" si="2"/>
        <v>3.787796757</v>
      </c>
      <c r="J518" s="1">
        <f t="shared" si="3"/>
        <v>24.57300913</v>
      </c>
    </row>
    <row r="519" ht="15.75" customHeight="1">
      <c r="B519" s="1">
        <v>47.191</v>
      </c>
      <c r="C519" s="1">
        <v>517.0</v>
      </c>
      <c r="D519" s="1">
        <f t="shared" si="1"/>
        <v>0.9708646617</v>
      </c>
      <c r="E519" s="1">
        <f t="shared" si="2"/>
        <v>3.854203196</v>
      </c>
      <c r="J519" s="1">
        <f t="shared" si="3"/>
        <v>25.32970402</v>
      </c>
    </row>
    <row r="520" ht="15.75" customHeight="1">
      <c r="B520" s="1">
        <v>47.911</v>
      </c>
      <c r="C520" s="1">
        <v>518.0</v>
      </c>
      <c r="D520" s="1">
        <f t="shared" si="1"/>
        <v>0.9727443609</v>
      </c>
      <c r="E520" s="1">
        <f t="shared" si="2"/>
        <v>3.869345123</v>
      </c>
      <c r="J520" s="1">
        <f t="shared" si="3"/>
        <v>26.15338628</v>
      </c>
    </row>
    <row r="521" ht="15.75" customHeight="1">
      <c r="B521" s="1">
        <v>48.918</v>
      </c>
      <c r="C521" s="1">
        <v>519.0</v>
      </c>
      <c r="D521" s="1">
        <f t="shared" si="1"/>
        <v>0.9746240602</v>
      </c>
      <c r="E521" s="1">
        <f t="shared" si="2"/>
        <v>3.890145427</v>
      </c>
      <c r="J521" s="1">
        <f t="shared" si="3"/>
        <v>27.055137</v>
      </c>
    </row>
    <row r="522" ht="15.75" customHeight="1">
      <c r="B522" s="1">
        <v>49.14</v>
      </c>
      <c r="C522" s="1">
        <v>520.0</v>
      </c>
      <c r="D522" s="1">
        <f t="shared" si="1"/>
        <v>0.9765037594</v>
      </c>
      <c r="E522" s="1">
        <f t="shared" si="2"/>
        <v>3.894673367</v>
      </c>
      <c r="J522" s="1">
        <f t="shared" si="3"/>
        <v>28.04886606</v>
      </c>
    </row>
    <row r="523" ht="15.75" customHeight="1">
      <c r="B523" s="1">
        <v>49.859</v>
      </c>
      <c r="C523" s="1">
        <v>521.0</v>
      </c>
      <c r="D523" s="1">
        <f t="shared" si="1"/>
        <v>0.9783834586</v>
      </c>
      <c r="E523" s="1">
        <f t="shared" si="2"/>
        <v>3.909199022</v>
      </c>
      <c r="J523" s="1">
        <f t="shared" si="3"/>
        <v>29.15233268</v>
      </c>
    </row>
    <row r="524" ht="15.75" customHeight="1">
      <c r="B524" s="1">
        <v>50.221</v>
      </c>
      <c r="C524" s="1">
        <v>522.0</v>
      </c>
      <c r="D524" s="1">
        <f t="shared" si="1"/>
        <v>0.9802631579</v>
      </c>
      <c r="E524" s="1">
        <f t="shared" si="2"/>
        <v>3.916433266</v>
      </c>
      <c r="J524" s="1">
        <f t="shared" si="3"/>
        <v>30.38866147</v>
      </c>
    </row>
    <row r="525" ht="15.75" customHeight="1">
      <c r="B525" s="1">
        <v>52.488</v>
      </c>
      <c r="C525" s="1">
        <v>523.0</v>
      </c>
      <c r="D525" s="1">
        <f t="shared" si="1"/>
        <v>0.9821428571</v>
      </c>
      <c r="E525" s="1">
        <f t="shared" si="2"/>
        <v>3.960584572</v>
      </c>
      <c r="J525" s="1">
        <f t="shared" si="3"/>
        <v>31.78866999</v>
      </c>
    </row>
    <row r="526" ht="15.75" customHeight="1">
      <c r="B526" s="1">
        <v>52.961</v>
      </c>
      <c r="C526" s="1">
        <v>524.0</v>
      </c>
      <c r="D526" s="1">
        <f t="shared" si="1"/>
        <v>0.9840225564</v>
      </c>
      <c r="E526" s="1">
        <f t="shared" si="2"/>
        <v>3.969555794</v>
      </c>
      <c r="J526" s="1">
        <f t="shared" si="3"/>
        <v>33.39458309</v>
      </c>
    </row>
    <row r="527" ht="15.75" customHeight="1">
      <c r="B527" s="1">
        <v>53.642</v>
      </c>
      <c r="C527" s="1">
        <v>525.0</v>
      </c>
      <c r="D527" s="1">
        <f t="shared" si="1"/>
        <v>0.9859022556</v>
      </c>
      <c r="E527" s="1">
        <f t="shared" si="2"/>
        <v>3.982332343</v>
      </c>
      <c r="J527" s="1">
        <f t="shared" si="3"/>
        <v>35.26624242</v>
      </c>
    </row>
    <row r="528" ht="15.75" customHeight="1">
      <c r="B528" s="1">
        <v>59.404</v>
      </c>
      <c r="C528" s="1">
        <v>526.0</v>
      </c>
      <c r="D528" s="1">
        <f t="shared" si="1"/>
        <v>0.9877819549</v>
      </c>
      <c r="E528" s="1">
        <f t="shared" si="2"/>
        <v>4.084361564</v>
      </c>
      <c r="J528" s="1">
        <f t="shared" si="3"/>
        <v>37.49209862</v>
      </c>
    </row>
    <row r="529" ht="15.75" customHeight="1">
      <c r="B529" s="1">
        <v>62.896</v>
      </c>
      <c r="C529" s="1">
        <v>527.0</v>
      </c>
      <c r="D529" s="1">
        <f t="shared" si="1"/>
        <v>0.9896616541</v>
      </c>
      <c r="E529" s="1">
        <f t="shared" si="2"/>
        <v>4.141482569</v>
      </c>
      <c r="J529" s="1">
        <f t="shared" si="3"/>
        <v>40.21012654</v>
      </c>
    </row>
    <row r="530" ht="15.75" customHeight="1">
      <c r="B530" s="1">
        <v>69.103</v>
      </c>
      <c r="C530" s="1">
        <v>528.0</v>
      </c>
      <c r="D530" s="1">
        <f t="shared" si="1"/>
        <v>0.9915413534</v>
      </c>
      <c r="E530" s="1">
        <f t="shared" si="2"/>
        <v>4.235598145</v>
      </c>
      <c r="J530" s="1">
        <f t="shared" si="3"/>
        <v>43.65155325</v>
      </c>
    </row>
    <row r="531" ht="15.75" customHeight="1">
      <c r="B531" s="1">
        <v>69.947</v>
      </c>
      <c r="C531" s="1">
        <v>529.0</v>
      </c>
      <c r="D531" s="1">
        <f t="shared" si="1"/>
        <v>0.9934210526</v>
      </c>
      <c r="E531" s="1">
        <f t="shared" si="2"/>
        <v>4.247737812</v>
      </c>
      <c r="J531" s="1">
        <f t="shared" si="3"/>
        <v>48.2448773</v>
      </c>
    </row>
    <row r="532" ht="15.75" customHeight="1">
      <c r="B532" s="1">
        <v>70.086</v>
      </c>
      <c r="C532" s="1">
        <v>530.0</v>
      </c>
      <c r="D532" s="1">
        <f t="shared" si="1"/>
        <v>0.9953007519</v>
      </c>
      <c r="E532" s="1">
        <f t="shared" si="2"/>
        <v>4.249723059</v>
      </c>
      <c r="J532" s="1">
        <f t="shared" si="3"/>
        <v>54.91513053</v>
      </c>
    </row>
    <row r="533" ht="15.75" customHeight="1">
      <c r="B533" s="1">
        <v>77.136</v>
      </c>
      <c r="C533" s="1">
        <v>531.0</v>
      </c>
      <c r="D533" s="1">
        <f t="shared" si="1"/>
        <v>0.9971804511</v>
      </c>
      <c r="E533" s="1">
        <f t="shared" si="2"/>
        <v>4.345570098</v>
      </c>
      <c r="J533" s="1">
        <f t="shared" si="3"/>
        <v>66.26774358</v>
      </c>
    </row>
    <row r="534" ht="15.75" customHeight="1">
      <c r="B534" s="1">
        <v>83.768</v>
      </c>
      <c r="C534" s="1">
        <v>532.0</v>
      </c>
      <c r="D534" s="1">
        <f t="shared" si="1"/>
        <v>0.9990601504</v>
      </c>
      <c r="E534" s="1">
        <f t="shared" si="2"/>
        <v>4.428051073</v>
      </c>
      <c r="J534" s="1">
        <f t="shared" si="3"/>
        <v>96.37633267</v>
      </c>
    </row>
    <row r="535" ht="15.75" customHeight="1">
      <c r="A535" s="2" t="s">
        <v>15</v>
      </c>
      <c r="B535" s="2">
        <f>COUNT(B3:B534)</f>
        <v>532</v>
      </c>
    </row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9.63"/>
    <col customWidth="1" min="3" max="4" width="9.88"/>
    <col customWidth="1" min="5" max="5" width="10.25"/>
    <col customWidth="1" min="6" max="26" width="8.0"/>
  </cols>
  <sheetData>
    <row r="1" ht="30.0" customHeight="1"/>
    <row r="2" ht="30.0" customHeight="1">
      <c r="B2" s="2" t="s">
        <v>1</v>
      </c>
      <c r="C2" s="4" t="s">
        <v>6</v>
      </c>
      <c r="D2" s="4"/>
      <c r="E2" s="4" t="s">
        <v>11</v>
      </c>
      <c r="F2" s="2" t="s">
        <v>12</v>
      </c>
    </row>
    <row r="3" ht="30.0" customHeight="1">
      <c r="B3" s="5">
        <v>5.208333333333333E-4</v>
      </c>
      <c r="C3" s="5">
        <v>8.796296296296296E-4</v>
      </c>
      <c r="D3" s="5"/>
      <c r="E3" s="5">
        <v>1.7361111111111112E-4</v>
      </c>
      <c r="F3" s="5">
        <v>0.0016319444444444445</v>
      </c>
    </row>
    <row r="4" ht="30.0" customHeight="1">
      <c r="B4" s="5">
        <v>5.324074074074074E-4</v>
      </c>
      <c r="C4" s="5">
        <v>7.75462962962963E-4</v>
      </c>
      <c r="D4" s="5"/>
      <c r="E4" s="5">
        <v>1.7361111111111112E-4</v>
      </c>
      <c r="F4" s="5">
        <v>0.001423611111111111</v>
      </c>
    </row>
    <row r="5" ht="30.0" customHeight="1">
      <c r="B5" s="5">
        <v>5.439814814814814E-4</v>
      </c>
      <c r="C5" s="5">
        <v>6.944444444444445E-4</v>
      </c>
      <c r="D5" s="5"/>
      <c r="E5" s="5">
        <v>1.8518518518518518E-4</v>
      </c>
      <c r="F5" s="5">
        <v>0.001423611111111111</v>
      </c>
    </row>
    <row r="6" ht="30.0" customHeight="1">
      <c r="B6" s="5">
        <v>5.324074074074074E-4</v>
      </c>
      <c r="C6" s="5">
        <v>6.481481481481481E-4</v>
      </c>
      <c r="D6" s="5"/>
      <c r="E6" s="5">
        <v>1.7361111111111112E-4</v>
      </c>
      <c r="F6" s="5">
        <v>0.0016319444444444445</v>
      </c>
    </row>
    <row r="7" ht="30.0" customHeight="1">
      <c r="B7" s="5">
        <v>5.324074074074074E-4</v>
      </c>
      <c r="C7" s="5">
        <v>9.375000000000001E-4</v>
      </c>
      <c r="D7" s="5"/>
      <c r="E7" s="5">
        <v>1.7361111111111112E-4</v>
      </c>
      <c r="F7" s="5"/>
    </row>
    <row r="8" ht="30.0" customHeight="1">
      <c r="B8" s="5">
        <v>2.546296296296296E-4</v>
      </c>
      <c r="C8" s="5">
        <v>8.449074074074075E-4</v>
      </c>
      <c r="D8" s="5"/>
      <c r="E8" s="6"/>
      <c r="F8" s="6"/>
    </row>
    <row r="9" ht="30.0" customHeight="1">
      <c r="B9" s="5">
        <v>4.398148148148148E-4</v>
      </c>
      <c r="C9" s="5"/>
      <c r="D9" s="5"/>
      <c r="E9" s="6"/>
      <c r="F9" s="6"/>
    </row>
    <row r="10" ht="30.0" customHeight="1">
      <c r="B10" s="7"/>
      <c r="C10" s="6"/>
      <c r="D10" s="6"/>
      <c r="E10" s="6"/>
      <c r="F10" s="6"/>
    </row>
    <row r="11" ht="30.0" customHeight="1"/>
    <row r="12" ht="30.0" customHeight="1"/>
    <row r="13" ht="30.0" customHeight="1"/>
    <row r="14" ht="30.0" customHeight="1"/>
    <row r="15" ht="30.0" customHeight="1"/>
    <row r="16" ht="30.0" customHeight="1"/>
    <row r="17" ht="30.0" customHeight="1"/>
    <row r="18" ht="30.0" customHeight="1"/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2019-05-09T17:38:20Z</dcterms:created>
</cp:coreProperties>
</file>