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401754/Desktop/SEM-2/"/>
    </mc:Choice>
  </mc:AlternateContent>
  <xr:revisionPtr revIDLastSave="0" documentId="13_ncr:1_{CE7FDEFF-D1BD-324C-9997-F13F521E2C7F}" xr6:coauthVersionLast="47" xr6:coauthVersionMax="47" xr10:uidLastSave="{00000000-0000-0000-0000-000000000000}"/>
  <bookViews>
    <workbookView xWindow="0" yWindow="500" windowWidth="28800" windowHeight="16300" activeTab="1" xr2:uid="{0B765A17-AAA4-6540-AFFB-34ADDF7812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D71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1" i="2"/>
  <c r="E11" i="2" s="1"/>
  <c r="C17" i="2"/>
  <c r="E3" i="2"/>
  <c r="E5" i="2"/>
  <c r="E6" i="2"/>
  <c r="E7" i="2"/>
  <c r="E8" i="2"/>
  <c r="E9" i="2"/>
  <c r="E10" i="2"/>
  <c r="E2" i="2"/>
  <c r="D3" i="2"/>
  <c r="D4" i="2"/>
  <c r="E4" i="2" s="1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<sst xmlns="http://schemas.openxmlformats.org/spreadsheetml/2006/main" count="1091" uniqueCount="284">
  <si>
    <t>brand_ad_name</t>
  </si>
  <si>
    <t>Brand</t>
  </si>
  <si>
    <t>Industry</t>
  </si>
  <si>
    <t>Celebrities presence</t>
  </si>
  <si>
    <t>Celebrity names</t>
  </si>
  <si>
    <t>Celebrity_age</t>
  </si>
  <si>
    <t>Achtung Baby Live at The Sphere | U2</t>
  </si>
  <si>
    <t>U2</t>
  </si>
  <si>
    <t>No</t>
  </si>
  <si>
    <t>null</t>
  </si>
  <si>
    <t>AIR</t>
  </si>
  <si>
    <t>Amazon Studios </t>
  </si>
  <si>
    <t>Yes</t>
  </si>
  <si>
    <t>Ben Affleck</t>
  </si>
  <si>
    <t>Amazon Saving Sawyer</t>
  </si>
  <si>
    <t>Amazon </t>
  </si>
  <si>
    <t>Amazon Studios Trailer</t>
  </si>
  <si>
    <t>Animal control</t>
  </si>
  <si>
    <t>FOX</t>
  </si>
  <si>
    <t>Joel Mchale</t>
  </si>
  <si>
    <t>Apple</t>
  </si>
  <si>
    <t>Tech</t>
  </si>
  <si>
    <t>Rihana</t>
  </si>
  <si>
    <t>Avocados from Mexico</t>
  </si>
  <si>
    <t>Bass Pro Shops</t>
  </si>
  <si>
    <t>BIC EZ Reach</t>
  </si>
  <si>
    <t>Miscellaneous</t>
  </si>
  <si>
    <t>Booking.com</t>
  </si>
  <si>
    <t>Melissa McCarthy</t>
  </si>
  <si>
    <t>Bud light</t>
  </si>
  <si>
    <t>Bud Light</t>
  </si>
  <si>
    <t>Budweiser</t>
  </si>
  <si>
    <t>Busch Light</t>
  </si>
  <si>
    <t>capital one</t>
  </si>
  <si>
    <t>carnival</t>
  </si>
  <si>
    <t>Carvana</t>
  </si>
  <si>
    <t>cocaine bear</t>
  </si>
  <si>
    <t>Creed</t>
  </si>
  <si>
    <t>Jonathan Majors</t>
  </si>
  <si>
    <t>Michael B. Jordan</t>
  </si>
  <si>
    <t>Crowdstrike</t>
  </si>
  <si>
    <t>Crown Royalx Super Bowl LVII - Thank You Canada</t>
  </si>
  <si>
    <t>Crown Royal</t>
  </si>
  <si>
    <t>Daytona500</t>
  </si>
  <si>
    <t>Daytona 500</t>
  </si>
  <si>
    <t>Sports</t>
  </si>
  <si>
    <t>Dead Space | Official Accolades</t>
  </si>
  <si>
    <t>Dead Space</t>
  </si>
  <si>
    <t>Dexcom</t>
  </si>
  <si>
    <t>Nick Jonas</t>
  </si>
  <si>
    <t>Dexicom</t>
  </si>
  <si>
    <t>Dialpad -The Good Ai</t>
  </si>
  <si>
    <t>Dialpad</t>
  </si>
  <si>
    <t>Disney 100 Special Look</t>
  </si>
  <si>
    <t>Disney</t>
  </si>
  <si>
    <t>Disney Plus</t>
  </si>
  <si>
    <t>Disney Trailer</t>
  </si>
  <si>
    <t>Harrison Ford</t>
  </si>
  <si>
    <t>DoorDash-We Get Groceries</t>
  </si>
  <si>
    <t>DoorDash</t>
  </si>
  <si>
    <t>Matty Matcheson</t>
  </si>
  <si>
    <t>Doritos</t>
  </si>
  <si>
    <t>Jack Harlow</t>
  </si>
  <si>
    <t>Elton John</t>
  </si>
  <si>
    <t>Downy Unstopables</t>
  </si>
  <si>
    <t>Danny McBride</t>
  </si>
  <si>
    <t>DraftKings</t>
  </si>
  <si>
    <t>The Undertaker</t>
  </si>
  <si>
    <t>Kevin Hart</t>
  </si>
  <si>
    <t>Dunkin’ ‘Drive-Thru’ starring Ben</t>
  </si>
  <si>
    <t>Dunkin</t>
  </si>
  <si>
    <t>E*TRADE</t>
  </si>
  <si>
    <t>Finance</t>
  </si>
  <si>
    <t>Pete Holmes</t>
  </si>
  <si>
    <t>Elf Cosmetics</t>
  </si>
  <si>
    <t>Mike White</t>
  </si>
  <si>
    <t>Jennifer Coolidge</t>
  </si>
  <si>
    <t>Experian -“Happy Guy”</t>
  </si>
  <si>
    <t>Experian</t>
  </si>
  <si>
    <t>John Cena</t>
  </si>
  <si>
    <t>FanDuel</t>
  </si>
  <si>
    <t>Rob Gronkowski</t>
  </si>
  <si>
    <t>Farmer wants a wife</t>
  </si>
  <si>
    <t>Natalie Gruzlewski</t>
  </si>
  <si>
    <t>GM x Netflix</t>
  </si>
  <si>
    <t>Automotive</t>
  </si>
  <si>
    <t>Google Pixel</t>
  </si>
  <si>
    <t>Amy Schumer</t>
  </si>
  <si>
    <t>Google</t>
  </si>
  <si>
    <t>Gutfeld</t>
  </si>
  <si>
    <t>Kat Timpf</t>
  </si>
  <si>
    <t>H&amp;R BLOCK</t>
  </si>
  <si>
    <t>He Gets Us Be Childlike</t>
  </si>
  <si>
    <t>He Gets Us</t>
  </si>
  <si>
    <t>He gets Us-Love your Enemies</t>
  </si>
  <si>
    <t>Heineken 0.0</t>
  </si>
  <si>
    <t>Heineken 0.0 and Marvel</t>
  </si>
  <si>
    <t>Paul Rudd</t>
  </si>
  <si>
    <t>Heinz - LVII Meanz 57</t>
  </si>
  <si>
    <t>Heinz</t>
  </si>
  <si>
    <t>Hellmann's</t>
  </si>
  <si>
    <t>Jon Hamm</t>
  </si>
  <si>
    <t>Pete Davidson</t>
  </si>
  <si>
    <t>Brie Larson</t>
  </si>
  <si>
    <t>HelloFresh</t>
  </si>
  <si>
    <t>Neil Patrick Harris</t>
  </si>
  <si>
    <t>David Burtka</t>
  </si>
  <si>
    <t>Hyundai</t>
  </si>
  <si>
    <t>Kevin Bacon</t>
  </si>
  <si>
    <t>Intuit turbotax</t>
  </si>
  <si>
    <t>Turbo Tax</t>
  </si>
  <si>
    <t>Jeep 4xe</t>
  </si>
  <si>
    <t>Jeep</t>
  </si>
  <si>
    <t>Marcia Griffiths</t>
  </si>
  <si>
    <t>Jamila Falak</t>
  </si>
  <si>
    <t>Jeep Electric Boogie</t>
  </si>
  <si>
    <t>Amber Lee</t>
  </si>
  <si>
    <t>Jesus</t>
  </si>
  <si>
    <t>He gets Us</t>
  </si>
  <si>
    <t>Kendall Motors</t>
  </si>
  <si>
    <t>Kia</t>
  </si>
  <si>
    <t>KIA</t>
  </si>
  <si>
    <t>Kia Binky Dad | The 2023 Kia Telluride X-Pro All-Terrain AWD SUV</t>
  </si>
  <si>
    <t>Limit Break</t>
  </si>
  <si>
    <t>Gabe Leydon</t>
  </si>
  <si>
    <t>Lone star</t>
  </si>
  <si>
    <t>Rob Lowe</t>
  </si>
  <si>
    <t>M&amp;M’s-Yum</t>
  </si>
  <si>
    <t>M&amp;M's</t>
  </si>
  <si>
    <t>Maya Rudolph</t>
  </si>
  <si>
    <t>MARVEL- Guardians Galaxy</t>
  </si>
  <si>
    <t>MARVEL</t>
  </si>
  <si>
    <t>Zoe Saldana</t>
  </si>
  <si>
    <t>Dave Bautista</t>
  </si>
  <si>
    <t>Chris Pratt</t>
  </si>
  <si>
    <t>McDonalds</t>
  </si>
  <si>
    <t>Cardi B</t>
  </si>
  <si>
    <t>Meta</t>
  </si>
  <si>
    <t>Michelob ULTRA</t>
  </si>
  <si>
    <t>Michelob Ultra</t>
  </si>
  <si>
    <t>Serena Williams</t>
  </si>
  <si>
    <t>Brian Cox</t>
  </si>
  <si>
    <t>Canelo alverez</t>
  </si>
  <si>
    <t>Alex Morgon</t>
  </si>
  <si>
    <t>Tony Romo</t>
  </si>
  <si>
    <t>Miller Lite and Coors Light</t>
  </si>
  <si>
    <t>Mr. Peanut</t>
  </si>
  <si>
    <t>Planters</t>
  </si>
  <si>
    <t>Jeff Ross</t>
  </si>
  <si>
    <t>Natasha Leggero</t>
  </si>
  <si>
    <t>Atsuko Okatsuka</t>
  </si>
  <si>
    <t>Nasonex</t>
  </si>
  <si>
    <t>next level chef</t>
  </si>
  <si>
    <t>Gordon Ramsay</t>
  </si>
  <si>
    <t>NFL</t>
  </si>
  <si>
    <t>NFL Mexico</t>
  </si>
  <si>
    <t>NFL Run With It</t>
  </si>
  <si>
    <t>NFL Sunday Ticket</t>
  </si>
  <si>
    <t>sports</t>
  </si>
  <si>
    <t>Oikos yogurt</t>
  </si>
  <si>
    <t>Shedeur Sanders</t>
  </si>
  <si>
    <t>Paramount Plus</t>
  </si>
  <si>
    <t>Sylvester Stallone</t>
  </si>
  <si>
    <t>Paycom</t>
  </si>
  <si>
    <t>finance</t>
  </si>
  <si>
    <t>Corporate Natalie</t>
  </si>
  <si>
    <t>Peacock-Poker Face</t>
  </si>
  <si>
    <t>Peacock</t>
  </si>
  <si>
    <t>Natasha Lyonne</t>
  </si>
  <si>
    <t>Pepsi Zero Sugar</t>
  </si>
  <si>
    <t>Steve Martin</t>
  </si>
  <si>
    <t>Ben Stiller</t>
  </si>
  <si>
    <t>petsmart</t>
  </si>
  <si>
    <t>pizza hut</t>
  </si>
  <si>
    <t>Pop Corners</t>
  </si>
  <si>
    <t>Bryan Cranston</t>
  </si>
  <si>
    <t>Aaron Paul</t>
  </si>
  <si>
    <t>Popeyes- From Memes To Dreams</t>
  </si>
  <si>
    <t>Popeyes</t>
  </si>
  <si>
    <t>Premature Electrification</t>
  </si>
  <si>
    <t>Ram Trucks</t>
  </si>
  <si>
    <t>Jason Jones</t>
  </si>
  <si>
    <t>Prime</t>
  </si>
  <si>
    <t>Logan Paul</t>
  </si>
  <si>
    <t>Pringles</t>
  </si>
  <si>
    <t>Meghan trainer</t>
  </si>
  <si>
    <t>Rakuten</t>
  </si>
  <si>
    <t>Alicia Silverstone</t>
  </si>
  <si>
    <t>RAM- Premature Electrification</t>
  </si>
  <si>
    <t>Rémy Martin -Inch By Inch</t>
  </si>
  <si>
    <t>Remy Martin</t>
  </si>
  <si>
    <t>ring.com</t>
  </si>
  <si>
    <t>Wrong</t>
  </si>
  <si>
    <t>Sam Adams</t>
  </si>
  <si>
    <t>Kevin Garnett</t>
  </si>
  <si>
    <t>Greg Hoyt</t>
  </si>
  <si>
    <t>Scheels Visa</t>
  </si>
  <si>
    <t>Scream VI</t>
  </si>
  <si>
    <t>Scream</t>
  </si>
  <si>
    <t>Jenna ortega</t>
  </si>
  <si>
    <t>Skechers</t>
  </si>
  <si>
    <t>Snoop Dogg</t>
  </si>
  <si>
    <t>Martha Stewart</t>
  </si>
  <si>
    <t>Howie Long</t>
  </si>
  <si>
    <t>sleep number</t>
  </si>
  <si>
    <t>Soliloquy | Old Spice Swagger Antiperspirant Invisible Dry Spray and Deodorant</t>
  </si>
  <si>
    <t>Soliloquy</t>
  </si>
  <si>
    <t>Steve Sheeran</t>
  </si>
  <si>
    <t>Aaron Beck</t>
  </si>
  <si>
    <t>Georgia Delaney Martin</t>
  </si>
  <si>
    <t>SOTYKTU</t>
  </si>
  <si>
    <t>Sotyktu</t>
  </si>
  <si>
    <t>Stephen Curry</t>
  </si>
  <si>
    <t>Squarespace</t>
  </si>
  <si>
    <t>Adam Driver</t>
  </si>
  <si>
    <t>Strays</t>
  </si>
  <si>
    <t>jamie Foxx</t>
  </si>
  <si>
    <t>Will Ferrell</t>
  </si>
  <si>
    <t>Subway</t>
  </si>
  <si>
    <t>Super Bowl</t>
  </si>
  <si>
    <t>Temu</t>
  </si>
  <si>
    <t>Temu Shop like a Billionaire</t>
  </si>
  <si>
    <t>The Farmer's Dog Forever</t>
  </si>
  <si>
    <t>the masked singer</t>
  </si>
  <si>
    <t>Tillamook Cheddar</t>
  </si>
  <si>
    <t>T-Mobile</t>
  </si>
  <si>
    <t>John Travolta</t>
  </si>
  <si>
    <t>T-Mobile The Re-write</t>
  </si>
  <si>
    <t>Zach Braff</t>
  </si>
  <si>
    <t>Donald Faison</t>
  </si>
  <si>
    <t>Toyota</t>
  </si>
  <si>
    <t>Leslie</t>
  </si>
  <si>
    <t>Tommy Lee</t>
  </si>
  <si>
    <t>Rashid</t>
  </si>
  <si>
    <t>Transformers</t>
  </si>
  <si>
    <t>Dominique Fishback</t>
  </si>
  <si>
    <t>Anthony Ramos</t>
  </si>
  <si>
    <t>Tubi</t>
  </si>
  <si>
    <t>Greg Olsen</t>
  </si>
  <si>
    <t>Turbo Tax live2023</t>
  </si>
  <si>
    <t>Jason Sudeikis</t>
  </si>
  <si>
    <t>Uber One</t>
  </si>
  <si>
    <t>Diddy</t>
  </si>
  <si>
    <t>UFirst</t>
  </si>
  <si>
    <t>Universal Trailer</t>
  </si>
  <si>
    <t>Universal </t>
  </si>
  <si>
    <t>Vin Diesel</t>
  </si>
  <si>
    <t>Roman Reigns</t>
  </si>
  <si>
    <t>Verizon</t>
  </si>
  <si>
    <t>Pet Carroll</t>
  </si>
  <si>
    <t>VMS</t>
  </si>
  <si>
    <t>Astellas</t>
  </si>
  <si>
    <t>Nikea Gamby Turner</t>
  </si>
  <si>
    <t>Warner Bros</t>
  </si>
  <si>
    <t>Michael Keaton</t>
  </si>
  <si>
    <t>Erza Miller</t>
  </si>
  <si>
    <t>WeatherTech</t>
  </si>
  <si>
    <t>WeatherTech </t>
  </si>
  <si>
    <t>Workday</t>
  </si>
  <si>
    <t>gary Clark Jr.</t>
  </si>
  <si>
    <t>Joan Pett</t>
  </si>
  <si>
    <t>Billy Idol</t>
  </si>
  <si>
    <t>Ozzy Osbourne</t>
  </si>
  <si>
    <t>WWE</t>
  </si>
  <si>
    <t>xfinity</t>
  </si>
  <si>
    <t>Will Forte</t>
  </si>
  <si>
    <t>Warner Bros. Trailer: The Flash</t>
  </si>
  <si>
    <t>age_group</t>
  </si>
  <si>
    <t>50-59</t>
  </si>
  <si>
    <t>30-39</t>
  </si>
  <si>
    <t>60+</t>
  </si>
  <si>
    <t>40-49</t>
  </si>
  <si>
    <t>20-29</t>
  </si>
  <si>
    <t>Company</t>
  </si>
  <si>
    <t>Tweet_Count</t>
  </si>
  <si>
    <t>Amazon</t>
  </si>
  <si>
    <t>Amazon Studios</t>
  </si>
  <si>
    <t>Cost_of_Ad</t>
  </si>
  <si>
    <t>Seconds</t>
  </si>
  <si>
    <t>Cost_per_Tweet</t>
  </si>
  <si>
    <t>Food and Beverages</t>
  </si>
  <si>
    <t>Media &amp; Streaming</t>
  </si>
  <si>
    <t>Consumer &amp; Retail</t>
  </si>
  <si>
    <t>Pharmaceutical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</si>
</sst>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ing.com/" TargetMode="External"/><Relationship Id="rId2" Type="http://schemas.openxmlformats.org/officeDocument/2006/relationships/hyperlink" Target="http://booking.com/" TargetMode="External"/><Relationship Id="rId1" Type="http://schemas.openxmlformats.org/officeDocument/2006/relationships/hyperlink" Target="http://book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272F-627E-7E44-9351-6CDBA2A47709}">
  <dimension ref="A1:G160"/>
  <sheetViews>
    <sheetView topLeftCell="A129" workbookViewId="0">
      <selection activeCell="A97" sqref="A97"/>
    </sheetView>
  </sheetViews>
  <sheetFormatPr baseColWidth="10" defaultRowHeight="16" x14ac:dyDescent="0.2"/>
  <cols>
    <col min="1" max="1" width="39" customWidth="1"/>
    <col min="2" max="2" width="21" customWidth="1"/>
    <col min="3" max="3" width="26.83203125" customWidth="1"/>
    <col min="4" max="4" width="20" customWidth="1"/>
    <col min="5" max="5" width="14.1640625" customWidth="1"/>
    <col min="6" max="6" width="12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267</v>
      </c>
    </row>
    <row r="2" spans="1:7" x14ac:dyDescent="0.2">
      <c r="A2" s="1" t="s">
        <v>6</v>
      </c>
      <c r="B2" s="2" t="s">
        <v>7</v>
      </c>
      <c r="C2" s="2" t="s">
        <v>281</v>
      </c>
      <c r="D2" s="2" t="s">
        <v>8</v>
      </c>
      <c r="E2" s="2" t="s">
        <v>9</v>
      </c>
      <c r="F2" s="2" t="s">
        <v>9</v>
      </c>
      <c r="G2" s="2" t="s">
        <v>9</v>
      </c>
    </row>
    <row r="3" spans="1:7" x14ac:dyDescent="0.2">
      <c r="A3" s="1" t="s">
        <v>10</v>
      </c>
      <c r="B3" s="2" t="s">
        <v>11</v>
      </c>
      <c r="C3" s="2" t="s">
        <v>281</v>
      </c>
      <c r="D3" s="2" t="s">
        <v>12</v>
      </c>
      <c r="E3" s="2" t="s">
        <v>13</v>
      </c>
      <c r="F3" s="2">
        <v>50</v>
      </c>
      <c r="G3" s="2" t="s">
        <v>268</v>
      </c>
    </row>
    <row r="4" spans="1:7" x14ac:dyDescent="0.2">
      <c r="A4" s="1" t="s">
        <v>14</v>
      </c>
      <c r="B4" s="2" t="s">
        <v>15</v>
      </c>
      <c r="C4" s="2" t="s">
        <v>282</v>
      </c>
      <c r="D4" s="2" t="s">
        <v>8</v>
      </c>
      <c r="E4" s="2" t="s">
        <v>9</v>
      </c>
      <c r="F4" s="2" t="s">
        <v>9</v>
      </c>
      <c r="G4" s="2" t="s">
        <v>9</v>
      </c>
    </row>
    <row r="5" spans="1:7" x14ac:dyDescent="0.2">
      <c r="A5" s="1" t="s">
        <v>16</v>
      </c>
      <c r="B5" s="2" t="s">
        <v>11</v>
      </c>
      <c r="C5" s="2" t="s">
        <v>281</v>
      </c>
      <c r="D5" s="2" t="s">
        <v>12</v>
      </c>
      <c r="E5" s="2" t="s">
        <v>13</v>
      </c>
      <c r="F5" s="2">
        <v>50</v>
      </c>
      <c r="G5" s="2" t="s">
        <v>268</v>
      </c>
    </row>
    <row r="6" spans="1:7" x14ac:dyDescent="0.2">
      <c r="A6" s="1" t="s">
        <v>17</v>
      </c>
      <c r="B6" s="2" t="s">
        <v>18</v>
      </c>
      <c r="C6" s="2" t="s">
        <v>281</v>
      </c>
      <c r="D6" s="2" t="s">
        <v>12</v>
      </c>
      <c r="E6" s="2" t="s">
        <v>19</v>
      </c>
      <c r="F6" s="2">
        <v>51</v>
      </c>
      <c r="G6" t="s">
        <v>268</v>
      </c>
    </row>
    <row r="7" spans="1:7" x14ac:dyDescent="0.2">
      <c r="A7" s="1" t="s">
        <v>20</v>
      </c>
      <c r="B7" s="2" t="s">
        <v>20</v>
      </c>
      <c r="C7" s="2" t="s">
        <v>21</v>
      </c>
      <c r="D7" s="2" t="s">
        <v>12</v>
      </c>
      <c r="E7" s="2" t="s">
        <v>22</v>
      </c>
      <c r="F7" s="2">
        <v>35</v>
      </c>
      <c r="G7" s="2" t="s">
        <v>269</v>
      </c>
    </row>
    <row r="8" spans="1:7" x14ac:dyDescent="0.2">
      <c r="A8" s="1" t="s">
        <v>23</v>
      </c>
      <c r="B8" s="2" t="s">
        <v>23</v>
      </c>
      <c r="C8" s="2" t="s">
        <v>280</v>
      </c>
      <c r="D8" s="2" t="s">
        <v>8</v>
      </c>
      <c r="E8" s="2" t="s">
        <v>9</v>
      </c>
      <c r="F8" s="2" t="s">
        <v>9</v>
      </c>
      <c r="G8" s="2" t="s">
        <v>9</v>
      </c>
    </row>
    <row r="9" spans="1:7" x14ac:dyDescent="0.2">
      <c r="A9" s="1" t="s">
        <v>24</v>
      </c>
      <c r="B9" s="2" t="s">
        <v>24</v>
      </c>
      <c r="C9" s="2" t="s">
        <v>282</v>
      </c>
      <c r="D9" s="2" t="s">
        <v>8</v>
      </c>
      <c r="E9" s="2" t="s">
        <v>9</v>
      </c>
      <c r="F9" s="2" t="s">
        <v>9</v>
      </c>
      <c r="G9" s="2" t="s">
        <v>9</v>
      </c>
    </row>
    <row r="10" spans="1:7" x14ac:dyDescent="0.2">
      <c r="A10" s="1" t="s">
        <v>25</v>
      </c>
      <c r="B10" s="2" t="s">
        <v>25</v>
      </c>
      <c r="C10" s="2" t="s">
        <v>26</v>
      </c>
      <c r="D10" s="2" t="s">
        <v>8</v>
      </c>
      <c r="E10" s="2" t="s">
        <v>9</v>
      </c>
      <c r="F10" s="2" t="s">
        <v>9</v>
      </c>
      <c r="G10" s="2" t="s">
        <v>9</v>
      </c>
    </row>
    <row r="11" spans="1:7" x14ac:dyDescent="0.2">
      <c r="A11" s="3" t="s">
        <v>27</v>
      </c>
      <c r="B11" s="3" t="s">
        <v>27</v>
      </c>
      <c r="C11" s="2" t="s">
        <v>21</v>
      </c>
      <c r="D11" s="2" t="s">
        <v>12</v>
      </c>
      <c r="E11" s="2" t="s">
        <v>28</v>
      </c>
      <c r="F11" s="2">
        <v>52</v>
      </c>
      <c r="G11" s="2" t="s">
        <v>268</v>
      </c>
    </row>
    <row r="12" spans="1:7" x14ac:dyDescent="0.2">
      <c r="A12" s="1" t="s">
        <v>29</v>
      </c>
      <c r="B12" s="2" t="s">
        <v>30</v>
      </c>
      <c r="C12" s="2" t="s">
        <v>280</v>
      </c>
      <c r="D12" s="2" t="s">
        <v>8</v>
      </c>
      <c r="E12" s="2" t="s">
        <v>9</v>
      </c>
      <c r="F12" s="2" t="s">
        <v>9</v>
      </c>
      <c r="G12" s="2" t="s">
        <v>9</v>
      </c>
    </row>
    <row r="13" spans="1:7" x14ac:dyDescent="0.2">
      <c r="A13" s="1" t="s">
        <v>30</v>
      </c>
      <c r="B13" s="2" t="s">
        <v>30</v>
      </c>
      <c r="C13" s="2" t="s">
        <v>280</v>
      </c>
      <c r="D13" s="2" t="s">
        <v>8</v>
      </c>
      <c r="E13" s="2" t="s">
        <v>9</v>
      </c>
      <c r="F13" s="2" t="s">
        <v>9</v>
      </c>
      <c r="G13" s="2" t="s">
        <v>9</v>
      </c>
    </row>
    <row r="14" spans="1:7" x14ac:dyDescent="0.2">
      <c r="A14" s="1" t="s">
        <v>31</v>
      </c>
      <c r="B14" s="2" t="s">
        <v>30</v>
      </c>
      <c r="C14" s="2" t="s">
        <v>280</v>
      </c>
      <c r="D14" s="2" t="s">
        <v>8</v>
      </c>
      <c r="E14" s="2" t="s">
        <v>9</v>
      </c>
      <c r="F14" s="2" t="s">
        <v>9</v>
      </c>
      <c r="G14" s="2" t="s">
        <v>9</v>
      </c>
    </row>
    <row r="15" spans="1:7" x14ac:dyDescent="0.2">
      <c r="A15" s="1" t="s">
        <v>32</v>
      </c>
      <c r="B15" s="2" t="s">
        <v>32</v>
      </c>
      <c r="C15" s="2" t="s">
        <v>280</v>
      </c>
      <c r="D15" s="2" t="s">
        <v>8</v>
      </c>
      <c r="E15" s="2" t="s">
        <v>9</v>
      </c>
      <c r="F15" s="2" t="s">
        <v>9</v>
      </c>
      <c r="G15" s="2" t="s">
        <v>9</v>
      </c>
    </row>
    <row r="16" spans="1:7" x14ac:dyDescent="0.2">
      <c r="A16" s="1" t="s">
        <v>33</v>
      </c>
      <c r="B16" s="2" t="s">
        <v>33</v>
      </c>
      <c r="C16" s="2" t="s">
        <v>26</v>
      </c>
      <c r="D16" s="2" t="s">
        <v>8</v>
      </c>
      <c r="E16" s="2" t="s">
        <v>9</v>
      </c>
      <c r="F16" s="2" t="s">
        <v>9</v>
      </c>
      <c r="G16" s="2" t="s">
        <v>9</v>
      </c>
    </row>
    <row r="17" spans="1:7" x14ac:dyDescent="0.2">
      <c r="A17" s="1" t="s">
        <v>34</v>
      </c>
      <c r="B17" s="2" t="s">
        <v>34</v>
      </c>
      <c r="C17" s="2" t="s">
        <v>26</v>
      </c>
      <c r="D17" s="2" t="s">
        <v>8</v>
      </c>
      <c r="E17" s="2" t="s">
        <v>9</v>
      </c>
      <c r="F17" s="2" t="s">
        <v>9</v>
      </c>
      <c r="G17" s="2" t="s">
        <v>9</v>
      </c>
    </row>
    <row r="18" spans="1:7" x14ac:dyDescent="0.2">
      <c r="A18" s="1" t="s">
        <v>35</v>
      </c>
      <c r="B18" s="2" t="s">
        <v>35</v>
      </c>
      <c r="C18" s="2" t="s">
        <v>26</v>
      </c>
      <c r="D18" s="2" t="s">
        <v>8</v>
      </c>
      <c r="E18" s="2" t="s">
        <v>9</v>
      </c>
      <c r="F18" s="2" t="s">
        <v>9</v>
      </c>
      <c r="G18" s="2" t="s">
        <v>9</v>
      </c>
    </row>
    <row r="19" spans="1:7" x14ac:dyDescent="0.2">
      <c r="A19" s="1" t="s">
        <v>36</v>
      </c>
      <c r="B19" s="2" t="s">
        <v>36</v>
      </c>
      <c r="C19" s="2" t="s">
        <v>26</v>
      </c>
      <c r="D19" s="2" t="s">
        <v>8</v>
      </c>
      <c r="E19" s="2" t="s">
        <v>9</v>
      </c>
      <c r="F19" s="2" t="s">
        <v>9</v>
      </c>
      <c r="G19" s="2" t="s">
        <v>9</v>
      </c>
    </row>
    <row r="20" spans="1:7" x14ac:dyDescent="0.2">
      <c r="A20" s="1" t="s">
        <v>37</v>
      </c>
      <c r="B20" s="2" t="s">
        <v>37</v>
      </c>
      <c r="C20" s="2" t="s">
        <v>281</v>
      </c>
      <c r="D20" s="2" t="s">
        <v>12</v>
      </c>
      <c r="E20" s="2" t="s">
        <v>38</v>
      </c>
      <c r="F20" s="2">
        <v>33</v>
      </c>
      <c r="G20" s="2" t="s">
        <v>269</v>
      </c>
    </row>
    <row r="21" spans="1:7" x14ac:dyDescent="0.2">
      <c r="A21" s="1" t="s">
        <v>37</v>
      </c>
      <c r="B21" s="2" t="s">
        <v>37</v>
      </c>
      <c r="C21" s="2" t="s">
        <v>281</v>
      </c>
      <c r="D21" s="2" t="s">
        <v>12</v>
      </c>
      <c r="E21" s="2" t="s">
        <v>39</v>
      </c>
      <c r="F21" s="2">
        <v>36</v>
      </c>
      <c r="G21" t="s">
        <v>269</v>
      </c>
    </row>
    <row r="22" spans="1:7" x14ac:dyDescent="0.2">
      <c r="A22" s="1" t="s">
        <v>40</v>
      </c>
      <c r="B22" s="2" t="s">
        <v>40</v>
      </c>
      <c r="C22" s="2" t="s">
        <v>21</v>
      </c>
      <c r="D22" s="2" t="s">
        <v>8</v>
      </c>
      <c r="E22" s="2" t="s">
        <v>9</v>
      </c>
      <c r="F22" s="2" t="s">
        <v>9</v>
      </c>
      <c r="G22" s="2" t="s">
        <v>9</v>
      </c>
    </row>
    <row r="23" spans="1:7" x14ac:dyDescent="0.2">
      <c r="A23" s="1" t="s">
        <v>41</v>
      </c>
      <c r="B23" s="2" t="s">
        <v>42</v>
      </c>
      <c r="C23" s="2" t="s">
        <v>280</v>
      </c>
      <c r="D23" s="2" t="s">
        <v>8</v>
      </c>
      <c r="E23" s="2" t="s">
        <v>9</v>
      </c>
      <c r="F23" s="2" t="s">
        <v>9</v>
      </c>
      <c r="G23" s="2" t="s">
        <v>9</v>
      </c>
    </row>
    <row r="24" spans="1:7" x14ac:dyDescent="0.2">
      <c r="A24" s="1" t="s">
        <v>43</v>
      </c>
      <c r="B24" s="2" t="s">
        <v>44</v>
      </c>
      <c r="C24" s="2" t="s">
        <v>45</v>
      </c>
      <c r="D24" s="2" t="s">
        <v>8</v>
      </c>
      <c r="E24" s="2" t="s">
        <v>9</v>
      </c>
      <c r="F24" s="2" t="s">
        <v>9</v>
      </c>
      <c r="G24" s="2" t="s">
        <v>9</v>
      </c>
    </row>
    <row r="25" spans="1:7" x14ac:dyDescent="0.2">
      <c r="A25" s="1" t="s">
        <v>46</v>
      </c>
      <c r="B25" s="2" t="s">
        <v>47</v>
      </c>
      <c r="C25" s="2" t="s">
        <v>26</v>
      </c>
      <c r="D25" s="2" t="s">
        <v>8</v>
      </c>
      <c r="E25" s="2" t="s">
        <v>9</v>
      </c>
      <c r="F25" s="2" t="s">
        <v>9</v>
      </c>
      <c r="G25" s="2" t="s">
        <v>9</v>
      </c>
    </row>
    <row r="26" spans="1:7" x14ac:dyDescent="0.2">
      <c r="A26" s="1" t="s">
        <v>48</v>
      </c>
      <c r="B26" s="2" t="s">
        <v>48</v>
      </c>
      <c r="C26" s="2" t="s">
        <v>283</v>
      </c>
      <c r="D26" s="2" t="s">
        <v>12</v>
      </c>
      <c r="E26" s="2" t="s">
        <v>49</v>
      </c>
      <c r="F26" s="2">
        <v>30</v>
      </c>
      <c r="G26" t="s">
        <v>269</v>
      </c>
    </row>
    <row r="27" spans="1:7" x14ac:dyDescent="0.2">
      <c r="A27" s="1" t="s">
        <v>50</v>
      </c>
      <c r="B27" s="2" t="s">
        <v>48</v>
      </c>
      <c r="C27" s="2" t="s">
        <v>283</v>
      </c>
      <c r="D27" s="2" t="s">
        <v>12</v>
      </c>
      <c r="E27" s="2" t="s">
        <v>49</v>
      </c>
      <c r="F27" s="2">
        <v>30</v>
      </c>
      <c r="G27" s="2" t="s">
        <v>269</v>
      </c>
    </row>
    <row r="28" spans="1:7" x14ac:dyDescent="0.2">
      <c r="A28" s="1" t="s">
        <v>51</v>
      </c>
      <c r="B28" s="2" t="s">
        <v>52</v>
      </c>
      <c r="C28" s="2" t="s">
        <v>21</v>
      </c>
      <c r="D28" s="2" t="s">
        <v>8</v>
      </c>
      <c r="E28" s="2" t="s">
        <v>9</v>
      </c>
      <c r="F28" s="2" t="s">
        <v>9</v>
      </c>
      <c r="G28" s="2" t="s">
        <v>9</v>
      </c>
    </row>
    <row r="29" spans="1:7" x14ac:dyDescent="0.2">
      <c r="A29" s="1" t="s">
        <v>53</v>
      </c>
      <c r="B29" s="2" t="s">
        <v>54</v>
      </c>
      <c r="C29" s="2" t="s">
        <v>281</v>
      </c>
      <c r="D29" s="2" t="s">
        <v>8</v>
      </c>
      <c r="E29" s="2" t="s">
        <v>9</v>
      </c>
      <c r="F29" s="2" t="s">
        <v>9</v>
      </c>
      <c r="G29" s="2" t="s">
        <v>9</v>
      </c>
    </row>
    <row r="30" spans="1:7" x14ac:dyDescent="0.2">
      <c r="A30" s="1" t="s">
        <v>55</v>
      </c>
      <c r="B30" s="2" t="s">
        <v>54</v>
      </c>
      <c r="C30" s="2" t="s">
        <v>281</v>
      </c>
      <c r="D30" s="2" t="s">
        <v>8</v>
      </c>
      <c r="E30" s="2" t="s">
        <v>9</v>
      </c>
      <c r="F30" s="2" t="s">
        <v>9</v>
      </c>
      <c r="G30" s="2" t="s">
        <v>9</v>
      </c>
    </row>
    <row r="31" spans="1:7" x14ac:dyDescent="0.2">
      <c r="A31" s="1" t="s">
        <v>56</v>
      </c>
      <c r="B31" s="2" t="s">
        <v>54</v>
      </c>
      <c r="C31" s="2" t="s">
        <v>281</v>
      </c>
      <c r="D31" s="2" t="s">
        <v>12</v>
      </c>
      <c r="E31" s="2" t="s">
        <v>57</v>
      </c>
      <c r="F31" s="2">
        <v>80</v>
      </c>
      <c r="G31" s="2" t="s">
        <v>270</v>
      </c>
    </row>
    <row r="32" spans="1:7" x14ac:dyDescent="0.2">
      <c r="A32" s="1" t="s">
        <v>58</v>
      </c>
      <c r="B32" s="2" t="s">
        <v>59</v>
      </c>
      <c r="C32" s="2" t="s">
        <v>280</v>
      </c>
      <c r="D32" s="2" t="s">
        <v>12</v>
      </c>
      <c r="E32" s="2" t="s">
        <v>60</v>
      </c>
      <c r="F32" s="2">
        <v>41</v>
      </c>
      <c r="G32" s="2" t="s">
        <v>271</v>
      </c>
    </row>
    <row r="33" spans="1:7" x14ac:dyDescent="0.2">
      <c r="A33" s="1" t="s">
        <v>61</v>
      </c>
      <c r="B33" s="2" t="s">
        <v>61</v>
      </c>
      <c r="C33" s="2" t="s">
        <v>280</v>
      </c>
      <c r="D33" s="2" t="s">
        <v>12</v>
      </c>
      <c r="E33" s="2" t="s">
        <v>62</v>
      </c>
      <c r="F33" s="2">
        <v>24</v>
      </c>
      <c r="G33" s="2" t="s">
        <v>272</v>
      </c>
    </row>
    <row r="34" spans="1:7" x14ac:dyDescent="0.2">
      <c r="A34" s="1" t="s">
        <v>61</v>
      </c>
      <c r="B34" s="2" t="s">
        <v>61</v>
      </c>
      <c r="C34" s="2" t="s">
        <v>280</v>
      </c>
      <c r="D34" s="2" t="s">
        <v>12</v>
      </c>
      <c r="E34" s="2" t="s">
        <v>63</v>
      </c>
      <c r="F34" s="2">
        <v>75</v>
      </c>
      <c r="G34" s="2" t="s">
        <v>270</v>
      </c>
    </row>
    <row r="35" spans="1:7" x14ac:dyDescent="0.2">
      <c r="A35" s="1" t="s">
        <v>64</v>
      </c>
      <c r="B35" s="2" t="s">
        <v>64</v>
      </c>
      <c r="C35" s="2" t="s">
        <v>282</v>
      </c>
      <c r="D35" s="2" t="s">
        <v>12</v>
      </c>
      <c r="E35" s="2" t="s">
        <v>65</v>
      </c>
      <c r="F35" s="2">
        <v>46</v>
      </c>
      <c r="G35" s="2" t="s">
        <v>271</v>
      </c>
    </row>
    <row r="36" spans="1:7" x14ac:dyDescent="0.2">
      <c r="A36" s="1" t="s">
        <v>66</v>
      </c>
      <c r="B36" s="2" t="s">
        <v>66</v>
      </c>
      <c r="C36" s="2" t="s">
        <v>281</v>
      </c>
      <c r="D36" s="2" t="s">
        <v>12</v>
      </c>
      <c r="E36" s="2" t="s">
        <v>67</v>
      </c>
      <c r="F36" s="2">
        <v>57</v>
      </c>
      <c r="G36" s="2" t="s">
        <v>268</v>
      </c>
    </row>
    <row r="37" spans="1:7" x14ac:dyDescent="0.2">
      <c r="A37" s="1" t="s">
        <v>66</v>
      </c>
      <c r="B37" s="2" t="s">
        <v>66</v>
      </c>
      <c r="C37" s="2" t="s">
        <v>281</v>
      </c>
      <c r="D37" s="2" t="s">
        <v>12</v>
      </c>
      <c r="E37" s="2" t="s">
        <v>68</v>
      </c>
      <c r="F37" s="2">
        <v>43</v>
      </c>
      <c r="G37" s="2" t="s">
        <v>271</v>
      </c>
    </row>
    <row r="38" spans="1:7" x14ac:dyDescent="0.2">
      <c r="A38" s="1" t="s">
        <v>69</v>
      </c>
      <c r="B38" s="2" t="s">
        <v>70</v>
      </c>
      <c r="C38" s="2" t="s">
        <v>280</v>
      </c>
      <c r="D38" s="2" t="s">
        <v>12</v>
      </c>
      <c r="E38" s="2" t="s">
        <v>13</v>
      </c>
      <c r="F38" s="2">
        <v>50</v>
      </c>
      <c r="G38" s="2" t="s">
        <v>268</v>
      </c>
    </row>
    <row r="39" spans="1:7" x14ac:dyDescent="0.2">
      <c r="A39" s="1" t="s">
        <v>71</v>
      </c>
      <c r="B39" s="2" t="s">
        <v>71</v>
      </c>
      <c r="C39" s="2" t="s">
        <v>72</v>
      </c>
      <c r="D39" s="2" t="s">
        <v>12</v>
      </c>
      <c r="E39" s="2" t="s">
        <v>73</v>
      </c>
      <c r="F39" s="2">
        <v>43</v>
      </c>
      <c r="G39" s="2" t="s">
        <v>271</v>
      </c>
    </row>
    <row r="40" spans="1:7" x14ac:dyDescent="0.2">
      <c r="A40" s="1" t="s">
        <v>74</v>
      </c>
      <c r="B40" s="2" t="s">
        <v>74</v>
      </c>
      <c r="C40" s="2" t="s">
        <v>282</v>
      </c>
      <c r="D40" s="2" t="s">
        <v>12</v>
      </c>
      <c r="E40" s="2" t="s">
        <v>75</v>
      </c>
      <c r="F40" s="2">
        <v>52</v>
      </c>
      <c r="G40" s="2" t="s">
        <v>268</v>
      </c>
    </row>
    <row r="41" spans="1:7" x14ac:dyDescent="0.2">
      <c r="A41" s="1" t="s">
        <v>74</v>
      </c>
      <c r="B41" s="2" t="s">
        <v>74</v>
      </c>
      <c r="C41" s="2" t="s">
        <v>282</v>
      </c>
      <c r="D41" s="2" t="s">
        <v>12</v>
      </c>
      <c r="E41" s="2" t="s">
        <v>76</v>
      </c>
      <c r="F41" s="2">
        <v>61</v>
      </c>
      <c r="G41" s="2" t="s">
        <v>270</v>
      </c>
    </row>
    <row r="42" spans="1:7" x14ac:dyDescent="0.2">
      <c r="A42" s="1" t="s">
        <v>77</v>
      </c>
      <c r="B42" s="2" t="s">
        <v>78</v>
      </c>
      <c r="C42" s="2" t="s">
        <v>72</v>
      </c>
      <c r="D42" s="2" t="s">
        <v>12</v>
      </c>
      <c r="E42" s="2" t="s">
        <v>79</v>
      </c>
      <c r="F42" s="2">
        <v>45</v>
      </c>
      <c r="G42" s="2" t="s">
        <v>271</v>
      </c>
    </row>
    <row r="43" spans="1:7" x14ac:dyDescent="0.2">
      <c r="A43" s="1" t="s">
        <v>80</v>
      </c>
      <c r="B43" s="2" t="s">
        <v>80</v>
      </c>
      <c r="C43" s="2" t="s">
        <v>281</v>
      </c>
      <c r="D43" s="2" t="s">
        <v>12</v>
      </c>
      <c r="E43" s="2" t="s">
        <v>81</v>
      </c>
      <c r="F43" s="2">
        <v>33</v>
      </c>
      <c r="G43" s="2" t="s">
        <v>269</v>
      </c>
    </row>
    <row r="44" spans="1:7" x14ac:dyDescent="0.2">
      <c r="A44" s="1" t="s">
        <v>82</v>
      </c>
      <c r="B44" s="2" t="s">
        <v>82</v>
      </c>
      <c r="C44" s="2" t="s">
        <v>281</v>
      </c>
      <c r="D44" s="2" t="s">
        <v>12</v>
      </c>
      <c r="E44" s="2" t="s">
        <v>83</v>
      </c>
      <c r="F44" s="2">
        <v>46</v>
      </c>
      <c r="G44" s="2" t="s">
        <v>271</v>
      </c>
    </row>
    <row r="45" spans="1:7" x14ac:dyDescent="0.2">
      <c r="A45" s="1" t="s">
        <v>18</v>
      </c>
      <c r="B45" s="2" t="s">
        <v>18</v>
      </c>
      <c r="C45" s="2" t="s">
        <v>281</v>
      </c>
      <c r="D45" s="2" t="s">
        <v>8</v>
      </c>
      <c r="E45" s="2" t="s">
        <v>9</v>
      </c>
      <c r="F45" s="2" t="s">
        <v>9</v>
      </c>
      <c r="G45" s="2" t="s">
        <v>9</v>
      </c>
    </row>
    <row r="46" spans="1:7" x14ac:dyDescent="0.2">
      <c r="A46" s="1" t="s">
        <v>84</v>
      </c>
      <c r="B46" s="2" t="s">
        <v>84</v>
      </c>
      <c r="C46" s="2" t="s">
        <v>281</v>
      </c>
      <c r="D46" s="2" t="s">
        <v>8</v>
      </c>
      <c r="E46" s="2" t="s">
        <v>9</v>
      </c>
      <c r="F46" s="2" t="s">
        <v>9</v>
      </c>
      <c r="G46" s="2" t="s">
        <v>9</v>
      </c>
    </row>
    <row r="47" spans="1:7" x14ac:dyDescent="0.2">
      <c r="A47" s="1" t="s">
        <v>84</v>
      </c>
      <c r="B47" s="2" t="s">
        <v>84</v>
      </c>
      <c r="C47" s="2" t="s">
        <v>85</v>
      </c>
      <c r="D47" s="2" t="s">
        <v>8</v>
      </c>
      <c r="E47" s="2" t="s">
        <v>9</v>
      </c>
      <c r="F47" s="2" t="s">
        <v>9</v>
      </c>
      <c r="G47" s="2" t="s">
        <v>9</v>
      </c>
    </row>
    <row r="48" spans="1:7" x14ac:dyDescent="0.2">
      <c r="A48" s="1" t="s">
        <v>86</v>
      </c>
      <c r="B48" s="2" t="s">
        <v>86</v>
      </c>
      <c r="C48" s="2" t="s">
        <v>21</v>
      </c>
      <c r="D48" s="2" t="s">
        <v>12</v>
      </c>
      <c r="E48" s="2" t="s">
        <v>87</v>
      </c>
      <c r="F48" s="2">
        <v>41</v>
      </c>
      <c r="G48" s="2" t="s">
        <v>271</v>
      </c>
    </row>
    <row r="49" spans="1:7" x14ac:dyDescent="0.2">
      <c r="A49" s="1" t="s">
        <v>88</v>
      </c>
      <c r="B49" s="2" t="s">
        <v>86</v>
      </c>
      <c r="C49" s="2" t="s">
        <v>21</v>
      </c>
      <c r="D49" s="2" t="s">
        <v>12</v>
      </c>
      <c r="E49" s="2" t="s">
        <v>87</v>
      </c>
      <c r="F49" s="2">
        <v>41</v>
      </c>
      <c r="G49" s="2" t="s">
        <v>271</v>
      </c>
    </row>
    <row r="50" spans="1:7" x14ac:dyDescent="0.2">
      <c r="A50" s="1" t="s">
        <v>89</v>
      </c>
      <c r="B50" s="2" t="s">
        <v>89</v>
      </c>
      <c r="C50" s="2" t="s">
        <v>281</v>
      </c>
      <c r="D50" s="2" t="s">
        <v>12</v>
      </c>
      <c r="E50" s="2" t="s">
        <v>90</v>
      </c>
      <c r="F50" s="2">
        <v>34</v>
      </c>
      <c r="G50" s="2" t="s">
        <v>269</v>
      </c>
    </row>
    <row r="51" spans="1:7" x14ac:dyDescent="0.2">
      <c r="A51" s="1" t="s">
        <v>91</v>
      </c>
      <c r="B51" s="2" t="s">
        <v>91</v>
      </c>
      <c r="C51" s="2" t="s">
        <v>72</v>
      </c>
      <c r="D51" s="2" t="s">
        <v>8</v>
      </c>
      <c r="E51" s="2" t="s">
        <v>9</v>
      </c>
      <c r="F51" s="2" t="s">
        <v>9</v>
      </c>
      <c r="G51" s="2" t="s">
        <v>9</v>
      </c>
    </row>
    <row r="52" spans="1:7" x14ac:dyDescent="0.2">
      <c r="A52" s="1" t="s">
        <v>92</v>
      </c>
      <c r="B52" s="2" t="s">
        <v>93</v>
      </c>
      <c r="C52" s="2" t="s">
        <v>26</v>
      </c>
      <c r="D52" s="2" t="s">
        <v>8</v>
      </c>
      <c r="E52" s="2" t="s">
        <v>9</v>
      </c>
      <c r="F52" s="2" t="s">
        <v>9</v>
      </c>
      <c r="G52" s="2" t="s">
        <v>9</v>
      </c>
    </row>
    <row r="53" spans="1:7" x14ac:dyDescent="0.2">
      <c r="A53" s="1" t="s">
        <v>94</v>
      </c>
      <c r="B53" s="2" t="s">
        <v>93</v>
      </c>
      <c r="C53" s="2" t="s">
        <v>26</v>
      </c>
      <c r="D53" s="2" t="s">
        <v>8</v>
      </c>
      <c r="E53" s="2" t="s">
        <v>9</v>
      </c>
      <c r="F53" s="2" t="s">
        <v>9</v>
      </c>
      <c r="G53" s="2" t="s">
        <v>9</v>
      </c>
    </row>
    <row r="54" spans="1:7" x14ac:dyDescent="0.2">
      <c r="A54" s="1" t="s">
        <v>95</v>
      </c>
      <c r="B54" s="2" t="s">
        <v>96</v>
      </c>
      <c r="C54" s="2" t="s">
        <v>281</v>
      </c>
      <c r="D54" s="2" t="s">
        <v>12</v>
      </c>
      <c r="E54" s="2" t="s">
        <v>97</v>
      </c>
      <c r="F54" s="2">
        <v>53</v>
      </c>
      <c r="G54" s="2" t="s">
        <v>268</v>
      </c>
    </row>
    <row r="55" spans="1:7" x14ac:dyDescent="0.2">
      <c r="A55" s="1" t="s">
        <v>98</v>
      </c>
      <c r="B55" s="2" t="s">
        <v>99</v>
      </c>
      <c r="C55" s="2" t="s">
        <v>280</v>
      </c>
      <c r="D55" s="2" t="s">
        <v>8</v>
      </c>
      <c r="E55" s="2" t="s">
        <v>9</v>
      </c>
      <c r="F55" s="2" t="s">
        <v>9</v>
      </c>
      <c r="G55" s="2" t="s">
        <v>9</v>
      </c>
    </row>
    <row r="56" spans="1:7" x14ac:dyDescent="0.2">
      <c r="A56" s="1" t="s">
        <v>100</v>
      </c>
      <c r="B56" s="2" t="s">
        <v>100</v>
      </c>
      <c r="C56" s="2" t="s">
        <v>280</v>
      </c>
      <c r="D56" s="2" t="s">
        <v>12</v>
      </c>
      <c r="E56" s="2" t="s">
        <v>101</v>
      </c>
      <c r="F56" s="2">
        <v>51</v>
      </c>
      <c r="G56" s="2" t="s">
        <v>268</v>
      </c>
    </row>
    <row r="57" spans="1:7" x14ac:dyDescent="0.2">
      <c r="A57" s="1" t="s">
        <v>100</v>
      </c>
      <c r="B57" s="2" t="s">
        <v>100</v>
      </c>
      <c r="C57" s="2" t="s">
        <v>280</v>
      </c>
      <c r="D57" s="2" t="s">
        <v>12</v>
      </c>
      <c r="E57" s="2" t="s">
        <v>102</v>
      </c>
      <c r="F57" s="2">
        <v>29</v>
      </c>
      <c r="G57" s="2" t="s">
        <v>272</v>
      </c>
    </row>
    <row r="58" spans="1:7" x14ac:dyDescent="0.2">
      <c r="A58" s="1" t="s">
        <v>100</v>
      </c>
      <c r="B58" s="2" t="s">
        <v>100</v>
      </c>
      <c r="C58" s="2" t="s">
        <v>280</v>
      </c>
      <c r="D58" s="2" t="s">
        <v>12</v>
      </c>
      <c r="E58" s="2" t="s">
        <v>103</v>
      </c>
      <c r="F58" s="2">
        <v>33</v>
      </c>
      <c r="G58" s="2" t="s">
        <v>269</v>
      </c>
    </row>
    <row r="59" spans="1:7" x14ac:dyDescent="0.2">
      <c r="A59" s="1" t="s">
        <v>104</v>
      </c>
      <c r="B59" s="2" t="s">
        <v>104</v>
      </c>
      <c r="C59" s="2" t="s">
        <v>280</v>
      </c>
      <c r="D59" s="2" t="s">
        <v>12</v>
      </c>
      <c r="E59" s="2" t="s">
        <v>105</v>
      </c>
      <c r="F59" s="2">
        <v>49</v>
      </c>
      <c r="G59" s="2" t="s">
        <v>271</v>
      </c>
    </row>
    <row r="60" spans="1:7" x14ac:dyDescent="0.2">
      <c r="A60" s="1" t="s">
        <v>104</v>
      </c>
      <c r="B60" s="2" t="s">
        <v>104</v>
      </c>
      <c r="C60" s="2" t="s">
        <v>280</v>
      </c>
      <c r="D60" s="2" t="s">
        <v>12</v>
      </c>
      <c r="E60" s="2" t="s">
        <v>106</v>
      </c>
      <c r="F60" s="2">
        <v>47</v>
      </c>
      <c r="G60" s="2" t="s">
        <v>271</v>
      </c>
    </row>
    <row r="61" spans="1:7" x14ac:dyDescent="0.2">
      <c r="A61" s="1" t="s">
        <v>107</v>
      </c>
      <c r="B61" s="2" t="s">
        <v>107</v>
      </c>
      <c r="C61" s="2" t="s">
        <v>85</v>
      </c>
      <c r="D61" s="2" t="s">
        <v>12</v>
      </c>
      <c r="E61" s="2" t="s">
        <v>108</v>
      </c>
      <c r="F61" s="2">
        <v>64</v>
      </c>
      <c r="G61" s="2" t="s">
        <v>270</v>
      </c>
    </row>
    <row r="62" spans="1:7" x14ac:dyDescent="0.2">
      <c r="A62" s="1" t="s">
        <v>109</v>
      </c>
      <c r="B62" s="2" t="s">
        <v>110</v>
      </c>
      <c r="C62" s="2" t="s">
        <v>72</v>
      </c>
      <c r="D62" s="2" t="s">
        <v>8</v>
      </c>
      <c r="E62" s="2" t="s">
        <v>9</v>
      </c>
      <c r="F62" s="2" t="s">
        <v>9</v>
      </c>
      <c r="G62" s="2" t="s">
        <v>9</v>
      </c>
    </row>
    <row r="63" spans="1:7" x14ac:dyDescent="0.2">
      <c r="A63" s="1" t="s">
        <v>111</v>
      </c>
      <c r="B63" s="2" t="s">
        <v>112</v>
      </c>
      <c r="C63" s="2" t="s">
        <v>85</v>
      </c>
      <c r="D63" s="2" t="s">
        <v>12</v>
      </c>
      <c r="E63" s="2" t="s">
        <v>113</v>
      </c>
      <c r="F63" s="2">
        <v>73</v>
      </c>
      <c r="G63" s="2" t="s">
        <v>270</v>
      </c>
    </row>
    <row r="64" spans="1:7" x14ac:dyDescent="0.2">
      <c r="A64" s="1" t="s">
        <v>111</v>
      </c>
      <c r="B64" s="2" t="s">
        <v>112</v>
      </c>
      <c r="C64" s="2" t="s">
        <v>85</v>
      </c>
      <c r="D64" s="2" t="s">
        <v>12</v>
      </c>
      <c r="E64" s="2" t="s">
        <v>114</v>
      </c>
      <c r="F64" s="2">
        <v>29</v>
      </c>
      <c r="G64" s="2" t="s">
        <v>272</v>
      </c>
    </row>
    <row r="65" spans="1:7" x14ac:dyDescent="0.2">
      <c r="A65" s="1" t="s">
        <v>115</v>
      </c>
      <c r="B65" s="2" t="s">
        <v>112</v>
      </c>
      <c r="C65" s="2" t="s">
        <v>85</v>
      </c>
      <c r="D65" s="2" t="s">
        <v>12</v>
      </c>
      <c r="E65" s="2" t="s">
        <v>116</v>
      </c>
      <c r="F65" s="2">
        <v>32</v>
      </c>
      <c r="G65" s="2" t="s">
        <v>269</v>
      </c>
    </row>
    <row r="66" spans="1:7" x14ac:dyDescent="0.2">
      <c r="A66" s="1" t="s">
        <v>117</v>
      </c>
      <c r="B66" s="2" t="s">
        <v>118</v>
      </c>
      <c r="C66" s="2" t="s">
        <v>26</v>
      </c>
      <c r="D66" s="2" t="s">
        <v>8</v>
      </c>
      <c r="E66" s="2" t="s">
        <v>9</v>
      </c>
      <c r="F66" s="2" t="s">
        <v>9</v>
      </c>
      <c r="G66" s="2" t="s">
        <v>9</v>
      </c>
    </row>
    <row r="67" spans="1:7" x14ac:dyDescent="0.2">
      <c r="A67" s="1" t="s">
        <v>119</v>
      </c>
      <c r="B67" s="2" t="s">
        <v>119</v>
      </c>
      <c r="C67" s="2" t="s">
        <v>85</v>
      </c>
      <c r="D67" s="2" t="s">
        <v>8</v>
      </c>
      <c r="E67" s="2" t="s">
        <v>9</v>
      </c>
      <c r="F67" s="2" t="s">
        <v>9</v>
      </c>
      <c r="G67" s="2" t="s">
        <v>9</v>
      </c>
    </row>
    <row r="68" spans="1:7" x14ac:dyDescent="0.2">
      <c r="A68" s="1" t="s">
        <v>120</v>
      </c>
      <c r="B68" s="2" t="s">
        <v>121</v>
      </c>
      <c r="C68" s="2" t="s">
        <v>85</v>
      </c>
      <c r="D68" s="2" t="s">
        <v>8</v>
      </c>
      <c r="E68" s="2" t="s">
        <v>9</v>
      </c>
      <c r="F68" s="2" t="s">
        <v>9</v>
      </c>
      <c r="G68" s="2" t="s">
        <v>9</v>
      </c>
    </row>
    <row r="69" spans="1:7" x14ac:dyDescent="0.2">
      <c r="A69" s="1" t="s">
        <v>122</v>
      </c>
      <c r="B69" s="2" t="s">
        <v>121</v>
      </c>
      <c r="C69" s="2" t="s">
        <v>85</v>
      </c>
      <c r="D69" s="2" t="s">
        <v>8</v>
      </c>
      <c r="E69" s="2" t="s">
        <v>9</v>
      </c>
      <c r="F69" s="2" t="s">
        <v>9</v>
      </c>
      <c r="G69" s="2" t="s">
        <v>9</v>
      </c>
    </row>
    <row r="70" spans="1:7" x14ac:dyDescent="0.2">
      <c r="A70" s="1" t="s">
        <v>123</v>
      </c>
      <c r="B70" s="2" t="s">
        <v>123</v>
      </c>
      <c r="C70" s="2" t="s">
        <v>72</v>
      </c>
      <c r="D70" s="2" t="s">
        <v>12</v>
      </c>
      <c r="E70" s="2" t="s">
        <v>124</v>
      </c>
      <c r="F70" s="2">
        <v>45</v>
      </c>
      <c r="G70" s="2" t="s">
        <v>271</v>
      </c>
    </row>
    <row r="71" spans="1:7" x14ac:dyDescent="0.2">
      <c r="A71" s="1" t="s">
        <v>125</v>
      </c>
      <c r="B71" s="2" t="s">
        <v>125</v>
      </c>
      <c r="C71" s="2" t="s">
        <v>281</v>
      </c>
      <c r="D71" s="2" t="s">
        <v>12</v>
      </c>
      <c r="E71" s="2" t="s">
        <v>126</v>
      </c>
      <c r="F71" s="2">
        <v>58</v>
      </c>
      <c r="G71" t="s">
        <v>268</v>
      </c>
    </row>
    <row r="72" spans="1:7" x14ac:dyDescent="0.2">
      <c r="A72" s="1" t="s">
        <v>127</v>
      </c>
      <c r="B72" s="2" t="s">
        <v>128</v>
      </c>
      <c r="C72" s="2" t="s">
        <v>280</v>
      </c>
      <c r="D72" s="2" t="s">
        <v>12</v>
      </c>
      <c r="E72" s="2" t="s">
        <v>129</v>
      </c>
      <c r="F72" s="2">
        <v>50</v>
      </c>
      <c r="G72" s="2" t="s">
        <v>268</v>
      </c>
    </row>
    <row r="73" spans="1:7" x14ac:dyDescent="0.2">
      <c r="A73" s="1" t="s">
        <v>130</v>
      </c>
      <c r="B73" s="2" t="s">
        <v>131</v>
      </c>
      <c r="C73" s="2" t="s">
        <v>281</v>
      </c>
      <c r="D73" s="2" t="s">
        <v>12</v>
      </c>
      <c r="E73" s="2" t="s">
        <v>132</v>
      </c>
      <c r="F73" s="2">
        <v>44</v>
      </c>
      <c r="G73" s="2" t="s">
        <v>271</v>
      </c>
    </row>
    <row r="74" spans="1:7" x14ac:dyDescent="0.2">
      <c r="A74" s="1" t="s">
        <v>130</v>
      </c>
      <c r="B74" s="2" t="s">
        <v>131</v>
      </c>
      <c r="C74" s="2" t="s">
        <v>281</v>
      </c>
      <c r="D74" s="2" t="s">
        <v>12</v>
      </c>
      <c r="E74" s="2" t="s">
        <v>133</v>
      </c>
      <c r="F74" s="2">
        <v>54</v>
      </c>
      <c r="G74" s="2" t="s">
        <v>268</v>
      </c>
    </row>
    <row r="75" spans="1:7" x14ac:dyDescent="0.2">
      <c r="A75" s="1" t="s">
        <v>130</v>
      </c>
      <c r="B75" s="2" t="s">
        <v>131</v>
      </c>
      <c r="C75" s="2" t="s">
        <v>281</v>
      </c>
      <c r="D75" s="2" t="s">
        <v>12</v>
      </c>
      <c r="E75" s="2" t="s">
        <v>134</v>
      </c>
      <c r="F75" s="2">
        <v>43</v>
      </c>
      <c r="G75" s="2" t="s">
        <v>271</v>
      </c>
    </row>
    <row r="76" spans="1:7" x14ac:dyDescent="0.2">
      <c r="A76" s="1" t="s">
        <v>135</v>
      </c>
      <c r="B76" s="2" t="s">
        <v>135</v>
      </c>
      <c r="C76" s="2" t="s">
        <v>280</v>
      </c>
      <c r="D76" s="2" t="s">
        <v>12</v>
      </c>
      <c r="E76" s="2" t="s">
        <v>136</v>
      </c>
      <c r="F76" s="2">
        <v>30</v>
      </c>
      <c r="G76" s="2" t="s">
        <v>269</v>
      </c>
    </row>
    <row r="77" spans="1:7" x14ac:dyDescent="0.2">
      <c r="A77" s="1" t="s">
        <v>137</v>
      </c>
      <c r="B77" s="2" t="s">
        <v>137</v>
      </c>
      <c r="C77" s="2" t="s">
        <v>21</v>
      </c>
      <c r="D77" s="2" t="s">
        <v>8</v>
      </c>
      <c r="E77" s="2" t="s">
        <v>9</v>
      </c>
      <c r="F77" s="2" t="s">
        <v>9</v>
      </c>
      <c r="G77" s="2" t="s">
        <v>9</v>
      </c>
    </row>
    <row r="78" spans="1:7" x14ac:dyDescent="0.2">
      <c r="A78" s="1" t="s">
        <v>138</v>
      </c>
      <c r="B78" s="2" t="s">
        <v>139</v>
      </c>
      <c r="C78" s="2" t="s">
        <v>280</v>
      </c>
      <c r="D78" s="2" t="s">
        <v>12</v>
      </c>
      <c r="E78" s="2" t="s">
        <v>140</v>
      </c>
      <c r="F78" s="2">
        <v>41</v>
      </c>
      <c r="G78" s="2" t="s">
        <v>271</v>
      </c>
    </row>
    <row r="79" spans="1:7" x14ac:dyDescent="0.2">
      <c r="A79" s="1" t="s">
        <v>139</v>
      </c>
      <c r="B79" s="2" t="s">
        <v>139</v>
      </c>
      <c r="C79" s="2" t="s">
        <v>280</v>
      </c>
      <c r="D79" s="2" t="s">
        <v>12</v>
      </c>
      <c r="E79" s="2" t="s">
        <v>141</v>
      </c>
      <c r="F79" s="2">
        <v>76</v>
      </c>
      <c r="G79" s="2" t="s">
        <v>270</v>
      </c>
    </row>
    <row r="80" spans="1:7" x14ac:dyDescent="0.2">
      <c r="A80" s="1" t="s">
        <v>139</v>
      </c>
      <c r="B80" s="2" t="s">
        <v>139</v>
      </c>
      <c r="C80" s="2" t="s">
        <v>280</v>
      </c>
      <c r="D80" s="2" t="s">
        <v>12</v>
      </c>
      <c r="E80" s="2" t="s">
        <v>142</v>
      </c>
      <c r="F80" s="2">
        <v>32</v>
      </c>
      <c r="G80" s="2" t="s">
        <v>269</v>
      </c>
    </row>
    <row r="81" spans="1:7" x14ac:dyDescent="0.2">
      <c r="A81" s="1" t="s">
        <v>139</v>
      </c>
      <c r="B81" s="2" t="s">
        <v>139</v>
      </c>
      <c r="C81" s="2" t="s">
        <v>280</v>
      </c>
      <c r="D81" s="2" t="s">
        <v>12</v>
      </c>
      <c r="E81" s="2" t="s">
        <v>143</v>
      </c>
      <c r="F81" s="2">
        <v>33</v>
      </c>
      <c r="G81" s="2" t="s">
        <v>269</v>
      </c>
    </row>
    <row r="82" spans="1:7" x14ac:dyDescent="0.2">
      <c r="A82" s="1" t="s">
        <v>139</v>
      </c>
      <c r="B82" s="2" t="s">
        <v>139</v>
      </c>
      <c r="C82" s="2" t="s">
        <v>280</v>
      </c>
      <c r="D82" s="2" t="s">
        <v>12</v>
      </c>
      <c r="E82" s="2" t="s">
        <v>144</v>
      </c>
      <c r="F82" s="2">
        <v>42</v>
      </c>
      <c r="G82" s="2" t="s">
        <v>271</v>
      </c>
    </row>
    <row r="83" spans="1:7" x14ac:dyDescent="0.2">
      <c r="A83" s="1" t="s">
        <v>145</v>
      </c>
      <c r="B83" s="2" t="s">
        <v>145</v>
      </c>
      <c r="C83" s="2" t="s">
        <v>280</v>
      </c>
      <c r="D83" s="2" t="s">
        <v>8</v>
      </c>
      <c r="E83" s="2" t="s">
        <v>9</v>
      </c>
      <c r="F83" s="2" t="s">
        <v>9</v>
      </c>
      <c r="G83" s="2" t="s">
        <v>9</v>
      </c>
    </row>
    <row r="84" spans="1:7" x14ac:dyDescent="0.2">
      <c r="A84" s="1" t="s">
        <v>146</v>
      </c>
      <c r="B84" s="2" t="s">
        <v>147</v>
      </c>
      <c r="C84" s="2" t="s">
        <v>280</v>
      </c>
      <c r="D84" s="2" t="s">
        <v>12</v>
      </c>
      <c r="E84" s="2" t="s">
        <v>148</v>
      </c>
      <c r="F84" s="2">
        <v>57</v>
      </c>
      <c r="G84" s="2" t="s">
        <v>268</v>
      </c>
    </row>
    <row r="85" spans="1:7" x14ac:dyDescent="0.2">
      <c r="A85" s="1" t="s">
        <v>146</v>
      </c>
      <c r="B85" s="2" t="s">
        <v>147</v>
      </c>
      <c r="C85" s="2" t="s">
        <v>280</v>
      </c>
      <c r="D85" s="2" t="s">
        <v>12</v>
      </c>
      <c r="E85" s="2" t="s">
        <v>149</v>
      </c>
      <c r="F85" s="2">
        <v>48</v>
      </c>
      <c r="G85" s="2" t="s">
        <v>271</v>
      </c>
    </row>
    <row r="86" spans="1:7" x14ac:dyDescent="0.2">
      <c r="A86" s="1" t="s">
        <v>146</v>
      </c>
      <c r="B86" s="2" t="s">
        <v>147</v>
      </c>
      <c r="C86" s="2" t="s">
        <v>280</v>
      </c>
      <c r="D86" s="2" t="s">
        <v>12</v>
      </c>
      <c r="E86" s="2" t="s">
        <v>150</v>
      </c>
      <c r="F86" s="2">
        <v>34</v>
      </c>
      <c r="G86" s="2" t="s">
        <v>269</v>
      </c>
    </row>
    <row r="87" spans="1:7" x14ac:dyDescent="0.2">
      <c r="A87" s="1" t="s">
        <v>151</v>
      </c>
      <c r="B87" s="2" t="s">
        <v>151</v>
      </c>
      <c r="C87" s="2" t="s">
        <v>283</v>
      </c>
      <c r="D87" s="2" t="s">
        <v>8</v>
      </c>
      <c r="E87" s="2" t="s">
        <v>9</v>
      </c>
      <c r="F87" s="2" t="s">
        <v>9</v>
      </c>
      <c r="G87" s="2" t="s">
        <v>9</v>
      </c>
    </row>
    <row r="88" spans="1:7" x14ac:dyDescent="0.2">
      <c r="A88" s="1" t="s">
        <v>152</v>
      </c>
      <c r="B88" s="2" t="s">
        <v>152</v>
      </c>
      <c r="C88" s="2" t="s">
        <v>281</v>
      </c>
      <c r="D88" s="2" t="s">
        <v>12</v>
      </c>
      <c r="E88" s="2" t="s">
        <v>153</v>
      </c>
      <c r="F88" s="2">
        <v>56</v>
      </c>
      <c r="G88" s="2" t="s">
        <v>268</v>
      </c>
    </row>
    <row r="89" spans="1:7" x14ac:dyDescent="0.2">
      <c r="A89" s="1" t="s">
        <v>154</v>
      </c>
      <c r="B89" s="2" t="s">
        <v>154</v>
      </c>
      <c r="C89" s="2" t="s">
        <v>45</v>
      </c>
      <c r="D89" s="2" t="s">
        <v>8</v>
      </c>
      <c r="E89" s="2" t="s">
        <v>9</v>
      </c>
      <c r="F89" s="2" t="s">
        <v>9</v>
      </c>
      <c r="G89" s="2" t="s">
        <v>9</v>
      </c>
    </row>
    <row r="90" spans="1:7" x14ac:dyDescent="0.2">
      <c r="A90" s="1" t="s">
        <v>155</v>
      </c>
      <c r="B90" s="2" t="s">
        <v>154</v>
      </c>
      <c r="C90" s="2" t="s">
        <v>45</v>
      </c>
      <c r="D90" s="2" t="s">
        <v>8</v>
      </c>
      <c r="E90" s="2" t="s">
        <v>9</v>
      </c>
      <c r="F90" s="2" t="s">
        <v>9</v>
      </c>
      <c r="G90" s="2" t="s">
        <v>9</v>
      </c>
    </row>
    <row r="91" spans="1:7" x14ac:dyDescent="0.2">
      <c r="A91" s="1" t="s">
        <v>156</v>
      </c>
      <c r="B91" s="2" t="s">
        <v>154</v>
      </c>
      <c r="C91" s="2" t="s">
        <v>45</v>
      </c>
      <c r="D91" s="2" t="s">
        <v>8</v>
      </c>
      <c r="E91" s="2" t="s">
        <v>9</v>
      </c>
      <c r="F91" s="2" t="s">
        <v>9</v>
      </c>
      <c r="G91" s="2" t="s">
        <v>9</v>
      </c>
    </row>
    <row r="92" spans="1:7" x14ac:dyDescent="0.2">
      <c r="A92" s="1" t="s">
        <v>157</v>
      </c>
      <c r="B92" s="2" t="s">
        <v>154</v>
      </c>
      <c r="C92" s="2" t="s">
        <v>158</v>
      </c>
      <c r="D92" s="2" t="s">
        <v>8</v>
      </c>
      <c r="E92" s="2" t="s">
        <v>9</v>
      </c>
      <c r="F92" s="2" t="s">
        <v>9</v>
      </c>
      <c r="G92" s="2" t="s">
        <v>9</v>
      </c>
    </row>
    <row r="93" spans="1:7" x14ac:dyDescent="0.2">
      <c r="A93" s="1" t="s">
        <v>159</v>
      </c>
      <c r="B93" s="2" t="s">
        <v>159</v>
      </c>
      <c r="C93" s="2" t="s">
        <v>280</v>
      </c>
      <c r="D93" s="2" t="s">
        <v>12</v>
      </c>
      <c r="E93" s="2" t="s">
        <v>160</v>
      </c>
      <c r="F93" s="2">
        <v>21</v>
      </c>
      <c r="G93" s="2" t="s">
        <v>272</v>
      </c>
    </row>
    <row r="94" spans="1:7" x14ac:dyDescent="0.2">
      <c r="A94" s="1" t="s">
        <v>161</v>
      </c>
      <c r="B94" s="2" t="s">
        <v>161</v>
      </c>
      <c r="C94" s="2" t="s">
        <v>281</v>
      </c>
      <c r="D94" s="2" t="s">
        <v>12</v>
      </c>
      <c r="E94" s="2" t="s">
        <v>162</v>
      </c>
      <c r="F94" s="2">
        <v>76</v>
      </c>
      <c r="G94" s="2" t="s">
        <v>270</v>
      </c>
    </row>
    <row r="95" spans="1:7" x14ac:dyDescent="0.2">
      <c r="A95" s="1" t="s">
        <v>163</v>
      </c>
      <c r="B95" s="2" t="s">
        <v>163</v>
      </c>
      <c r="C95" s="2" t="s">
        <v>164</v>
      </c>
      <c r="D95" s="2" t="s">
        <v>12</v>
      </c>
      <c r="E95" s="2" t="s">
        <v>165</v>
      </c>
      <c r="F95" s="2">
        <v>25</v>
      </c>
      <c r="G95" s="2" t="s">
        <v>272</v>
      </c>
    </row>
    <row r="96" spans="1:7" x14ac:dyDescent="0.2">
      <c r="A96" s="1" t="s">
        <v>166</v>
      </c>
      <c r="B96" s="2" t="s">
        <v>167</v>
      </c>
      <c r="C96" s="2" t="s">
        <v>281</v>
      </c>
      <c r="D96" s="2" t="s">
        <v>12</v>
      </c>
      <c r="E96" s="2" t="s">
        <v>168</v>
      </c>
      <c r="F96" s="2">
        <v>43</v>
      </c>
      <c r="G96" s="2" t="s">
        <v>271</v>
      </c>
    </row>
    <row r="97" spans="1:7" x14ac:dyDescent="0.2">
      <c r="A97" s="1" t="s">
        <v>169</v>
      </c>
      <c r="B97" s="2" t="s">
        <v>169</v>
      </c>
      <c r="C97" s="2" t="s">
        <v>280</v>
      </c>
      <c r="D97" s="2" t="s">
        <v>12</v>
      </c>
      <c r="E97" s="2" t="s">
        <v>170</v>
      </c>
      <c r="F97" s="2">
        <v>77</v>
      </c>
      <c r="G97" s="2" t="s">
        <v>270</v>
      </c>
    </row>
    <row r="98" spans="1:7" x14ac:dyDescent="0.2">
      <c r="A98" s="1" t="s">
        <v>169</v>
      </c>
      <c r="B98" s="2" t="s">
        <v>169</v>
      </c>
      <c r="C98" s="2" t="s">
        <v>280</v>
      </c>
      <c r="D98" s="2" t="s">
        <v>12</v>
      </c>
      <c r="E98" s="2" t="s">
        <v>171</v>
      </c>
      <c r="F98" s="2">
        <v>57</v>
      </c>
      <c r="G98" s="2" t="s">
        <v>268</v>
      </c>
    </row>
    <row r="99" spans="1:7" x14ac:dyDescent="0.2">
      <c r="A99" s="1" t="s">
        <v>172</v>
      </c>
      <c r="B99" s="2" t="s">
        <v>172</v>
      </c>
      <c r="C99" s="2" t="s">
        <v>280</v>
      </c>
      <c r="D99" s="2" t="s">
        <v>8</v>
      </c>
      <c r="E99" s="2" t="s">
        <v>9</v>
      </c>
      <c r="F99" s="2" t="s">
        <v>9</v>
      </c>
      <c r="G99" s="2" t="s">
        <v>9</v>
      </c>
    </row>
    <row r="100" spans="1:7" x14ac:dyDescent="0.2">
      <c r="A100" s="1" t="s">
        <v>173</v>
      </c>
      <c r="B100" s="2" t="s">
        <v>173</v>
      </c>
      <c r="C100" s="2" t="s">
        <v>280</v>
      </c>
      <c r="D100" s="2" t="s">
        <v>8</v>
      </c>
      <c r="E100" s="2" t="s">
        <v>9</v>
      </c>
      <c r="F100" s="2" t="s">
        <v>9</v>
      </c>
      <c r="G100" s="2" t="s">
        <v>9</v>
      </c>
    </row>
    <row r="101" spans="1:7" x14ac:dyDescent="0.2">
      <c r="A101" s="1" t="s">
        <v>174</v>
      </c>
      <c r="B101" s="2" t="s">
        <v>174</v>
      </c>
      <c r="C101" s="2" t="s">
        <v>280</v>
      </c>
      <c r="D101" s="2" t="s">
        <v>8</v>
      </c>
      <c r="E101" s="2" t="s">
        <v>175</v>
      </c>
      <c r="F101" s="2">
        <v>66</v>
      </c>
      <c r="G101" s="2" t="s">
        <v>270</v>
      </c>
    </row>
    <row r="102" spans="1:7" x14ac:dyDescent="0.2">
      <c r="A102" s="1" t="s">
        <v>174</v>
      </c>
      <c r="B102" s="2" t="s">
        <v>174</v>
      </c>
      <c r="C102" s="2" t="s">
        <v>280</v>
      </c>
      <c r="D102" s="2" t="s">
        <v>8</v>
      </c>
      <c r="E102" s="2" t="s">
        <v>176</v>
      </c>
      <c r="F102" s="2">
        <v>43</v>
      </c>
      <c r="G102" s="2" t="s">
        <v>271</v>
      </c>
    </row>
    <row r="103" spans="1:7" x14ac:dyDescent="0.2">
      <c r="A103" s="1" t="s">
        <v>177</v>
      </c>
      <c r="B103" s="2" t="s">
        <v>178</v>
      </c>
      <c r="C103" s="2" t="s">
        <v>280</v>
      </c>
      <c r="D103" s="2" t="s">
        <v>8</v>
      </c>
      <c r="E103" s="2" t="s">
        <v>9</v>
      </c>
      <c r="F103" s="2" t="s">
        <v>9</v>
      </c>
      <c r="G103" s="2" t="s">
        <v>9</v>
      </c>
    </row>
    <row r="104" spans="1:7" x14ac:dyDescent="0.2">
      <c r="A104" s="1" t="s">
        <v>179</v>
      </c>
      <c r="B104" s="2" t="s">
        <v>180</v>
      </c>
      <c r="C104" s="2" t="s">
        <v>85</v>
      </c>
      <c r="D104" s="2" t="s">
        <v>12</v>
      </c>
      <c r="E104" s="2" t="s">
        <v>181</v>
      </c>
      <c r="F104" s="2">
        <v>49</v>
      </c>
      <c r="G104" s="2" t="s">
        <v>271</v>
      </c>
    </row>
    <row r="105" spans="1:7" x14ac:dyDescent="0.2">
      <c r="A105" s="1" t="s">
        <v>182</v>
      </c>
      <c r="B105" s="2" t="s">
        <v>182</v>
      </c>
      <c r="C105" s="2" t="s">
        <v>280</v>
      </c>
      <c r="D105" s="2" t="s">
        <v>12</v>
      </c>
      <c r="E105" s="2" t="s">
        <v>183</v>
      </c>
      <c r="F105" s="2">
        <v>27</v>
      </c>
      <c r="G105" s="2" t="s">
        <v>272</v>
      </c>
    </row>
    <row r="106" spans="1:7" x14ac:dyDescent="0.2">
      <c r="A106" s="1" t="s">
        <v>184</v>
      </c>
      <c r="B106" s="2" t="s">
        <v>184</v>
      </c>
      <c r="C106" s="2" t="s">
        <v>280</v>
      </c>
      <c r="D106" s="2" t="s">
        <v>12</v>
      </c>
      <c r="E106" s="2" t="s">
        <v>185</v>
      </c>
      <c r="F106" s="2">
        <v>29</v>
      </c>
      <c r="G106" s="2" t="s">
        <v>272</v>
      </c>
    </row>
    <row r="107" spans="1:7" x14ac:dyDescent="0.2">
      <c r="A107" s="1" t="s">
        <v>186</v>
      </c>
      <c r="B107" s="2" t="s">
        <v>186</v>
      </c>
      <c r="C107" s="2" t="s">
        <v>282</v>
      </c>
      <c r="D107" s="2" t="s">
        <v>12</v>
      </c>
      <c r="E107" s="2" t="s">
        <v>187</v>
      </c>
      <c r="F107" s="2">
        <v>46</v>
      </c>
      <c r="G107" s="2" t="s">
        <v>271</v>
      </c>
    </row>
    <row r="108" spans="1:7" x14ac:dyDescent="0.2">
      <c r="A108" s="1" t="s">
        <v>188</v>
      </c>
      <c r="B108" s="2" t="s">
        <v>180</v>
      </c>
      <c r="C108" s="2" t="s">
        <v>85</v>
      </c>
      <c r="D108" s="2" t="s">
        <v>12</v>
      </c>
      <c r="E108" s="2" t="s">
        <v>181</v>
      </c>
      <c r="F108" s="2">
        <v>49</v>
      </c>
      <c r="G108" s="2" t="s">
        <v>271</v>
      </c>
    </row>
    <row r="109" spans="1:7" x14ac:dyDescent="0.2">
      <c r="A109" s="1" t="s">
        <v>189</v>
      </c>
      <c r="B109" s="2" t="s">
        <v>190</v>
      </c>
      <c r="C109" s="2" t="s">
        <v>280</v>
      </c>
      <c r="D109" s="2" t="s">
        <v>12</v>
      </c>
      <c r="E109" s="2" t="s">
        <v>140</v>
      </c>
      <c r="F109" s="2">
        <v>41</v>
      </c>
      <c r="G109" s="2" t="s">
        <v>271</v>
      </c>
    </row>
    <row r="110" spans="1:7" x14ac:dyDescent="0.2">
      <c r="A110" s="3" t="s">
        <v>191</v>
      </c>
      <c r="B110" s="2" t="s">
        <v>192</v>
      </c>
      <c r="C110" s="2" t="s">
        <v>26</v>
      </c>
      <c r="D110" s="2" t="s">
        <v>8</v>
      </c>
      <c r="E110" s="2" t="s">
        <v>9</v>
      </c>
      <c r="F110" s="2" t="s">
        <v>9</v>
      </c>
      <c r="G110" s="2" t="s">
        <v>9</v>
      </c>
    </row>
    <row r="111" spans="1:7" x14ac:dyDescent="0.2">
      <c r="A111" s="1" t="s">
        <v>193</v>
      </c>
      <c r="B111" s="2" t="s">
        <v>193</v>
      </c>
      <c r="C111" s="2" t="s">
        <v>280</v>
      </c>
      <c r="D111" s="2" t="s">
        <v>12</v>
      </c>
      <c r="E111" s="2" t="s">
        <v>194</v>
      </c>
      <c r="F111" s="2">
        <v>46</v>
      </c>
      <c r="G111" s="2" t="s">
        <v>271</v>
      </c>
    </row>
    <row r="112" spans="1:7" x14ac:dyDescent="0.2">
      <c r="A112" s="1" t="s">
        <v>193</v>
      </c>
      <c r="B112" s="2" t="s">
        <v>193</v>
      </c>
      <c r="C112" s="2" t="s">
        <v>280</v>
      </c>
      <c r="D112" s="2" t="s">
        <v>12</v>
      </c>
      <c r="E112" s="2" t="s">
        <v>195</v>
      </c>
      <c r="F112" s="2">
        <v>33</v>
      </c>
      <c r="G112" s="2" t="s">
        <v>269</v>
      </c>
    </row>
    <row r="113" spans="1:7" x14ac:dyDescent="0.2">
      <c r="A113" s="1" t="s">
        <v>196</v>
      </c>
      <c r="B113" s="2" t="s">
        <v>192</v>
      </c>
      <c r="C113" s="2" t="s">
        <v>26</v>
      </c>
      <c r="D113" s="2" t="s">
        <v>8</v>
      </c>
      <c r="E113" s="2" t="s">
        <v>9</v>
      </c>
      <c r="F113" s="2" t="s">
        <v>9</v>
      </c>
      <c r="G113" s="2" t="s">
        <v>9</v>
      </c>
    </row>
    <row r="114" spans="1:7" x14ac:dyDescent="0.2">
      <c r="A114" s="1" t="s">
        <v>197</v>
      </c>
      <c r="B114" s="2" t="s">
        <v>198</v>
      </c>
      <c r="C114" s="2" t="s">
        <v>281</v>
      </c>
      <c r="D114" s="2" t="s">
        <v>12</v>
      </c>
      <c r="E114" s="2" t="s">
        <v>199</v>
      </c>
      <c r="F114" s="2">
        <v>20</v>
      </c>
      <c r="G114" s="2" t="s">
        <v>272</v>
      </c>
    </row>
    <row r="115" spans="1:7" x14ac:dyDescent="0.2">
      <c r="A115" s="1" t="s">
        <v>200</v>
      </c>
      <c r="B115" s="2" t="s">
        <v>200</v>
      </c>
      <c r="C115" s="2" t="s">
        <v>282</v>
      </c>
      <c r="D115" s="2" t="s">
        <v>12</v>
      </c>
      <c r="E115" s="2" t="s">
        <v>201</v>
      </c>
      <c r="F115" s="2">
        <v>51</v>
      </c>
      <c r="G115" s="2" t="s">
        <v>268</v>
      </c>
    </row>
    <row r="116" spans="1:7" x14ac:dyDescent="0.2">
      <c r="A116" s="1" t="s">
        <v>200</v>
      </c>
      <c r="B116" s="2" t="s">
        <v>200</v>
      </c>
      <c r="C116" s="2" t="s">
        <v>282</v>
      </c>
      <c r="D116" s="2" t="s">
        <v>12</v>
      </c>
      <c r="E116" s="2" t="s">
        <v>202</v>
      </c>
      <c r="F116" s="2">
        <v>81</v>
      </c>
      <c r="G116" s="2" t="s">
        <v>270</v>
      </c>
    </row>
    <row r="117" spans="1:7" x14ac:dyDescent="0.2">
      <c r="A117" s="1" t="s">
        <v>200</v>
      </c>
      <c r="B117" s="2" t="s">
        <v>200</v>
      </c>
      <c r="C117" s="2" t="s">
        <v>282</v>
      </c>
      <c r="D117" s="2" t="s">
        <v>12</v>
      </c>
      <c r="E117" s="2" t="s">
        <v>203</v>
      </c>
      <c r="F117" s="2">
        <v>63</v>
      </c>
      <c r="G117" s="2" t="s">
        <v>270</v>
      </c>
    </row>
    <row r="118" spans="1:7" x14ac:dyDescent="0.2">
      <c r="A118" s="1" t="s">
        <v>200</v>
      </c>
      <c r="B118" s="2" t="s">
        <v>200</v>
      </c>
      <c r="C118" s="2" t="s">
        <v>282</v>
      </c>
      <c r="D118" s="2" t="s">
        <v>12</v>
      </c>
      <c r="E118" s="2" t="s">
        <v>144</v>
      </c>
      <c r="F118" s="2">
        <v>42</v>
      </c>
      <c r="G118" s="2" t="s">
        <v>271</v>
      </c>
    </row>
    <row r="119" spans="1:7" x14ac:dyDescent="0.2">
      <c r="A119" s="1" t="s">
        <v>204</v>
      </c>
      <c r="B119" s="2" t="s">
        <v>192</v>
      </c>
      <c r="C119" s="2" t="s">
        <v>26</v>
      </c>
      <c r="D119" s="2" t="s">
        <v>8</v>
      </c>
      <c r="E119" s="2" t="s">
        <v>9</v>
      </c>
      <c r="F119" s="2" t="s">
        <v>9</v>
      </c>
      <c r="G119" s="2" t="s">
        <v>9</v>
      </c>
    </row>
    <row r="120" spans="1:7" x14ac:dyDescent="0.2">
      <c r="A120" s="1" t="s">
        <v>205</v>
      </c>
      <c r="B120" s="2" t="s">
        <v>206</v>
      </c>
      <c r="C120" s="2" t="s">
        <v>281</v>
      </c>
      <c r="D120" s="2" t="s">
        <v>12</v>
      </c>
      <c r="E120" s="2" t="s">
        <v>207</v>
      </c>
      <c r="F120" s="2">
        <v>62</v>
      </c>
      <c r="G120" s="2" t="s">
        <v>270</v>
      </c>
    </row>
    <row r="121" spans="1:7" x14ac:dyDescent="0.2">
      <c r="A121" s="1" t="s">
        <v>205</v>
      </c>
      <c r="B121" s="2" t="s">
        <v>206</v>
      </c>
      <c r="C121" s="2" t="s">
        <v>281</v>
      </c>
      <c r="D121" s="2" t="s">
        <v>12</v>
      </c>
      <c r="E121" s="2" t="s">
        <v>208</v>
      </c>
      <c r="F121" s="2">
        <v>100</v>
      </c>
      <c r="G121" s="2" t="s">
        <v>270</v>
      </c>
    </row>
    <row r="122" spans="1:7" x14ac:dyDescent="0.2">
      <c r="A122" s="1" t="s">
        <v>205</v>
      </c>
      <c r="B122" s="2" t="s">
        <v>206</v>
      </c>
      <c r="C122" s="2" t="s">
        <v>281</v>
      </c>
      <c r="D122" s="2" t="s">
        <v>12</v>
      </c>
      <c r="E122" s="2" t="s">
        <v>209</v>
      </c>
      <c r="F122" s="2">
        <v>71</v>
      </c>
      <c r="G122" s="2" t="s">
        <v>270</v>
      </c>
    </row>
    <row r="123" spans="1:7" x14ac:dyDescent="0.2">
      <c r="A123" s="1" t="s">
        <v>210</v>
      </c>
      <c r="B123" s="2" t="s">
        <v>211</v>
      </c>
      <c r="C123" s="2" t="s">
        <v>283</v>
      </c>
      <c r="D123" s="2" t="s">
        <v>12</v>
      </c>
      <c r="E123" s="2" t="s">
        <v>212</v>
      </c>
      <c r="F123" s="2">
        <v>34</v>
      </c>
      <c r="G123" s="2" t="s">
        <v>269</v>
      </c>
    </row>
    <row r="124" spans="1:7" x14ac:dyDescent="0.2">
      <c r="A124" s="1" t="s">
        <v>213</v>
      </c>
      <c r="B124" s="2" t="s">
        <v>213</v>
      </c>
      <c r="C124" s="2" t="s">
        <v>21</v>
      </c>
      <c r="D124" s="2" t="s">
        <v>12</v>
      </c>
      <c r="E124" s="2" t="s">
        <v>214</v>
      </c>
      <c r="F124" s="2">
        <v>39</v>
      </c>
      <c r="G124" s="2" t="s">
        <v>269</v>
      </c>
    </row>
    <row r="125" spans="1:7" x14ac:dyDescent="0.2">
      <c r="A125" s="1" t="s">
        <v>215</v>
      </c>
      <c r="B125" s="2" t="s">
        <v>215</v>
      </c>
      <c r="C125" s="2" t="s">
        <v>281</v>
      </c>
      <c r="D125" s="2" t="s">
        <v>12</v>
      </c>
      <c r="E125" s="2" t="s">
        <v>216</v>
      </c>
      <c r="F125" s="2">
        <v>55</v>
      </c>
      <c r="G125" s="2" t="s">
        <v>268</v>
      </c>
    </row>
    <row r="126" spans="1:7" x14ac:dyDescent="0.2">
      <c r="A126" s="1" t="s">
        <v>215</v>
      </c>
      <c r="B126" s="2" t="s">
        <v>215</v>
      </c>
      <c r="C126" s="2" t="s">
        <v>281</v>
      </c>
      <c r="D126" s="2" t="s">
        <v>12</v>
      </c>
      <c r="E126" s="2" t="s">
        <v>217</v>
      </c>
      <c r="F126" s="2">
        <v>55</v>
      </c>
      <c r="G126" s="2" t="s">
        <v>268</v>
      </c>
    </row>
    <row r="127" spans="1:7" x14ac:dyDescent="0.2">
      <c r="A127" s="1" t="s">
        <v>218</v>
      </c>
      <c r="B127" s="2" t="s">
        <v>218</v>
      </c>
      <c r="C127" s="2" t="s">
        <v>280</v>
      </c>
      <c r="D127" s="2" t="s">
        <v>12</v>
      </c>
      <c r="E127" s="2" t="s">
        <v>144</v>
      </c>
      <c r="F127" s="2">
        <v>42</v>
      </c>
      <c r="G127" s="2" t="s">
        <v>271</v>
      </c>
    </row>
    <row r="128" spans="1:7" x14ac:dyDescent="0.2">
      <c r="A128" s="1" t="s">
        <v>219</v>
      </c>
      <c r="B128" s="2" t="s">
        <v>192</v>
      </c>
      <c r="C128" s="2" t="s">
        <v>26</v>
      </c>
      <c r="D128" s="2" t="s">
        <v>8</v>
      </c>
      <c r="E128" s="2" t="s">
        <v>9</v>
      </c>
      <c r="F128" s="2" t="s">
        <v>9</v>
      </c>
      <c r="G128" s="2" t="s">
        <v>9</v>
      </c>
    </row>
    <row r="129" spans="1:7" x14ac:dyDescent="0.2">
      <c r="A129" s="1" t="s">
        <v>220</v>
      </c>
      <c r="B129" s="2" t="s">
        <v>220</v>
      </c>
      <c r="C129" s="2" t="s">
        <v>282</v>
      </c>
      <c r="D129" s="2" t="s">
        <v>8</v>
      </c>
      <c r="E129" s="2" t="s">
        <v>9</v>
      </c>
      <c r="F129" s="2" t="s">
        <v>9</v>
      </c>
      <c r="G129" s="2" t="s">
        <v>9</v>
      </c>
    </row>
    <row r="130" spans="1:7" x14ac:dyDescent="0.2">
      <c r="A130" s="1" t="s">
        <v>221</v>
      </c>
      <c r="B130" s="2" t="s">
        <v>220</v>
      </c>
      <c r="C130" s="2" t="s">
        <v>282</v>
      </c>
      <c r="D130" s="2" t="s">
        <v>8</v>
      </c>
      <c r="E130" s="2" t="s">
        <v>9</v>
      </c>
      <c r="F130" s="2" t="s">
        <v>9</v>
      </c>
      <c r="G130" s="2" t="s">
        <v>9</v>
      </c>
    </row>
    <row r="131" spans="1:7" x14ac:dyDescent="0.2">
      <c r="A131" s="1" t="s">
        <v>222</v>
      </c>
      <c r="B131" s="2" t="s">
        <v>222</v>
      </c>
      <c r="C131" s="2" t="s">
        <v>280</v>
      </c>
      <c r="D131" s="2" t="s">
        <v>8</v>
      </c>
      <c r="E131" s="2" t="s">
        <v>9</v>
      </c>
      <c r="F131" s="2" t="s">
        <v>9</v>
      </c>
      <c r="G131" s="2" t="s">
        <v>9</v>
      </c>
    </row>
    <row r="132" spans="1:7" x14ac:dyDescent="0.2">
      <c r="A132" s="1" t="s">
        <v>223</v>
      </c>
      <c r="B132" s="2" t="s">
        <v>223</v>
      </c>
      <c r="C132" s="2" t="s">
        <v>281</v>
      </c>
      <c r="D132" s="2" t="s">
        <v>8</v>
      </c>
      <c r="E132" s="2" t="s">
        <v>9</v>
      </c>
      <c r="F132" s="2" t="s">
        <v>9</v>
      </c>
      <c r="G132" s="2" t="s">
        <v>9</v>
      </c>
    </row>
    <row r="133" spans="1:7" x14ac:dyDescent="0.2">
      <c r="A133" s="1" t="s">
        <v>224</v>
      </c>
      <c r="B133" s="2" t="s">
        <v>224</v>
      </c>
      <c r="C133" s="2" t="s">
        <v>280</v>
      </c>
      <c r="D133" s="2" t="s">
        <v>8</v>
      </c>
      <c r="E133" s="2" t="s">
        <v>9</v>
      </c>
      <c r="F133" s="2" t="s">
        <v>9</v>
      </c>
      <c r="G133" s="2" t="s">
        <v>9</v>
      </c>
    </row>
    <row r="134" spans="1:7" x14ac:dyDescent="0.2">
      <c r="A134" s="1" t="s">
        <v>225</v>
      </c>
      <c r="B134" s="2" t="s">
        <v>225</v>
      </c>
      <c r="C134" s="2" t="s">
        <v>21</v>
      </c>
      <c r="D134" s="2" t="s">
        <v>12</v>
      </c>
      <c r="E134" s="2" t="s">
        <v>226</v>
      </c>
      <c r="F134" s="2">
        <v>69</v>
      </c>
      <c r="G134" s="2" t="s">
        <v>270</v>
      </c>
    </row>
    <row r="135" spans="1:7" x14ac:dyDescent="0.2">
      <c r="A135" s="1" t="s">
        <v>227</v>
      </c>
      <c r="B135" s="2" t="s">
        <v>225</v>
      </c>
      <c r="C135" s="2" t="s">
        <v>21</v>
      </c>
      <c r="D135" s="2" t="s">
        <v>12</v>
      </c>
      <c r="E135" s="2" t="s">
        <v>228</v>
      </c>
      <c r="F135" s="2">
        <v>47</v>
      </c>
      <c r="G135" s="2" t="s">
        <v>271</v>
      </c>
    </row>
    <row r="136" spans="1:7" x14ac:dyDescent="0.2">
      <c r="A136" s="1" t="s">
        <v>225</v>
      </c>
      <c r="B136" s="2" t="s">
        <v>225</v>
      </c>
      <c r="C136" s="2" t="s">
        <v>21</v>
      </c>
      <c r="D136" s="2" t="s">
        <v>12</v>
      </c>
      <c r="E136" s="2" t="s">
        <v>229</v>
      </c>
      <c r="F136" s="2">
        <v>48</v>
      </c>
      <c r="G136" s="2" t="s">
        <v>271</v>
      </c>
    </row>
    <row r="137" spans="1:7" x14ac:dyDescent="0.2">
      <c r="A137" s="1" t="s">
        <v>230</v>
      </c>
      <c r="B137" s="2" t="s">
        <v>230</v>
      </c>
      <c r="C137" s="2" t="s">
        <v>85</v>
      </c>
      <c r="D137" s="2" t="s">
        <v>12</v>
      </c>
      <c r="E137" s="2" t="s">
        <v>231</v>
      </c>
      <c r="F137" s="2">
        <v>68</v>
      </c>
      <c r="G137" s="2" t="s">
        <v>270</v>
      </c>
    </row>
    <row r="138" spans="1:7" x14ac:dyDescent="0.2">
      <c r="A138" s="1" t="s">
        <v>230</v>
      </c>
      <c r="B138" s="2" t="s">
        <v>230</v>
      </c>
      <c r="C138" s="2" t="s">
        <v>85</v>
      </c>
      <c r="D138" s="2" t="s">
        <v>12</v>
      </c>
      <c r="E138" s="2" t="s">
        <v>232</v>
      </c>
      <c r="F138" s="2">
        <v>60</v>
      </c>
      <c r="G138" s="2" t="s">
        <v>270</v>
      </c>
    </row>
    <row r="139" spans="1:7" x14ac:dyDescent="0.2">
      <c r="A139" s="1" t="s">
        <v>230</v>
      </c>
      <c r="B139" s="2" t="s">
        <v>230</v>
      </c>
      <c r="C139" s="2" t="s">
        <v>85</v>
      </c>
      <c r="D139" s="2" t="s">
        <v>12</v>
      </c>
      <c r="E139" s="2" t="s">
        <v>233</v>
      </c>
      <c r="F139" s="2">
        <v>65</v>
      </c>
      <c r="G139" s="2" t="s">
        <v>270</v>
      </c>
    </row>
    <row r="140" spans="1:7" x14ac:dyDescent="0.2">
      <c r="A140" s="1" t="s">
        <v>234</v>
      </c>
      <c r="B140" s="2" t="s">
        <v>234</v>
      </c>
      <c r="C140" s="2" t="s">
        <v>281</v>
      </c>
      <c r="D140" s="2" t="s">
        <v>12</v>
      </c>
      <c r="E140" s="2" t="s">
        <v>235</v>
      </c>
      <c r="F140" s="2">
        <v>32</v>
      </c>
      <c r="G140" s="2" t="s">
        <v>269</v>
      </c>
    </row>
    <row r="141" spans="1:7" x14ac:dyDescent="0.2">
      <c r="A141" s="1" t="s">
        <v>234</v>
      </c>
      <c r="B141" s="2" t="s">
        <v>234</v>
      </c>
      <c r="C141" s="2" t="s">
        <v>281</v>
      </c>
      <c r="D141" s="2" t="s">
        <v>12</v>
      </c>
      <c r="E141" s="2" t="s">
        <v>236</v>
      </c>
      <c r="F141" s="2">
        <v>31</v>
      </c>
      <c r="G141" s="2" t="s">
        <v>269</v>
      </c>
    </row>
    <row r="142" spans="1:7" x14ac:dyDescent="0.2">
      <c r="A142" s="1" t="s">
        <v>237</v>
      </c>
      <c r="B142" s="2" t="s">
        <v>237</v>
      </c>
      <c r="C142" s="2" t="s">
        <v>281</v>
      </c>
      <c r="D142" s="2" t="s">
        <v>12</v>
      </c>
      <c r="E142" s="2" t="s">
        <v>238</v>
      </c>
      <c r="F142" s="2">
        <v>37</v>
      </c>
      <c r="G142" s="2" t="s">
        <v>269</v>
      </c>
    </row>
    <row r="143" spans="1:7" x14ac:dyDescent="0.2">
      <c r="A143" s="1" t="s">
        <v>239</v>
      </c>
      <c r="B143" s="2" t="s">
        <v>110</v>
      </c>
      <c r="C143" s="2" t="s">
        <v>72</v>
      </c>
      <c r="D143" s="2" t="s">
        <v>12</v>
      </c>
      <c r="E143" s="2" t="s">
        <v>240</v>
      </c>
      <c r="F143" s="2">
        <v>47</v>
      </c>
      <c r="G143" s="2" t="s">
        <v>271</v>
      </c>
    </row>
    <row r="144" spans="1:7" x14ac:dyDescent="0.2">
      <c r="A144" s="1" t="s">
        <v>241</v>
      </c>
      <c r="B144" s="2" t="s">
        <v>241</v>
      </c>
      <c r="C144" s="2" t="s">
        <v>21</v>
      </c>
      <c r="D144" s="2" t="s">
        <v>12</v>
      </c>
      <c r="E144" s="2" t="s">
        <v>242</v>
      </c>
      <c r="F144" s="2">
        <v>53</v>
      </c>
      <c r="G144" s="2" t="s">
        <v>268</v>
      </c>
    </row>
    <row r="145" spans="1:7" x14ac:dyDescent="0.2">
      <c r="A145" s="1" t="s">
        <v>243</v>
      </c>
      <c r="B145" s="2" t="s">
        <v>243</v>
      </c>
      <c r="C145" s="2" t="s">
        <v>72</v>
      </c>
      <c r="D145" s="2" t="s">
        <v>8</v>
      </c>
      <c r="E145" s="2" t="s">
        <v>9</v>
      </c>
      <c r="F145" s="2" t="s">
        <v>9</v>
      </c>
      <c r="G145" s="2" t="s">
        <v>9</v>
      </c>
    </row>
    <row r="146" spans="1:7" x14ac:dyDescent="0.2">
      <c r="A146" s="1" t="s">
        <v>244</v>
      </c>
      <c r="B146" s="2" t="s">
        <v>245</v>
      </c>
      <c r="C146" s="2" t="s">
        <v>281</v>
      </c>
      <c r="D146" s="2" t="s">
        <v>12</v>
      </c>
      <c r="E146" s="2" t="s">
        <v>246</v>
      </c>
      <c r="F146" s="2">
        <v>55</v>
      </c>
      <c r="G146" s="2" t="s">
        <v>268</v>
      </c>
    </row>
    <row r="147" spans="1:7" x14ac:dyDescent="0.2">
      <c r="A147" s="1" t="s">
        <v>244</v>
      </c>
      <c r="B147" s="2" t="s">
        <v>245</v>
      </c>
      <c r="C147" s="2" t="s">
        <v>281</v>
      </c>
      <c r="D147" s="2" t="s">
        <v>12</v>
      </c>
      <c r="E147" s="2" t="s">
        <v>247</v>
      </c>
      <c r="F147" s="2">
        <v>37</v>
      </c>
      <c r="G147" s="2" t="s">
        <v>269</v>
      </c>
    </row>
    <row r="148" spans="1:7" x14ac:dyDescent="0.2">
      <c r="A148" s="1" t="s">
        <v>244</v>
      </c>
      <c r="B148" s="2" t="s">
        <v>245</v>
      </c>
      <c r="C148" s="2" t="s">
        <v>281</v>
      </c>
      <c r="D148" s="2" t="s">
        <v>12</v>
      </c>
      <c r="E148" s="2" t="s">
        <v>79</v>
      </c>
      <c r="F148" s="2">
        <v>45</v>
      </c>
      <c r="G148" s="2" t="s">
        <v>271</v>
      </c>
    </row>
    <row r="149" spans="1:7" x14ac:dyDescent="0.2">
      <c r="A149" s="1" t="s">
        <v>248</v>
      </c>
      <c r="B149" s="2" t="s">
        <v>248</v>
      </c>
      <c r="C149" s="2" t="s">
        <v>21</v>
      </c>
      <c r="D149" s="2" t="s">
        <v>8</v>
      </c>
      <c r="E149" s="2" t="s">
        <v>249</v>
      </c>
      <c r="F149" s="2">
        <v>71</v>
      </c>
      <c r="G149" s="2" t="s">
        <v>270</v>
      </c>
    </row>
    <row r="150" spans="1:7" x14ac:dyDescent="0.2">
      <c r="A150" s="1" t="s">
        <v>250</v>
      </c>
      <c r="B150" s="2" t="s">
        <v>251</v>
      </c>
      <c r="C150" s="2" t="s">
        <v>283</v>
      </c>
      <c r="D150" s="2" t="s">
        <v>12</v>
      </c>
      <c r="E150" s="2" t="s">
        <v>252</v>
      </c>
      <c r="F150" s="2">
        <v>49</v>
      </c>
      <c r="G150" s="2" t="s">
        <v>271</v>
      </c>
    </row>
    <row r="151" spans="1:7" x14ac:dyDescent="0.2">
      <c r="A151" s="1" t="s">
        <v>266</v>
      </c>
      <c r="B151" s="2" t="s">
        <v>253</v>
      </c>
      <c r="C151" s="2" t="s">
        <v>281</v>
      </c>
      <c r="D151" s="2" t="s">
        <v>12</v>
      </c>
      <c r="E151" s="2" t="s">
        <v>254</v>
      </c>
      <c r="F151" s="2">
        <v>71</v>
      </c>
      <c r="G151" s="2" t="s">
        <v>270</v>
      </c>
    </row>
    <row r="152" spans="1:7" x14ac:dyDescent="0.2">
      <c r="A152" s="1" t="s">
        <v>266</v>
      </c>
      <c r="B152" s="2" t="s">
        <v>253</v>
      </c>
      <c r="C152" s="2" t="s">
        <v>281</v>
      </c>
      <c r="D152" s="2" t="s">
        <v>12</v>
      </c>
      <c r="E152" s="2" t="s">
        <v>255</v>
      </c>
      <c r="F152" s="2">
        <v>30</v>
      </c>
      <c r="G152" s="2" t="s">
        <v>269</v>
      </c>
    </row>
    <row r="153" spans="1:7" x14ac:dyDescent="0.2">
      <c r="A153" s="1" t="s">
        <v>256</v>
      </c>
      <c r="B153" s="2" t="s">
        <v>256</v>
      </c>
      <c r="C153" s="2" t="s">
        <v>85</v>
      </c>
      <c r="D153" s="2" t="s">
        <v>8</v>
      </c>
      <c r="E153" s="2" t="s">
        <v>9</v>
      </c>
      <c r="F153" s="2" t="s">
        <v>9</v>
      </c>
      <c r="G153" s="2" t="s">
        <v>9</v>
      </c>
    </row>
    <row r="154" spans="1:7" x14ac:dyDescent="0.2">
      <c r="A154" s="1" t="s">
        <v>257</v>
      </c>
      <c r="B154" s="2" t="s">
        <v>256</v>
      </c>
      <c r="C154" s="2" t="s">
        <v>85</v>
      </c>
      <c r="D154" s="2" t="s">
        <v>8</v>
      </c>
      <c r="E154" s="2" t="s">
        <v>9</v>
      </c>
      <c r="F154" s="2" t="s">
        <v>9</v>
      </c>
      <c r="G154" s="2" t="s">
        <v>9</v>
      </c>
    </row>
    <row r="155" spans="1:7" x14ac:dyDescent="0.2">
      <c r="A155" s="1" t="s">
        <v>258</v>
      </c>
      <c r="B155" s="2" t="s">
        <v>258</v>
      </c>
      <c r="C155" s="2" t="s">
        <v>21</v>
      </c>
      <c r="D155" s="2" t="s">
        <v>12</v>
      </c>
      <c r="E155" s="2" t="s">
        <v>259</v>
      </c>
      <c r="F155" s="2">
        <v>39</v>
      </c>
      <c r="G155" s="2" t="s">
        <v>269</v>
      </c>
    </row>
    <row r="156" spans="1:7" x14ac:dyDescent="0.2">
      <c r="A156" s="1" t="s">
        <v>258</v>
      </c>
      <c r="B156" s="2" t="s">
        <v>258</v>
      </c>
      <c r="C156" s="2" t="s">
        <v>21</v>
      </c>
      <c r="D156" s="2" t="s">
        <v>12</v>
      </c>
      <c r="E156" s="2" t="s">
        <v>260</v>
      </c>
      <c r="F156" s="2">
        <v>48</v>
      </c>
      <c r="G156" s="2" t="s">
        <v>271</v>
      </c>
    </row>
    <row r="157" spans="1:7" x14ac:dyDescent="0.2">
      <c r="A157" s="1" t="s">
        <v>258</v>
      </c>
      <c r="B157" s="2" t="s">
        <v>258</v>
      </c>
      <c r="C157" s="2" t="s">
        <v>21</v>
      </c>
      <c r="D157" s="2" t="s">
        <v>12</v>
      </c>
      <c r="E157" s="2" t="s">
        <v>261</v>
      </c>
      <c r="F157" s="2">
        <v>67</v>
      </c>
      <c r="G157" s="2" t="s">
        <v>270</v>
      </c>
    </row>
    <row r="158" spans="1:7" x14ac:dyDescent="0.2">
      <c r="A158" s="1" t="s">
        <v>258</v>
      </c>
      <c r="B158" s="2" t="s">
        <v>258</v>
      </c>
      <c r="C158" s="2" t="s">
        <v>21</v>
      </c>
      <c r="D158" s="2" t="s">
        <v>12</v>
      </c>
      <c r="E158" s="2" t="s">
        <v>262</v>
      </c>
      <c r="F158" s="2">
        <v>74</v>
      </c>
      <c r="G158" s="2" t="s">
        <v>270</v>
      </c>
    </row>
    <row r="159" spans="1:7" x14ac:dyDescent="0.2">
      <c r="A159" s="1" t="s">
        <v>263</v>
      </c>
      <c r="B159" s="2" t="s">
        <v>263</v>
      </c>
      <c r="C159" s="2" t="s">
        <v>281</v>
      </c>
      <c r="D159" s="2" t="s">
        <v>8</v>
      </c>
      <c r="E159" s="2" t="s">
        <v>9</v>
      </c>
      <c r="F159" s="2" t="s">
        <v>9</v>
      </c>
      <c r="G159" s="2" t="s">
        <v>9</v>
      </c>
    </row>
    <row r="160" spans="1:7" x14ac:dyDescent="0.2">
      <c r="A160" s="1" t="s">
        <v>264</v>
      </c>
      <c r="B160" s="2" t="s">
        <v>264</v>
      </c>
      <c r="C160" s="2" t="s">
        <v>21</v>
      </c>
      <c r="D160" s="2" t="s">
        <v>12</v>
      </c>
      <c r="E160" s="2" t="s">
        <v>265</v>
      </c>
      <c r="F160" s="2">
        <v>52</v>
      </c>
      <c r="G160" s="2" t="s">
        <v>268</v>
      </c>
    </row>
  </sheetData>
  <hyperlinks>
    <hyperlink ref="A11" r:id="rId1" display="http://booking.com/" xr:uid="{18799C50-D1A0-C04E-90E6-F3969BFC85C4}"/>
    <hyperlink ref="B11" r:id="rId2" display="http://booking.com/" xr:uid="{898E8E1F-E2DA-984A-BC2D-427779D9136E}"/>
    <hyperlink ref="A110" r:id="rId3" display="http://ring.com/" xr:uid="{52C1FA52-4220-DD42-BD74-3619BF8FFA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09AA-937C-A24A-8E40-8806FC0AFB94}">
  <dimension ref="A1:E73"/>
  <sheetViews>
    <sheetView tabSelected="1" topLeftCell="A52" workbookViewId="0">
      <selection activeCell="B71" sqref="B71"/>
    </sheetView>
  </sheetViews>
  <sheetFormatPr baseColWidth="10" defaultRowHeight="16" x14ac:dyDescent="0.2"/>
  <cols>
    <col min="1" max="1" width="20" customWidth="1"/>
    <col min="2" max="2" width="20.33203125" customWidth="1"/>
    <col min="3" max="3" width="17.1640625" customWidth="1"/>
    <col min="5" max="5" width="16.6640625" customWidth="1"/>
  </cols>
  <sheetData>
    <row r="1" spans="1:5" x14ac:dyDescent="0.2">
      <c r="A1" s="1" t="s">
        <v>273</v>
      </c>
      <c r="B1" s="1" t="s">
        <v>274</v>
      </c>
      <c r="C1" t="s">
        <v>278</v>
      </c>
      <c r="D1" t="s">
        <v>277</v>
      </c>
      <c r="E1" t="s">
        <v>279</v>
      </c>
    </row>
    <row r="2" spans="1:5" x14ac:dyDescent="0.2">
      <c r="A2" s="1" t="s">
        <v>253</v>
      </c>
      <c r="B2" s="2">
        <v>102089</v>
      </c>
      <c r="C2">
        <v>45</v>
      </c>
      <c r="D2">
        <f>233333*C2</f>
        <v>10499985</v>
      </c>
      <c r="E2">
        <f>D2/B2</f>
        <v>102.85128662245688</v>
      </c>
    </row>
    <row r="3" spans="1:5" x14ac:dyDescent="0.2">
      <c r="A3" s="1" t="s">
        <v>131</v>
      </c>
      <c r="B3" s="2">
        <v>85505</v>
      </c>
      <c r="C3">
        <v>30</v>
      </c>
      <c r="D3">
        <f t="shared" ref="D3:D66" si="0">233333*C3</f>
        <v>6999990</v>
      </c>
      <c r="E3">
        <f t="shared" ref="E3:E66" si="1">D3/B3</f>
        <v>81.866440559031631</v>
      </c>
    </row>
    <row r="4" spans="1:5" x14ac:dyDescent="0.2">
      <c r="A4" s="1" t="s">
        <v>54</v>
      </c>
      <c r="B4" s="2">
        <v>75424</v>
      </c>
      <c r="C4">
        <v>120</v>
      </c>
      <c r="D4">
        <f t="shared" si="0"/>
        <v>27999960</v>
      </c>
      <c r="E4">
        <f t="shared" si="1"/>
        <v>371.23408994484515</v>
      </c>
    </row>
    <row r="5" spans="1:5" x14ac:dyDescent="0.2">
      <c r="A5" s="1" t="s">
        <v>275</v>
      </c>
      <c r="B5" s="2">
        <v>52005</v>
      </c>
      <c r="C5">
        <v>90</v>
      </c>
      <c r="D5">
        <f t="shared" si="0"/>
        <v>20999970</v>
      </c>
      <c r="E5">
        <f t="shared" si="1"/>
        <v>403.80674935102394</v>
      </c>
    </row>
    <row r="6" spans="1:5" x14ac:dyDescent="0.2">
      <c r="A6" s="1" t="s">
        <v>110</v>
      </c>
      <c r="B6" s="2">
        <v>50740</v>
      </c>
      <c r="C6">
        <v>46</v>
      </c>
      <c r="D6">
        <f t="shared" si="0"/>
        <v>10733318</v>
      </c>
      <c r="E6">
        <f t="shared" si="1"/>
        <v>211.53563263697279</v>
      </c>
    </row>
    <row r="7" spans="1:5" x14ac:dyDescent="0.2">
      <c r="A7" s="1" t="s">
        <v>123</v>
      </c>
      <c r="B7" s="2">
        <v>40001</v>
      </c>
      <c r="C7">
        <v>28</v>
      </c>
      <c r="D7">
        <f t="shared" si="0"/>
        <v>6533324</v>
      </c>
      <c r="E7">
        <f t="shared" si="1"/>
        <v>163.32901677458062</v>
      </c>
    </row>
    <row r="8" spans="1:5" x14ac:dyDescent="0.2">
      <c r="A8" s="1" t="s">
        <v>99</v>
      </c>
      <c r="B8" s="2">
        <v>30542</v>
      </c>
      <c r="C8">
        <v>71</v>
      </c>
      <c r="D8">
        <f t="shared" si="0"/>
        <v>16566643</v>
      </c>
      <c r="E8">
        <f t="shared" si="1"/>
        <v>542.42168161875452</v>
      </c>
    </row>
    <row r="9" spans="1:5" x14ac:dyDescent="0.2">
      <c r="A9" s="1" t="s">
        <v>180</v>
      </c>
      <c r="B9" s="2">
        <v>30058</v>
      </c>
      <c r="C9">
        <v>60</v>
      </c>
      <c r="D9">
        <f t="shared" si="0"/>
        <v>13999980</v>
      </c>
      <c r="E9">
        <f t="shared" si="1"/>
        <v>465.76551999467694</v>
      </c>
    </row>
    <row r="10" spans="1:5" x14ac:dyDescent="0.2">
      <c r="A10" s="1" t="s">
        <v>237</v>
      </c>
      <c r="B10" s="2">
        <v>29445</v>
      </c>
      <c r="C10">
        <v>57</v>
      </c>
      <c r="D10">
        <f t="shared" si="0"/>
        <v>13299981</v>
      </c>
      <c r="E10">
        <f t="shared" si="1"/>
        <v>451.6889454915945</v>
      </c>
    </row>
    <row r="11" spans="1:5" x14ac:dyDescent="0.2">
      <c r="A11" s="1" t="s">
        <v>112</v>
      </c>
      <c r="B11" s="2">
        <v>28552</v>
      </c>
      <c r="C11">
        <v>60</v>
      </c>
      <c r="D11">
        <f t="shared" si="0"/>
        <v>13999980</v>
      </c>
      <c r="E11">
        <f t="shared" si="1"/>
        <v>490.33272625385263</v>
      </c>
    </row>
    <row r="12" spans="1:5" x14ac:dyDescent="0.2">
      <c r="A12" s="1" t="s">
        <v>225</v>
      </c>
      <c r="B12" s="2">
        <v>25513</v>
      </c>
      <c r="C12">
        <v>60</v>
      </c>
      <c r="D12">
        <f t="shared" si="0"/>
        <v>13999980</v>
      </c>
      <c r="E12">
        <f t="shared" si="1"/>
        <v>548.73907419746797</v>
      </c>
    </row>
    <row r="13" spans="1:5" x14ac:dyDescent="0.2">
      <c r="A13" s="1" t="s">
        <v>70</v>
      </c>
      <c r="B13" s="2">
        <v>25017</v>
      </c>
      <c r="C13">
        <v>30</v>
      </c>
      <c r="D13">
        <f t="shared" si="0"/>
        <v>6999990</v>
      </c>
      <c r="E13">
        <f t="shared" si="1"/>
        <v>279.80932965583401</v>
      </c>
    </row>
    <row r="14" spans="1:5" x14ac:dyDescent="0.2">
      <c r="A14" s="1" t="s">
        <v>91</v>
      </c>
      <c r="B14" s="2">
        <v>19880</v>
      </c>
      <c r="C14">
        <v>15</v>
      </c>
      <c r="D14">
        <f t="shared" si="0"/>
        <v>3499995</v>
      </c>
      <c r="E14">
        <f t="shared" si="1"/>
        <v>176.0560865191147</v>
      </c>
    </row>
    <row r="15" spans="1:5" x14ac:dyDescent="0.2">
      <c r="A15" s="1" t="s">
        <v>42</v>
      </c>
      <c r="B15" s="2">
        <v>19272</v>
      </c>
      <c r="C15">
        <v>60</v>
      </c>
      <c r="D15">
        <f t="shared" si="0"/>
        <v>13999980</v>
      </c>
      <c r="E15">
        <f t="shared" si="1"/>
        <v>726.44146948941466</v>
      </c>
    </row>
    <row r="16" spans="1:5" x14ac:dyDescent="0.2">
      <c r="A16" s="1" t="s">
        <v>192</v>
      </c>
      <c r="B16" s="2">
        <v>16401</v>
      </c>
      <c r="C16">
        <v>0</v>
      </c>
      <c r="D16">
        <f t="shared" si="0"/>
        <v>0</v>
      </c>
      <c r="E16">
        <f t="shared" si="1"/>
        <v>0</v>
      </c>
    </row>
    <row r="17" spans="1:5" x14ac:dyDescent="0.2">
      <c r="A17" s="1" t="s">
        <v>93</v>
      </c>
      <c r="B17" s="2">
        <v>15459</v>
      </c>
      <c r="C17">
        <f>30+60</f>
        <v>90</v>
      </c>
      <c r="D17">
        <f t="shared" si="0"/>
        <v>20999970</v>
      </c>
      <c r="E17">
        <f t="shared" si="1"/>
        <v>1358.4300407529595</v>
      </c>
    </row>
    <row r="18" spans="1:5" x14ac:dyDescent="0.2">
      <c r="A18" s="1" t="s">
        <v>137</v>
      </c>
      <c r="B18" s="2">
        <v>14161</v>
      </c>
      <c r="C18">
        <v>60</v>
      </c>
      <c r="D18">
        <f t="shared" si="0"/>
        <v>13999980</v>
      </c>
      <c r="E18">
        <f t="shared" si="1"/>
        <v>988.6293340865758</v>
      </c>
    </row>
    <row r="19" spans="1:5" x14ac:dyDescent="0.2">
      <c r="A19" s="1" t="s">
        <v>234</v>
      </c>
      <c r="B19" s="2">
        <v>13793</v>
      </c>
      <c r="C19">
        <v>137</v>
      </c>
      <c r="D19">
        <f t="shared" si="0"/>
        <v>31966621</v>
      </c>
      <c r="E19">
        <f t="shared" si="1"/>
        <v>2317.5974044805334</v>
      </c>
    </row>
    <row r="20" spans="1:5" x14ac:dyDescent="0.2">
      <c r="A20" s="1" t="s">
        <v>220</v>
      </c>
      <c r="B20" s="2">
        <v>8301</v>
      </c>
      <c r="C20">
        <v>30</v>
      </c>
      <c r="D20">
        <f t="shared" si="0"/>
        <v>6999990</v>
      </c>
      <c r="E20">
        <f t="shared" si="1"/>
        <v>843.27069027827974</v>
      </c>
    </row>
    <row r="21" spans="1:5" x14ac:dyDescent="0.2">
      <c r="A21" s="1" t="s">
        <v>190</v>
      </c>
      <c r="B21" s="2">
        <v>7502</v>
      </c>
      <c r="C21">
        <v>60</v>
      </c>
      <c r="D21">
        <f t="shared" si="0"/>
        <v>13999980</v>
      </c>
      <c r="E21">
        <f t="shared" si="1"/>
        <v>1866.1663556384965</v>
      </c>
    </row>
    <row r="22" spans="1:5" x14ac:dyDescent="0.2">
      <c r="A22" s="1" t="s">
        <v>35</v>
      </c>
      <c r="B22" s="2">
        <v>6858</v>
      </c>
      <c r="C22">
        <v>30</v>
      </c>
      <c r="D22">
        <f t="shared" si="0"/>
        <v>6999990</v>
      </c>
      <c r="E22">
        <f t="shared" si="1"/>
        <v>1020.7042869641294</v>
      </c>
    </row>
    <row r="23" spans="1:5" x14ac:dyDescent="0.2">
      <c r="A23" s="1" t="s">
        <v>135</v>
      </c>
      <c r="B23" s="2">
        <v>6696</v>
      </c>
      <c r="C23">
        <v>77</v>
      </c>
      <c r="D23">
        <f t="shared" si="0"/>
        <v>17966641</v>
      </c>
      <c r="E23">
        <f t="shared" si="1"/>
        <v>2683.1901135005974</v>
      </c>
    </row>
    <row r="24" spans="1:5" x14ac:dyDescent="0.2">
      <c r="A24" s="1" t="s">
        <v>263</v>
      </c>
      <c r="B24" s="2">
        <v>6249</v>
      </c>
      <c r="C24">
        <v>45</v>
      </c>
      <c r="D24">
        <f t="shared" si="0"/>
        <v>10499985</v>
      </c>
      <c r="E24">
        <f t="shared" si="1"/>
        <v>1680.2664426308208</v>
      </c>
    </row>
    <row r="25" spans="1:5" x14ac:dyDescent="0.2">
      <c r="A25" s="1" t="s">
        <v>128</v>
      </c>
      <c r="B25" s="2">
        <v>4784</v>
      </c>
      <c r="C25">
        <v>30</v>
      </c>
      <c r="D25">
        <f t="shared" si="0"/>
        <v>6999990</v>
      </c>
      <c r="E25">
        <f t="shared" si="1"/>
        <v>1463.2086120401339</v>
      </c>
    </row>
    <row r="26" spans="1:5" x14ac:dyDescent="0.2">
      <c r="A26" s="1" t="s">
        <v>7</v>
      </c>
      <c r="B26" s="2">
        <v>4639</v>
      </c>
      <c r="C26">
        <v>15</v>
      </c>
      <c r="D26">
        <f t="shared" si="0"/>
        <v>3499995</v>
      </c>
      <c r="E26">
        <f t="shared" si="1"/>
        <v>754.47186893727098</v>
      </c>
    </row>
    <row r="27" spans="1:5" x14ac:dyDescent="0.2">
      <c r="A27" s="1" t="s">
        <v>182</v>
      </c>
      <c r="B27" s="2">
        <v>3948</v>
      </c>
      <c r="C27">
        <v>30</v>
      </c>
      <c r="D27">
        <f t="shared" si="0"/>
        <v>6999990</v>
      </c>
      <c r="E27">
        <f t="shared" si="1"/>
        <v>1773.047112462006</v>
      </c>
    </row>
    <row r="28" spans="1:5" x14ac:dyDescent="0.2">
      <c r="A28" s="1" t="s">
        <v>20</v>
      </c>
      <c r="B28" s="2">
        <v>3946</v>
      </c>
      <c r="C28">
        <v>83</v>
      </c>
      <c r="D28">
        <f t="shared" si="0"/>
        <v>19366639</v>
      </c>
      <c r="E28">
        <f t="shared" si="1"/>
        <v>4907.9166244298021</v>
      </c>
    </row>
    <row r="29" spans="1:5" x14ac:dyDescent="0.2">
      <c r="A29" s="1" t="s">
        <v>24</v>
      </c>
      <c r="B29" s="2">
        <v>3312</v>
      </c>
      <c r="C29">
        <v>30</v>
      </c>
      <c r="D29">
        <f t="shared" si="0"/>
        <v>6999990</v>
      </c>
      <c r="E29">
        <f t="shared" si="1"/>
        <v>2113.5235507246375</v>
      </c>
    </row>
    <row r="30" spans="1:5" x14ac:dyDescent="0.2">
      <c r="A30" s="1" t="s">
        <v>154</v>
      </c>
      <c r="B30" s="2">
        <v>2928</v>
      </c>
      <c r="C30">
        <v>90</v>
      </c>
      <c r="D30">
        <f t="shared" si="0"/>
        <v>20999970</v>
      </c>
      <c r="E30">
        <f t="shared" si="1"/>
        <v>7172.1209016393441</v>
      </c>
    </row>
    <row r="31" spans="1:5" x14ac:dyDescent="0.2">
      <c r="A31" s="1" t="s">
        <v>121</v>
      </c>
      <c r="B31" s="2">
        <v>2840</v>
      </c>
      <c r="C31">
        <v>70</v>
      </c>
      <c r="D31">
        <f t="shared" si="0"/>
        <v>16333310</v>
      </c>
      <c r="E31">
        <f t="shared" si="1"/>
        <v>5751.1654929577462</v>
      </c>
    </row>
    <row r="32" spans="1:5" x14ac:dyDescent="0.2">
      <c r="A32" s="1" t="s">
        <v>44</v>
      </c>
      <c r="B32" s="2">
        <v>2692</v>
      </c>
      <c r="C32">
        <v>15</v>
      </c>
      <c r="D32">
        <f t="shared" si="0"/>
        <v>3499995</v>
      </c>
      <c r="E32">
        <f t="shared" si="1"/>
        <v>1300.1467310549776</v>
      </c>
    </row>
    <row r="33" spans="1:5" x14ac:dyDescent="0.2">
      <c r="A33" s="1" t="s">
        <v>222</v>
      </c>
      <c r="B33" s="2">
        <v>2678</v>
      </c>
      <c r="C33">
        <v>60</v>
      </c>
      <c r="D33">
        <f t="shared" si="0"/>
        <v>13999980</v>
      </c>
      <c r="E33">
        <f t="shared" si="1"/>
        <v>5227.7744585511573</v>
      </c>
    </row>
    <row r="34" spans="1:5" x14ac:dyDescent="0.2">
      <c r="A34" s="1" t="s">
        <v>37</v>
      </c>
      <c r="B34" s="2">
        <v>2273</v>
      </c>
      <c r="C34">
        <v>52</v>
      </c>
      <c r="D34">
        <f t="shared" si="0"/>
        <v>12133316</v>
      </c>
      <c r="E34">
        <f t="shared" si="1"/>
        <v>5338.0184777826662</v>
      </c>
    </row>
    <row r="35" spans="1:5" x14ac:dyDescent="0.2">
      <c r="A35" s="1" t="s">
        <v>40</v>
      </c>
      <c r="B35" s="2">
        <v>2122</v>
      </c>
      <c r="C35">
        <v>30</v>
      </c>
      <c r="D35">
        <f t="shared" si="0"/>
        <v>6999990</v>
      </c>
      <c r="E35">
        <f t="shared" si="1"/>
        <v>3298.7700282752121</v>
      </c>
    </row>
    <row r="36" spans="1:5" x14ac:dyDescent="0.2">
      <c r="A36" s="1" t="s">
        <v>198</v>
      </c>
      <c r="B36" s="2">
        <v>2092</v>
      </c>
      <c r="C36">
        <v>137</v>
      </c>
      <c r="D36">
        <f t="shared" si="0"/>
        <v>31966621</v>
      </c>
      <c r="E36">
        <f t="shared" si="1"/>
        <v>15280.411567877629</v>
      </c>
    </row>
    <row r="37" spans="1:5" x14ac:dyDescent="0.2">
      <c r="A37" s="1" t="s">
        <v>36</v>
      </c>
      <c r="B37" s="2">
        <v>1696</v>
      </c>
      <c r="C37">
        <v>30</v>
      </c>
      <c r="D37">
        <f t="shared" si="0"/>
        <v>6999990</v>
      </c>
      <c r="E37">
        <f t="shared" si="1"/>
        <v>4127.3525943396226</v>
      </c>
    </row>
    <row r="38" spans="1:5" x14ac:dyDescent="0.2">
      <c r="A38" s="1" t="s">
        <v>74</v>
      </c>
      <c r="B38" s="2">
        <v>1635</v>
      </c>
      <c r="C38">
        <v>30</v>
      </c>
      <c r="D38">
        <f t="shared" si="0"/>
        <v>6999990</v>
      </c>
      <c r="E38">
        <f t="shared" si="1"/>
        <v>4281.339449541284</v>
      </c>
    </row>
    <row r="39" spans="1:5" x14ac:dyDescent="0.2">
      <c r="A39" s="1" t="s">
        <v>230</v>
      </c>
      <c r="B39" s="2">
        <v>1503</v>
      </c>
      <c r="C39">
        <v>60</v>
      </c>
      <c r="D39">
        <f t="shared" si="0"/>
        <v>13999980</v>
      </c>
      <c r="E39">
        <f t="shared" si="1"/>
        <v>9314.6906187624754</v>
      </c>
    </row>
    <row r="40" spans="1:5" x14ac:dyDescent="0.2">
      <c r="A40" s="1" t="s">
        <v>89</v>
      </c>
      <c r="B40" s="2">
        <v>1142</v>
      </c>
      <c r="C40">
        <v>25</v>
      </c>
      <c r="D40">
        <f t="shared" si="0"/>
        <v>5833325</v>
      </c>
      <c r="E40">
        <f t="shared" si="1"/>
        <v>5107.9903677758321</v>
      </c>
    </row>
    <row r="41" spans="1:5" x14ac:dyDescent="0.2">
      <c r="A41" s="1" t="s">
        <v>173</v>
      </c>
      <c r="B41" s="2">
        <v>1142</v>
      </c>
      <c r="C41">
        <v>70</v>
      </c>
      <c r="D41">
        <f t="shared" si="0"/>
        <v>16333310</v>
      </c>
      <c r="E41">
        <f t="shared" si="1"/>
        <v>14302.373029772329</v>
      </c>
    </row>
    <row r="42" spans="1:5" x14ac:dyDescent="0.2">
      <c r="A42" s="1" t="s">
        <v>52</v>
      </c>
      <c r="B42" s="2">
        <v>1141</v>
      </c>
      <c r="C42">
        <v>30</v>
      </c>
      <c r="D42">
        <f t="shared" si="0"/>
        <v>6999990</v>
      </c>
      <c r="E42">
        <f t="shared" si="1"/>
        <v>6134.9605609114815</v>
      </c>
    </row>
    <row r="43" spans="1:5" x14ac:dyDescent="0.2">
      <c r="A43" s="1" t="s">
        <v>59</v>
      </c>
      <c r="B43" s="2">
        <v>1060</v>
      </c>
      <c r="C43">
        <v>30</v>
      </c>
      <c r="D43">
        <f t="shared" si="0"/>
        <v>6999990</v>
      </c>
      <c r="E43">
        <f t="shared" si="1"/>
        <v>6603.7641509433961</v>
      </c>
    </row>
    <row r="44" spans="1:5" x14ac:dyDescent="0.2">
      <c r="A44" s="1" t="s">
        <v>251</v>
      </c>
      <c r="B44" s="2">
        <v>892</v>
      </c>
      <c r="C44">
        <v>83</v>
      </c>
      <c r="D44">
        <f t="shared" si="0"/>
        <v>19366639</v>
      </c>
      <c r="E44">
        <f t="shared" si="1"/>
        <v>21711.478699551568</v>
      </c>
    </row>
    <row r="45" spans="1:5" x14ac:dyDescent="0.2">
      <c r="A45" s="1" t="s">
        <v>139</v>
      </c>
      <c r="B45" s="2">
        <v>869</v>
      </c>
      <c r="C45">
        <v>90</v>
      </c>
      <c r="D45">
        <f t="shared" si="0"/>
        <v>20999970</v>
      </c>
      <c r="E45">
        <f t="shared" si="1"/>
        <v>24165.673187571923</v>
      </c>
    </row>
    <row r="46" spans="1:5" x14ac:dyDescent="0.2">
      <c r="A46" s="1" t="s">
        <v>152</v>
      </c>
      <c r="B46" s="2">
        <v>835</v>
      </c>
      <c r="C46">
        <v>30</v>
      </c>
      <c r="D46">
        <f t="shared" si="0"/>
        <v>6999990</v>
      </c>
      <c r="E46">
        <f t="shared" si="1"/>
        <v>8383.2215568862284</v>
      </c>
    </row>
    <row r="47" spans="1:5" x14ac:dyDescent="0.2">
      <c r="A47" s="1" t="s">
        <v>215</v>
      </c>
      <c r="B47" s="2">
        <v>822</v>
      </c>
      <c r="C47">
        <v>30</v>
      </c>
      <c r="D47">
        <f t="shared" si="0"/>
        <v>6999990</v>
      </c>
      <c r="E47">
        <f t="shared" si="1"/>
        <v>8515.8029197080286</v>
      </c>
    </row>
    <row r="48" spans="1:5" x14ac:dyDescent="0.2">
      <c r="A48" s="1" t="s">
        <v>119</v>
      </c>
      <c r="B48" s="2">
        <v>799</v>
      </c>
      <c r="C48">
        <v>30</v>
      </c>
      <c r="D48">
        <f t="shared" si="0"/>
        <v>6999990</v>
      </c>
      <c r="E48">
        <f t="shared" si="1"/>
        <v>8760.9386733416777</v>
      </c>
    </row>
    <row r="49" spans="1:5" x14ac:dyDescent="0.2">
      <c r="A49" s="1" t="s">
        <v>167</v>
      </c>
      <c r="B49" s="2">
        <v>662</v>
      </c>
      <c r="C49">
        <v>133</v>
      </c>
      <c r="D49">
        <f t="shared" si="0"/>
        <v>31033289</v>
      </c>
      <c r="E49">
        <f t="shared" si="1"/>
        <v>46878.080060422959</v>
      </c>
    </row>
    <row r="50" spans="1:5" x14ac:dyDescent="0.2">
      <c r="A50" s="1" t="s">
        <v>223</v>
      </c>
      <c r="B50" s="2">
        <v>490</v>
      </c>
      <c r="C50">
        <v>30</v>
      </c>
      <c r="D50">
        <f t="shared" si="0"/>
        <v>6999990</v>
      </c>
      <c r="E50">
        <f t="shared" si="1"/>
        <v>14285.693877551021</v>
      </c>
    </row>
    <row r="51" spans="1:5" x14ac:dyDescent="0.2">
      <c r="A51" s="1" t="s">
        <v>276</v>
      </c>
      <c r="B51" s="2">
        <v>445</v>
      </c>
      <c r="C51">
        <v>60</v>
      </c>
      <c r="D51">
        <f t="shared" si="0"/>
        <v>13999980</v>
      </c>
      <c r="E51">
        <f t="shared" si="1"/>
        <v>31460.629213483146</v>
      </c>
    </row>
    <row r="52" spans="1:5" x14ac:dyDescent="0.2">
      <c r="A52" s="1" t="s">
        <v>264</v>
      </c>
      <c r="B52" s="2">
        <v>368</v>
      </c>
      <c r="C52">
        <v>60</v>
      </c>
      <c r="D52">
        <f t="shared" si="0"/>
        <v>13999980</v>
      </c>
      <c r="E52">
        <f t="shared" si="1"/>
        <v>38043.42391304348</v>
      </c>
    </row>
    <row r="53" spans="1:5" x14ac:dyDescent="0.2">
      <c r="A53" s="1" t="s">
        <v>33</v>
      </c>
      <c r="B53" s="2">
        <v>322</v>
      </c>
      <c r="C53">
        <v>30</v>
      </c>
      <c r="D53">
        <f t="shared" si="0"/>
        <v>6999990</v>
      </c>
      <c r="E53">
        <f t="shared" si="1"/>
        <v>21739.099378881987</v>
      </c>
    </row>
    <row r="54" spans="1:5" x14ac:dyDescent="0.2">
      <c r="A54" s="1" t="s">
        <v>86</v>
      </c>
      <c r="B54" s="2">
        <v>299</v>
      </c>
      <c r="C54">
        <v>90</v>
      </c>
      <c r="D54">
        <f t="shared" si="0"/>
        <v>20999970</v>
      </c>
      <c r="E54">
        <f t="shared" si="1"/>
        <v>70234.013377926414</v>
      </c>
    </row>
    <row r="55" spans="1:5" x14ac:dyDescent="0.2">
      <c r="A55" s="1" t="s">
        <v>125</v>
      </c>
      <c r="B55" s="2">
        <v>204</v>
      </c>
      <c r="C55">
        <v>30</v>
      </c>
      <c r="D55">
        <f t="shared" si="0"/>
        <v>6999990</v>
      </c>
      <c r="E55">
        <f t="shared" si="1"/>
        <v>34313.676470588238</v>
      </c>
    </row>
    <row r="56" spans="1:5" x14ac:dyDescent="0.2">
      <c r="A56" s="1" t="s">
        <v>248</v>
      </c>
      <c r="B56" s="2">
        <v>178</v>
      </c>
      <c r="C56">
        <v>30</v>
      </c>
      <c r="D56">
        <f t="shared" si="0"/>
        <v>6999990</v>
      </c>
      <c r="E56">
        <f t="shared" si="1"/>
        <v>39325.786516853936</v>
      </c>
    </row>
    <row r="57" spans="1:5" x14ac:dyDescent="0.2">
      <c r="A57" s="1" t="s">
        <v>178</v>
      </c>
      <c r="B57" s="2">
        <v>122</v>
      </c>
      <c r="C57">
        <v>30</v>
      </c>
      <c r="D57">
        <f t="shared" si="0"/>
        <v>6999990</v>
      </c>
      <c r="E57">
        <f t="shared" si="1"/>
        <v>57376.967213114753</v>
      </c>
    </row>
    <row r="58" spans="1:5" x14ac:dyDescent="0.2">
      <c r="A58" s="1" t="s">
        <v>47</v>
      </c>
      <c r="B58" s="2">
        <v>95</v>
      </c>
      <c r="C58">
        <v>30</v>
      </c>
      <c r="D58">
        <f t="shared" si="0"/>
        <v>6999990</v>
      </c>
      <c r="E58">
        <f t="shared" si="1"/>
        <v>73684.105263157893</v>
      </c>
    </row>
    <row r="59" spans="1:5" x14ac:dyDescent="0.2">
      <c r="A59" s="1" t="s">
        <v>18</v>
      </c>
      <c r="B59" s="2">
        <v>83</v>
      </c>
      <c r="C59">
        <v>30</v>
      </c>
      <c r="D59">
        <f t="shared" si="0"/>
        <v>6999990</v>
      </c>
      <c r="E59">
        <f t="shared" si="1"/>
        <v>84337.22891566265</v>
      </c>
    </row>
    <row r="60" spans="1:5" x14ac:dyDescent="0.2">
      <c r="A60" s="1" t="s">
        <v>78</v>
      </c>
      <c r="B60" s="2">
        <v>77</v>
      </c>
      <c r="C60">
        <v>30</v>
      </c>
      <c r="D60">
        <f t="shared" si="0"/>
        <v>6999990</v>
      </c>
      <c r="E60">
        <f t="shared" si="1"/>
        <v>90908.961038961046</v>
      </c>
    </row>
    <row r="61" spans="1:5" x14ac:dyDescent="0.2">
      <c r="A61" s="1" t="s">
        <v>211</v>
      </c>
      <c r="B61" s="2">
        <v>39</v>
      </c>
      <c r="C61">
        <v>60</v>
      </c>
      <c r="D61">
        <f t="shared" si="0"/>
        <v>13999980</v>
      </c>
      <c r="E61">
        <f t="shared" si="1"/>
        <v>358973.84615384613</v>
      </c>
    </row>
    <row r="62" spans="1:5" x14ac:dyDescent="0.2">
      <c r="A62" s="1" t="s">
        <v>172</v>
      </c>
      <c r="B62" s="2">
        <v>33</v>
      </c>
      <c r="C62">
        <v>30</v>
      </c>
      <c r="D62">
        <f t="shared" si="0"/>
        <v>6999990</v>
      </c>
      <c r="E62">
        <f t="shared" si="1"/>
        <v>212120.90909090909</v>
      </c>
    </row>
    <row r="63" spans="1:5" x14ac:dyDescent="0.2">
      <c r="A63" s="1" t="s">
        <v>206</v>
      </c>
      <c r="B63" s="2">
        <v>18</v>
      </c>
      <c r="C63">
        <v>60</v>
      </c>
      <c r="D63">
        <f t="shared" si="0"/>
        <v>13999980</v>
      </c>
      <c r="E63">
        <f t="shared" si="1"/>
        <v>777776.66666666663</v>
      </c>
    </row>
    <row r="64" spans="1:5" x14ac:dyDescent="0.2">
      <c r="A64" s="1" t="s">
        <v>82</v>
      </c>
      <c r="B64" s="2">
        <v>14</v>
      </c>
      <c r="C64">
        <v>30</v>
      </c>
      <c r="D64">
        <f t="shared" si="0"/>
        <v>6999990</v>
      </c>
      <c r="E64">
        <f t="shared" si="1"/>
        <v>499999.28571428574</v>
      </c>
    </row>
    <row r="65" spans="1:5" x14ac:dyDescent="0.2">
      <c r="A65" s="1" t="s">
        <v>256</v>
      </c>
      <c r="B65" s="2">
        <v>11</v>
      </c>
      <c r="C65">
        <v>30</v>
      </c>
      <c r="D65">
        <f t="shared" si="0"/>
        <v>6999990</v>
      </c>
      <c r="E65">
        <f t="shared" si="1"/>
        <v>636362.72727272729</v>
      </c>
    </row>
    <row r="66" spans="1:5" x14ac:dyDescent="0.2">
      <c r="A66" s="1" t="s">
        <v>151</v>
      </c>
      <c r="B66" s="2">
        <v>9</v>
      </c>
      <c r="C66">
        <v>15</v>
      </c>
      <c r="D66">
        <f t="shared" si="0"/>
        <v>3499995</v>
      </c>
      <c r="E66">
        <f t="shared" si="1"/>
        <v>388888.33333333331</v>
      </c>
    </row>
    <row r="67" spans="1:5" x14ac:dyDescent="0.2">
      <c r="A67" s="1" t="s">
        <v>243</v>
      </c>
      <c r="B67" s="2">
        <v>9</v>
      </c>
      <c r="C67">
        <v>50</v>
      </c>
      <c r="D67">
        <f t="shared" ref="D67:D71" si="2">233333*C67</f>
        <v>11666650</v>
      </c>
      <c r="E67">
        <f t="shared" ref="E67:E71" si="3">D67/B67</f>
        <v>1296294.4444444445</v>
      </c>
    </row>
    <row r="68" spans="1:5" x14ac:dyDescent="0.2">
      <c r="A68" s="1" t="s">
        <v>30</v>
      </c>
      <c r="B68" s="2">
        <v>2</v>
      </c>
      <c r="C68">
        <v>60</v>
      </c>
      <c r="D68">
        <f t="shared" si="2"/>
        <v>13999980</v>
      </c>
      <c r="E68">
        <f t="shared" si="3"/>
        <v>6999990</v>
      </c>
    </row>
    <row r="69" spans="1:5" x14ac:dyDescent="0.2">
      <c r="A69" s="1" t="s">
        <v>48</v>
      </c>
      <c r="B69" s="2">
        <v>2</v>
      </c>
      <c r="C69">
        <v>30</v>
      </c>
      <c r="D69">
        <f t="shared" si="2"/>
        <v>6999990</v>
      </c>
      <c r="E69">
        <f t="shared" si="3"/>
        <v>3499995</v>
      </c>
    </row>
    <row r="70" spans="1:5" x14ac:dyDescent="0.2">
      <c r="A70" s="1" t="s">
        <v>34</v>
      </c>
      <c r="B70" s="2">
        <v>1</v>
      </c>
      <c r="C70">
        <v>60</v>
      </c>
      <c r="D70">
        <f t="shared" si="2"/>
        <v>13999980</v>
      </c>
      <c r="E70">
        <f t="shared" si="3"/>
        <v>13999980</v>
      </c>
    </row>
    <row r="71" spans="1:5" x14ac:dyDescent="0.2">
      <c r="A71" t="s">
        <v>169</v>
      </c>
      <c r="B71" s="2">
        <v>0</v>
      </c>
      <c r="C71">
        <v>60</v>
      </c>
      <c r="D71">
        <f t="shared" si="2"/>
        <v>13999980</v>
      </c>
      <c r="E71" t="e">
        <f t="shared" si="3"/>
        <v>#DIV/0!</v>
      </c>
    </row>
    <row r="72" spans="1:5" x14ac:dyDescent="0.2">
      <c r="A72" s="1"/>
      <c r="B72" s="2"/>
    </row>
    <row r="73" spans="1:5" x14ac:dyDescent="0.2">
      <c r="A73" s="2"/>
      <c r="B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2023-02-22T08:27:43Z</dcterms:created>
  <dcterms:modified xsi:type="dcterms:W3CDTF">2023-02-22T15:28:33Z</dcterms:modified>
</cp:coreProperties>
</file>