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ion_acc" sheetId="1" r:id="rId4"/>
    <sheet state="visible" name="Response_acc" sheetId="2" r:id="rId5"/>
    <sheet state="visible" name="No_Information_contribution" sheetId="3" r:id="rId6"/>
    <sheet state="visible" name="Hassett" sheetId="4" r:id="rId7"/>
    <sheet state="visible" name="Gleason" sheetId="5" r:id="rId8"/>
    <sheet state="visible" name="Thorndike" sheetId="6" r:id="rId9"/>
    <sheet state="visible" name="Wyke" sheetId="7" r:id="rId10"/>
    <sheet state="visible" name="Myer" sheetId="8" r:id="rId11"/>
    <sheet state="visible" name="Taylor" sheetId="9" r:id="rId12"/>
    <sheet state="visible" name="Stuck" sheetId="10" r:id="rId13"/>
    <sheet state="visible" name="Lockman" sheetId="11" r:id="rId14"/>
    <sheet state="visible" name="Zhang" sheetId="12" r:id="rId15"/>
    <sheet state="visible" name="Eskilsson" sheetId="13" r:id="rId16"/>
    <sheet state="visible" name="--PAD--" sheetId="14" r:id="rId17"/>
    <sheet state="visible" name="Mills" sheetId="15" r:id="rId18"/>
    <sheet state="visible" name="Cameron" sheetId="16" r:id="rId19"/>
    <sheet state="visible" name="Oyamo" sheetId="17" r:id="rId20"/>
    <sheet state="visible" name="Tanaka" sheetId="18" r:id="rId21"/>
    <sheet state="visible" name="Gallagher" sheetId="19" r:id="rId22"/>
    <sheet state="visible" name="Mohold" sheetId="20" r:id="rId23"/>
    <sheet state="visible" name="Gajados" sheetId="21" r:id="rId24"/>
    <sheet state="visible" name="Garnaes" sheetId="22" r:id="rId25"/>
    <sheet state="visible" name="Hardeman" sheetId="23" r:id="rId26"/>
    <sheet state="visible" name="Bierre" sheetId="24" r:id="rId27"/>
    <sheet state="visible" name="An" sheetId="25" r:id="rId28"/>
    <sheet state="visible" name="Barker" sheetId="26" r:id="rId29"/>
    <sheet state="visible" name="Liu" sheetId="27" r:id="rId30"/>
    <sheet state="visible" name="Ahmadi" sheetId="28" r:id="rId31"/>
    <sheet state="visible" name="Rodrigo" sheetId="29" r:id="rId32"/>
    <sheet state="visible" name="Prompts" sheetId="30" r:id="rId33"/>
  </sheets>
  <definedNames/>
  <calcPr/>
</workbook>
</file>

<file path=xl/sharedStrings.xml><?xml version="1.0" encoding="utf-8"?>
<sst xmlns="http://schemas.openxmlformats.org/spreadsheetml/2006/main" count="2730" uniqueCount="564">
  <si>
    <t>SQ</t>
  </si>
  <si>
    <t>Hassett</t>
  </si>
  <si>
    <t>Gleason</t>
  </si>
  <si>
    <t>Thorndike</t>
  </si>
  <si>
    <t>Wyke</t>
  </si>
  <si>
    <t>Taylor</t>
  </si>
  <si>
    <t>Stuck</t>
  </si>
  <si>
    <t>Lockman</t>
  </si>
  <si>
    <t>Myer</t>
  </si>
  <si>
    <t>Zhang</t>
  </si>
  <si>
    <t>Eskilsson</t>
  </si>
  <si>
    <t>Total C</t>
  </si>
  <si>
    <t>Total C+X</t>
  </si>
  <si>
    <t xml:space="preserve">Correct </t>
  </si>
  <si>
    <t>C</t>
  </si>
  <si>
    <t>X</t>
  </si>
  <si>
    <t>No Information Contribution</t>
  </si>
  <si>
    <t>N</t>
  </si>
  <si>
    <t>Y</t>
  </si>
  <si>
    <t>LLM text</t>
  </si>
  <si>
    <t>Annotator text</t>
  </si>
  <si>
    <t>LLM label</t>
  </si>
  <si>
    <t>Annotator label</t>
  </si>
  <si>
    <t>Accuracy (Extraction)</t>
  </si>
  <si>
    <t>Accuracy (Response)</t>
  </si>
  <si>
    <t>Note</t>
  </si>
  <si>
    <t>Annotator incorrect?</t>
  </si>
  <si>
    <t>Yes, the allocation sequence was random. The allocation was determined using concealed allocation, which was achieved by central randomisation using a web-based randomisation system. The randomisation schedule was created by a researcher not involved in recruitment/eligibility assessment using Microsoft excel and embedded in a RedCap database. The sequence was stratified for study site and health condition using a randomisation schedule with randomly permuted block sizes of 2, 4, and 6.</t>
  </si>
  <si>
    <t>A staff member external to the trial prepared the randomisation schedule using randomly permuted block sizes of 2, 4, and 6 and incorporating stratification for study site and health condition (whether or not the person had a neurological health condition affecting mobility)</t>
  </si>
  <si>
    <t>Yes Good</t>
  </si>
  <si>
    <t>LLM does not extract EXACT sentence(s) but seems to summarise from multiple text evidence from the main paper while the annotator selects a specific part of exact text from the paper. We consider the "factuality extraction" correct because the LLM was able to correctly extract the phrase "block sizes of 2,4, and 6". the text, however, is not extracted in JSON format.</t>
  </si>
  <si>
    <t>Yes, the allocation sequence was concealed until participants were enrolled and assigned to interventions. Concealed allocation was achieved by central randomisation using a web-based randomisation system.</t>
  </si>
  <si>
    <t>Following written informed consent and baseline assessment, research staff completed webbased randomisation (allocation concealment) to determine group allocation</t>
  </si>
  <si>
    <t>LLM uses evidence from the attached trial protocol while expert uses the evidence from text to answer this question and arrive to the same conclusion. LLM extracts relevant text too, but not in JSON format.</t>
  </si>
  <si>
    <t>The PDF does not contain information on whether baseline differences between intervention groups suggested a problem with the randomisation process.</t>
  </si>
  <si>
    <t>Table 1</t>
  </si>
  <si>
    <t>No information</t>
  </si>
  <si>
    <t>No Good</t>
  </si>
  <si>
    <t>The answer for this SQ is mostly found in the Table detailing baseline characteristics for patient groups.</t>
  </si>
  <si>
    <t>Answer: The source does not contain information on whether participants were aware of their assigned intervention during the trial.
JSON Extracted Sentences: 
N/A</t>
  </si>
  <si>
    <t>Both the intervention and control groups received usual rehabilitation care, which was determined by the treating clinicians and included assessment and prescription of a series of repetitive exercises by the physiotherapist, tailored management by the multidisciplinary team, and a fall prevention brochure [16] (see Table 1). In addition, the intervention group was prescribed 30 to 60 minutes of digitally enabled rehabilitation 5 days per week in hospital and post-discharge, defined as rehabilitation using digital devices (e.g., virtual reality, wearables, and tablet and smartphone applications), with remote monitoring and communication post-discharge. The intervention group was prescribed exercises using virtual reality video games, activity monitors, and handheld computer devices to enhance mobility and physical activity. The exercises and devices were individually prescribed by a trial physiotherapist according to an intervention protocol that matched different task-specific exercises on different devices to common mobility limitations.</t>
  </si>
  <si>
    <t>Yes Bad</t>
  </si>
  <si>
    <t>Answer: The source does not provide clear information on whether carers and people delivering the interventions were aware of participants' assigned intervention during the trial.
JSON Extracted Sentences:
N/A</t>
  </si>
  <si>
    <t xml:space="preserve">Answer: Yes, there were deviations from the intended intervention that arose because of the trial context. The intervention protocol was modified during the trial, including adding new games, a new iPhone application, and upgrades of devices. Health coaching was also modified within the first 6 months of the trial. These modifications were made due to experience in the trial and matched the tailored nature of the intervention.
JSON Extracted Sentences:
- "As planned, the intervention protocol was modified during the trial; version 2 (published 14 October 2015) and version 3 (published 23 February 2016)." 
- "Modifications included adding new games (e.g., Game Trainer for Nintendo Wii), a new iPhone application (Walk Forward), and upgrades of devices (e.g., software updates and rollout of a home-based version for Fysiogaming)." 
- "Health coaching was initially prescribed weekly but changed within the first 6 months of the trial to ‘as required’ with a recommendation of weekly initially, reducing the frequency over time if the participant was managing well." 
- "This was modified due to experience in the trial and matched the tailored nature of the intervention (see S2 Text)" 
</t>
  </si>
  <si>
    <t>N.A.</t>
  </si>
  <si>
    <t>This is not deviation of the intervention for a patient but rather amendments for all.
So this is a misinterpretation from llm. 
LLM chooses the wrong response option based on a part of text from the PDF that it wrongly chose.</t>
  </si>
  <si>
    <t>Answer: The source does not provide clear information on whether the deviations from the intended intervention were likely to have affected the outcome.
JSON Extracted Sentences:
N/A</t>
  </si>
  <si>
    <t>Answer: The source does not provide clear information on whether the deviations from the intended intervention were balanced between groups.
JSON Extracted Sentences:
N/A</t>
  </si>
  <si>
    <r>
      <rPr>
        <rFont val="Arial"/>
        <color theme="1"/>
      </rPr>
      <t xml:space="preserve">To answer your question, the source states that appropriate analyses were used to estimate the effect of assignment to intervention . The study used regression models to determine whether the effect of treatment differed significantly across categories for each subgroup analysis . Between-group comparisons for continuously scored outcomes were made using linear models with baseline scores entered as covariates . Fall rates between groups were compared using negative binomial regression . The study also used an </t>
    </r>
    <r>
      <rPr>
        <rFont val="Arial"/>
        <b/>
        <color theme="1"/>
      </rPr>
      <t>intention-to-treat approach</t>
    </r>
    <r>
      <rPr>
        <rFont val="Arial"/>
        <color theme="1"/>
      </rPr>
      <t xml:space="preserve"> for primary analyses . Therefore, appropriate analyses were used to estimate the effect of assignment to intervention.</t>
    </r>
  </si>
  <si>
    <t>The main analysis for each subgroup analysis was an interaction test in the regression models to determine whether the effect of treatment differed significantly across categories for that variable.</t>
  </si>
  <si>
    <t>The expert extracted wrong information/evidence in this case</t>
  </si>
  <si>
    <r>
      <rPr>
        <rFont val="Arial"/>
        <color rgb="FF000000"/>
        <sz val="11.0"/>
      </rPr>
      <t xml:space="preserve">Answer: There was </t>
    </r>
    <r>
      <rPr>
        <rFont val="Arial"/>
        <b/>
        <color rgb="FF000000"/>
        <sz val="11.0"/>
      </rPr>
      <t>potential</t>
    </r>
    <r>
      <rPr>
        <rFont val="Arial"/>
        <color rgb="FF000000"/>
        <sz val="11.0"/>
      </rPr>
      <t xml:space="preserve"> for a substantial impact on the result of the failure to analyze participants in the group to which they were randomized. The primary analyses used an intention-to-treat approach, which included all randomized participants irrespective of intervention adherence. Missing values were not imputed for the primary analyses. </t>
    </r>
    <r>
      <rPr>
        <rFont val="Arial"/>
        <b/>
        <color rgb="FF000000"/>
        <sz val="11.0"/>
      </rPr>
      <t>However, the source does not provide a clear answer to whether the deviations from th</t>
    </r>
    <r>
      <rPr>
        <rFont val="Arial"/>
        <color rgb="FF000000"/>
        <sz val="11.0"/>
      </rPr>
      <t>e intended intervention were likely to have affected the outcome or whether the deviations were balanced between groups 28. JSON Extracted Sentences: - "There was potential for a substantial impact on the result of the failure to analyze participants in the group to which they were randomized." - "</t>
    </r>
    <r>
      <rPr>
        <rFont val="Arial"/>
        <b/>
        <color rgb="FF000000"/>
        <sz val="11.0"/>
      </rPr>
      <t>The primary analyses used an intention-to-treat approach, which included all randomized participants irrespective of intervention adherence.</t>
    </r>
    <r>
      <rPr>
        <rFont val="Arial"/>
        <color rgb="FF000000"/>
        <sz val="11.0"/>
      </rPr>
      <t>" - "Missing values were not imputed for the primary analyses." -</t>
    </r>
    <r>
      <rPr>
        <rFont val="Arial"/>
        <b/>
        <color rgb="FF000000"/>
        <sz val="11.0"/>
      </rPr>
      <t xml:space="preserve"> "However, the source does not provide a clear answer to whether the deviations from the intended intervention were likely to have affected the outcome or whether the deviations were balanced between groups 28."</t>
    </r>
  </si>
  <si>
    <t>No Information</t>
  </si>
  <si>
    <t xml:space="preserve">So if no intention to treat would have been done, then information should be on the switching groups, i.e. how many patients did switch groups. </t>
  </si>
  <si>
    <t>Answer: The source does not provide a clear answer to whether data for this outcome were available for all or nearly all participants randomized.
JSON Extracted Sentences:
- "The source does not provide a clear answer to whether data for this outcome were available for all or nearly all participants randomized."</t>
  </si>
  <si>
    <t>Six-month assessments were completed by 258 participants (control group: 129/151, 85%; intervention group: 129/149, 87%). For the co-primary outcomes, there was an 85% (254/300) follow-up rate for mobility (data unavailable for 4 additional participants who refused to complete 1 or more test components) and an 80% (239/300) follow-up rate for upright time (data missing or excluded for 19 additional participants due to &lt;4 days wear time for activPAL device, n = 3; refusal/unable to wear device, n = 5; device initialisation/fault, n = 3; device lost, n = 4; missing data, n = 4)</t>
  </si>
  <si>
    <t>No Bad</t>
  </si>
  <si>
    <t>Answer: The source does not provide a clear answer to whether there is evidence that the result was not biased by missing outcome data. JSON Extracted Sentences: - "The source does not provide a clear answer to whether there is evidence that the result was not biased by missing outcome data."</t>
  </si>
  <si>
    <t>Answer: The source does not provide a clear answer to whether missingness in the outcome could depend on its true value. JSON Extracted Sentences: - "The source does not provide a clear answer to whether missingness in the outcome could depend on its true value."</t>
  </si>
  <si>
    <t>Primary outcomes. The co-primary outcomes were mobility and physical activity (upright time) 6 months after randomisation. ----- Physical activity was assessed over a 7-day period at the end of the 6-month intervention period using the activPAL activity monitor (PAL Technologies, UK) [21]. The measure of physical activity was ‘upright time’, defined as the average proportion of the day spent standing and stepping, measured in 10-second minimum periods. Upright time was chosen as our primary physical activity measure, rather than steps per day, as not all trial participants were expected to be able to walk independently, and we sought to use a measure that could be used at all study time points</t>
  </si>
  <si>
    <t>Discussion: Roger actually found no information to answer this question, but the description of primary outcome measure hints that the people who are not physically active might not be as adherent as physically active individuals and hence missingness could depend on the true value.</t>
  </si>
  <si>
    <t>Answer: The source does not provide a clear answer to whether missingness in the outcome is likely to depend on its true value. JSON Extracted Sentences: - "The source does not provide a clear answer to whether missingness in the outcome is likely to depend on its true value."</t>
  </si>
  <si>
    <t>Physical activity was assessed over a 7-day period at the end of the 6-month intervention period using the activPAL activity monitor (PAL Technologies, UK) [21]. The measure of physical activity was ‘upright time’, defined as the average proportion of the day spent standing and stepping, measured in 10-second minimum periods. Upright time was chosen as our primary physical activity measure, rather than steps per day, as not all trial participants were expected to be able to walk independently, and we sought to use a measure that could be used at all study time points</t>
  </si>
  <si>
    <t>highly subjective question (similar discussion as 3.3)</t>
  </si>
  <si>
    <t>Answer: The source does not provide a clear answer to whether the method of measurement of the outcome was inappropriate.
JSON Extracted Sentences:
- "The source does not provide a clear answer to whether the method of measurement of the outcome was inappropriate."</t>
  </si>
  <si>
    <t>Discussion: Is activPAL a good tool to measure pjysical activity? could be included in the prompt for a better answer from ChatGPT. Chain-of-thought prompting method is better in this scenario. ChatPDF needs chain-of-thought promptng + needs context on whether certain tool is realiable and valid tool to measure the outcome of interest in the paper.</t>
  </si>
  <si>
    <t>Answer: The source does not provide a clear answer to whether measurement or ascertainment of the outcome could have differed between intervention groups.
JSON Extracted Sentences:
- "The source does not provide a clear answer to whether measurement or ascertainment of the outcome could have differed between intervention groups."</t>
  </si>
  <si>
    <t>Answer: The source does not provide a clear answer to whether outcome assessors were aware of the intervention received by study participants.
JSON Extracted Sentences:
- "The source does not provide a clear answer to whether outcome assessors were aware of the intervention received by study participants."</t>
  </si>
  <si>
    <t>Patient is measuring their own outcome - patient is the outcome assessor. Debatable because the actual measurement via tool is ojective, but the patients can change the behavior based on their assumptions of which intervention group they are allocated to and the outcomes being measured. Therefore, Roger marks it as Yes Bad. Patient might be more motivated in the intervention group and less motivated in the placebo group (subjective assumption).</t>
  </si>
  <si>
    <t>Answer: The source does not provide a clear answer to whether the assessment of the outcome could have been influenced by knowledge of the intervention received.
JSON Extracted Sentences:
- "The source does not provide a clear answer to whether the assessment of the outcome could have been influenced by knowledge of the intervention received."</t>
  </si>
  <si>
    <t>The point about patient motivation comes into play again</t>
  </si>
  <si>
    <t>Answer: The source does not provide a clear answer to whether it is likely that the assessment of the outcome was influenced by knowledge of the intervention received.
JSON Extracted Sentences:
- "The source does not provide a clear answer to whether it is likely that the assessment of the outcome was influenced by knowledge of the intervention received."</t>
  </si>
  <si>
    <t>Probably it is not likely that the assessment of outcome was influenced by the knowledhe of intervention received... (giving a benefit of doubt to the authors)</t>
  </si>
  <si>
    <t>Answer: Yes, the data that produced the results were analyzed in accordance with a pre-specified analysis plan that was finalized before unblinded outcome data were available for analysis. This is supported by the following sentence from 8: "Two pre-specified sensitivity analyses were conducted for the co-primary outcomes." JSON Extracted Sentences: - "Yes, the data that produced the results were analyzed in accordance with a pre-specified analysis plan that was finalized before unblinded outcome data were available for analysis." - "This is supported by the following sentence from 8: 'Two pre-specified sensitivity analyses were conducted for the co-primary outcomes.'"</t>
  </si>
  <si>
    <t>Physical activity will be assessed over a ̖-day period using the activPAL activity monitoring system. Using proprietary algorithms the activPAL classifies an individual's activity into periods spent sitting, standing and</t>
  </si>
  <si>
    <t>Answer: The source does not provide a clear answer to whether the numerical result being assessed is likely to have been selected, on the basis of the results, from multiple eligible outcome measurements within the outcome domain. JSON Extracted Sentences: - "The source does not provide a clear answer to whether the numerical result being assessed is likely to have been selected, on the basis of the results, from multiple eligible outcome measurements within the outcome domain."</t>
  </si>
  <si>
    <t>Answer: The source does not provide a clear answer to whether the numerical result being assessed is likely to have been selected, on the basis of the results, from multiple eligible analyses of the data. JSON Extracted Sentences: - "The source does not provide a clear answer to whether the numerical result being assessed is likely to have been selected, on the basis of the results, from multiple eligible analyses of the data."</t>
  </si>
  <si>
    <t>Statistical Analysis Plan: Between-group comparisons for each of the continuously-scored outcome measures will be made using linear models with baseline scores entered as a covariate. The dichotomous outcomes will be compared between groups using log binomial regression. Fall rates between groups will be compared using negative binomial regression. Interaction terms will be used in the models to assess whether effects of the intervention differ according to age or a neurological versus non-neurological cause of the mobility impairment. Primary analyses will use an intention-to-treat approach. All analyses will be overseen by the study statistician.</t>
  </si>
  <si>
    <t>The study authors were quite clear about the analysis and seem to not selectively choose the results to report. (no need to add to the discussion)</t>
  </si>
  <si>
    <t>Extracted text</t>
  </si>
  <si>
    <t xml:space="preserve">Note or more </t>
  </si>
  <si>
    <t>More in full-text</t>
  </si>
  <si>
    <t>Yes, the allocation sequence was random. "A random number generator (Excel, Microsoft) was used to devise a randomization series" . "The order of randomization was incorporated into a KEEPS database, so that treatment allocation occurred when a study identification number was assigned" .</t>
  </si>
  <si>
    <t>A random number generator (Excel, Microsoft) was used to devise a randomization series, sequenced in blocks of 13.</t>
  </si>
  <si>
    <t>LLM uses more information than the expert to come to the same conclusion. Extracts the correct text and answers with the correct response option.</t>
  </si>
  <si>
    <t>Yes, the allocation sequence was concealed until participants were enrolled and assigned to interventions. "The randomization key was not available to study personnel" . "The order of randomization was incorporated into a KEEPS database, so that treatment allocation occurred when a study identification number was assigned".</t>
  </si>
  <si>
    <t>The order of randomization was incorporated into a KEEPS database, so that treatment allocation occurred when a study identification number was assigned.</t>
  </si>
  <si>
    <r>
      <rPr>
        <rFont val="Arial"/>
        <color theme="1"/>
      </rPr>
      <t xml:space="preserve">The text states that the distribution of baseline variables was compared between participants who completed the study and those who were lost to follow-up, and that data appeared to be missing in a random manner. Additionally, linear mixed-effects models were used to verify linear associations between predictors (treatment group) and cognitive and mood outcomes. </t>
    </r>
    <r>
      <rPr>
        <rFont val="Arial"/>
        <b/>
        <color theme="1"/>
      </rPr>
      <t xml:space="preserve">There is no mention of baseline differences between intervention groups suggesting a problem with the randomization process. </t>
    </r>
  </si>
  <si>
    <t>The LLM answers this SQ correctly, but does not extract the "relevant" answer to support its answer. The reason could be that the answer for this question is usually in the table.</t>
  </si>
  <si>
    <t xml:space="preserve">Participants were not aware of their assigned intervention during the trial. "Participants, investigators, and study personnel were blinded to treatment assignment." </t>
  </si>
  <si>
    <t>Participants received (1) o-CEE (0.45-mg tablet daily) plus cyclical m-P (200-mg capsule daily for 12 d) and a placebo skin patch, (2) t-E2 (50-μg/d) plus cyclical m-P (200-mg capsule daily for 12 d) and a placebo tablet, or (3) all placebos (a placebo capsule, placebo tablet, and placebo patch). All women were asked (1) to take a study tablet from one bottle, once daily, (2) to take a capsule once daily from the second bottle for the first 12 d of each month, and (3) to apply a new study patch weekly.</t>
  </si>
  <si>
    <t>Did not find this information in the RCT. Could this be some form of hallucination or summarization from the RCT text? 
The RCT does not have an exact text for this but the LLM interprets it correctly.
The information in "more in full-text" column was generated after the trial was complete. Therefore, we do not take this informaiton into consideration for making a response option judgment.</t>
  </si>
  <si>
    <t>It is possible that women were aware of their treatment assignment due to reductions in menopausal symptoms. Indeed, between 80% and 90% of women assigned to the o-CEE and t-E2 groups accurately guessed that they were receiving MHT (see S2 Table); still, only women in the o-CEE group demonstrated improved mood, making it unlikely that the improvements in mood were related solely to reductions in menopausal symptoms or to inadvertent unblinding.</t>
  </si>
  <si>
    <t xml:space="preserve">There is no evidence that carers and people delivering the interventions were aware of participants' assigned intervention during the trial. "Participants, investigators, and study personnel were blinded to treatment assignment. Study medications were dispensed by the study pharmacist, who was not involved in data collection or analysis." </t>
  </si>
  <si>
    <t>Could this be a case of factual hallucination?
The RCT does not have an exact text for this but the LLM interprets it correctly.</t>
  </si>
  <si>
    <t xml:space="preserve">There is no evidence of deviations from the intended intervention that arose because of the trial context. "Participants, investigators, and study personnel were blinded to treatment assignment. Study medications were dispensed by the study pharmacist, who was not involved in data collection or analysis. Compliance with study medications was assessed by pill counts at each visit and by measuring serum hormone levels at each visit." </t>
  </si>
  <si>
    <t xml:space="preserve">Tricky: Discussion: Because you can argue that both LLM and Roger are correct. If a patient is blinded and is unaware of the medication received then there is no intention of the deviation to another group or taking the treatment independently. AGAINST THIS argument is that the argument where patients could deviate, for example: The early HIV studies despite the placebo-controlled trial, the patients went on black market to get themselves medications to ensure they received the treatment. </t>
  </si>
  <si>
    <t xml:space="preserve">There is no evidence of deviations from the intended intervention that could have affected the outcome. Therefore, it is not applicable to answer this question. </t>
  </si>
  <si>
    <t xml:space="preserve">To estimate the effect of assignment to intervention, the study used a linear mixed-effects (LME) modeling approach, which is appropriate for analyzing longitudinal data. The LME model controlled for age and education level and made full use of all available data from each participant. Linear associations between predictors (treatment group) and cognitive and mood outcomes were verified by adding a quadratic term to models and evaluating model fit. </t>
  </si>
  <si>
    <t>In the modified intent-to-treat analysis, participants with the baseline assessment and at least one post-baseline assessment were included in analyses in their original randomization group, regardless of drop-in or drop-out status in the parent KEEPS.</t>
  </si>
  <si>
    <t>LLM did not extract useful sentences, but made the correct judgment</t>
  </si>
  <si>
    <t xml:space="preserve">The study used a linear mixed-effects (LME) modeling approach, which makes full use of all available data from each participant, assuming that data are not missing due to systematic factors. The authors tested the assumption that data were missing due to random factors by comparing the distribution of baseline variables for participants who completed the study and those who were lost to follow-up. They also examined the pattern of missing data across variables to detect possible patterns in the distribution of missing values related to various subgroup characteristics, and data appeared to be missing in a random manner. Therefore, there was no potential for a substantial impact on the result of the failure to analyze participants in the group to which they were randomized. </t>
  </si>
  <si>
    <t>LLM did not extract the correct sentences because we expect the same information to be extracted for intention-to-treat analysis subject to its availability in the paper. However, LLM made correct judgment.</t>
  </si>
  <si>
    <t>Annotator did not label for this SQ and therefore it was automatically labelled as "No Information", but the expect agrees with the sentences extracted by LLM.</t>
  </si>
  <si>
    <t>The study authors reported that data were available for all participants randomized, regardless of drop-in or drop-out status in the parent KEEPS. The authors expected a final sample size of 150 women per group, assuming an estimated 75% of women would be willing to participate in the ancillary KEEPS-Cog and an anticipated attrition rate of 4% per year. With 150 women per group, original power estimates suggested &gt;80% power to detect group differences for the various outcome measures.</t>
  </si>
  <si>
    <t>Total sample 578 83.4% 534 77.1% 518 74.7% 619 89.3%</t>
  </si>
  <si>
    <t>LLM is incorrect</t>
  </si>
  <si>
    <t>I apologize for the previous message, it was not intended for this task. Regarding RoB 3.2, the study authors reported that they used a linear mixed-effects (LME) modeling approach, which makes full use of all available data from each participant, assuming that data are not missing due to systematic factors. The authors tested the assumption that data were missing due to random factors by comparing the distribution of baseline variables for participants who completed the study and those who were lost to follow-up. They also examined the pattern of missing data across variables to detect possible patterns in the distribution of missing values related to various subgroup characteristics, and data appeared to be missing in a random manner. Therefore, there is evidence that the result was not biased by missing outcome data.</t>
  </si>
  <si>
    <t>LLM is correct. Even though it is a weak evidence, LLM is correct because the LME model, they can use more than 95% ofdata and thex compared the data for missing and not missing outcomes were compared and they turned out to be similar ...assumption: The data were missing at random.</t>
  </si>
  <si>
    <t>Regarding RoB 3.3, the study authors reported that they examined the pattern of missing data across variables to detect possible patterns in the distribution of missing values related to various subgroup characteristics, and data appeared to be missing in a random manner. Therefore, missingness in the outcome does not seem to depend on its true value.</t>
  </si>
  <si>
    <t>The 3MS exam measures orientation, auditory registration, working memory, recall, language, and constructional skills consistent with the MMSE, and includes questions assessing personal information, verbal fluency, abstraction, and longterm recall. This test was selected for inclusion because it was the primary cognitive assessment used in the WHIMS [12–14]</t>
  </si>
  <si>
    <t>LLM is not incorrect, but gives very weak evidence in support of its judmgnet.</t>
  </si>
  <si>
    <t>Regarding RoB 3.4, the study authors reported that they examined the pattern of missing data across variables to detect possible patterns in the distribution of missing values related to various subgroup characteristics, and data appeared to be missing in a random manner. Therefore, it is unlikely that missingness in the outcome depended on its true value.</t>
  </si>
  <si>
    <t>"of a widely used test, the MMSE [25]. The 3MS exam measures orientation, auditory registration, working memory, recall, language, and constructional skills consistent with the MMSE, and includes questions assessing personal information, verbal fluency, abstraction, and longterm recall. This test was selected for inclusion because it was the primary cognitive assessment"</t>
  </si>
  <si>
    <t>Regarding RoB 4.1, the study authors reported that they used a battery of neuropsychological tests to assess cognitive function and a self-report measure to assess mood. The cognitive tests were selected based on their sensitivity to the domains of cognition that are most affected by aging and hormone changes, and the self-report measure was selected based on its validity and reliability. Therefore, the method of measurement of the outcome does not seem to be inappropriate.</t>
  </si>
  <si>
    <t>Regarding RoB 4.2, the study authors reported that the same methods of measurement were used for all outcome assessments, and the same trained and certified examiners administered the tests to all participants. Therefore, measurement or ascertainment of the outcome is unlikely to have differed between intervention groups.</t>
  </si>
  <si>
    <t>Regarding RoB 4.3, the study authors reported that the outcome assessors were blinded to treatment assignment. Specifically, the assessors were not informed of the treatment assignment, and participants were instructed not to reveal their treatment assignment to the assessors. Therefore, outcome assessors were unaware of the intervention received by study participants.</t>
  </si>
  <si>
    <t>Participants received (1) o-CEE (0.45-mg tablet daily) plus cyclical m-P (200-mg capsule daily for 12 d) and a placebo skin patch, (2) t-E2 (50-μg/d) plus cyclical m-P (200-mg capsule daily for 12 d) and a placebo tablet, or (3) all placebos (a placebo capsule, placebo tablet, and placebo patch). All women were asked (1) to take a study tablet from one bottle, once daily, (2) to take a capsule once daily from the second bottle for the first 12 d of each month, and (3) to apply a new study patch weekly</t>
  </si>
  <si>
    <t>Strictly speaking it is no information, but given that it was easier to blind the assessor given it is drug treatment, it was "probably good". LLM could be hallucinating because it is not extracting exact sentences. They should have mentioned it clearly in the paper, but the authors do not therefore the annotator marks it as no information.</t>
  </si>
  <si>
    <t>Regarding RoB 4.4, the study authors reported that the outcome assessors were blinded to treatment assignment, and participants were instructed not to reveal their treatment assignment to the assessors. Therefore, it is unlikely that the assessment of the outcome was influenced by knowledge of the intervention received.</t>
  </si>
  <si>
    <r>
      <rPr>
        <rFont val="Arial"/>
        <color rgb="FF000000"/>
        <sz val="11.0"/>
      </rPr>
      <t xml:space="preserve">I apologize for the confusion in my previous response. Regarding RoB 4.5, </t>
    </r>
    <r>
      <rPr>
        <rFont val="Arial"/>
        <b/>
        <color rgb="FF000000"/>
        <sz val="11.0"/>
      </rPr>
      <t>the study authors did not report any information that would suggest that the assessment of the outcome was influenced by knowledge of the intervention received. However, it is important to note that the study was not designed to assess the potential for bias due to unblinding of participants or other sources of bias.</t>
    </r>
  </si>
  <si>
    <t xml:space="preserve">Regarding RoB 5.1, the study authors reported that their analyses of cognition and mood outcomes were performed separately, using the same analytic approach and p-value of 0.05, so that women with only one set of data could be included in the appropriate analysis. They also reported that they used the statistics software package R, version 2.13, to explore the longitudinal data and model assumptions and SAS, version 9.3, to estimate the model parameters. However, the study authors did not provide information on whether the analysis plan was finalized before unblinded outcome data were available for analysis. </t>
  </si>
  <si>
    <t>Cognitive and Affective scores on standard psychometric tests</t>
  </si>
  <si>
    <t>The information is extracted from the protocol and is finalized before the plan</t>
  </si>
  <si>
    <t xml:space="preserve">Regarding RoB 5.2, the study authors reported that to correct for multiple comparisons, they divided the p-value by the number of outcomes. For example, there were five cognitive outcomes (four domain factors and one global cognition score) and six POMS mood scores. Splitting the significance value of 0.05 equally between the five cognitive and six mood sub-domains resulted in a p-value of 0.01 for each of the two primary domains investigated (cognition and mood). However, the study authors did not provide information on whether the numerical result being assessed was selected on the basis of the results from multiple eligible outcome measurements within the outcome domain. </t>
  </si>
  <si>
    <t>Cognitive and Affective scores on standard psychometric tests [Time Frame: Testing is conducted at baseline, 18, 36, and 48 months]</t>
  </si>
  <si>
    <t xml:space="preserve">Regarding RoB 5.3, the study authors did not provide information on whether the numerical result being assessed was selected on the basis of the results from multiple eligible analyses of the data. </t>
  </si>
  <si>
    <r>
      <rPr>
        <rFont val="Arial"/>
        <b/>
        <color theme="1"/>
      </rPr>
      <t>Yes, the allocation sequence was random</t>
    </r>
    <r>
      <rPr>
        <rFont val="Arial"/>
        <color theme="1"/>
      </rPr>
      <t xml:space="preserve">. "A random number was assigned to each subject using the built-in random number function in Microsoft Access. The study statistician generated the random allocation sequence." </t>
    </r>
  </si>
  <si>
    <t>A random number was assigned to each subject using the built-in random number function in Microsoft Access. A list was created in which subjects were grouped by year of training and then sorted by the random number within each year. Study arm assignments were made by alternating allocation of the listed subjects to intervention or control. The study statistician generated the random allocation sequence</t>
  </si>
  <si>
    <t>The LLM and the expert both arrive at identical conclusions. However, the expert employs a greater amount of contextual information compared to the LLM, resulting in the extraction of a more lengthy passage.</t>
  </si>
  <si>
    <r>
      <rPr>
        <rFont val="Arial"/>
        <b/>
        <color theme="1"/>
      </rPr>
      <t>Yes, the allocation sequence was concealed</t>
    </r>
    <r>
      <rPr>
        <rFont val="Arial"/>
        <color theme="1"/>
      </rPr>
      <t xml:space="preserve"> until participants were enrolled and assigned to interventions. "Study arm assignments were made by alternating allocation of the listed subjects to intervention or control. The study statistician generated the random allocation sequence." </t>
    </r>
  </si>
  <si>
    <t>The study statistician generated the random allocation
sequence.</t>
  </si>
  <si>
    <t>The LLM extracts identical information to the expert annotator, but it arrives at an incorrect decision by concluding that the sequence was concealed. In contrast, the annotator maintains a skeptical stance. So the extraction is correct but the answer to SQ is incorrect.</t>
  </si>
  <si>
    <t>The PDF file does not provide information on any baseline differences between intervention groups suggesting a problem with the randomization process.</t>
  </si>
  <si>
    <t>-</t>
  </si>
  <si>
    <t>{
    "Question": "RoB 2.1: Were participants aware of their assigned intervention during the trial?",
    "Answer": "No, participants were not aware of their assigned intervention during the trial.",
    "Supporting sentences": {
        "Text": "Residents in the control group were given instructions to unblind their devices so that the steps, calories, and distance would be visible and they could utilize the Fitbit website. ... Residents randomized to the intervention could log on to the website throughout Phase 1, but residents randomized to control were not able to log on to the website after the account was set up.",
        "Page": 3
    }
}</t>
  </si>
  <si>
    <t xml:space="preserve">Half of residents were assigned to the activity monitor with visible data (intervention) and half were assigned to an identical activity monitor that was blinded and did not display data (control). </t>
  </si>
  <si>
    <t>You technically cannot blind this because the people assigned to the intervention group can see the information on the monitor. Therefore, LLM is incorrect in saying that participants were not aware of the intervention received. It comes to this answer using the text extraction from RCT, but the text conveys only the partial truth. Additionally, LLM could have give "Yes Bad" judgment based on the same evidence it extracted because if the control group participants were unable to login they should know they were not given any intervention therefore blinding strategy was ineffective.</t>
  </si>
  <si>
    <t>{
    "Question": "RoB 2.2: Were carers and people delivering the interventions aware of participants' assigned intervention during the trial?",
    "Answer": "The PDF file does not provide information on whether carers and people delivering the interventions were aware of participants' assigned intervention during the trial.",
    "Supporting sentences": {}
}</t>
  </si>
  <si>
    <t>{
    "Question": "RoB 2.3: Were there deviations from the intended intervention that arose because of the trial context?",
    "Answer": "Yes, there were deviations from the intended intervention that arose because of the trial context.",
    "Supporting sentences": {
        "Text": "During the study, there were several deviations from the intended intervention. ... In addition, the study staff sent weekly emails to remind residents to charge the device and to offer an incentive for wearing it.",
        "Page": 3
    }
}</t>
  </si>
  <si>
    <t>Is LLM misinterpreting the information? Asked Roger? RoB 2.3: There is really no information in the sentence. &lt; Rogers comment. A part of the sentence that LLM extracts is not found in the RCT PDF. Hallucination?
The text that LLM extracts does not answer the question.</t>
  </si>
  <si>
    <t>{
    "Question": "RoB 2.4 Were these deviations likely to have affected the outcome?",
    "Answer": "The authors do not provide a clear answer to whether these deviations were likely to have affected the outcome.",
    "Supporting sentences": {
        "Text": "The authors do not provide a clear answer to whether these deviations were likely to have affected the outcome.",
        "Page": 3
    }
}</t>
  </si>
  <si>
    <t>{
    "Question": "RoB 2.5: Were these deviations from the intended intervention balanced between groups?",
    "Answer": "The authors do not provide a clear answer to whether these deviations were balanced between groups.",
    "Supporting sentences": {
        "Text": "The authors do not provide a clear answer to whether these deviations were balanced between groups.",
        "Page": 3
    }
}</t>
  </si>
  <si>
    <t>{
    "Question": "RoB 2.6: Was an appropriate analysis used to estimate the effect of assignment to intervention?",
    "Answer": "Yes, an appropriate analysis was used to estimate the effect of assignment to intervention.",
    "Supporting sentences": {
        "Text": "This randomized controlled trial aimed to improve physician health and increase counseling about exercise through a hospital-based physical activity intervention.",
        "Page": 1
    }
}</t>
  </si>
  <si>
    <t>An intention-to-treat analysis of steps for the randomized phase was performed using median steps per day because steps were not normally distributed.</t>
  </si>
  <si>
    <t>LLM extracts irrelevant sentence as response. Asked Roger? For RoB 2.6 the word we are looking for is intention to treat (or something like "all patients were analysed in the group they were randomised to). &lt; Rogers comment</t>
  </si>
  <si>
    <t>{
    "Question": "RoB 2.7 Was there potential for a substantial impact (on the result) of the failure to analyse participants in the group to which they were randomized?",
    "Answer": "No, there was no potential for a substantial impact on the result of the failure to analyze participants in the group to which they were randomized.",
    "Supporting sentences": {
        "Text": "The authors reported that 99 residents continued participation in Phase 2, and they analyzed the data on an intention-to-treat basis, meaning that all randomized participants were included in the analysis regardless of their adherence to the intervention. Therefore, there was no potential for a substantial impact on the result of the failure to analyze participants in the group to which they were randomized.",
        "Page": 4
    }
}</t>
  </si>
  <si>
    <t>LLM does not extract correct answer in this case, but answers with correct response judgement.</t>
  </si>
  <si>
    <r>
      <rPr>
        <rFont val="Arial"/>
        <color theme="1"/>
      </rPr>
      <t xml:space="preserve">I apologize for the confusion in my previous response. Here is the answer to your question:
{
    "Question": "RoB 3.1 Were data for this outcome available for all, or nearly all, Participants randomized?",
    "Answer": "Yes, data for this outcome were available for all participants randomized.",
    "Supporting sentences": {
        "Text": "The authors reported that a total of 108 of 127 (85%) internal medicine residents enrolled in the study between July and November 2010. Four residents withdrew from the study prior to randomization, and </t>
    </r>
    <r>
      <rPr>
        <rFont val="Arial"/>
        <b/>
        <color theme="1"/>
      </rPr>
      <t xml:space="preserve">104 (82%) were randomized in January 2011. Five residents withdrew during Phase 1, and 99 continued participation in Phase 2. </t>
    </r>
    <r>
      <rPr>
        <rFont val="Arial"/>
        <color theme="1"/>
      </rPr>
      <t>The intervention and control group did not differ significantly in any of these characteristics (Table 1).",
        "Page": 4
    }
}</t>
    </r>
  </si>
  <si>
    <t>104 (82%) were randomized in January 2011. Five residents withdrew during Phase 1, and 99 continued participation in Phase 2.</t>
  </si>
  <si>
    <t xml:space="preserve">LLM and the annotater annotated the same text (i.e. the same numbers). However, whether the given numbers are important enough to be considered "No Bad" is quite a difficult judgement, depending on results, the information that is available on the participants who drop out, etc. The annotator is quite pessimistic and does not want to exclude the possibility that these low numbers of missing participants still consider low risk. One could argument more in favour of the study authors and classify it still as low risk of bias. </t>
  </si>
  <si>
    <t>I apologize for the confusion in my previous response. Here is the answer to your question:
{
    "Question": "RoB 3.2 Is there evidence that the result was not biased by missing outcome data?",
    "Answer": "Yes, there is evidence that the result was not biased by missing outcome data.",
    "Supporting sentences": {
        "Text": "The authors reported that they analyzed the data on an intention-to-treat basis, meaning that all randomized participants were included in the analysis regardless of their adherence to the intervention. Therefore, there was no potential for a substantial impact on the result of the failure to analyze participants in the group to which they were randomized. [, Page ]",
        "Page": 4
    }
}</t>
  </si>
  <si>
    <t xml:space="preserve">LLM extracts information on the IIT analysis and not about the missing data </t>
  </si>
  <si>
    <t>I apologize, but I cannot find any information in the PDF file that directly answers your question about missingness in the outcome depending on its true value. The study did not report any issues with missing data, but it did not provide any information on whether missingness in the outcome could depend on its true value. If you have any other questions, please let me know.</t>
  </si>
  <si>
    <t>All study participants were provided with an activity monitor (Fitbit) that tracked daily activity and wirelessly uploaded the data to a website (http://www.fitbit.com).</t>
  </si>
  <si>
    <t>I apologize for the confusion in my previous response. Here is the answer to your question:
{
    "Question": "RoB 4.1 Was the method of measurement of the outcome inappropriate?",
    "Answer": "No, the method of measurement of the outcome was not inappropriate.",
    "Supporting sentences": {
        "Text": "The study used a validated activity monitor to measure the primary outcome of physical activity, which is a reliable and objective method of measurement. The study also collected physiologic measurements such as blood pressure and fasting lipids, which are standard and appropriate measures of health outcomes. [, Page ]",
        "Page": 1
    }
}</t>
  </si>
  <si>
    <t>The annotar states that he could also have rated No Good. Fitbit is not perfect for measuring steps but today i would not rate it as bad. 
Judging appropriateness of an outcome measurement tool is subjective to leniency or stringency of an assessor or annotator and impacted by their experience of using the tool as well as the evidence available through literature reading.
The LLM response does not exist as an exact sentence in the paper, but seems to summarize from the paper the correct facts from the available content. Therefore, we mark the LLM (extraction) as correct "C".</t>
  </si>
  <si>
    <t xml:space="preserve">{
    "Question": "RoB 4.2 Could measurement or ascertainment of the outcome have differed between intervention groups?",
    "Answer": "Yes, measurement or ascertainment of the outcome could have differed between intervention groups due to the unblinded nature of the intervention. The intervention group wore an unblinded monitor with visual activity feedback, while the control group wore a blinded monitor with no feedback during Phase 1 and an unblinded monitor during Phase 2. This could have influenced the measurement or ascertainment of the outcome.",
    "Supporting sentences": {
        "Text": "Residents in the intervention group wore an unblinded monitor (with visual activity feedback) during both Phase 1 (randomized) and Phase 2 (team competition). Residents in the control group wore a blinded monitor (no feedback) during Phase 1 and an unblinded monitor during Phase 2. [, Page ]",
        "Page": 3
    }
}
</t>
  </si>
  <si>
    <t>The LLM extracts correct evidence but misinterpets the risk judgment (as the intervention was actually the blinding or not blinding of the fitbit; if the intervention would have been a different one and the fitbits were blinded in one group and not in the other, then LLM would be actually correct in stating that this was problematic (Yes Bad). 
LLM extracts the evidence from table caption.</t>
  </si>
  <si>
    <t>I apologize for the confusion in my previous response. Here is the answer to your question:
{
    "Question": "RoB 4.3 Were outcome assessors aware of the intervention received by study participants?",
    "Answer": "It is unclear whether outcome assessors were aware of the intervention received by study participants. The study did not provide any information on blinding of outcome assessors.",
    "Supporting sentences": {
        "Text": "I'm sorry, but the study did not provide any information on whether outcome assessors were aware of the intervention received by study participants. [No supporting sentences available]",
        "Page": null
    }
}</t>
  </si>
  <si>
    <t>Half of residents were assigned to the activity monitor with visible data (intervention) and half were assigned to an identical activity monitor that was blinded and did not display data (control).</t>
  </si>
  <si>
    <r>
      <rPr>
        <rFont val="Arial"/>
        <color rgb="FF000000"/>
        <sz val="11.0"/>
      </rPr>
      <t>{
    "Question": "RoB 4.4 Could the assessment of the outcome have been influenced by knowledge of the intervention received?",
    "Answer": "Yes, the assessment of the outcome could have been influenced by knowledge of the intervention received. The study staff sent weekly emails to remind residents to charge the device and to offer an incentive for wearing it. Residents who wore the monitor at least five of seven days of the week were included in a lottery for a $10 gift card, and two winners were announced in the following week’s email. Study staff monitored the Fitbit website to determine if the blinded monitors were functioning properly. [, Page ]",
    "Supporting sentences": {
        "</t>
    </r>
    <r>
      <rPr>
        <rFont val="Arial"/>
        <b/>
        <color rgb="FF000000"/>
        <sz val="11.0"/>
      </rPr>
      <t>Text</t>
    </r>
    <r>
      <rPr>
        <rFont val="Arial"/>
        <color rgb="FF000000"/>
        <sz val="11.0"/>
      </rPr>
      <t>": "The study staff sent weekly emails to remind residents to charge the device and to offer an incentive for wearing it. Residents who wore the monitor at least five of seven days of the week were included in a lottery for a $10 gift card, and two winners were announced in the following week’s email. Study staff monitored the Fitbit website to determine if the blinded monitors were functioning properly. [, Page ]",
        "Page": 3
    }
}</t>
    </r>
  </si>
  <si>
    <t>The extracted sentence does not provide relevant information to judge the SQ.</t>
  </si>
  <si>
    <t>{
    "Question": "RoB 4.5 Is it likely that the assessment of the outcome was influenced by knowledge of the intervention received?",
    "Answer": "Yes, it is possible that the assessment of the outcome was influenced by knowledge of the intervention received. The intervention group wore an unblinded monitor with visual activity feedback, while the control group wore a blinded monitor with no feedback during Phase 1 and an unblinded monitor during Phase 2. This could have influenced the assessment of the outcome.",
    "Supporting sentences": {
        "Text": "Residents in the intervention group wore an unblinded monitor (with visual activity feedback) during both Phase 1 (randomized) and Phase 2 (team competition). Residents in the control group wore a blinded monitor (no feedback) during Phase 1 and an unblinded monitor during Phase 2. This differential exposure to the intervention could have influenced the assessment of the outcome. [, Page ]",
        "Page": 3
    }
}</t>
  </si>
  <si>
    <t>The extracted sentence is relevant ot answering SQ 4.4, but not SQ 4.5. The sentence does not explicit how likely it was that the assessment of the outcome was influenced by the knowledge of intervention received.</t>
  </si>
  <si>
    <t>{ "Question": "RoB 5.1 Were the data that produced this result analysed in accordance with a pre-specified analysis plan that was finalized before unblinded outcome data were available for analysis?", "Answer": "Yes, the data that produced the results were analyzed in accordance with a pre-specified analysis plan that was finalized before unblinded outcome data were available for analysis. The study protocol specified the primary and secondary outcomes, and the statistical analysis plan was developed before the study began. The authors reported that the analyses were conducted according to the pre-specified plan.", "Supporting sentences": { "Text": "The study protocol specified the primary and secondary outcomes, and the statistical analysis plan was developed before the study began. The authors reported that the analyses were conducted according to the pre-specified plan. [4, Page 3]", "Page": 3 } }</t>
  </si>
  <si>
    <t>No protocol found</t>
  </si>
  <si>
    <t>{ "Question": "RoB 5.2 Is the numerical result being assessed likely to have been selected, on the basis of the results, from multiple eligible outcome measurements (e.g., scales, definitions, time points) within the outcome domain?", "Answer": "No, the numerical result being assessed was not likely to have been selected on the basis of the results from multiple eligible outcome measurements within the outcome domain. The study protocol specified the primary and secondary outcomes, and the statistical analysis plan was developed before the study began. The authors reported that the analyses were conducted according to the pre-specified plan.", "Supporting sentences": { "Text": "The study protocol specified the primary and secondary outcomes, and the statistical analysis plan was developed before the study began. The authors reported that the analyses were conducted according to the pre-specified plan. [1, Page 3]", "Page": 3 } }</t>
  </si>
  <si>
    <t>I apologize, but I cannot answer that question without additional context. Please provide me with the specific numerical result and outcome analysis you are referring to.</t>
  </si>
  <si>
    <t xml:space="preserve">Yes, the allocation sequence was random. "The allocation sequence for each football club was generated by a computer programme written by a statistician not involved in the final analysis. The sequence was generated using randomised permuted blocks, stratified by club, with block lengths of 4 and 6, at random." </t>
  </si>
  <si>
    <t>The allocation sequence for each football club was generated by a computer programme written by a statistician not involved in the final analysis. The sequence was generated using randomised permuted blocks, stratified by club, with block lengths of 4 and 6, at random.</t>
  </si>
  <si>
    <t>LLM comes to the same response option judgment by extracting the same evidence as the experts</t>
  </si>
  <si>
    <t xml:space="preserve">Yes, the allocation sequence was concealed until participants were enrolled and assigned to interventions.
"It was not possible to mask participants or the fieldwork team to allocation, but the primary outcome measurements could not be accessed by either, and allocation was not known by study statisticians until after database lock." </t>
  </si>
  <si>
    <t xml:space="preserve">The sequence was securely stored, with access restricted to those responsible for maintaining the randomisation system. Trial coordinators accessed randomisation allocation via a secure online portal. </t>
  </si>
  <si>
    <t>LLM comes to the correct response option but uses incorrect text evidence to come to this conclusion</t>
  </si>
  <si>
    <r>
      <rPr>
        <rFont val="Arial"/>
        <color theme="1"/>
      </rPr>
      <t xml:space="preserve">The text does not provide a clear answer to this question. However, the authors did conduct sensitivity analyses to assess the representativeness of those who provided outcome data for analysis, which suggests that they were aware of the </t>
    </r>
    <r>
      <rPr>
        <rFont val="Arial"/>
        <b/>
        <color theme="1"/>
      </rPr>
      <t>possibility of baseline differences between intervention groups.</t>
    </r>
    <r>
      <rPr>
        <rFont val="Arial"/>
        <color theme="1"/>
      </rPr>
      <t xml:space="preserve"> </t>
    </r>
  </si>
  <si>
    <t>LLM makes a WRONG judgment using text evidence and the expert actually uses the table for baseline characteristics. However, LLM does not come to the same conclusion as the expert.</t>
  </si>
  <si>
    <t>{
    "Question": "RoB 2.1: Were participants aware of their assigned intervention during the trial?",
    "Answer": "Participants and the fieldwork team were not blinded to allocation",
    "Supporting sentences": ""
}</t>
  </si>
  <si>
    <t>It was not possible to mask participants or the fieldwork team to allocation</t>
  </si>
  <si>
    <t>The sentence extracted by LLM is not directly found in the PDF, but it is similar to what the human/expert extracted to answer the questions. Could be a case of hallucination.
LLM answers the response option correctly though.</t>
  </si>
  <si>
    <t>{
    "Question": "RoB 2.2: Were carers and people delivering the interventions aware of participants' assigned intervention during the trial?",
    "Answer": "The study does not provide information on whether carers and people delivering the interventions were aware of participants' assigned intervention during the trial.",
    "Supporting sentences": "N/A"
}</t>
  </si>
  <si>
    <t>Both the sentence extracted and the response judgements are incorrect.</t>
  </si>
  <si>
    <t>{
    "Question": "RoB 2.3: Were there deviations from the intended intervention that arose because of the trial context?",
    "Answer": "The study does not provide information on whether there were deviations from the intended intervention that arose because of the trial context.",
    "Supporting sentences": "N/A"
}</t>
  </si>
  <si>
    <t>{
    "Question": "RoB 2.4 Were these deviations likely to have affected the outcome?",
    "Answer": "The study does not provide information on whether the deviations from the intended intervention were likely to have affected the outcome.",
    "Supporting sentences": "N/A"
}</t>
  </si>
  <si>
    <t>{
    "Question": "RoB 2.5: Were these deviations from the intended intervention balanced between groups?",
    "Answer": "The study does not provide information on whether the deviations from the intended intervention were balanced between groups.",
    "Supporting sentences": "N/A"
}</t>
  </si>
  <si>
    <r>
      <rPr>
        <rFont val="Arial"/>
        <color theme="1"/>
      </rPr>
      <t xml:space="preserve">{
    "Question": "RoB 2.6: Was an appropriate analysis used to estimate the effect of assignment to intervention?",
    "Answer": "Yes, an appropriate analysis was used to estimate the effect of assignment to intervention. The study used mixed-effects regression models to estimate the intervention effects, with randomised group and baseline value of the outcome measure as fixed effects, and football club and country as random effects. </t>
    </r>
    <r>
      <rPr>
        <rFont val="Arial"/>
        <b/>
        <color theme="1"/>
      </rPr>
      <t>All analyses were intention-to-treat .</t>
    </r>
    <r>
      <rPr>
        <rFont val="Arial"/>
        <color theme="1"/>
      </rPr>
      <t>",
    "Supporting sentences": ": \"randomised group and baseline value of the outcome measure as fixed effects, and football club and country as random effects. Model residual distributions were examined graphically, and data were transformed as necessary. All analyses were intention-to-treat\"."
}</t>
    </r>
  </si>
  <si>
    <t>All analyses were intention-to-treat.</t>
  </si>
  <si>
    <t>LLM uses more information to come to the same response judgment as the expert but uses more contextual information to come to this decision. Both the judgment and the extracted sentence are correct.</t>
  </si>
  <si>
    <t>{
    "Question": "RoB 2.7 Was there potential for a substantial impact (on the result) of the failure to analyse participants in the group to which they were randomized?",
    "Answer": "No, there was no potential for a substantial impact on the result of the failure to analyze participants in the group to which they were randomized. All analyses were intention-to-treat .",
    "Supporting sentences": ": \"All analyses were intention-to-treat\"."
}</t>
  </si>
  <si>
    <t xml:space="preserve">The extracted text is not relevant to 2.7; here it should extract text that answers whether there was a potential for bias if intention to treat would not have been implemented (e.g. if many people switched interventions). The extracted just extracts information on intention to treat, which is useless. </t>
  </si>
  <si>
    <t>{ "Question": "RoB 3.1 Were data for this outcome available for all, or nearly all, Participants randomized?", "Answer": "No, data for this outcome were not available for all or nearly all participants randomized. The study conducted sensitivity analyses to account for missing data 9.", "Supporting sentences": "9: \"Sensitivity analyses were carried out for analyses of the two primary outcomes and for body weight: (a) multiple imputation of missing baseline data, (b) repeated measures analysis, using data from all three time points in the same model, and (c) analyses to account for waking wear time (the duration for which the activPAL device was worn whilst the participant was awake).\"" }</t>
  </si>
  <si>
    <t xml:space="preserve">Table 3. Physical measures for participants allocated to the EuroFIT programme immediately (Intervention) or after 12 months (comparison). </t>
  </si>
  <si>
    <t>LLM does not extract relevant or informative text evidence to answer the SQ.</t>
  </si>
  <si>
    <t>I apologize, but I cannot provide an answer to this question as there is no information in the given texts that directly addresses whether there is evidence that the result was not biased by missing outcome data. The study conducted sensitivity analyses to account for missing data, but this does not necessarily indicate whether the result was biased or not.</t>
  </si>
  <si>
    <t>Sensitivity analyses using multiple imputations, adjusting for activPAL wear time and repeated measures analysis, showed broadly similar results (S1 Tables, Tables C, D and E).</t>
  </si>
  <si>
    <t xml:space="preserve">The annotator was more lenient than LLM. Strictly speaking LLM was more correct because it stated that altough the authors presented results from repeated measures analysis they did not present evidence that there was no bias. </t>
  </si>
  <si>
    <t>I apologize, but I cannot provide an answer to this question as there is no information in the given texts that directly addresses whether missingness in the outcome could depend on its true value.</t>
  </si>
  <si>
    <t>The two primary outcomes were total physical activity (steps per day), objectively measured 12 months after randomisation using the activPAL monitor (model activPAL micro; PAL Technologies, Glasgow, United Kingdom). The activPAL has been found to have good measurement properties to assess sitting, standing, stepping, and postural transitions in adults [20–22].</t>
  </si>
  <si>
    <t>I apologize, but I cannot provide an answer to this question as there is no information in the given texts that directly addresses whether missingness in the outcome depended on its true value.</t>
  </si>
  <si>
    <t>I apologize, but I cannot provide an answer to this question as there is no information in the given texts that directly addresses whether the method of measurement of the outcome was inappropriate.</t>
  </si>
  <si>
    <t>The two primary outcomes were total physical activity (steps per day) and total sedentary time (minutes per day), objectively measured 12 months after randomisation using the activPAL monitor (model activPAL micro; PAL Technologies, Glasgow, United Kingdom). The activPAL has been found to have good measurement properties to assess sitting, standing, stepping, and postural transitions in adults [20–22].</t>
  </si>
  <si>
    <t>Based on the given texts, there is no indication that the measurement or ascertainment of the outcome could have differed between intervention groups [No relevant information found].</t>
  </si>
  <si>
    <t>I apologize for the confusion. Based on the given texts, there is no information provided regarding whether outcome assessors were aware of the intervention received by study participants. [No relevant information found].</t>
  </si>
  <si>
    <t>The two primary outcomes were total physical activity (steps per day) and total sedentary time (minutes per day), objectively measured 12 months after randomisation using the activPAL monitor (model activPAL micro; PAL Technologies, Glasgow, United Kingdom). The activPAL has been found to have good measurement properties to assess sitting, standing, stepping, and postural transitions in adults [20–22]. The activPAL is a small activity monitor attached to the thigh and worn for 7 consecutive full days. At the first of two on-site baseline visits, participants were shown how to fit the activPAL and how to refit it after removal. They were asked to wear the device continuously, except during water-immersing activities (e.g., swimming, bathing). Participants returned approximately 9 days later for the second on-site baseline visit, during which the activPAL was removed and the data were downloaded on a computer. Post-programme and at 12 months, researchers posted preprogrammed activPAL devices to participants 10–12 days before stadia measurement sessions, along with reminders. The standard operating procedure for preparing activPAL data for analysis is available in S2 Appendix.</t>
  </si>
  <si>
    <t>I apologize for the confusion. Based on the given texts, there is no information provided regarding whether the assessment of the outcome could have been influenced by knowledge of the intervention received. [No relevant information found].</t>
  </si>
  <si>
    <t>The two primary outcomes were total physical activity (steps per day)</t>
  </si>
  <si>
    <t>I apologize for the confusion. Based on the given texts, there is no information provided regarding whether it is likely that the assessment of the outcome was influenced by knowledge of the intervention received. [No relevant information found].</t>
  </si>
  <si>
    <t>Yes, the data that produced the results were analyzed in accordance with a pre-specified analysis plan that was finalized before unblinded outcome data were available for analysis.
The authors state that "the statistical analysis plan was finalized before the database was locked and the unblinded outcome data were available for analysis" 10.</t>
  </si>
  <si>
    <t>1. Changes to total physical activity (i.e. steps per day) at 3 and 12 months after baseline, objectively measured with the ActivPAL device (an instrument worn on the thigh for one week at a time to capture the pattern and intensity of the participant’s activities)</t>
  </si>
  <si>
    <t>The content LLM summarizes is correct, but it is not found in the PDF. This could be considered as a case of hallucination. However, the paper does mention an attached statistical plan as a supplementary material and LLM was factual about identifying one.</t>
  </si>
  <si>
    <t>I apologize for the confusion. Based on the given texts, there is no specific numerical result being assessed, so it is not possible to determine whether it was selected from multiple eligible outcome measurements within the outcome domain. [No relevant information found].</t>
  </si>
  <si>
    <t>I apologize for the confusion. Based on the given texts, there is no specific numerical result being assessed, so it is not possible to determine whether it was selected from multiple eligible analyses of the data. [No relevant information found].</t>
  </si>
  <si>
    <t>Yes, the allocation sequence was random. This is supported by the following sentence from : "Participants were randomly assigned (1:1) to the MCH-ART intervention or standard of care (SOC) control arm using a computer-generated allocation sequence stratified by site and intended feeding method."</t>
  </si>
  <si>
    <t xml:space="preserve">After providing written informed consent, eligible mother–infant pairs were allocated 1:1 to the intervention or control arm via computer-generated block randomisation with dynamically permuted block sizes from 2 to 8. </t>
  </si>
  <si>
    <t>In this instance LLM answered correctly saying that the sequence was randomly generated and also extracted the sentence related to answering the question, but the generated sentence was not found in the PDF. This is a case of "factual hallucation".</t>
  </si>
  <si>
    <t>Yes, the allocation sequence was concealed until participants were enrolled and assigned to interventions. This is supported by the following sentence from : "Allocations were via opaque sealed envelopes kept securely and accessed by the study coordinator."</t>
  </si>
  <si>
    <t>Allocations were via opaque sealed envelopes kept securely and accessed by the study coordinator.</t>
  </si>
  <si>
    <t>Both the response and the text extraction were incorrect</t>
  </si>
  <si>
    <t>No, baseline differences between intervention groups did not suggest a problem with the randomisation process. This is supported by the following sentence from : "Baseline characteristics were similar between trial arms, with no statistically significant differences observed."</t>
  </si>
  <si>
    <t>Notice that both the expert and LLM come to same conclusion based on different parts of the full-text</t>
  </si>
  <si>
    <t>Answer: The PDF file does not contain information on whether participants were aware of their assigned intervention during the trial.
JSON extract:
```
{
    "Question": "RoB 2.1: Were participants aware of their assigned intervention during the trial?",
    "Answer": "The PDF file does not contain information on whether participants were aware of their assigned intervention during the trial."
}
```</t>
  </si>
  <si>
    <t>Women randomised to the intervention continued to receive postnatal care in the MCH clinic for the duration of breastfeeding, with care provided to their HIV-exposed infants in the same service. As part of this, nurse-midwives provided ongoing HIV-specific services (including ART and routine infant HIV diagnostic testing) in addition to general care (including contraception for mothers and routine infant care such as anthropometry and vaccinations). At each postnatal visit, nurse-midwives asked mothers about their infant feeding; when mothers reported having stopped breastfeeding, nurse-midwives conducted additional infant HIV diagnostic testing per local guidelines and referred mother–infant pairs out of the MCH clinic, although study-specific follow-up persisted regardless of the site of care.
SOC control
Women and their infants randomised to the control arm followed the local SOC, with referral out of the MCH clinic—to general adult ART services for the mother and “well baby” (child health) services for the infant—by nurse-midwives as soon as possible postpartum, typically at their first postnatal visit.</t>
  </si>
  <si>
    <t>Answer: The PDF file does not contain information on whether carers and people delivering the interventions were aware of participants' assigned intervention during the trial.
JSON extract:
```
{
    "Question": "RoB 2.2: Were carers and people delivering the interventions aware of participants' assigned intervention during the trial?",
    "Answer": "The PDF file does not contain information on whether carers and people delivering the interventions were aware of participants' assigned intervention during the trial."
}
```</t>
  </si>
  <si>
    <t>Answer: The PDF file does not provide information on whether there were deviations from the intended intervention that arose because of the trial context.
JSON extract:
```
{
    "Question": "RoB 2.3: Were there deviations from the intended intervention that arose because of the trial context?",
    "Answer": "The PDF file does not provide information on whether there were deviations from the intended intervention that arose because of the trial context."
}</t>
  </si>
  <si>
    <t>Answer: The PDF file does not provide information on whether deviations from the intended intervention that arose because of the trial context were likely to have affected the outcome.
JSON extract:
```
{
    "Question": "RoB 2.4 Were these deviations likely to have affected the outcome?",
    "Answer": "The PDF file does not provide information on whether deviations from the intended intervention that arose because of the trial context were likely to have affected the outcome."
}
```</t>
  </si>
  <si>
    <t>Answer: The PDF file does not provide information on whether deviations from the intended intervention were balanced between groups.
JSON extract:
```
{
    "Question": "RoB 2.5: Were these deviations from the intended intervention balanced between groups?",
    "Answer": "The PDF file does not provide information on whether deviations from the intended intervention were balanced between groups."
}
```</t>
  </si>
  <si>
    <t>Answer: Yes, an appropriate analysis was used to estimate the effect of assignment to intervention. The study used additive binomial regression models to examine the effect of trial arm on the primary outcome after adjusting for participant clinical and demographic characteristics . 
JSON extract:
```
{
    "Question": "RoB 2.6: Was an appropriate analysis used to estimate the effect of assignment to intervention?",
    "Answer": "Yes, an appropriate analysis was used to estimate the effect of assignment to intervention. The study used additive binomial regression models to examine the effect of trial arm on the primary outcome after adjusting for participant clinical and demographic characteristics ."
}
```</t>
  </si>
  <si>
    <t>all analysis are by intention to treat</t>
  </si>
  <si>
    <t>Though LLM comes to the correct response option judgment, it uses incorrect evidence extraction to come to this judgment. So it is incorrect for extraction and correct for response option.</t>
  </si>
  <si>
    <t>Answer: There is potential for a substantial impact on the result of the failure to analyze participants in the group to which they were randomized. The study used multiple imputation via chained equations to create 25 datasets with complete composite endpoint data for use in sensitivity analyses . However, the PDF file does not provide information on the potential impact of the failure to analyze participants in the group to which they were randomized.
JSON extract:
```
{
    "Question": "RoB 2.7 Was there potential for a substantial impact (on the result) of the failure to analyse participants in the group to which they were randomized?",
    "Answer": "There is potential for a substantial impact on the result of the failure to analyze participants in the group to which they were randomized. The study used multiple imputation via chained equations to create 25 datasets with complete composite endpoint data for use in sensitivity analyses . However, the PDF file does not provide information on the potential impact of the failure to analyze participants in the group to which they were randomized."
}
```</t>
  </si>
  <si>
    <t>It is technically not "No Information". 2.7 remains unanswered if 2.6 was "Yes Good".
The LLM annotation is not providing information on 2.7. Information on 2.7 would need something like a sentence on people switching intervention groups.</t>
  </si>
  <si>
    <t>Answer: No, data for the primary outcome were not available for all participants randomized. Among the 471 women randomized, 411 had VL data available for the primary outcome analysis. 11 Supporting sentences: "Among the 471 women randomized, 411 had VL data available for the primary outcome analysis." 11
JSON: { "Answer": "No, data for the primary outcome were not available for all participants randomized. Among the 471 women randomized, 411 had VL data available for the primary outcome analysis.", "Supporting sentences": "\"Among the 471 women randomized, 411 had VL data available for the primary outcome analysis.\" 11" }</t>
  </si>
  <si>
    <t>Of the 471 breastfeeding mother–infant pairs randomised into the trial at a median of 5 days postpartum (IQR, 4–7), 381 (81%) initiated ART under Option B+.
All women participating in the trial, regardless of trial arm, were followed with separate trial measurement visits up to 12 months postpartum through 21 January 2016. During this time, 59 women (13%) were lost from scheduled trial measurement visits (independent of their retention in routine HIV care), including 5 women who withdrew (1%) and 1 maternal death (&lt;1%).</t>
  </si>
  <si>
    <t>LLM does not extract the exact sentence from the paper, but generates a summarized sentence with correct information from the paper.</t>
  </si>
  <si>
    <t>Answer: Yes, there is evidence that the result was not biased by missing outcome data. The study used multiple imputation via chained equations to create 25 datasets with complete composite endpoint data for use in sensitivity analyses, and the results were consistent with the primary analysis. 19 Supporting sentences: "To examine the potential influence of missing VL outcome data, multiple imputation via chained equations was used to create 25 datasets with complete composite endpoint data for use in sensitivity analyses [20]. The results of the sensitivity analyses were consistent with the primary analysis, suggesting that the results were not biased by missing outcome data." 19
JSON:
{ "Answer": "Yes, there is evidence that the result was not biased by missing outcome data. The study used multiple imputation via chained equations to create 25 datasets with complete composite endpoint data for use in sensitivity analyses, and the results were consistent with the primary analysis.", "Supporting sentences": "\"To examine the potential influence of missing VL outcome data, multiple imputation via chained equations was used to create 25 datasets with complete composite endpoint data for use in sensitivity analyses [20]. The results of the sensitivity analyses were consistent with the primary analysis, suggesting that the results were not biased by missing outcome data.\" 19" }</t>
  </si>
  <si>
    <t>Altough LLM extracts good text for how to deal with missing data, the authors did not present evidence that there was no bias, therefore LLM is wrong in its interpretation.</t>
  </si>
  <si>
    <t>Correctly extracted text, but interpretation for response option is lenient.</t>
  </si>
  <si>
    <t>Answer: The source does not contain information to answer this question.</t>
  </si>
  <si>
    <t>infant mortality</t>
  </si>
  <si>
    <t>Interpretation for mortality is the same for falls and fatigue outcomes.</t>
  </si>
  <si>
    <t>I apologize for the confusion, but the sentences provided do not answer the question. Please provide a specific question related to the content of the PDF file.</t>
  </si>
  <si>
    <r>
      <rPr>
        <rFont val="Arial"/>
        <color rgb="FF000000"/>
        <sz val="11.0"/>
      </rPr>
      <t>Answer: The source does not contain a direct answer to this question. However, based on the information provided in the PDF,</t>
    </r>
    <r>
      <rPr>
        <rFont val="Arial"/>
        <b/>
        <color rgb="FF000000"/>
        <sz val="11.0"/>
      </rPr>
      <t xml:space="preserve"> it can be inferred that outcome assessors were not aware </t>
    </r>
    <r>
      <rPr>
        <rFont val="Arial"/>
        <color rgb="FF000000"/>
        <sz val="11.0"/>
      </rPr>
      <t>of the intervention received by study participants. The study was a randomized controlled trial, and the intervention and control arms were designed to be comparable . Additionally, the study protocol specified that outcome assessors should be blinded to the intervention status of the participants [S1 Text]. 
JSON: 
```
{
    "Answer": "The source does not contain a direct answer to this question. However, based on the information provided in the PDF, it can be inferred that outcome assessors were not aware of the intervention received by study participants.",
    "Supporting Sentences": {
        "T1": "The study was a randomized controlled trial, and the intervention and control arms were designed to be comparable.",
        "S1 Text": "Additionally, the study protocol specified that outcome assessors should be blinded to the intervention status of the participants."
    }
}
```</t>
    </r>
  </si>
  <si>
    <t>Women randomised to the intervention continued to receive postnatal care in the MCH clinic for the duration of breastfeeding, with care provided to their HIV-exposed infants in the same service. As part of this, nurse-midwives provided ongoing HIV-specific services (including ART and routine infant HIV diagnostic testing) in addition to general care (including contraception for mothers and routine infant care such as anthropometry and vaccinations). At each postnatal visit, nurse-midwives asked mothers about their infant feeding; when mothers reported having stopped breastfeeding, nurse-midwives conducted additional infant HIV diagnostic testing per local guidelines and referred mother–infant pairs out of the MCH clinic, although study-specific follow-up persisted regardless of the site of care. 
SOC control
Women and their infants randomised to the control arm followed the local SOC, with referral out of the MCH clinic—to general adult ART services for the mother and “well baby” (child health) services for the infant—by nurse-midwives as soon as possible postpartum, typically at their first postnatal visit.</t>
  </si>
  <si>
    <t>LLM seems to be hallucinating in this case because the words blind or mask as extracted in the sentences do not exist in the uploaded PDF.</t>
  </si>
  <si>
    <r>
      <rPr>
        <rFont val="Arial"/>
        <color rgb="FF000000"/>
        <sz val="11.0"/>
      </rPr>
      <t xml:space="preserve">Answer: </t>
    </r>
    <r>
      <rPr>
        <rFont val="Arial"/>
        <b/>
        <color rgb="FF000000"/>
        <sz val="11.0"/>
      </rPr>
      <t xml:space="preserve">The source does not contain a direct answer to this question. However, based on the information provided in the PDF, it can be inferred that the assessment of the outcome could have been influenced by knowledge of the intervention received. </t>
    </r>
    <r>
      <rPr>
        <rFont val="Arial"/>
        <color rgb="FF000000"/>
        <sz val="11.0"/>
      </rPr>
      <t>The study protocol specified that outcome assessors should be blinded to the intervention status of the participants [S1 Text]. However, it is possible that outcome assessors may have become aware of the intervention status of the participants during the course of the study. 
JSON: 
```
{
    "Answer": "The source does not contain a direct answer to this question. However, based on the information provided in the PDF, it can be inferred that the assessment of the outcome could have been influenced by knowledge of the intervention received.",
    "Supporting Sentences": {
        "S1 Text": "The study protocol specified that outcome assessors should be blinded to the intervention status of the participants. However, it is possible that outcome assessors may have become aware of the intervention status of the participants during the course of the study."
    }
}
```</t>
    </r>
  </si>
  <si>
    <t>The extracted text is irrelevant to judging the bias</t>
  </si>
  <si>
    <t>Answer: The source does not provide a clear answer to this question. While the study protocol specified that outcome assessors should be blinded to the intervention status of the participants [S1 Text], it is not possible to determine from the information provided whether the assessment of the outcome was actually influenced by knowledge of the intervention received. JSON: ``` { "Answer": "The source does not provide a clear answer to this question.", "Supporting Sentences": { "S1 Text": "The study protocol specified that outcome assessors should be blinded to the intervention status of the participants." } } ```</t>
  </si>
  <si>
    <t>Answer: Yes, the data were analyzed in accordance with a pre-specified analysis plan that was finalized before unblinded outcome data were available for analysis.
Supporting sentences from : 
"Statistical analysis
The trial sample size was based on a superiority comparison using 90% power and a 2-sided
alpha at 0.05. With 1:1 randomisation, we aimed to detect an absolute difference in the pri-
mary outcome between trial arms of at least 15%, based on an estimated 90% and 75% of
women retained in care and virally suppressed in the MCH-ART and SOC arms, respectively."
Supporting sentences in JSON: 
```
{
    "text": "The trial sample size was based on a superiority comparison using 90% power and a 2-sided\nalpha at 0.05. With 1:1 randomisation, we aimed to detect an absolute difference in the pri-\nmary outcome between trial arms of at least 15%, based on an estimated 90% and 75% of\nwomen retained in care and virally suppressed in the MCH-ART and SOC arms, respectively.",
    "answer": "Yes",
    "type": "text",
    "start_pos": 0,
    "end_pos": 266
}
```</t>
  </si>
  <si>
    <t>Brief Summary: The purpose of this study is to understand how to improve health care services for HIV-positive women during their pregnancy and after delivery. The study's aim is to compare two different ways of providing antiretroviral therapy for pregnant women with HIV. The study is to be conducted at the Gugulethu Midwife Obstetric Unit (MOU) in Cape Town. There are three phases of the study: Phase 1 is a cross-sectional evaluation of consecutive HIV-infected pregnant women attending their first antenatal clinic visit (n=1600); Phase 2 is an observational cohort that will follow women from Phase 1 who are eligible for ART (n=600) from the second antenatal clinic visit until the first postpartum visit; Phase 3 is a randomized trial of women from Phase 2 who are breastfeeding and will compare two different service models for delivering ART to women after they delivery their babies (n=480). For Phase 3, women who are taking ART will randomly be assigned to either (1) referral to receive ART at the nearest adult clinic at 4-8 weeks after delivery (this is currently how all women receive care in this setting) or (2) to continue to come to the antenatal clinic for ART services until the end of breastfeeding. All women will received the standard local ART services (with identical medications and medical treatment); they are different because some women will stay longer in care at the antenatal clinic. All women participating in Phase 3 will be followed through at least 2 months after they deliver.</t>
  </si>
  <si>
    <t>LLM extracts correct information abuot the conducted statistical analysis from the text, but it is not confirmed whether this was prespecified in the protocol.</t>
  </si>
  <si>
    <t>Answer: Yes, the numerical result being assessed was selected from multiple eligible outcome measurements within the outcome domain.
Supporting sentences from :
"Prod-
uct-limit methods were used for time-to-event analyses, with the log-rank test used to compare
survival times. VS was defined as VL &lt; 50 copies/ml for the primary outcome, with additional
analyses for VL &lt; 1,000 copies/ml based on international guidelines."
Supporting sentences in JSON:
```
{
    "text": "Prod-\nuct-limit methods were used for time-to-event analyses, with the log-rank test used to compare\nsurvival times. VS was defined as VL &lt; 50 copies/ml for the primary outcome, with additional\nanalyses for VL &lt; 1,000 copies/ml based on international guidelines.",
    "answer": "Yes",
    "type": "text",
    "start_pos": 0,
    "end_pos": 174
}
```</t>
  </si>
  <si>
    <t>Extracting information about the outcome that is not the target outcome for our assessment.</t>
  </si>
  <si>
    <t>Answer: No, the numerical result being assessed was not likely to have been selected from multiple eligible analyses of the data.
Supporting sentences from :
"Table 3. Results of additive binomial models examining the association between trial arm and primary outcome adjusted for demographic and clinical characteris-
tics (n = 411)."
Supporting sentences in JSON:
```
{
    "text": "Table 3. Results of additive binomial models examining the association between trial arm and primary outcome adjusted for demographic and clinical characteris-\ntics (n = 411).",
    "answer": "No",
    "type": "text",
    "start_pos": 0,
    "end_pos": 128
}
```</t>
  </si>
  <si>
    <t xml:space="preserve">The LLM extracts information from the trial text and not from the registered protocol. Had the text been extracted along with additional information from the protocol, it could have been considered as correctly extracted evidence. </t>
  </si>
  <si>
    <t>Yes, the allocation sequence was random. "Following the return of completed baseline questionnaires, participants were randomised to the two groups in a 1.33:1 ratio in favour of the intervention arm. Strict allocation concealment was maintained via an independent, centralised online service that used stratified permuted blocks with randomly varying block sizes of 7 or 14 and recruitment site as a stratification factor".</t>
  </si>
  <si>
    <t>Following the return of completed baseline questionnaires, participants were randomised to the two groups in a 1.33:1 ratio in favour of the intervention arm. Strict allocation concealment was maintained via an independent, centralised online service that used stratified permuted blocks with randomly varying block sizes of 7 or 14 and recruitment site as a stratification factor</t>
  </si>
  <si>
    <t>Both extraction and the judgment response are correct.</t>
  </si>
  <si>
    <t>Yes, the allocation sequence was concealed until participants were enrolled and assigned to interventions. "Strict allocation concealment was maintained via an independent, centralised online service that used stratified permuted blocks with randomly varying block sizes of 7 or 14 and recruitment site as a stratification factor".</t>
  </si>
  <si>
    <t>Strict allocation concealment was maintained via an independent, centralised online service that used stratified permuted blocks with randomly varying block sizes of 7 or 14 and recruitment site as a stratification factor</t>
  </si>
  <si>
    <t xml:space="preserve">The PDF file does not contain information on whether baseline differences between intervention groups suggested a problem with the randomisation process.
</t>
  </si>
  <si>
    <t>Both extraction and the judgment response are INCORRECT.</t>
  </si>
  <si>
    <r>
      <rPr>
        <rFont val="Arial"/>
        <color theme="1"/>
      </rPr>
      <t>{
    "Question": "RoB 2.1: Were participants aware of their assigned intervention during the trial?",
    "Answer": "Yes, participants were aware of their assigned intervention during the trial.",
    "Supporting sentences": {
        "</t>
    </r>
    <r>
      <rPr>
        <rFont val="Arial"/>
        <b/>
        <color theme="1"/>
      </rPr>
      <t>Text</t>
    </r>
    <r>
      <rPr>
        <rFont val="Arial"/>
        <color theme="1"/>
      </rPr>
      <t>": "Due to the nature of the intervention, it was not feasible to mask participants or group facilitators to study arm. Participants’ health care professionals and all those retrieving, handling, or processing outcome data remained unaware of participants’ allocated study arms.",
        "Page": 5
    }
}</t>
    </r>
  </si>
  <si>
    <t>The control group received usual care (including a widely available pain education leaflet. The intervention was a facilitated, experiential learning group course based on cognitive behavioural principles plus usual care</t>
  </si>
  <si>
    <t>{
    "Question": "RoB 2.2: Were carers and people delivering the interventions aware of participants' assigned intervention during the trial?",
    "Answer": "Yes, carers and people delivering the interventions were aware of participants' assigned intervention during the trial.",
    "Supporting sentences": {
        "Text": "Due to the nature of the intervention, it was not feasible to mask participants or group facilitators to study arm. Participants’ health care professionals and all those retrieving, handling, or processing outcome data remained unaware of participants’ allocated study arms.",
        "Page": 5
    }
}</t>
  </si>
  <si>
    <t>{
    "Question": "RoB 2.3: Were there deviations from the intended intervention that arose because of the trial context?",
    "Answer": "The fidelity of the intervention was evaluated before analyzing the trial outcome, and it was delivered as intended.",
    "Supporting sentences": {
        "Text": "Before we analyzed the trial outcome, we evaluated the fidelity of our intervention—this showed that it was delivered as intended [30].",
        "Page": 14
    }
}</t>
  </si>
  <si>
    <t xml:space="preserve">ask Roger?: [Wednesday 05:44] Roger Hilfiker
The text states that the intervention was delivered as they planned; but this does not mean that the patients did not deviate from the interventions. I guess they observed whether the therapist did stick to the intervention guidelines and did not do low quality interventions etc. If we now follow Higgins whish to state not-guilty until proven otherwise, then it would be probably good; but there is just no information. </t>
  </si>
  <si>
    <t>I apologize, but the text you provided does not contain any information that can be used to answer the question about RoB 2.4. Could you please provide a specific question or more context so I can assist you better?</t>
  </si>
  <si>
    <t>I'm sorry, but the text you provided does not contain any information that can be used to answer the question about RoB 2.5. Could you please provide a specific question or more context so I can assist you better?</t>
  </si>
  <si>
    <t>I apologize, but the text you provided does not contain any information that can be used to answer the question about RoB 2.6. Could you please provide a specific question or more context so I can assist you better?</t>
  </si>
  <si>
    <t xml:space="preserve">All analyses were performed according to the intention-to-treat principle. </t>
  </si>
  <si>
    <t>I apologize, but the text you provided does not contain any information that can be used to answer the question about RoB 2.7. Could you please provide a specific question or more context so I can assist you better?</t>
  </si>
  <si>
    <t>It is technically not "No Information". 2.7 remains unanswered if 2.6 was "Yes Good".</t>
  </si>
  <si>
    <t>To answer your question, RoB 3.1 asks whether data for the outcome of interest were available for all or nearly all participants randomized. The study authors stated that they used multiple imputation to include all participants with follow-up data in the analysis . Additionally, they imputed the individual questions that formed the CPG disability score and therefore included in the imputation model and in the analysis all participants who answered at least one question on the CPG disability subscale at either 6 or 12 months . Therefore, it can be inferred that data for the outcome of interest were available for all or nearly all participants randomized. 
JSON: 
{
"Question": "RoB 3.1 Were data for this outcome available for all, or nearly all, Participants randomized?",
"Answer": "It can be inferred that data for the outcome of interest were available for all or nearly all participants randomized. , "
}</t>
  </si>
  <si>
    <t>We obtained a complete set of baseline and primary outcome data from 621 (88%) participants and, with multiple imputation for missing primary outcome data (see above), were able to include 652 (93%) participants in our analysis (Fig 1). Table 3 shows the results for primary and secondary outcomes at 6- and 12-mo follow-up.</t>
  </si>
  <si>
    <t>The extracted evidence is good for S+ 3.2 but for 3.1 lacks substance for making a decision for response judgment.</t>
  </si>
  <si>
    <t>To answer your question, RoB 3.2 asks whether there is evidence that the result was not biased by missing outcome data. The study authors performed sensitivity analyses to assess the robustness of the analysis to different assumptions regarding missing data . They also used multiple imputation for analysis of the primary outcome, pain-related disability, and imputed the individual questions that formed the CPG disability score, including all participants who answered at least one question on the CPG disability subscale at either 6 or 12 months . Therefore, it can be inferred that the authors took steps to address missing outcome data and minimize the potential for bias. 
JSON: 
{
"Question": "RoB 3.2 Is there evidence that the result was not biased by missing outcome data?",
"Answer": "It can be inferred that the authors took steps to address missing outcome data and minimize the potential for bias. , "
}</t>
  </si>
  <si>
    <t xml:space="preserve">LLM might be wright, the authors presented results from multiple imputation; the annotator is more strict and states that there is not enough information whether the multiple imputation actually reduced the risk of bias. </t>
  </si>
  <si>
    <t>To answer your question, RoB 3.3 asks whether missingness in the outcome could depend on its true value. The study authors did not provide any information in the text that directly addresses this question. Therefore, it is unclear whether missingness in the outcome could depend on its true value.</t>
  </si>
  <si>
    <t>The primary outcome was pain-related disability at 12 mo. We chose a well-validated tool, the Chronic Pain Grade (CPG), which has two subscales—pain intensity and pain-related disability, which are scored independently and can be combined to form the CPG overall grade [20].</t>
  </si>
  <si>
    <t xml:space="preserve">For pain rleated disability, the missing values can relate to the true value leading to the expert annotating it as high risk. Though for the LLM, it is not directly apparant. </t>
  </si>
  <si>
    <t>To answer your question, RoB 3.4 asks whether it is likely that missingness in the outcome depended on its true value. The study authors did not provide any information in the text that directly addresses this question. Therefore, it is unclear whether missingness in the outcome depended on its true value.</t>
  </si>
  <si>
    <t>To answer your question, RoB 4.1 asks whether the method of measurement of the outcome was inappropriate. The study authors used a well-validated tool, the Chronic Pain Grade (CPG), to measure the primary outcome of pain-related disability at 12 months . The CPG has two subscales, pain intensity and pain-related disability, which are scored independently and can be combined to form the CPG overall grade. Each subscale has been validated separately . Therefore, it can be inferred that the method of measurement of the outcome was appropriate. 
JSON: 
{
"Question": "RoB 4.1 Was the method of measurement of the outcome inappropriate?",
"Answer": "It can be inferred that the method of measurement of the outcome was appropriate. "
}</t>
  </si>
  <si>
    <t>To answer your question, RoB 4.2 asks whether measurement or ascertainment of the outcome could have differed between intervention groups. The study authors did not provide any information in the text that suggests that measurement or ascertainment of the outcome could have differed between intervention groups. Therefore, it is unclear whether measurement or ascertainment of the outcome could have differed between intervention groups.
JSON:
{
"Question": "RoB 4.2 Could measurement or ascertainment of the outcome have differed between intervention groups?",
"Answer": "The study authors did not provide any information in the text that suggests that measurement or ascertainment of the outcome could have differed between intervention groups. Therefore, it is unclear whether measurement or ascertainment of the outcome could have differed between intervention groups."
}</t>
  </si>
  <si>
    <t xml:space="preserve">To answer your question, RoB 4.3 asks whether outcome assessors were aware of the intervention received by study participants. The study authors reported that outcome assessors were blinded to treatment allocation . Therefore, it can be inferred that outcome assessors were not aware of the intervention received by study participants.
JSON:
{
"Question": "RoB 4.3 Were outcome assessors aware of the intervention received by study participants?",
"Answer": "It can be inferred that outcome assessors were not aware of the intervention received by study participants. "
}
</t>
  </si>
  <si>
    <t>The primary outcome was pain-related disability at 12 mo. We chose a well-validated tool, the Chronic Pain Grade (CPG), which has two subscales—pain intensity and pain-related disability, which are scored independently and can be combined to form the CPG overall grade [20]. The intervention was a facilitated, experiential learning group course based on cognitive behavioural principles plus usual care (Table 1)</t>
  </si>
  <si>
    <t>The extraction is correct but not for the target outcome being assessed by the epxert. However, LLM was not provided with the information of which target outcome we were assessing.</t>
  </si>
  <si>
    <t>To answer your question, RoB 4.4 asks whether the assessment of the outcome could have been influenced by knowledge of the intervention received. The study authors reported that participants' health care professionals and all those retrieving, handling, or processing outcome data remained unaware of participants' allocated study arms . Additionally, outcome assessors were blinded to treatment allocation . Therefore, it can be inferred that the assessment of the outcome was not influenced by knowledge of the intervention received.
JSON:
{
"Question": "RoB 4.4 Could the assessment of the outcome have been influenced by knowledge of the intervention received?",
"Answer": "It can be inferred that the assessment of the outcome was not influenced by knowledge of the intervention received. "
}</t>
  </si>
  <si>
    <t>To answer your question, RoB 4.5 asks whether it is likely that the assessment of the outcome was influenced by knowledge of the intervention received. The study authors reported that outcome assessors were blinded to treatment allocation . Additionally, participants' health care professionals and all those retrieving, handling, or processing outcome data remained unaware of participants' allocated study arms . Therefore, it is unlikely that the assessment of the outcome was influenced by knowledge of the intervention received.
JSON:
{
"Question": "RoB 4.5 Is it likely that the assessment of the outcome was influenced by knowledge of the intervention received?",
"Answer": "It is unlikely that the assessment of the outcome was influenced by knowledge of the intervention received. "
}</t>
  </si>
  <si>
    <t>To answer your question, RoB 5.1 asks whether the data that produced this result were analyzed in accordance with a pre-specified analysis plan that was finalized before unblinded outcome data were available for analysis. The study authors reported that all analyses presented in the study were predefined in the statistical analysis plan , which was finalized before any investigators had unmasked access to trial data. Therefore, it can be inferred that the data that produced this result were analyzed in accordance with a pre-specified analysis plan that was finalized before unblinded outcome data were available for analysis.
JSON:
{
"Question": "RoB 5.1 Were the data that produced this result analysed in accordance with a pre-specified analysis plan that was finalized before unblinded outcome data were available for analysis?",
"Answer": "It can be inferred that the data that produced this result were analyzed in accordance with a pre-specified analysis plan that was finalized before unblinded outcome data were available for analysis. "
}</t>
  </si>
  <si>
    <t>Null Hypothesis - There is no difference in pain related disability between those exposed to the selfmanagement chronic pain course and those with usual GP care plus relaxation.
Pain related disability</t>
  </si>
  <si>
    <t>LLM does identify that statistical analysis plan was in place, but does not extract any information from the trial protocol.</t>
  </si>
  <si>
    <t>To answer your question, RoB 5.2 asks whether the numerical result being assessed is likely to have been selected, on the basis of the results, from multiple eligible outcome measurements within the outcome domain. The study authors reported that the primary outcome was pain-related disability at 12 months, which was measured using the Chronic Pain Grade (CPG) . The CPG has two subscales, pain intensity, and pain-related disability, which are scored independently and can be combined to form the CPG overall grade . Therefore, it is unlikely that the numerical result being assessed was selected on the basis of the results from multiple eligible outcome measurements within the outcome domain.
JSON:
{
"Question": "RoB 5.2 Is the numerical result being assessed likely to have been selected, on the basis of the results, from multiple eligible outcome measurements (e.g., scales, definitions, time points) within the outcome domain?",
"Answer": "It is unlikely that the numerical result being assessed was selected on the basis of the results from multiple eligible outcome measurements within the outcome domain. "
}</t>
  </si>
  <si>
    <t>The LLM extraction is not helpful to make a decision for response judgment.</t>
  </si>
  <si>
    <t>I'm sorry, but the given text does not contain information relevant to RoB 5.3. Is there anything else I can help you with?</t>
  </si>
  <si>
    <t>Yes, the allocation sequence was random. "Enrolment was terminated on January 8, 2002, when the required sample size was reached" . "A total of 4,115 patients aged 65 y and older were assessed for eligibility, 3,493 were eligible, and 2,284 were included in the study and underwent randomisation" . "PRO-AGE Solothurn CONSORT diagram. The randomisation ratio (intervention to control group) was 1:1 in the first project phase (November 16, 2000, to March 27, 2001), and 1:2 in the second project phase (March 28, 2001, to January 8, 2002), resulting in a ratio overall of 1:1.6" .</t>
  </si>
  <si>
    <t xml:space="preserve">were randomly allocated to the intervention and control groups by the study centre based at the University of Bern using a computer-generated allocation sequence. </t>
  </si>
  <si>
    <t>Though LLM answers correctly, it does not select sentences containing appropriate methods used for randomisation. Therefore, we consider it inaccurate at the extraction level. The expert chooses the exact method of randomisation.</t>
  </si>
  <si>
    <t xml:space="preserve">The PDF does not provide information on whether the allocation sequence was concealed until participants were enrolled and assigned to interventions.
</t>
  </si>
  <si>
    <t>No, there were no significant differences (p &lt; 0.05; based on z-statistics from generalized estimating equation models) between the intervention and control groups in any of the baseline characteristics listed in Table 2 .</t>
  </si>
  <si>
    <t>Table 2</t>
  </si>
  <si>
    <t>LLM selects information from the text and not from the table. LLM extracts correct evidence and answers the SQ correctly with the correct response option.</t>
  </si>
  <si>
    <t>Answer: It is not clear from the source whether participants were aware of their assigned intervention during the trial.
Explanation: The source does not provide any information on whether participants were aware of their assigned intervention during the trial. Therefore, it is not possible to determine the answer to this question based on the given texts.
JSON extract:
```
"N/A"
```</t>
  </si>
  <si>
    <t>Based on completed HRA-O questionnaires, individualised computer-generated participant and provider feedback reports were generated and returned to the PCPs and the participants. PCPs used the reports to motivate patients to reduce unhealthy behaviours in collaboration with the nurse counsellors, to implement preventive care interventions (e.g., influenza vaccination, blood pressure measurement), and to refer patients for specialty-based preventive care (e.g., breast cancer screening, ophthalmology referral).</t>
  </si>
  <si>
    <t>Answer: It is not clear from the source whether carers and people delivering the interventions were aware of participants' assigned intervention during the trial.
Explanation: The source does not provide any information on whether carers and people delivering the interventions were aware of participants' assigned intervention during the trial. Therefore, it is not possible to determine the answer to this question based on the given texts.
JSON extract:
```
"N/A"
```</t>
  </si>
  <si>
    <t>Answer: The source does not provide any information on whether there were deviations from the intended intervention that arose because of the trial context.
Explanation: The source does not mention any deviations from the intended intervention that arose because of the trial context. Therefore, it is not possible to determine the answer to this question based on the given texts.
JSON extract:
```
"N/A"
```</t>
  </si>
  <si>
    <t>Answer: The source does not provide any information on whether there were deviations from the intended intervention that were likely to have affected the outcome.
Explanation: The source does not mention any deviations from the intended intervention that were likely to have affected the outcome. Therefore, it is not possible to determine the answer to this question based on the given texts.
JSON extract:
```
"N/A"
```</t>
  </si>
  <si>
    <t>Answer: The source does not provide any information on whether deviations from the intended intervention were balanced between groups.
Explanation: The source does not mention any deviations from the intended intervention or whether they were balanced between groups. Therefore, it is not possible to determine the answer to this question based on the given texts.
JSON extract:
```
"N/A"
```</t>
  </si>
  <si>
    <r>
      <rPr>
        <rFont val="Arial"/>
        <color theme="1"/>
      </rPr>
      <t>Answer: Yes, an appropriate analysis was used to estimate the effect of assignment to intervention. The study used an intention-to-treat analysis to estimate the effect of assignment to intervention . 
JSON extract:
```
{
    "answer": "Yes, an appropriate analysis was used to estimate the effect of assignment to intervention.",
    "</t>
    </r>
    <r>
      <rPr>
        <rFont val="Arial"/>
        <b/>
        <color theme="1"/>
      </rPr>
      <t>supporting_sentences</t>
    </r>
    <r>
      <rPr>
        <rFont val="Arial"/>
        <color theme="1"/>
      </rPr>
      <t>": [
        "At 8 y, based on an intention-to-treat analysis, the estimated proportion alive was 77.9% in the intervention and 72.8% in the control group, for an absolute mortality difference of 4.9% (95% CI 1.3%–8.5%, p = 0.009; based on z-test for risk difference).",
        "The hazard ratio of death comparing intervention with control was 0.79 (95% CI 0.66–0.94, p = 0.009; based on Wald test from Cox regression model), and the number needed to receive the intervention to prevent one death was 21 (95% CI 12–79)."
    ]
}
```</t>
    </r>
  </si>
  <si>
    <t>Standard intention-to-treat analyses were used for mortality analysis.</t>
  </si>
  <si>
    <t>Both LLM and the expert come to the same judgment but using different extracted text. The text extracted by LLM is found in the RCT.</t>
  </si>
  <si>
    <t>Answer: Yes, there was potential for a substantial impact on the result of the failure to analyze participants in the group to which they were randomized. The study used an intention-to-treat analysis to estimate the effect of assignment to intervention, which helps to minimize the impact of failure to analyze participants in the group to which they were randomized .
JSON extract:
```
{
    "answer": "Yes, there was potential for a substantial impact on the result of the failure to analyze participants in the group to which they were randomized.",
    "supporting_sentences": [
        "The study used an intention-to-treat analysis to estimate the effect of assignment to intervention, which helps to minimize the impact of failure to analyze participants in the group to which they were randomized."
    ]
}
```</t>
  </si>
  <si>
    <t xml:space="preserve">It is technically not "No Information". 2.7 remains unanswered if 2.6 was "Yes Good".
The LLM annotation is not providing information on 2.7. Information on 2.7 would need something like a sentence on people switching intervention groups. </t>
  </si>
  <si>
    <t>I apologize for the confusion. To answer your question, 11 on page 11 provides information on the availability of data for all participants randomized. Complete case analyses yielded similar results (S7 Table). Also, the results of the sensitivity analyses with inverse-probability-of-attrition weighting for investigating attrition bias were similar to complete case and multiple imputation results (S7 Text). However, it is important to note that these statements refer specifically to the analyses conducted to investigate attrition bias and may not necessarily apply to all outcomes.</t>
  </si>
  <si>
    <t>Vital status at the end of 2008 could be ascertained for all study participants, either through linkage with the Swiss National Cohort (for 2,242 patients, 98.2%) or, if linkage was unsuccessful,</t>
  </si>
  <si>
    <t>Both LLM and expert identify the evidence to answer the question on Page 11 of the trial.
LLM extracts evidence for other outcomes and not the target outcome and not mortality.</t>
  </si>
  <si>
    <t>To answer your question, 6 on page 6 provides information on the sensitivity analyses conducted to investigate the potential impact of missing data on the results. The authors used the complete case dataset, excluding individuals with missing data, and conducted a sensitivity analysis to test the potential impact of attrition bias due to loss to follow-up of individuals at 2 y. They used inverse-probability-of-attrition weighting to examine the influence of attrition bias on group allocation and 2-y outcomes. The results of the sensitivity analyses with inverse-probability-of-attrition weighting for investigating attrition bias were similar to complete case and multiple imputation results (S7 Text). Therefore, there is evidence that the results were not substantially biased by missing outcome data.</t>
  </si>
  <si>
    <t>Because 3.1 was good, 3.2 is not applicable. And LLM talks about all outcomes and not only about mortality. if you would ask him about mortality, his answer would probably be different</t>
  </si>
  <si>
    <t>I apologize, but the given text does not contain information that directly addresses the question of whether missingness in the outcome could depend on its true value.</t>
  </si>
  <si>
    <t>I apologize, but the given text does not contain information that directly addresses the question of whether missingness in the outcome depended on its true value.</t>
  </si>
  <si>
    <t>At 8 y, the primary outcome was all-cause mortality
Vital status at the end of 2008 was ascertained for all study participants, either through probabilistic linkage with the Swiss National Cohort [24] or, if linkage was unsuccessful, from municipal registers.</t>
  </si>
  <si>
    <t>I apologize, but the given text does not contain information that directly addresses the question of whether measurement or ascertainment of the outcome could have differed between intervention groups.</t>
  </si>
  <si>
    <t>Vital status at the end of 2008 was ascertained for all study participants, either through probabilistic linkage with the Swiss National Cohort [24] or, if linkage was unsuccessful, from municipal registers.</t>
  </si>
  <si>
    <t>I apologize for the confusion. Let me try again. RoB 4.3 refers to whether outcome assessors were aware of the intervention received by study participants. The given text does not contain information that directly addresses this question.</t>
  </si>
  <si>
    <t>RoB 4.4 refers to whether the assessment of the outcome could have been influenced by knowledge of the intervention received. The given text does not contain information that directly addresses this question.</t>
  </si>
  <si>
    <t>I apologize, but the given text does not contain information that directly addresses the question of whether the assessment of the outcome was influenced by knowledge of the intervention received.</t>
  </si>
  <si>
    <t>Answer: Yes, the data were analyzed in accordance with a pre-specified analysis plan that was finalized before unblinded outcome data were available for analysis.
Supporting sentences (in JSON format):
```
{
    "text": "All analyses were unadjusted. A p-value of less than 0.05 in two-sided test statistics",
    "page": 6
},
{
    "text": "S1 Text. PRO-AGE Solothurn study protocol and statistical analysis plan.",
    "page": 16
}
```</t>
  </si>
  <si>
    <t>"Time From Randomization to Virologic Failure or Death for Participants Who Had SD NVP Exposure Prior to Study Entry [ Time Frame: Through database cutoff for DSMB review (by October 6, 2008) with median follow-up 72 weeks and range from 0 to 144 weeks. ]"</t>
  </si>
  <si>
    <t>Answer: No, the numerical result being assessed was not likely to have been selected on the basis of the results from multiple eligible outcome measurements within the outcome domain.
Supporting sentences (in JSON format):
```
{
    "text": "An initial plan to use composite variables (e.g., by calculating an overall adherence rate for summarising the information on adherence to each of the six recommended health behaviours) was dropped because the main study hypothesis was to test the effects on individual, and not on combined, items.",
    "page": 6
}
```</t>
  </si>
  <si>
    <t>Answer: No, the numerical result being assessed was not likely to have been selected on the basis of the results from multiple eligible analyses of the data.
Supporting sentences (in JSON format):
```
{
    "text": "All analyses were unadjusted. A p-value of less than 0.05 in two-sided test statistics",
    "page": 6
},
{
    "text": "S1 Text. PRO-AGE Solothurn study protocol and statistical analysis plan.",
    "page": 16
}
```</t>
  </si>
  <si>
    <t>Yes, the allocation sequence was random. This is supported by the following sentence from : "While the study was being conducted, access to the block size and the sequence of treatment assignments was restricted to Data Center staff who set up the randomization."</t>
  </si>
  <si>
    <t>Randomization was computer-generated using balanced block randomization (block size 4) stratified by screening CD4 count (, or $50 cells/mm 3 ).</t>
  </si>
  <si>
    <t>It was an almost correct answer but not completely correct because the correct answer should come with a correct text evidence. It extracts partially correct information.</t>
  </si>
  <si>
    <t>The PDF file does not contain information on whether the allocation sequence was concealed until participants were enrolled and assigned to interventions.</t>
  </si>
  <si>
    <t>Randomized assignment was provided electronically from a remote, central Data Management Center in the US back to each clinical site. While the study was being conducted, access to the block size and the sequence of treatment assignments was restricted to Data Center staff who set up the randomisation</t>
  </si>
  <si>
    <t>Yes</t>
  </si>
  <si>
    <t>The PDF file does not provide any information suggesting that baseline differences between intervention groups were problematic for the randomization process.</t>
  </si>
  <si>
    <t>No</t>
  </si>
  <si>
    <t>Answer: No, the participants were not blinded to their assigned intervention during the trial.
Supporting sentences from :
- "While the study was being conducted, access to the block size and the sequence of treatment assignments was restricted to Data Center staff who set up the randomization." 
- "The study was open-label, with participants and clinicians aware of the assigned treatment." 
JSON extract:
```
{
    "Answer": "No, the participants were not blinded to their assigned intervention during the trial.",
    "Supporting sentences": [
        "While the study was being conducted, access to the block size and the sequence of treatment assignments was restricted to Data Center staff who set up the randomization.",
        "The study was open-label, with participants and clinicians aware of the assigned treatment."
    ]
}
```</t>
  </si>
  <si>
    <t>OCTANE comprised two concurrent, randomized open-label ART trials (see Texts S1 and S2 for trial details).</t>
  </si>
  <si>
    <t>LLM answered the SQ correctly, and has the text extracted that is also similar to the answer that expert selected from the RCT, but the exact sentence extracted by LLM is not found in the paper. This does not appear to be a case of hallucination though.</t>
  </si>
  <si>
    <t>Answer: The source does not contain information on whether carers and people delivering the interventions were aware of participants' assigned intervention during the trial.
JSON extract:
```
{
    "Answer": "The source does not contain information on whether carers and people delivering the interventions were aware of participants' assigned intervention during the trial.",
    "Supporting sentences": []
}
```</t>
  </si>
  <si>
    <t>Answer: The source does not contain information on whether there were deviations from the intended intervention that arose because of the trial context.
JSON extract:
```
{
    "Answer": "The source does not contain information on whether there were deviations from the intended intervention that arose because of the trial context.",
    "Supporting sentences": []
}
```</t>
  </si>
  <si>
    <t>Answer: The source does not contain information on whether there were deviations from the intended intervention that could have affected the outcome.
JSON extract:
```
{
    "Answer": "The source does not contain information on whether there were deviations from the intended intervention that could have affected the outcome.",
    "Supporting sentences": []
}
```</t>
  </si>
  <si>
    <t>Answer: The source does not contain information on whether deviations from the intended intervention were balanced between groups.
JSON extract:
```
{
    "Answer": "The source does not contain information on whether deviations from the intended intervention were balanced between groups.",
    "Supporting sentences": []
}
```</t>
  </si>
  <si>
    <r>
      <rPr>
        <rFont val="Arial"/>
        <color theme="1"/>
      </rPr>
      <t>Answer: Yes, appropriate analyses were used to estimate the effect of assignment to intervention. The study used intention-to-treat analysis, which is considered the gold standard for randomized controlled trials . In addition, the study used linear regression to compare changes in CD4 count and lipids, adjusted for baseline count/level .
JSON extract:
```
{
    "Answer": "Yes, appropriate analyses were used to estimate the effect of assignment to intervention.",
    "Supporting sentences": [
        ": \"</t>
    </r>
    <r>
      <rPr>
        <rFont val="Arial"/>
        <b/>
        <color theme="1"/>
      </rPr>
      <t>The study used intention-to-treat analysis</t>
    </r>
    <r>
      <rPr>
        <rFont val="Arial"/>
        <color theme="1"/>
      </rPr>
      <t>, which is considered the gold standard for randomized controlled trials.\"",
        ": \"In addition, the study used linear regression to compare changes in CD4 count and lipids, adjusted for baseline count/level.\""
    ]
}
```</t>
    </r>
  </si>
  <si>
    <t>The primary analysis was intention to treat</t>
  </si>
  <si>
    <t>Answer: Yes, there was potential for a substantial impact on the result of the failure to analyze participants in the group to which they were randomized. The study used intention-to-treat analysis, which is considered the gold standard for randomized controlled trials . However, the study was an open-label trial, and the lack of blinding constitutes a potential limitation . 
JSON extract:
```
{
    "Answer": "Yes, there was potential for a substantial impact on the result of the failure to analyze participants in the group to which they were randomized.",
    "Supporting sentences": [
        ": \"The study used intention-to-treat analysis, which is considered the gold standard for randomized controlled trials.\"",
        ": \"However, the study was an open-label trial, and the lack of blinding constitutes a potential limitation.\""
    ]
}
```</t>
  </si>
  <si>
    <t>The LLM annotation is not providing information on 2.7. Information on 2.7 would need something like a sentence on people switching intervention groups.</t>
  </si>
  <si>
    <t>To answer your question, the PDF file does not provide a clear statement regarding the availability of data for all or nearly all participants randomized. However, 6 provides information on the number of participants with a result for each outcome, which can be used to infer the availability of data. For example, the number of participants with a result for the primary endpoint was 248 in the LPV/r group and 242 in the NVP group. Similarly, the number of participants with a result for the secondary endpoint of VF was 276 in the LPV/r group and 270 in the NVP group. 6 Here is the extracted sentence in JSON format: ``` { "text": "The PDF file does not provide a clear statement regarding the availability of data for all or nearly all participants randomized.", "reference": "N/A" } ```</t>
  </si>
  <si>
    <t>71%). 20 women (4%; 14 assigned to NVP and six to LPV/r) were lost to follow-up without first experiencing a primary endpoint (p = 0.08). Nine additional women were lost to follow-up after experiencing VF (two in the NVP and seven in the LPV/r arms), leading to overall loss to follow-up of 6%.</t>
  </si>
  <si>
    <t xml:space="preserve">LLM is hallucinating numbers in the extracted sentence even though it generates a very convincing sentence. </t>
  </si>
  <si>
    <t>To answer your question, the PDF file does not provide a clear statement regarding the presence or absence of bias due to missing outcome data. However, 4 describes the methods used to handle missing data, which may provide some indication of the potential for bias. The primary analysis was based on the intention-to-treat (ITT) principle, which included all randomized participants with at least one post-baseline measurement. Missing data were imputed using multiple imputation methods, and sensitivity analyses were conducted to assess the robustness of the results to different assumptions about the missing data. 4
Here is the extracted sentence in JSON format: ``` { "text": "The PDF file does not provide a clear statement regarding the presence or absence of bias due to missing outcome data.", "reference": "N/A" } ```</t>
  </si>
  <si>
    <t>To answer your question, the PDF file does not provide a clear statement regarding whether missingness in the outcome could depend on its true value. However, 4 describes the methods used to handle missing data, which may provide some indication of the potential for bias. The primary analysis was based on the intention-to-treat (ITT) principle, which included all randomized participants with at least one post-baseline measurement. Missing data were imputed using multiple imputation methods, and sensitivity analyses were conducted to assess the robustness of the results to different assumptions about the missing data. These methods may help to reduce the potential for bias due to missingness that depends on the true value of the outcome. 4 Here is the extracted sentence in JSON format: ``` { "text": "The PDF file does not provide a clear statement regarding whether missingness in the outcome could depend on its true value.", "reference": "N/A" } ```</t>
  </si>
  <si>
    <t xml:space="preserve">Normally you could answer this question by looking at the outcome, but here, the outcome is death and it was not described in enough details to decide whether beeing death could lead to missing values or not. </t>
  </si>
  <si>
    <t>To answer your question, the PDF file does not provide a clear statement regarding whether missingness in the outcome depended on its true value. However, 22 describes the methods used to handle missing data, which may provide some indication of the potential for bias. The primary analysis was based on the intention-to-treat (ITT) principle, which included all randomized participants with at least one post-baseline measurement. Missing data were imputed using multiple imputation methods, and sensitivity analyses were conducted to assess the robustness of the results to different assumptions about the missing data. These methods may help to reduce the potential for bias due to missingness that depends on the true value of the outcome. 22 Here is the extracted sentence in JSON format: ``` { "text": "The PDF file does not provide a clear statement regarding whether missingness in the outcome depended on its true value.", "reference": "N/A" } ```</t>
  </si>
  <si>
    <t>To answer your question, the PDF file does not provide any information that suggests the method of measurement of the outcome was inappropriate. The study used well-established methods to measure the primary outcome of virologic failure, which was defined as either a confirmed HIV-1 RNA level of 1,000 copies/mL or higher after 24 weeks of therapy or a confirmed HIV-1 RNA level of 200 copies/mL or higher after 32 weeks of therapy. Secondary outcomes included clinical events, immunologic response, and safety. These outcomes were also measured using established methods and were pre-specified in the analysis plan.  
Here is the extracted sentence in JSON format:
```
{
    "text": "The PDF file does not provide any information that suggests the method of measurement of the outcome was inappropriate.",
    "reference": "N/A"
}
```</t>
  </si>
  <si>
    <t xml:space="preserve">They did not provide information on how death information was collected, therefore the no information rating. The annotator could also have rated it good, assuming that overall death is easy to ascertain. </t>
  </si>
  <si>
    <t>To answer your question, the PDF file does not provide any information that suggests measurement or ascertainment of the outcome differed between intervention groups. The study used well-established methods to measure the primary outcome of virologic failure, which was defined as either a confirmed HIV-1 RNA level of 1,000 copies/mL or higher after 24 weeks of therapy or a confirmed HIV-1 RNA level of 200 copies/mL or higher after 32 weeks of therapy. Secondary outcomes included clinical events, immunologic response, and safety. These outcomes were also measured using established methods and were pre-specified in the analysis plan. The study was conducted in a randomized manner, which should have minimized the potential for differential measurement or ascertainment of the outcome between intervention groups.  
Here is the extracted sentence in JSON format:
```
{
    "text": "The PDF file does not provide any information that suggests measurement or ascertainment of the outcome differed between intervention groups.",
    "reference": "N/A"
}
```</t>
  </si>
  <si>
    <t>To answer your question, the PDF file does not provide any information that suggests outcome assessors were aware of the intervention received by study participants. However, the study was open-label, meaning that participants and investigators were aware of the assigned treatment. The study used well-established methods to measure the primary outcome of virologic failure, which was defined as either a confirmed HIV-1 RNA level of 1,000 copies/mL or higher after 24 weeks of therapy or a confirmed HIV-1 RNA level of 200 copies/mL or higher after 32 weeks of therapy. Secondary outcomes included clinical events, immunologic response, and safety. These outcomes were also measured using established methods and were pre-specified in the analysis plan.  
Here is the extracted sentence in JSON format:
```
{
    "text": "The PDF file does not provide any information that suggests outcome assessors were aware of the intervention received by study participants.",
    "reference": "N/A"
}
```</t>
  </si>
  <si>
    <r>
      <rPr>
        <rFont val="Arial"/>
        <color rgb="FF000000"/>
        <sz val="11.0"/>
      </rPr>
      <t>To answer your question, the PDF file does not provide any information that suggests the assessment of the outcome could have been influenced by knowledge of the intervention received.</t>
    </r>
    <r>
      <rPr>
        <rFont val="Arial"/>
        <b/>
        <color rgb="FF000000"/>
        <sz val="11.0"/>
      </rPr>
      <t xml:space="preserve"> However, the study was open-label, meaning that participants and investigators were aware of the assigned treatment. </t>
    </r>
    <r>
      <rPr>
        <rFont val="Arial"/>
        <color rgb="FF000000"/>
        <sz val="11.0"/>
      </rPr>
      <t>The study used well-established methods to measure the primary outcome of virologic failure, which was defined as either a confirmed HIV-1 RNA level of 1,000 copies/mL or higher after 24 weeks of therapy or a confirmed HIV-1 RNA level of 200 copies/mL or higher after 32 weeks of therapy. Secondary outcomes included clinical events, immunologic response, and safety. These outcomes were also measured using established methods and were pre-specified in the analysis plan.  
Here is the extracted sentence in JSON format:
```
{
    "text": "The PDF file does not provide any information that suggests the assessment of the outcome could have been influenced by knowledge of the intervention received.",
    "reference": "N/A"
}
```</t>
    </r>
  </si>
  <si>
    <t>(VF)/death</t>
  </si>
  <si>
    <t>LLM was not provided with the information about which target outcome we were assessing and this is a potential limitation of our LLM evaluation.</t>
  </si>
  <si>
    <t>To answer your question, the PDF file does not provide any information that suggests it is likely that the assessment of the outcome was influenced by knowledge of the intervention received. However, the study was open-label, meaning that participants and investigators were aware of the assigned treatment. The study used well-established methods to measure the primary outcome of virologic failure, which was defined as either a confirmed HIV-1 RNA level of 1,000 copies/mL or higher after 24 weeks of therapy or a confirmed HIV-1 RNA level of 200 copies/mL or higher after 32 weeks of therapy. Secondary outcomes included clinical events, immunologic response, and safety. These outcomes were also measured using established methods and were pre-specified in the analysis plan.  
Here is the extracted sentence in JSON format:
```
{
    "text": "The PDF file does not provide any information that suggests it is likely that the assessment of the outcome was influenced by knowledge of the intervention received.",
    "reference": "N/A"
}
```</t>
  </si>
  <si>
    <t>Answer: Yes, the variables analyzed were pre-specified in the analysis plan prior to the first interim analysis. 
Supporting sentences in JSON format:
```
{
    "text": "These variables were pre-specified in the analysis plan prior to the first interim analysis.",
    "page": 4,
    "line": 1
}
```</t>
  </si>
  <si>
    <t>The extraction is not helpful but response judgment interpretation is correct.</t>
  </si>
  <si>
    <t>Answer: It is not clear from the given text whether the numerical result being assessed was selected from multiple eligible outcome measurements within the outcome domain. 
Supporting sentences in JSON format:
```
{
    "text": "N/A",
    "page": 4,
    "line": 1
}
```</t>
  </si>
  <si>
    <t>Answer: No, the numerical result being assessed was not selected from multiple eligible analyses of the data. The analysis plan was pre-specified and finalized before unblinded outcome data were available for analysis. 
Supporting sentences in JSON format:
```
{
    "text": "These variables were pre-specified in the analysis plan prior to the first interim analysis.",
    "page": 4,
    "line": 1
}
```</t>
  </si>
  <si>
    <t>Yes, the allocation sequence was random. "Randomized assignment was done separately for each subgroup."  "Two separate randomized number tables for recent testers and non-recent testers were generated with SPSS V.18.0 (IBM SPSS Statistics, https://www.ibm.com/products/spss-statistics)) and used to divide participants randomly (at 1:1 allocation ratio) into the intervention and control arms."</t>
  </si>
  <si>
    <t>"Two separate randomized number tables for recent testers and non-recent testers were generated with SPSS V.18.0 (IBM SPSS Statistics, https://www.ibm.com/products/spss-statistics)) and used to divide participants randomly (at 1:1 allocation ratio) into the intervention and control arms."</t>
  </si>
  <si>
    <t xml:space="preserve">Yes, the allocation sequence was concealed until participants were enrolled and assigned to interventions. "The research assistant enrolling the participants did not know the randomization outcome until the envelope was opened by participant."  "These labels were put in sealed opaque envelopes, which were then ordered in sequence...an envelope was picked in sequence and opened, and the participant was then offered the allocated intervention or control." </t>
  </si>
  <si>
    <t xml:space="preserve">A statistician randomly generated treatment allocation for 2 participants at a time, one labeled as intervention and the other labeled as control; these labels were put in sealed opaque envelopes, which were then ordered in sequence. In each study city, once a participant had consented to enter a trial, an envelope was picked in sequence and opened, and the participant was then offered the allocated intervention or control. The research assistant enrolling the participants did not know the randomization outcome until the envelope was opened by participant. </t>
  </si>
  <si>
    <t>It has to be noticed that the expert used a longer passage to arrive to the decision while LLM used a shorter chunk of text to make the same decision. Both the response and the text extraction were incorrect</t>
  </si>
  <si>
    <t>The PDF file does not provide information on whether baseline differences between intervention groups suggested a problem with the randomisation process.</t>
  </si>
  <si>
    <t>Participants were aware of their assigned intervention during the trial. 
Supporting sentences from :
- "The research assistant enrolling the participants did not know the randomization outcome until the envelope was opened by participant." 
- "This randomization procedure was conducted in a private room, so next participant did not know the assignment of previous participant and therefore could not guess his own assignment." 
JSON extract:
```
{
    "Answer": "Participants were aware of their assigned intervention during the trial.",
    "Supporting sentences": [
        "The research assistant enrolling the participants did not know the randomization outcome until the envelope was opened by participant.",
        "This randomization procedure was conducted in a private room, so next participant did not know the assignment of previous participant and therefore could not guess his own assignment."
    ]
}
```</t>
  </si>
  <si>
    <t xml:space="preserve">Participants in the control condition were referred to local hospitals, free HIV testing and counseling clinics at local CDC, and gay-friendly CBOs to receive SBHT services. They could also buy HIVST kits online or from local pharmacies. Participants in the intervention condition were provided with free HIVST kits during 12 months of study follow-up in addition to receiving SBHT services at local hospitals, CDC clinics, and CBOs, and they were also encouraged to distribute kits to their sexual partners. Two HIVST kits were provided to each participant at enrollment, along with detailed electronic users’ instructions and counseling information, including 24/7 hotlines and an official WeChat study account to reach research assistants to obtain consultation on the HIVST administration and interpretation of testing results (https://mp.weixin.qq.com/s/vi9Nl-uLOeWnoJajvsq63Q). Participants sent an electronic photocopy of their test result via secured individual WeChat contact with a research assistant (RA) after they used each HIVST kit, and then they were replenished with new free kits. Participants were eligible to receive 2 to 4 kits every 3 months, with a maximum of 12 kits for 1 year. </t>
  </si>
  <si>
    <t xml:space="preserve">LLM annotation is not correct because the text it annotated deals with allocation concealment and not with blinding of participants. </t>
  </si>
  <si>
    <t>The source does not contain information on whether carers and people delivering the interventions were aware of participants' assigned intervention during the trial.</t>
  </si>
  <si>
    <t>The source does not contain information on whether there were deviations from the intended intervention that arose because of the trial context.</t>
  </si>
  <si>
    <t xml:space="preserve">The LLM arrives at a wrong response option because it is unable to interpret from the RCT text selected by the expert.
The interpretation of the annotation could also be different depending on the definition of what is exactly the intervention. </t>
  </si>
  <si>
    <t>The source does not contain information on whether there were deviations from the intended intervention that arose because of the trial context, so it is not possible to determine whether these deviations were likely to have affected the outcome.</t>
  </si>
  <si>
    <t>The source does not contain information on whether there were deviations from the intended intervention that arose because of the trial context, so it is not possible to determine whether these deviations were balanced between groups.</t>
  </si>
  <si>
    <r>
      <rPr>
        <rFont val="Arial"/>
        <b/>
        <color theme="1"/>
      </rPr>
      <t>The source does not contain a clear answer to this question</t>
    </r>
    <r>
      <rPr>
        <rFont val="Arial"/>
        <color theme="1"/>
      </rPr>
      <t xml:space="preserve">. However, it does mention that a randomized controlled trial was conducted to evaluate the impact of the intervention on HIV testing frequency among MSM participants and their sexual partners. </t>
    </r>
    <r>
      <rPr>
        <rFont val="Arial"/>
        <b/>
        <color theme="1"/>
      </rPr>
      <t>Therefore, it can be assumed that an appropriate analysis was used to estimate the effect of assignment to intervention.</t>
    </r>
  </si>
  <si>
    <r>
      <rPr>
        <rFont val="Arial"/>
        <b/>
        <color theme="1"/>
      </rPr>
      <t xml:space="preserve">The source does not contain a clear answer to this question. </t>
    </r>
    <r>
      <rPr>
        <rFont val="Arial"/>
        <color theme="1"/>
      </rPr>
      <t xml:space="preserve">However, it does mention that a randomized controlled trial was conducted to evaluate the impact of the intervention on HIV testing frequency among MSM participants and their sexual partners. Randomization is a key method for minimizing the risk of bias in clinical trials, and it can be assumed that the study authors took steps to ensure that participants were analyzed in the group to which they were randomized. </t>
    </r>
    <r>
      <rPr>
        <rFont val="Arial"/>
        <b/>
        <color theme="1"/>
      </rPr>
      <t>Therefore, it is unlikely that there was a substantial impact on the result due to failure to analyze participants in the correct group.</t>
    </r>
  </si>
  <si>
    <t>Answer: The PDF file does not contain information on whether data for this outcome were available for all or nearly all participants randomized. Supporting sentences: N/A</t>
  </si>
  <si>
    <t>Between April 14, 2018, and June 30, 2018, a total of 230 MSM were enrolled in the study, including 134 in Changsha, 38 in Changde, 30 in Shaoyang, and 28 in Yiyang city; of these, 216 (93.9%) completed at least 1 follow-up questionnaire and were included in the data analysis. These included 190 recent and 26 non-recent testers, and 110 were in the intervention and 106 in the control arm (Fig 1).</t>
  </si>
  <si>
    <t>Answer: The PDF file does not contain a clear answer to whether there is evidence that the result was not biased by missing outcome data. Supporting sentences: "Considering it is less than 5%, we assumed data missed completely at random and filled the number of HIV tests through multiple imputations using R software V. 3.6 (R Foundation, https://www.r-project.org/) [36]."</t>
  </si>
  <si>
    <t>It is partially correct text evidence, but the expert will not annotate this text. LLM may have used correct reasoning using this partially correct text evidence and therefore we mark the extraction as C.</t>
  </si>
  <si>
    <t>Answer: The PDF file does not contain a clear answer to whether missingness in the outcome could depend on its true value. Supporting sentences: N/A</t>
  </si>
  <si>
    <t>Answer: The PDF file does not contain a clear answer to whether missingness in the outcome is likely to have depended on its true value. Supporting sentences: N/A</t>
  </si>
  <si>
    <t>Answer: The PDF file does not contain a clear answer to whether the method of measurement of the outcome was inappropriate. Supporting sentences: N/A</t>
  </si>
  <si>
    <t>The primary outcome was the total number of HIV tests (HIVST plus SBHT) for MSM partici-
Both were based on self-report of MSM participants.</t>
  </si>
  <si>
    <t>Answer: The PDF file does not provide clear evidence to suggest that measurement or ascertainment of the outcome could have differed between intervention groups. Supporting sentences: N/A</t>
  </si>
  <si>
    <t>The self-reported number of HIVST in the intervention arm was validated by counting the number of HIVST kits provided by the study.</t>
  </si>
  <si>
    <t>Answer: The PDF file does not provide clear evidence to suggest whether outcome assessors were aware of the intervention received by study participants. Supporting sentences: N/A</t>
  </si>
  <si>
    <t>Both were based on self-report of MSM participants. The self-reported number of HIVST in the intervention arm was validated by counting the number of HIVST kits provided by the study.</t>
  </si>
  <si>
    <t>Answer: The PDF file does not provide clear evidence to suggest whether the assessment of the outcome could have been influenced by knowledge of the intervention received. Supporting sentences: N/A</t>
  </si>
  <si>
    <t>participants. The self-reported number of HIVST in the intervention arm was validated by counting the number of HIVST kits provided by the study.</t>
  </si>
  <si>
    <t>Answer: The PDF file does not provide clear evidence to suggest whether the assessment of the outcome was influenced by knowledge of the intervention received. Supporting sentences: N/A</t>
  </si>
  <si>
    <t>Answer: Yes, the data were analyzed in accordance with a pre-specified analysis plan that was finalized before unblinded outcome data were available for analysis.
Supporting sentences (in JSON format):
```
{
    "text": "The statistical analysis plan was finalized before unblinded outcome data were available for analysis.",
    "page": 3
},
{
    "text": "The statistical analysis plan was developed by the study statistician and approved by the study investigators before the database was locked.",
    "page": 7
}
```</t>
  </si>
  <si>
    <t>HIV testing frequency of men who have sex with men</t>
  </si>
  <si>
    <t>The exact extracted information is not found in the text.</t>
  </si>
  <si>
    <t>Answer: No, the numerical result being assessed is not likely to have been selected on the basis of the results from multiple eligible outcome measurements within the outcome domain.
Supporting sentences (in JSON format):
```
{
    "text": "The primary outcome was HIV testing frequency, which was measured as the number of HIV tests taken by participants during the 12-month follow-up period.",
    "page": 2
},
{
    "text": "The secondary outcome was the proportion of participants who reported testing with their sexual partners.",
    "page": 2
},
{
    "text": "The primary and secondary outcomes were pre-specified in the study protocol.",
    "page": 3
}
```</t>
  </si>
  <si>
    <t>The extracted answer is partially correct based on the target outcome measure, but it does not extract exact information from the trial protocol and the trial.</t>
  </si>
  <si>
    <t>Answer: Yes, the numerical result being assessed is likely to have been selected from multiple eligible analyses of the data.
Supporting sentences (in JSON format):
```
{
    "text": "We also evaluated the regular HIV testing frequency by recoding the number of tests into 2 binary variables: �1 or &lt;1 test, or �2 or &lt;2 tests. Logistic regression was performed to examine the impact of intervention while adjusting for potential confounders, including subgroup, age, ethnicity, residence, cohabitation, duration of living in a study city, education level, sexual orientation, marital status, occupation, and monthly personal income.",
    "page": 7
},
{
    "text": "Our data on HIV test frequency exhibit a greater proportion of zero counts than is consistent with the data having been generated by a simple Poisson or negative binomial process. To avoid a model misspecification that can result in biased or inconsistent estimators, the excess zeros should be accounted properly. Zero-inflated Poisson (ZIP) regression analysis was conducted to evaluate the impact of providing HIVST kits on HIV testing coverage and frequency among MSM participants and their partners by adjusting for potential confounders, including subgroup, age, ethnicity, residence, cohabitation, duration of living in a study city, education level, sexual orientation, marital status, occupation, and monthly personal income.",
    "page": 7
}
```</t>
  </si>
  <si>
    <t>Yes, the allocation sequence was random. According to , "a person who was independent to the project conducted a randomization by CBT group by drawing lots with a 1:1:1 allocation into one of three conditions." The lots were prepared by the project coordinator and stored safely until they were drawn, and the content of a single lot was not revealed until after having been drawn.</t>
  </si>
  <si>
    <t>This study was a 12-week intervention study using an open-label, parallel and randomized controlled design.</t>
  </si>
  <si>
    <t>Roger's explanation: It is not clear whether it is bad or good; the method they describe can be good, but I can not know whether it is good or not. They should write how they prepared the lots. It needs more information about the overall process including how the lots were prepared, stored, and drawn.</t>
  </si>
  <si>
    <t>Yes, the allocation sequence was concealed until participants were enrolled and assigned to interventions. According to , "the content of a single lot was not revealed until after having been drawn." The participants were enrolled by the responsible physician and the project coordinator, and were assigned to the intervention by the project coordinator.</t>
  </si>
  <si>
    <t>No, baseline differences between intervention groups did not suggest a problem with the randomization process. According to , "there were no significant differences between the groups at the start of the study." The characteristics for the two groups at baseline are presented in Table 1.</t>
  </si>
  <si>
    <t>Now, the expert answered this using a table full of numbers while the LLM only relies on the written text possibly without using table information.</t>
  </si>
  <si>
    <t>Question: RoB 2.1: Were participants aware of their assigned intervention during the trial? Answer: No, participants were not aware of their assigned intervention during the trial. "The patients were blinded to the hypothesis of the study and were not informed about the specific aims of the study" 3. Supporting sentences in JSON format: ``` { "text": "The patients were blinded to the hypothesis of the study and were not informed about the specific aims of the study", "reference": "3" } ```</t>
  </si>
  <si>
    <t>open-label,</t>
  </si>
  <si>
    <t>LLM is hallucinating (factual hallucination)</t>
  </si>
  <si>
    <r>
      <rPr>
        <rFont val="Arial"/>
        <color rgb="FF000000"/>
        <sz val="11.0"/>
      </rPr>
      <t>Question: RoB 2.2: Were carers and people delivering the interventions aware of participants' assigned intervention during the trial? Answer: Yes, the physiotherapist who analyzed the data and provided feedback to the patients was aware of their assigned intervention 3. Supporting sentences in JSON format: ``` { "</t>
    </r>
    <r>
      <rPr>
        <rFont val="Arial"/>
        <b/>
        <color rgb="FF000000"/>
        <sz val="11.0"/>
      </rPr>
      <t>text</t>
    </r>
    <r>
      <rPr>
        <rFont val="Arial"/>
        <color rgb="FF000000"/>
        <sz val="11.0"/>
      </rPr>
      <t>": "Data from the aerobic exercise training was stored and analysed (Polar ProTrainer) every week by a physiotherapist at the Stress Rehabilitation Clinic. Each week the physiotherapist provided written feedback to the patients about appropriate training intensity as well as encouraging comments about their training.", "reference": "3" } ```</t>
    </r>
  </si>
  <si>
    <t>Question: RoB 2.3: Were there deviations from the intended intervention that arose because of the trial context? Answer: The study does not mention any deviations from the intended intervention that arose because of the trial context [No supporting text available]. Supporting sentences in JSON format: ``` { "text": "The study does not mention any deviations from the intended intervention that arose because of the trial context", "reference": "No supporting text available" } ```</t>
  </si>
  <si>
    <t>Question: RoB 2.4 Were these deviations likely to have affected the outcome? Answer: The study does not mention any deviations from the intended intervention that arose because of the trial context [No supporting text available]. Therefore, it is not possible to determine if any deviations would have affected the outcome. Supporting sentences in JSON format: ``` { "text": "The study does not mention any deviations from the intended intervention that arose because of the trial context", "reference": "No supporting text available" } ```</t>
  </si>
  <si>
    <t>Question: RoB 2.5: Were these deviations from the intended intervention balanced between groups? Answer: The study does not mention any deviations from the intended intervention that arose because of the trial context [No supporting text available]. Therefore, it is not possible to determine if any deviations were balanced between groups. Supporting sentences in JSON format: ``` { "text": "The study does not mention any deviations from the intended intervention that arose because of the trial context", "reference": "No supporting text available" } ```</t>
  </si>
  <si>
    <r>
      <rPr>
        <rFont val="Arial"/>
        <color rgb="FF000000"/>
        <sz val="11.0"/>
      </rPr>
      <t>Question: RoB 2.6: Was an appropriate analysis used to estimate the effect of assignment to intervention? Answer: Yes, an appropriate analysis was used to estimate the effect of assignment to intervention. The study used Pearson’s Chi2-tests and independent samples t-tests for between-group analyses of baseline characteristics and subgroup analyses. The study also computed domain-specific cognitive scores by converting all test results to z scores and standardized them to the baseline mean and SD. The study used an expectation-maximization method for imputation to adjust for missing responses in single items. 5 5 
Supporting sentences in JSON format: ``` { "</t>
    </r>
    <r>
      <rPr>
        <rFont val="Arial"/>
        <b/>
        <color rgb="FF000000"/>
        <sz val="11.0"/>
      </rPr>
      <t>text</t>
    </r>
    <r>
      <rPr>
        <rFont val="Arial"/>
        <color rgb="FF000000"/>
        <sz val="11.0"/>
      </rPr>
      <t>": "Yes, an appropriate analysis was used to estimate the effect of assignment to intervention.", "reference": "T1, T3" } ```</t>
    </r>
  </si>
  <si>
    <t>All analyses were based on per-protocol analysis where only patients who completed the 12-week intervention period were included.</t>
  </si>
  <si>
    <t>LLM is hallucinating</t>
  </si>
  <si>
    <t>Question: RoB 2.7 Was there potential for a substantial impact (on the result) of the failure to analyze participants in the group to which they were randomized? Answer: Yes, there was potential for a substantial impact on the result of the failure to analyze participants in the group to which they were randomized. A total of 24 patients in the aerobic training group and 32 in the control group completed the 12-week intervention period. There were 32 patients who were lost to follow-up, and significantly more dropouts were presented in the aerobic training group (49%) compared to the control group (22%) (p = 0.01). 5
Supporting sentences in JSON format: ``` { "text": "Yes, there was potential for a substantial impact on the result of the failure to analyze participants in the group to which they were randomized.", "reference": "T3" } ```</t>
  </si>
  <si>
    <t>Question: RoB 3.1 Were data for this outcome available for all, or nearly all, Participants randomized? Answer: No, data for this outcome were not available for all or nearly all participants randomized. A total of 24 patients in the aerobic training group and 32 in the control group completed the 12-week intervention period. There were 32 patients who were lost to follow-up, and significantly more dropouts were presented in the aerobic training group (49%) compared to the control group (22%) (p = 0.01). 9
Supporting sentences in JSON format: ``` { "text": "No, data for this outcome were not available for all or nearly all participants randomized.", "reference": "T3" } ```</t>
  </si>
  <si>
    <t>Significantly more drop-outs were presented in the aerobic training group (49%) compared to the control group (22%) (p = 0.01).</t>
  </si>
  <si>
    <t>Even though LLM does not show the correctly extracted text in the "supporting sentences JSON format", it does extract correct information and we mark "C" for the extraction.</t>
  </si>
  <si>
    <t>Question: RoB 3.2 Is there evidence that the result was not biased by missing outcome data? Answer: The study used an expectation-maximization method for imputation to adjust for missing responses in single items. For the cognitive function, this was done for three participants with missing single test results. Missing responses in single items in variables of burnout, depression, and anxiety occurred in 0.17–0.59% of the items. If responses to more than three items were missing in burnout and more than one missing in depression and anxiety, respectively, the participant was excluded from the analysis. However, it is unclear whether the imputation method used was sufficient to prevent bias due to missing outcome data. 5 5
Supporting sentences in JSON format: ``` { "text": "The study used an expectation-maximization method for imputation to adjust for missing responses in single items. However, it is unclear whether the imputation method used was sufficient to prevent bias due to missing outcome data.", "reference": "T1, T3" } ```</t>
  </si>
  <si>
    <t>Altough LLM extracts good text for how to deal with missing data, the authors did not present evidence that there was no bias, therefore LLM is wrong in its interpretation, but correct in its extraction.</t>
  </si>
  <si>
    <t>Question: RoB 3.3 Could missingness in the outcome depend on its true value? Answer: The study did not report whether missingness in the outcome could depend on its true value. 12 5 Supporting sentences in JSON format: ``` { "text": "The study did not report whether missingness in the outcome could depend on its true value.", "reference": "T1, T3" } ```</t>
  </si>
  <si>
    <t>A common reason for dropping-out was that the ordinary MMR was challenging enough</t>
  </si>
  <si>
    <t>Outcome burnout.</t>
  </si>
  <si>
    <t>Question: RoB 3.4 Is it likely that missingness in the outcome depended on its true value? Answer: The study did not report whether missingness in the outcome depended on its true value. 5 5 Supporting sentences in JSON format: ``` { "text": "The study did not report whether missingness in the outcome depended on its true value.", "reference": "T1, T3" } ```</t>
  </si>
  <si>
    <t>Question: RoB 4.1 Was the method of measurement of the outcome inappropriate? Answer: The study did not report any issues with the appropriateness of the method of measurement of the outcome. 5 Supporting sentences in JSON format: ``` { "text": "The study did not report any issues with the appropriateness of the method of measurement of the outcome.", "reference": "T1" } ```</t>
  </si>
  <si>
    <t>Burnout was quantified with the Shirom-Melamed Burnout Questionnaire (SMBQ) [25], which contains 22 items, each rated on a 7-point scale (1-7). An overall index was computed as the mean of all items, where a higher score indicates a higher level of burnout. The SMBQ is a valid and reliable instrument [26] and in this present sample the Cronbach’s alpha was .90.</t>
  </si>
  <si>
    <t>Question: RoB 4.2 Could measurement or ascertainment of the outcome have differed between intervention groups? Answer: The study did not report any differences in the measurement or ascertainment of the outcome between intervention groups. 4 Supporting sentences in JSON format: ``` { "text": "The study did not report any differences in the measurement or ascertainment of the outcome between intervention groups.", "reference": "T1" } ```</t>
  </si>
  <si>
    <t>Question: RoB 4.3 Were outcome assessors aware of the intervention received by study participants? Answer: The study did not report whether outcome assessors were aware of the intervention received by study participants. 5 Supporting sentences in JSON format: ``` { "text": "The study did not report whether outcome assessors were aware of the intervention received by study participants.", "reference": "T1" } ```</t>
  </si>
  <si>
    <t>Question: RoB 4.4 Could the assessment of the outcome have been influenced by knowledge of the intervention received?
Answer: The study did not report whether the assessment of the outcome could have been influenced by knowledge of the intervention received. 
Supporting sentences in JSON format:
```
{
    "text": "The study did not report whether the assessment of the outcome could have been influenced by knowledge of the intervention received.",
    "reference": "T1"
}
```</t>
  </si>
  <si>
    <t>Burnout was quantified with the Shirom-Melamed Burnout Questionnaire (SMBQ) [25], which contains 22 items, each rated on a 7-point scale (1-7). An overall index was computed as the mean of all items, where a higher score indicates a higher level of burnout. The SMBQ is a valid and reliable instrument [26] and in this present sample the Cronbach’s alpha was .90.
open-label,</t>
  </si>
  <si>
    <t>Question: RoB 4.5 Is it likely that the assessment of the outcome was influenced by knowledge of the intervention received?
Answer: The study did not report whether it is likely that the assessment of the outcome was influenced by knowledge of the intervention received. 
Supporting sentences in JSON format:
```
{
    "text": "The study did not report whether it is likely that the assessment of the outcome was influenced by knowledge of the intervention received.",
    "reference": "T1"
}
```</t>
  </si>
  <si>
    <t>Question: RoB 5.1 Were the data that produced this result analysed in accordance with a pre-specified analysis plan that was finalized before unblinded outcome data were available for analysis? Answer: The study did not report whether the data that produced this result were analyzed in accordance with a pre-specified analysis plan that was finalized before unblinded outcome data were available for analysis. 3
Supporting sentences in JSON format: ``` { "text": "The study did not report whether the data that produced this result were analyzed in accordance with a pre-specified analysis plan that was finalized before unblinded outcome data were available for analysis.", "reference": "T1" } ```</t>
  </si>
  <si>
    <t>Short-term change in global brain score</t>
  </si>
  <si>
    <t>Question: RoB 5.2 Is the numerical result being assessed likely to have been selected, on the basis of the results, from multiple eligible outcome measurements (e.g., scales, definitions, time points) within the outcome domain? Answer: The study did not report whether the numerical result being assessed was likely to have been selected, on the basis of the results, from multiple eligible outcome measurements within the outcome domain. 9 Supporting sentences in JSON format: ``` { "text": "The study did not report whether the numerical result being assessed was likely to have been selected, on the basis of the results, from multiple eligible outcome measurements within the outcome domain.", "reference": "T1" } ```</t>
  </si>
  <si>
    <t>Question: RoB 5.3 Is the numerical result being assessed likely to have been selected, on the basis of the results, from multiple eligible analyses of the data? Answer: The study did not report whether the numerical result being assessed was likely to have been selected, on the basis of the results, from multiple eligible analyses of the data. 5 Supporting sentences in JSON format: ``` { "text": "The study did not report whether the numerical result being assessed was likely to have been selected, on the basis of the results, from multiple eligible analyses of the data.", "reference": "T1" } ```</t>
  </si>
  <si>
    <t>Yes, the allocation sequence was random. According to , "we used a computer-generated randomisation sequence stratified by clinical centre, parity (nulliparous or multiparous) and body mass index (BMI) category (30–34.9 or ≥35 kg/m2) to allocate participants to the intervention or control group in a 1:1 ratio" .</t>
  </si>
  <si>
    <t>Women were randomised using an internet-based, computer-generated sequence that ensured concealment</t>
  </si>
  <si>
    <t>LLM hallucinates because such a sentence does not exist in the paper.</t>
  </si>
  <si>
    <t>Yes, the allocation sequence was concealed until participants were enrolled and assigned to interventions. According to, "Key strengths of our study are the application of an intention-to-treat analysis in a large, well conducted RCT, with concealed random allocation and blinded assessment of metabolic profiles".</t>
  </si>
  <si>
    <t>LLM comes to the same conclusion as the expert, but using a different text evidence.</t>
  </si>
  <si>
    <t>No, baseline differences between intervention groups did not suggest a problem with the randomisation process. According to, "together with similar baseline characteristics between the two randomised arms, it is likely that this assumption is met".</t>
  </si>
  <si>
    <t>No, it is not clear from the given texts whether participants were aware of their assigned intervention during the trial. There is no direct mention of participant blinding in the given texts.</t>
  </si>
  <si>
    <t>UPBEAT was a multicentre RCT of a complex behavioural intervention of diet and physical activity advice versus standard antenatal care in obese pregnant women to prevent GDM and delivery of LGA neonates [10].</t>
  </si>
  <si>
    <t>I apologize for the confusion. Upon reviewing the texts again, I found that there is no clear answer to the question of whether carers and people delivering the interventions were aware of participants' assigned intervention during the trial. The texts do not mention anything about blinding or awareness of intervention among the carers and intervention providers.</t>
  </si>
  <si>
    <t>I apologize for my previous response. Upon reviewing the texts again, I found that there is no clear answer to the question of whether there were deviations from the intended intervention that arose because of the trial context. The texts do not mention any deviations from the intended intervention or any issues related to the trial context.</t>
  </si>
  <si>
    <t>N.A</t>
  </si>
  <si>
    <t>I apologize for my previous response. Upon reviewing the texts again, I found that there is no clear answer to the question of whether any deviations from the intended intervention affected the outcome. The texts do not mention any deviations from the intended intervention or any issues related to the trial context that could have affected the outcome.</t>
  </si>
  <si>
    <t>I apologize for the confusion. Upon reviewing the texts again, I found that there is no clear answer to the question of whether deviations from the intended intervention were balanced between groups. The texts do not mention any deviations from the intended intervention or any issues related to the balance of deviations between the intervention and control groups.</t>
  </si>
  <si>
    <t>I apologize for my previous response. Upon reviewing the texts again, I found that there is no clear answer to the question of whether an appropriate analysis was used to estimate the effect of assignment to intervention. The texts do not provide a detailed description of the statistical methods used to estimate the effect of assignment to intervention. However, the authors state that they used multilevel linear spline models and generalised estimating equations with robust standard errors to estimate the effect of the intervention on change in metabolites . They also conducted sensitivity analyses and presented exact p-values for all results  . These methods are commonly used in longitudinal studies and can account for within-subject correlations and missing data. Therefore, it is possible that an appropriate analysis was used to estimate the effect of assignment to intervention, but more information is needed to make a definitive conclusion.</t>
  </si>
  <si>
    <t>I apologize for my previous response. Upon reviewing the texts again, I found that there is no clear answer to the question of whether there was potential for a substantial impact of the failure to analyze participants in the group to which they were randomized. The texts do not provide a detailed description of the potential impact of the failure to analyze participants in the group to which they were randomized. However, the authors state that they used an intention-to-treat analysis, which is a standard approach to minimize the impact of missing data and deviations from the intended intervention . They also assumed that any missing data on the metabolic profiles was missing at random, which is a common assumption in longitudinal studies . Therefore, it is possible that the potential impact of the failure to analyze participants in the group to which they were randomized was minimized, but more information is needed to make a definitive conclusion.</t>
  </si>
  <si>
    <t>more in full-text</t>
  </si>
  <si>
    <t>Yes, the allocation sequence was random. "Permuted block randomization approach was used to achieve balanced treatment allocation" . "Random number sequence was generated for the order of treatment allocation within the blocks using SPSS v15 RV. UNIFORM function" . "Allocation to intervention: Randomised controlled trial".</t>
  </si>
  <si>
    <t>We conducted a single center, randomized, controlled trial among older people who were frail in Sydney, Australia.</t>
  </si>
  <si>
    <t>The expert annotator is incorrect since another sentence exists demonstrating proper randomization</t>
  </si>
  <si>
    <t>Yes, the allocation sequence was concealed until participants were enrolled and assigned to interventions. "The study nurse screens for inclusion criteria. If the person satisfies criteria the study nurse then telephones the research program manager for treatment allocation (until this point the study nurse is blinded to the treatment allocation)".</t>
  </si>
  <si>
    <t>As evidenced by this additional sentence, treatment allocation was concealed. However, neither the expert or LLM were able to extract this sentence and come to a conclusion. Project personnel not involved in assessing participants or in providing the intervention managed the randomized group allocation. The treatment allocation tables for both strata were stored centrally off site.</t>
  </si>
  <si>
    <t>LLM extracts information about blinding the nurses to treatment allocation but not about blinding the participants to allocation. The allocation sequence was not concealed for the participants, as evidenced by this part of the text: Staff members performing the outcome assessment and data analysis were masked to group allocation. It was not possible to blind participants and staff administering the interventions to group allocation. Therefore, both LLM and expert are incorrect.</t>
  </si>
  <si>
    <t>The baseline differences between intervention groups did not suggest a problem with the randomization process. "Baseline characteristics of the study population"  show that there were no significant differences between the intervention and control groups in terms of age, gender, and number of frailty criteria present.</t>
  </si>
  <si>
    <t>This requires interpretability because I am unsure how it evaluated Table 1 to reach the correct conclusion.</t>
  </si>
  <si>
    <t>{
    "Question": "RoB 2.1: Were participants aware of their assigned intervention during the trial?",
    "Answer": "Yes, participants were aware of their assigned intervention during the trial.",
    "Supporting sentences": [
        "In keeping with studies of this type, it was not possible to blind participants and treating clinicians to the intervention. Outcome" ,
        "A number of participants (169 out of 241, 70%) inadvertently disclosed their treatment status to the assessors. At the 12-month follow-up, disclosure of treatment status occurred in 51% of cases" 
    ]
}</t>
  </si>
  <si>
    <t>Participants in the intervention group received a multifactorial, interdisciplinary treatment program intended to target frailty for a 12-month period following randomization. Usual care, as received by the control group in this study, consisted of those health and aged care services that would normally be available to older people. These include general practitioner and medical specialist consultations, and nursing and allied health interventions as</t>
  </si>
  <si>
    <t>The LLM extracted evidence is incorrect or rather misinterpretation. The talks about assessors not being blinded to the participant intervention rather than participants not being blinded to their group allocation.</t>
  </si>
  <si>
    <t>{
    "Question": "RoB 2.2: Were carers and people delivering the interventions aware of participants' assigned intervention during the trial?",
    "Answer": "No, carers and people delivering the interventions were not aware of participants' assigned intervention during the trial.",
    "Supporting sentences": [
        "The physiotherapist primarily responsible for each participant documented adherence to the study protocol and estimated a global level of adherence (in five categories) over the 12-month intervention period" ,
        "Adverse events were minor and responded to a change in the prescribed exercise intervention. Skilled physiotherapists tailored and delivered the intervention" 
    ]
}</t>
  </si>
  <si>
    <t xml:space="preserve">No </t>
  </si>
  <si>
    <t>The answer extracted by LLM is incorrect. Though the sentence could be found in the PDF meaning LLM is not hallucinating. However, the answer is misinterpretation.</t>
  </si>
  <si>
    <t>{
    "Question": "RoB 2.3: Were there deviations from the intended intervention that arose because of the trial context?",
    "Answer": "There were no deviations from the intended intervention that arose because of the trial context.",
    "Supporting sentences": [
        "There was a standardized approach to interventions in the study based on the study protocol and regular case discussions of each participant" ,
        "Adverse events were minor and responded to a change in the prescribed exercise intervention. Skilled physiotherapists tailored and delivered the intervention" ,
        "Dropouts were not due to adverse events but were rather related to participants’ beliefs or to major changes in their health conditions" 
    ]
}</t>
  </si>
  <si>
    <t>[13:13] Roger Hilfiker
For this paper: https://www.ncbi.nlm.nih.gov/pmc/articles/PMC3751685/ RoB 2.3 There is no information on deviations from the interventions; They state that the approach was standardised, but we do not know how patients adhere to these standards.</t>
  </si>
  <si>
    <t>I'm sorry, but the information you requested is not present in the given texts. There is no mention of any deviations or their potential impact on the outcome.</t>
  </si>
  <si>
    <t>Answer: The PDF file does not provide information on whether there were any deviations from the intended intervention, so it cannot be determined whether they were balanced between groups.
Supporting sentences in JSON format:
```
{
    "text": "The PDF file does not provide information on whether there were any deviations from the intended intervention, so it cannot be determined whether they were balanced between groups.",
    "reference": "N/A"
}
```</t>
  </si>
  <si>
    <t>Answer: The PDF file does not provide sufficient information to determine whether an appropriate analysis was used to estimate the effect of assignment to intervention. Supporting sentences in JSON format: ``` { "text": "The PDF file does not provide sufficient information to determine whether an appropriate analysis was used to estimate the effect of assignment to intervention.", "reference": "N/A" } ```</t>
  </si>
  <si>
    <t xml:space="preserve">The primary analyses were undertaken in accordance with the intention-to-treat principle. </t>
  </si>
  <si>
    <t>But there is information on intention-to-treat analysis being conducted. LLM is incorrect. Its previous answer was: I apologize for the confusion in my previous response. To answer your question, the study used appropriate analyses to estimate the effect of assignment to intervention. The study conducted intention-to-treat analyses to estimate the effects of the intervention on primary and secondary outcomes .</t>
  </si>
  <si>
    <t>Answer: The study conducted a randomized trial and analyzed the data based on intention-to-treat analyses . Therefore, there was no potential for a substantial impact on the result of the failure to analyze participants in the group to which they were randomized.
Supporting sentences in JSON format:
```
{
    "text": "The study conducted a randomized trial and analyzed the data based on intention-to-treat analyses. Therefore, there was no potential for a substantial impact on the result of the failure to analyze participants in the group to which they were randomized.",
    "reference": ""
}
```</t>
  </si>
  <si>
    <t>Not answered</t>
  </si>
  <si>
    <t xml:space="preserve">Yes, the allocation sequence was random. The random allocation with a stratified technique was generated automatically by a centralized web-based tool that could not be influenced by the researchers. </t>
  </si>
  <si>
    <t>The study was a multicenter PROBE (prospective, randomized, open label, blinded endpoint) trial</t>
  </si>
  <si>
    <t>The expert marked it as "No Information" based on extracted text, but it is incorrect.</t>
  </si>
  <si>
    <t>The randomization was done at the PROLOGUE data center using a modified minimization method with a biased-coin assignment balancing on age (&lt;65 or _x0015_65 y), sex, use of statins, use of antidiabetic agents (nonpharmacological or pharmacological), HbA1c (&lt;7.0% or _x0015_7.0%), office systolic blood pressure (&lt;135 or _x0015_135 mm Hg), and maximum IMT (&lt;1.0 or _x0015_1.0 mm). The random allocation with a stratified technique was generated automatically by a centralized web-based tool that could not be influenced by the researchers</t>
  </si>
  <si>
    <t>The text does not provide clear information on whether the allocation sequence was concealed until participants were enrolled and assigned to interventions.</t>
  </si>
  <si>
    <t>study was a multicenter PROBE (prospective, randomized, open label, blinded endpoint) trial</t>
  </si>
  <si>
    <t>No Information for both expert and LLM, but both are incorrect</t>
  </si>
  <si>
    <t>The text does not provide clear information on whether baseline differences between intervention groups suggested a problem with the randomization process.</t>
  </si>
  <si>
    <t>Answer: Yes, participants were aware of their assigned intervention during the trial. 
Supporting sentences from :
- "The study was a multicenter PROBE (prospective, randomized, open label, blinded endpoint) trial carried out in 48 Japanese medical centers." 
- "All participants gave written consent to participate after having been informed about the nature and purpose of the study, the participation/termination conditions, and the possible risks and benefits of treatment." 
JSON extract:
```
{
    "Answer": "Yes, participants were aware of their assigned intervention during the trial.",
    "Supporting sentences": [
        "The study was a multicenter PROBE (prospective, randomized, open label, blinded endpoint) trial carried out in 48 Japanese medical centers.",
        "All participants gave written consent to participate after having been informed about the nature and purpose of the study, the participation/termination conditions, and the possible risks and benefits of treatment."
    ]
}
```</t>
  </si>
  <si>
    <t>Answer: Yes, carers and people delivering the interventions were aware of participants' assigned intervention during the trial.
Supporting sentence from :
- "The study was a multicenter PROBE (prospective, randomized, open label, blinded endpoint) trial carried out in 48 Japanese medical centers." 
JSON extract:
```
{
    "Answer": "Yes, carers and people delivering the interventions were aware of participants' assigned intervention during the trial.",
    "Supporting sentences": [
        "The study was a multicenter PROBE (prospective, randomized, open label, blinded endpoint) trial carried out in 48 Japanese medical centers."
    ]
}
```</t>
  </si>
  <si>
    <t>Answer: The text does not provide a clear answer to this question.
Supporting sentence from :
- "The study protocol and all amendments were reviewed and approved by each center’s ethics committee (S1 and S2 Texts)." 
JSON extract:
```
{
    "Answer": "The text does not provide a clear answer to this question.",
    "Supporting sentences": [
        "The study protocol and all amendments were reviewed and approved by each center’s ethics committee (S1 and S2 Texts)."
    ]
}
```</t>
  </si>
  <si>
    <t>Answer: The text does not provide a clear answer to this question.
Supporting sentence from :
- "Changes in the protocol, including definition of the primary endpoint, change of sample size, and enforcement of interim analysis, are described in S2 Text." 
JSON extract:
```
{
    "Answer": "The text does not provide a clear answer to this question.",
    "Supporting sentences": [
        "Changes in the protocol, including definition of the primary endpoint, change of sample size, and enforcement of interim analysis, are described in S2 Text."
    ]
}
```</t>
  </si>
  <si>
    <t>Answer: Yes, an appropriate analysis was used to estimate the effect of assignment to intervention. The primary analysis comparing the treatment effects was carried out taking into account the variation caused by treatment effects, and using age, sex, statin use, prerandomization treatment type, baseline HbA1c, baseline office systolic blood pressure, and baseline maximum IMT as covariates. 
Supporting sentence from :
- "For the primary analysis comparing the treatment effects, the baseline-adjusted means and their 97.2% CIs, estimated by analysis of covariance (ANCOVA), for the change in average carotid IMT at 24 mo were compared between the treatments (sitagliptin group versus conventional therapy group). This analysis was carried out taking into account the variation caused by treatment effects, and using age, sex, statin use, prerandomization treatment type, baseline HbA1c, baseline office systolic blood pressure, and baseline maximum IMT as covariates." 
JSON extract:
```
{
    "Answer": "Yes, an appropriate analysis was used to estimate the effect of assignment to intervention. The primary analysis comparing the treatment effects was carried out taking into account the variation caused by treatment effects, and using age, sex, statin use, prerandomization treatment type, baseline HbA1c, baseline office systolic blood pressure, and baseline maximum IMT as covariates.",
    "Supporting sentences": [
        "For the primary analysis comparing the treatment effects, the baseline-adjusted means and their 97.2% CIs, estimated by analysis of covariance (ANCOVA), for the change in average carotid IMT at 24 mo were compared between the treatments (sitagliptin group versus conventional therapy group). This analysis was carried out taking into account the variation caused by treatment effects, and using age, sex, statin use, prerandomization treatment type, baseline HbA1c, baseline office systolic blood pressure, and baseline maximum IMT as covariates."
    ]
}
```</t>
  </si>
  <si>
    <t>Answer: The text does not provide a clear answer to this question.
Supporting sentence from :
- "We did not impute missing observations for the primary analysis, but the mixed-effects model for repeated measures was applied as a sensitivity analysis to examine the effect of missing data." 
JSON extract:
```
{
    "Answer": "The text does not provide a clear answer to this question.",
    "Supporting sentences": [
        "We did not impute missing observations for the primary analysis, but the mixed-effects model for repeated measures was applied as a sensitivity analysis to examine the effect of missing data."
    ]
}
```</t>
  </si>
  <si>
    <t>The PDF does not contain information on whether the allocation sequence was random or not.</t>
  </si>
  <si>
    <t xml:space="preserve"> The randomization was performed using a modified minimization method with a biased-coin assignment balanced for age (&lt;65, �65 years), gender, presence or absence of type 2 diabetes, SUA (&lt;8.0, �8.0 mg/dL), and maximum CCA-IMT (&lt;1.3,�1.3 mm).</t>
  </si>
  <si>
    <t>The PDF does not provide any information suggesting that baseline differences between intervention groups were problematic for the randomization process.</t>
  </si>
  <si>
    <t>Yes, the allocation sequence was random. The following sentence from  (Page ) supports this: "Patients were randomly assigned in a 1:1 ratio to receive either intensive or less intensive RRT."</t>
  </si>
  <si>
    <t>Eligible patients were randomly assigned to receive
25 ml/kg/h (lower intensity) or 40 ml/kg/h (higher intensity) of
continuous haemodiafiltration</t>
  </si>
  <si>
    <t>Expert marks the text with No Information because there is no information actually available for deciding whether a good method of randomization was used. The LLM hallucinates.</t>
  </si>
  <si>
    <t xml:space="preserve">The PDF file does not provide any information suggesting that baseline differences between intervention groups were problematic or indicated a problem with the randomization process
</t>
  </si>
  <si>
    <t xml:space="preserve">Yes, the allocation sequence was random. "Allocation was done by a computer using block randomisation." </t>
  </si>
  <si>
    <t>Allocation was done by a computer using block randomisation.</t>
  </si>
  <si>
    <t xml:space="preserve">The allocation sequence was concealed until participants were enrolled and assigned to interventions. "The person including the patients got the allocation results on screen and by e-mail by logging on to a website." </t>
  </si>
  <si>
    <t>The person including the patients got the allocation results on screen and by e-mail by logging on to a website.</t>
  </si>
  <si>
    <t>The PDF does not provide information on whether baseline differences between intervention groups suggested a problem with the randomisation process.</t>
  </si>
  <si>
    <t>Yes, the allocation sequence was random. "Randomization involved the chest physiotherapist opening a sealed sequentially numbered envelope containing a random allocation computer generated with SAS (SAS Inc.) software packages in advance by the biostatistician."</t>
  </si>
  <si>
    <t>Randomization involved the chest physiotherapist opening a sealed sequentially numbered envelope containing a random allocation computer generated with SAS (SAS Inc.) software packages in advance by the biostatistician.</t>
  </si>
  <si>
    <t xml:space="preserve">Yes, the allocation sequence was concealed until participants were enrolled and assigned to interventions. "Randomization involved the chest physiotherapist opening a sealed sequentially numbered envelope containing a random allocation computer generated with SAS (SAS Inc.) software packages in advance by the biostatistician. Randomization codes were kept secure until data entry was complete." </t>
  </si>
  <si>
    <t>LLM extract the method of allocation sequence concealment. Please note that both the expert and the LLM use different parts of text to come to same conclusion</t>
  </si>
  <si>
    <t>The PDF file does not provide information on whether baseline differences between intervention groups suggested a problem with the randomization process.</t>
  </si>
  <si>
    <t>Yes, the allocation sequence was random. "After baseline assessments, the participants were randomly allocated 1:1 to the intervention or the control group. Allocation was done using a computer random number generator developed and administrated at the Unit for Applied Clinical Research, NTNU. The randomization had varying block sizes, with the first, the smallest, and the largest block defined by the computer technician at the Unit for Applied Clinical Research."</t>
  </si>
  <si>
    <t>"After baseline assessments, the participants were randomly allocated 1:1 to the intervention or the control group. Allocation was done using a computer random number generator developed and administrated at the Unit for Applied Clinical Research, NTNU. The randomization had varying block sizes, with the first, the smallest, and the largest block defined by the computer technician at the Unit for Applied Clinical Research."</t>
  </si>
  <si>
    <t>The source does not contain information on whether the allocation sequence was concealed until participants were enrolled and assigned to interventions.</t>
  </si>
  <si>
    <t>The investigators enrolling the patients (K. K. G. and T. M.) got the allocation results on screen and by e-mail after registration of each new participant into the study and did not have the full randomisation list available.</t>
  </si>
  <si>
    <t xml:space="preserve">No Information </t>
  </si>
  <si>
    <t>The source does not provide information on whether baseline differences between intervention groups suggested a problem with the randomization process.</t>
  </si>
  <si>
    <t xml:space="preserve">Yes, the allocation sequence was random. "The allocation ratio was 1:1 with randomly permuted blocks of sizes 2, 4, and 6 to ensure even randomisation and low predictability of assignment within each stratum." </t>
  </si>
  <si>
    <t>The allocation ratio was 1:1 with randomly permuted blocks of sizes 2, 4, and 6 to ensure even randomisation and low predictability of assignment within each stratum.</t>
  </si>
  <si>
    <t xml:space="preserve">Yes, the allocation sequence was concealed until participants were enrolled and assigned to interventions. "Practitioners and participants were blind to allocation until this point." </t>
  </si>
  <si>
    <t xml:space="preserve">Practice staff (nurse or healthcare assistant) randomised the participants at the start of the Health Check using a web-based tool
(www.sealedenvelope.com). </t>
  </si>
  <si>
    <t>Both come to same decision using different parts of text.</t>
  </si>
  <si>
    <t>The baseline differences between intervention groups did not suggest a problem with the randomisation process. "Participant baseline characteristics were similar in each group."</t>
  </si>
  <si>
    <t xml:space="preserve">Yes, the allocation sequence was random. "Randomisation was done with a list of random generated numbers with varying block sizes (n = 4–8) stratified for centre and treatment (receiving androgen deprivation therapy [ADT] or not) generated by a statistician not in other ways involved in the trial." </t>
  </si>
  <si>
    <t>Randomisation was done with a list of random generated numbers with varying block sizes (n = 4–8) stratified for centre and treatment</t>
  </si>
  <si>
    <t>Yes, the allocation sequence was concealed until participants were enrolled and assigned to interventions. "The trial personnel, who randomised participants, were blinded towards the allocation list using a web-based trial management platform."</t>
  </si>
  <si>
    <t>The trial personnel, who randomised participants, were blinded towards the allocation list using a web-based trial management platform.</t>
  </si>
  <si>
    <t>There is no information in the given texts that suggests baseline differences between intervention groups. Therefore, we cannot determine whether there was a problem with the randomization process based on the given information.</t>
  </si>
  <si>
    <t>I apologize for the previous response. Here is the extracted sentence related to the signalling question RoB 1.1:
{'1': 'After completing all baseline assessments, participants were stratified by center and chemotherapy protocol and randomly assigned in a 1:1:1 ratio to three exercise groups that performed a thrice-weekly (a) standard dose of 25–30 min of aerobic exercise (STAN), (b) a higher dose of 50–60 min of aerobic exercise (HIGH), or (c) a combined dose of 50–60 min of aerobic and resistance exercise (COMB).'}
This sentence indicates that participants were randomly assigned to the three exercise groups in a 1:1:1 ratio after being stratified by center and chemotherapy protocol. Therefore, the allocation sequence was random.</t>
  </si>
  <si>
    <t>participants were stratified by center and chemotherapy protocol and randomly assigned in a 1:1:1 ratio to three exercise groups that performed a thrice weekly (a) standard dose of 25–30 min of aerobic exercise (STAN), (b) a higher dose of 50–60 min of aerobic exercise (HIGH), or (c) a combined dose of 50–60 min of aerobic and resistance exercise (COMB).</t>
  </si>
  <si>
    <t>Here is the extracted sentence related to the signalling question RoB 1.2:
{'2': 'Participants were eligible for the study if they were women who could speak and understand English or French, were not pregnant, were aged 18 years or older, had stage I –IIIc breast cancer, and were initiating adjuvant chemotherapy.'}
This sentence does not provide information on whether the allocation sequence was concealed until participants were enrolled and assigned to interventions. Therefore, the source does not contain the information to answer this question.</t>
  </si>
  <si>
    <t>Here is the extracted sentence related to the signalling question RoB 1.3:
{'1': 'Demographic and health behavior information was collected at baseline by self-report and consisted of age (&lt; 50 years versus ≥50 years), marital status (not married versus married), education (did not complete University/College versus completed University/College), annual family income (≥$80,000 versus &lt;$80,000), employment status (unemployed versus employed), smoking status (non-smoker versus smoker), menopausal status (pre-menopausal versus peri and post-menopausal), group assignment (STAN versus HIGH versus COMB), and location/center (Ottawa versus Edmonton versus Vancouver).'}
This sentence indicates that demographic and health behavior information was collected at baseline by self-report, including group assignment. However, the source does not provide information on whether baseline differences between intervention groups suggested a problem with the randomization process. Therefore, the source does not contain the information to answer this question.</t>
  </si>
  <si>
    <t>Previous answer</t>
  </si>
  <si>
    <t>Yes, the allocation sequence was random. According to , "Following recruitment, participants were randomly assigned (1:1) to one of two groups using a web-based system." Additionally,  states that "The randomisation sequence applied permuted block randomisation (random blocks sizes of 2 and 4) stratified by recruitment site to ensure equal control and intervention participant numbers across sites."</t>
  </si>
  <si>
    <t>Following recruitment, participants were randomly assigned (1:1) to one of two groups using a web-based system. The randomisation sequence applied permuted block randomisation (random blocks sizes of 2 and 4) stratified by recruitment site to ensure equal control and intervention participant numbers across sites.</t>
  </si>
  <si>
    <t>Yes, the allocation sequence was concealed until participants were enrolled and assigned to interventions. According to , "Group allocation was stored in a web-based database and was not revealed to staff or the participant until after completion of the baseline assessment to ensure the assessment was unbiased."</t>
  </si>
  <si>
    <t>Group allocation was stored in a web-based database
and was not revealed to staff or the participant until after completion of the baseline assessment to ensure the assessment was unbiased.</t>
  </si>
  <si>
    <t>Is this hallucinatory answer?</t>
  </si>
  <si>
    <t>The information provided in Table suggests that there were some differences in the baseline characteristics between the intervention and control groups, but it does not suggest that there was a problem with the randomization process. The text states that "The table shows that there were some differences in the characteristics between the two groups, such as the number of females and the median hours of index admission. However, without further statistical analysis, it is not possible to determine whether these differences are statistically significant or clinically meaningful." Therefore, it is not possible to determine whether the differences were due to chance or other factors.</t>
  </si>
  <si>
    <t>Yes, the allocation sequence was random. Participants were randomly assigned to either a physical activity intervention or a health education program using a permuted block algorithm with random block lengths</t>
  </si>
  <si>
    <t>Participants were randomly assigned via a secure web-based data management system using a permuted block algorithm (with random block lengths) to either a physical activity intervention or a health education program, stratified by field center and sex.</t>
  </si>
  <si>
    <t>Full text and Extracted text are identical</t>
  </si>
  <si>
    <r>
      <rPr>
        <rFont val="Arial"/>
        <color theme="1"/>
      </rPr>
      <t xml:space="preserve">I'm sorry, but the given texts </t>
    </r>
    <r>
      <rPr>
        <rFont val="Arial"/>
        <b/>
        <color theme="1"/>
      </rPr>
      <t>do not provide specific information</t>
    </r>
    <r>
      <rPr>
        <rFont val="Arial"/>
        <color theme="1"/>
      </rPr>
      <t xml:space="preserve"> on whether the allocation sequence was concealed until participants were enrolled and assigned to interventions. The texts mainly discuss the methods and results of the study, but do not provide detailed information on the study design or randomization process. It is possible that this information is provided in other sections of the PDF or in the original study protocol.</t>
    </r>
  </si>
  <si>
    <t>Participants were randomly assigned via a secure web-based data management system</t>
  </si>
  <si>
    <r>
      <rPr>
        <rFont val="Arial"/>
        <b/>
        <color theme="1"/>
      </rPr>
      <t xml:space="preserve">No, baseline differences between intervention groups did not suggest a problem with the randomization process. </t>
    </r>
    <r>
      <rPr>
        <rFont val="Arial"/>
        <color theme="1"/>
      </rPr>
      <t xml:space="preserve">Table 1 presents the baseline characteristics of participants by intervention group and baseline IL-6 level. The two intervention groups showed similar baseline characteristics. Overall, the mean age was about 79 years, two thirds were women, over 60% had education beyond high school, about three quarters were White, and nearly one half lived alone. For each intervention group, the two IL-6 subgroups also showed similar baseline characteristics with some exceptions </t>
    </r>
  </si>
  <si>
    <t>Full Table 1</t>
  </si>
  <si>
    <t>Strangely, and for the first time LLM analyzes the information from the table to arrive to this answer</t>
  </si>
  <si>
    <t>Yes, the allocation sequence was random. According to , "2a Method used to generate the random allocation sequence" and "2b Type of randomization; details of any restriction (such as blocking and block size)" were reported in the Methods section of the study. Additionally, "2a Description of trial design (such as parallel, factorial) including allocation ratio" was also reported in the same section .</t>
  </si>
  <si>
    <t>The study was a double-blind randomized trial. The first 90 eligible treatment-seeking patients who referred to our ward were randomly assigned to the three buprenorphine arms (n = 30 per group).</t>
  </si>
  <si>
    <t>LLM hallucinates and extracts something from an unrelated table just because the table mentions randomization.</t>
  </si>
  <si>
    <t>Yes, the allocation sequence was concealed until participants were enrolled and assigned to interventions. According to , "2 Mechanism used to implement the random allocation sequence (such as sequentially numbered containers), describing any steps taken to conceal the sequence until interventions were assigned" was reported in the Methods section of the study.</t>
  </si>
  <si>
    <t>LLM hallucinates and extracts something from an unrelated table just because the table mentions random sequence allocation.</t>
  </si>
  <si>
    <t>The PDF file does not provide information on whether baseline differences between intervention groups suggested a problem with the randomisation process. The study reported a table showing baseline demographic and clinical characteristics for each group, but it did not mention any issues with the randomisation process or baseline differences between the groups.</t>
  </si>
  <si>
    <t>LLM does point to the table meaning it is able to extract which portion of the paper might have the correct information to this SQ.</t>
  </si>
  <si>
    <t>I'm happy to help! Unfortunately, I cannot find any specific sentences in the given texts that directly answer this question. However, the PDF does mention that patients were "assigned randomly to each group" , which suggests that some form of randomization was used in the allocation process.</t>
  </si>
  <si>
    <t xml:space="preserve">Of the individuals who met inclusion criteria (see below, n = 173), we invited, by telephone, a randomly sample (half of the individuals) to participate in the study. Those who agreed to participate were randomized by order of inclusion, one to each treatment group, until we achieved a study sample size of n = 69. </t>
  </si>
  <si>
    <t>Correctly identifies that "No specific Information" was found about randomization</t>
  </si>
  <si>
    <r>
      <rPr>
        <rFont val="Arial"/>
        <color theme="1"/>
      </rPr>
      <t xml:space="preserve">I'm sorry, but I </t>
    </r>
    <r>
      <rPr>
        <rFont val="Arial"/>
        <b/>
        <color theme="1"/>
      </rPr>
      <t>cannot find any specific sentences</t>
    </r>
    <r>
      <rPr>
        <rFont val="Arial"/>
        <color theme="1"/>
      </rPr>
      <t xml:space="preserve"> in the given texts that directly answer this question. The PDF does not provide information on whether the allocation sequence was concealed until participants were enrolled and assigned to interventions.</t>
    </r>
  </si>
  <si>
    <t>"No Information" as annotated by the experts</t>
  </si>
  <si>
    <t>Yes, the PDF mentions that baseline differences between intervention groups were evaluated to assess the clinical heterogeneity of the patients assigned randomly to each group . However, it does not indicate whether any problems with the randomization process were suggested by these differences.</t>
  </si>
  <si>
    <t>LLM points to the right paragraph that say Mann-Whitney test was done to check but the paragraph does not talk about whether baseline characteristics between intervention groups suggest a problem with the randomization process</t>
  </si>
  <si>
    <t>1.1 Was the allocation sequence random? Provide an answer and extract the supporting sentences that you write your answer based on.</t>
  </si>
  <si>
    <t>1.2 Was the allocation sequence concealed until participants were enrolled and assigned to interventions? Provide an answer and extract the supporting sentences that you write your answer based on.</t>
  </si>
  <si>
    <t>1.3 Did baseline differences between intervention groups suggest a problem with the randomisation process? Provide an answer and extract the supporting sentences that you write your answer based on.</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</si>
</sst>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color theme="1"/>
      <name val="Arial"/>
      <scheme val="minor"/>
    </font>
    <font>
      <b/>
      <color theme="1"/>
      <name val="Arial"/>
      <scheme val="minor"/>
    </font>
    <font>
      <color theme="1"/>
      <name val="Arial"/>
    </font>
    <font>
      <sz val="11.0"/>
      <color rgb="FF000000"/>
      <name val="Arial"/>
    </font>
    <font>
      <sz val="11.0"/>
      <color theme="1"/>
      <name val="Arial"/>
      <scheme val="minor"/>
    </font>
    <font>
      <sz val="11.0"/>
      <color rgb="FF000000"/>
      <name val="-apple-system"/>
    </font>
    <font>
      <sz val="12.0"/>
      <color rgb="FF000000"/>
      <name val="-apple-system"/>
    </font>
    <font>
      <color rgb="FF000000"/>
      <name val="Arial"/>
    </font>
    <font>
      <u/>
      <sz val="11.0"/>
      <color rgb="FF000000"/>
      <name val="-apple-system"/>
    </font>
    <font>
      <sz val="9.0"/>
      <color rgb="FF1F1F1F"/>
      <name val="&quot;Google Sans&quot;"/>
    </font>
    <font>
      <sz val="10.0"/>
      <color theme="1"/>
      <name val="Arial"/>
      <scheme val="minor"/>
    </font>
  </fonts>
  <fills count="6">
    <fill>
      <patternFill patternType="none"/>
    </fill>
    <fill>
      <patternFill patternType="lightGray"/>
    </fill>
    <fill>
      <patternFill patternType="solid">
        <fgColor rgb="FFF9F9FE"/>
        <bgColor rgb="FFF9F9FE"/>
      </patternFill>
    </fill>
    <fill>
      <patternFill patternType="solid">
        <fgColor rgb="FFF4CCCC"/>
        <bgColor rgb="FFF4CCCC"/>
      </patternFill>
    </fill>
    <fill>
      <patternFill patternType="solid">
        <fgColor rgb="FFFFFFFF"/>
        <bgColor rgb="FFFFFFFF"/>
      </patternFill>
    </fill>
    <fill>
      <patternFill patternType="solid">
        <fgColor rgb="FFEA9999"/>
        <bgColor rgb="FFEA9999"/>
      </patternFill>
    </fill>
  </fills>
  <borders count="1">
    <border/>
  </borders>
  <cellStyleXfs count="1">
    <xf borderId="0" fillId="0" fontId="0" numFmtId="0" applyAlignment="1" applyFont="1"/>
  </cellStyleXfs>
  <cellXfs count="3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xf>
    <xf borderId="0" fillId="0" fontId="1" numFmtId="0" xfId="0" applyAlignment="1" applyFont="1">
      <alignment readingOrder="0"/>
    </xf>
    <xf borderId="0" fillId="0" fontId="1" numFmtId="0" xfId="0" applyAlignment="1" applyFont="1">
      <alignment readingOrder="0" shrinkToFit="0" wrapText="0"/>
    </xf>
    <xf borderId="0" fillId="0" fontId="1" numFmtId="0" xfId="0" applyFont="1"/>
    <xf borderId="0" fillId="0" fontId="1" numFmtId="0" xfId="0" applyAlignment="1" applyFont="1">
      <alignment shrinkToFit="0"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1" numFmtId="0" xfId="0" applyAlignment="1" applyFont="1">
      <alignment shrinkToFit="0" wrapText="0"/>
    </xf>
    <xf borderId="0" fillId="0" fontId="4" numFmtId="0" xfId="0" applyAlignment="1" applyFont="1">
      <alignment readingOrder="0" shrinkToFit="0" wrapText="1"/>
    </xf>
    <xf borderId="0" fillId="0" fontId="5" numFmtId="0" xfId="0" applyAlignment="1" applyFont="1">
      <alignment readingOrder="0" shrinkToFit="0" wrapText="1"/>
    </xf>
    <xf borderId="0" fillId="2" fontId="6" numFmtId="0" xfId="0" applyAlignment="1" applyFill="1" applyFont="1">
      <alignment readingOrder="0" shrinkToFit="0" wrapText="1"/>
    </xf>
    <xf borderId="0" fillId="0" fontId="6" numFmtId="0" xfId="0" applyAlignment="1" applyFont="1">
      <alignment readingOrder="0" shrinkToFit="0" wrapText="1"/>
    </xf>
    <xf borderId="0" fillId="0" fontId="1" numFmtId="0" xfId="0" applyAlignment="1" applyFont="1">
      <alignment readingOrder="0" shrinkToFit="0" wrapText="1"/>
    </xf>
    <xf borderId="0" fillId="0" fontId="6" numFmtId="0" xfId="0" applyAlignment="1" applyFont="1">
      <alignment readingOrder="0" shrinkToFit="0" wrapText="1"/>
    </xf>
    <xf borderId="0" fillId="0" fontId="7" numFmtId="0" xfId="0" applyAlignment="1" applyFont="1">
      <alignment shrinkToFit="0" wrapText="1"/>
    </xf>
    <xf borderId="0" fillId="3" fontId="1" numFmtId="0" xfId="0" applyAlignment="1" applyFill="1" applyFont="1">
      <alignment readingOrder="0" shrinkToFit="0" wrapText="1"/>
    </xf>
    <xf borderId="0" fillId="3" fontId="5" numFmtId="0" xfId="0" applyAlignment="1" applyFont="1">
      <alignment readingOrder="0" shrinkToFit="0" wrapText="1"/>
    </xf>
    <xf borderId="0" fillId="3" fontId="1" numFmtId="0" xfId="0" applyAlignment="1" applyFont="1">
      <alignment shrinkToFit="0" wrapText="1"/>
    </xf>
    <xf borderId="0" fillId="2" fontId="4" numFmtId="0" xfId="0" applyAlignment="1" applyFont="1">
      <alignment readingOrder="0" shrinkToFit="0" wrapText="1"/>
    </xf>
    <xf borderId="0" fillId="4" fontId="8" numFmtId="0" xfId="0" applyAlignment="1" applyFill="1" applyFont="1">
      <alignment horizontal="left" readingOrder="0" shrinkToFit="0" wrapText="1"/>
    </xf>
    <xf borderId="0" fillId="2" fontId="6" numFmtId="0" xfId="0" applyAlignment="1" applyFont="1">
      <alignment readingOrder="0" shrinkToFit="0" wrapText="1"/>
    </xf>
    <xf borderId="0" fillId="2" fontId="7" numFmtId="0" xfId="0" applyAlignment="1" applyFont="1">
      <alignment shrinkToFit="0" wrapText="1"/>
    </xf>
    <xf borderId="0" fillId="0" fontId="7" numFmtId="0" xfId="0" applyAlignment="1" applyFont="1">
      <alignment shrinkToFit="0" wrapText="1"/>
    </xf>
    <xf borderId="0" fillId="0" fontId="4" numFmtId="0" xfId="0" applyAlignment="1" applyFont="1">
      <alignment horizontal="left" readingOrder="0" shrinkToFit="0" wrapText="1"/>
    </xf>
    <xf borderId="0" fillId="2" fontId="4" numFmtId="0" xfId="0" applyAlignment="1" applyFont="1">
      <alignment readingOrder="0"/>
    </xf>
    <xf borderId="0" fillId="0" fontId="9" numFmtId="0" xfId="0" applyAlignment="1" applyFont="1">
      <alignment readingOrder="0" shrinkToFit="0" wrapText="1"/>
    </xf>
    <xf borderId="0" fillId="4" fontId="8" numFmtId="0" xfId="0" applyAlignment="1" applyFont="1">
      <alignment horizontal="left" readingOrder="0"/>
    </xf>
    <xf borderId="0" fillId="4" fontId="10" numFmtId="0" xfId="0" applyAlignment="1" applyFont="1">
      <alignment readingOrder="0"/>
    </xf>
    <xf borderId="0" fillId="4" fontId="11" numFmtId="0" xfId="0" applyAlignment="1" applyFont="1">
      <alignment readingOrder="0" shrinkToFit="0" wrapText="1"/>
    </xf>
    <xf borderId="0" fillId="0" fontId="11" numFmtId="0" xfId="0" applyAlignment="1" applyFont="1">
      <alignment readingOrder="0" shrinkToFit="0" wrapText="1"/>
    </xf>
    <xf borderId="0" fillId="2" fontId="6" numFmtId="0" xfId="0" applyAlignment="1" applyFont="1">
      <alignment readingOrder="0"/>
    </xf>
    <xf borderId="0" fillId="5" fontId="1" numFmtId="0" xfId="0" applyAlignment="1" applyFill="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r-project.org/)"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20.13"/>
  </cols>
  <sheetData>
    <row r="1">
      <c r="A1" s="1" t="s">
        <v>0</v>
      </c>
      <c r="B1" s="1" t="s">
        <v>1</v>
      </c>
      <c r="C1" s="1" t="s">
        <v>2</v>
      </c>
      <c r="D1" s="1" t="s">
        <v>3</v>
      </c>
      <c r="E1" s="1" t="s">
        <v>4</v>
      </c>
      <c r="F1" s="1" t="s">
        <v>5</v>
      </c>
      <c r="G1" s="1" t="s">
        <v>6</v>
      </c>
      <c r="H1" s="1" t="s">
        <v>7</v>
      </c>
      <c r="I1" s="1" t="s">
        <v>8</v>
      </c>
      <c r="J1" s="1" t="s">
        <v>9</v>
      </c>
      <c r="K1" s="1" t="s">
        <v>10</v>
      </c>
      <c r="L1" s="2" t="s">
        <v>11</v>
      </c>
      <c r="M1" s="2" t="s">
        <v>12</v>
      </c>
      <c r="N1" s="3" t="s">
        <v>13</v>
      </c>
      <c r="O1" s="3"/>
      <c r="P1" s="3"/>
      <c r="Q1" s="3"/>
      <c r="R1" s="3"/>
      <c r="S1" s="3"/>
      <c r="T1" s="3"/>
      <c r="U1" s="3"/>
      <c r="V1" s="3"/>
      <c r="W1" s="3"/>
      <c r="X1" s="3"/>
      <c r="Y1" s="3"/>
      <c r="Z1" s="3"/>
      <c r="AA1" s="3"/>
      <c r="AB1" s="3"/>
      <c r="AC1" s="3"/>
      <c r="AD1" s="3"/>
      <c r="AE1" s="3"/>
      <c r="AF1" s="3"/>
      <c r="AG1" s="3"/>
      <c r="AH1" s="3"/>
      <c r="AI1" s="3"/>
      <c r="AJ1" s="3"/>
      <c r="AK1" s="3"/>
      <c r="AL1" s="3"/>
    </row>
    <row r="2">
      <c r="A2" s="1">
        <v>1.1</v>
      </c>
      <c r="B2" s="1" t="s">
        <v>14</v>
      </c>
      <c r="C2" s="4" t="s">
        <v>14</v>
      </c>
      <c r="D2" s="1" t="s">
        <v>14</v>
      </c>
      <c r="E2" s="1" t="s">
        <v>14</v>
      </c>
      <c r="F2" s="1" t="s">
        <v>14</v>
      </c>
      <c r="G2" s="1" t="s">
        <v>15</v>
      </c>
      <c r="H2" s="1" t="s">
        <v>14</v>
      </c>
      <c r="I2" s="1" t="s">
        <v>15</v>
      </c>
      <c r="J2" s="1" t="s">
        <v>14</v>
      </c>
      <c r="K2" s="1" t="s">
        <v>15</v>
      </c>
      <c r="L2" s="5">
        <f t="shared" ref="L2:L23" si="1">COUNTIF(B2:K2, "C")</f>
        <v>7</v>
      </c>
      <c r="M2" s="5">
        <f t="array" ref="M2">SUM(COUNTIF(A2:K2, "*C*") + COUNTIF(A2:K2, "*X*"))
</f>
        <v>10</v>
      </c>
      <c r="N2" s="5">
        <f t="shared" ref="N2:N23" si="2">DIVIDE(L2,M2)</f>
        <v>0.7</v>
      </c>
    </row>
    <row r="3">
      <c r="A3" s="1">
        <v>1.2</v>
      </c>
      <c r="B3" s="1" t="s">
        <v>14</v>
      </c>
      <c r="C3" s="4" t="s">
        <v>14</v>
      </c>
      <c r="D3" s="1" t="s">
        <v>14</v>
      </c>
      <c r="E3" s="1" t="s">
        <v>15</v>
      </c>
      <c r="F3" s="1" t="s">
        <v>14</v>
      </c>
      <c r="G3" s="1" t="s">
        <v>15</v>
      </c>
      <c r="H3" s="1" t="s">
        <v>15</v>
      </c>
      <c r="I3" s="1" t="s">
        <v>14</v>
      </c>
      <c r="J3" s="1" t="s">
        <v>14</v>
      </c>
      <c r="K3" s="1" t="s">
        <v>15</v>
      </c>
      <c r="L3" s="5">
        <f t="shared" si="1"/>
        <v>6</v>
      </c>
      <c r="M3" s="5">
        <f t="array" ref="M3">SUM(COUNTIF(A3:K3, "*C*") + COUNTIF(A3:K3, "*X*"))
</f>
        <v>10</v>
      </c>
      <c r="N3" s="5">
        <f t="shared" si="2"/>
        <v>0.6</v>
      </c>
    </row>
    <row r="4">
      <c r="A4" s="1">
        <v>1.3</v>
      </c>
      <c r="B4" s="1" t="s">
        <v>15</v>
      </c>
      <c r="C4" s="4" t="s">
        <v>15</v>
      </c>
      <c r="D4" s="1" t="s">
        <v>15</v>
      </c>
      <c r="E4" s="1" t="s">
        <v>15</v>
      </c>
      <c r="F4" s="1" t="s">
        <v>15</v>
      </c>
      <c r="G4" s="1" t="s">
        <v>14</v>
      </c>
      <c r="H4" s="1" t="s">
        <v>15</v>
      </c>
      <c r="I4" s="1" t="s">
        <v>14</v>
      </c>
      <c r="J4" s="1" t="s">
        <v>15</v>
      </c>
      <c r="K4" s="1" t="s">
        <v>14</v>
      </c>
      <c r="L4" s="5">
        <f t="shared" si="1"/>
        <v>3</v>
      </c>
      <c r="M4" s="5">
        <f t="array" ref="M4">SUM(COUNTIF(A4:K4, "*C*") + COUNTIF(A4:K4, "*X*"))
</f>
        <v>10</v>
      </c>
      <c r="N4" s="5">
        <f t="shared" si="2"/>
        <v>0.3</v>
      </c>
    </row>
    <row r="5">
      <c r="A5" s="1">
        <v>2.1</v>
      </c>
      <c r="B5" s="1" t="s">
        <v>15</v>
      </c>
      <c r="C5" s="4" t="s">
        <v>14</v>
      </c>
      <c r="D5" s="1" t="s">
        <v>15</v>
      </c>
      <c r="E5" s="1" t="s">
        <v>14</v>
      </c>
      <c r="F5" s="1" t="s">
        <v>14</v>
      </c>
      <c r="G5" s="1" t="s">
        <v>15</v>
      </c>
      <c r="H5" s="1" t="s">
        <v>14</v>
      </c>
      <c r="I5" s="1" t="s">
        <v>15</v>
      </c>
      <c r="J5" s="1" t="s">
        <v>15</v>
      </c>
      <c r="K5" s="1" t="s">
        <v>15</v>
      </c>
      <c r="L5" s="5">
        <f t="shared" si="1"/>
        <v>4</v>
      </c>
      <c r="M5" s="5">
        <f t="array" ref="M5">SUM(COUNTIF(A5:K5, "*C*") + COUNTIF(A5:K5, "*X*"))
</f>
        <v>10</v>
      </c>
      <c r="N5" s="5">
        <f t="shared" si="2"/>
        <v>0.4</v>
      </c>
    </row>
    <row r="6">
      <c r="A6" s="1">
        <v>2.2</v>
      </c>
      <c r="B6" s="1" t="s">
        <v>15</v>
      </c>
      <c r="C6" s="4" t="s">
        <v>14</v>
      </c>
      <c r="D6" s="1" t="s">
        <v>15</v>
      </c>
      <c r="E6" s="1" t="s">
        <v>15</v>
      </c>
      <c r="F6" s="1" t="s">
        <v>14</v>
      </c>
      <c r="G6" s="1" t="s">
        <v>15</v>
      </c>
      <c r="H6" s="1" t="s">
        <v>15</v>
      </c>
      <c r="I6" s="1" t="s">
        <v>15</v>
      </c>
      <c r="J6" s="1" t="s">
        <v>14</v>
      </c>
      <c r="K6" s="1" t="s">
        <v>15</v>
      </c>
      <c r="L6" s="5">
        <f t="shared" si="1"/>
        <v>3</v>
      </c>
      <c r="M6" s="5">
        <f t="array" ref="M6">SUM(COUNTIF(A6:K6, "*C*") + COUNTIF(A6:K6, "*X*"))
</f>
        <v>10</v>
      </c>
      <c r="N6" s="5">
        <f t="shared" si="2"/>
        <v>0.3</v>
      </c>
    </row>
    <row r="7">
      <c r="A7" s="1">
        <v>2.3</v>
      </c>
      <c r="B7" s="1" t="s">
        <v>15</v>
      </c>
      <c r="C7" s="4" t="s">
        <v>14</v>
      </c>
      <c r="D7" s="1" t="s">
        <v>15</v>
      </c>
      <c r="E7" s="1" t="s">
        <v>14</v>
      </c>
      <c r="F7" s="1" t="s">
        <v>15</v>
      </c>
      <c r="G7" s="1" t="s">
        <v>14</v>
      </c>
      <c r="H7" s="1" t="s">
        <v>14</v>
      </c>
      <c r="I7" s="1" t="s">
        <v>14</v>
      </c>
      <c r="J7" s="1" t="s">
        <v>15</v>
      </c>
      <c r="K7" s="1" t="s">
        <v>14</v>
      </c>
      <c r="L7" s="5">
        <f t="shared" si="1"/>
        <v>6</v>
      </c>
      <c r="M7" s="5">
        <f t="array" ref="M7">SUM(COUNTIF(A7:K7, "*C*") + COUNTIF(A7:K7, "*X*"))
</f>
        <v>10</v>
      </c>
      <c r="N7" s="5">
        <f t="shared" si="2"/>
        <v>0.6</v>
      </c>
    </row>
    <row r="8">
      <c r="A8" s="1">
        <v>2.4</v>
      </c>
      <c r="B8" s="1" t="s">
        <v>14</v>
      </c>
      <c r="C8" s="4" t="s">
        <v>14</v>
      </c>
      <c r="D8" s="1" t="s">
        <v>15</v>
      </c>
      <c r="E8" s="1" t="s">
        <v>14</v>
      </c>
      <c r="F8" s="1" t="s">
        <v>14</v>
      </c>
      <c r="G8" s="1" t="s">
        <v>14</v>
      </c>
      <c r="H8" s="1" t="s">
        <v>14</v>
      </c>
      <c r="I8" s="1" t="s">
        <v>14</v>
      </c>
      <c r="J8" s="1" t="s">
        <v>14</v>
      </c>
      <c r="K8" s="1" t="s">
        <v>14</v>
      </c>
      <c r="L8" s="5">
        <f t="shared" si="1"/>
        <v>9</v>
      </c>
      <c r="M8" s="5">
        <f t="array" ref="M8">SUM(COUNTIF(A8:K8, "*C*") + COUNTIF(A8:K8, "*X*"))
</f>
        <v>10</v>
      </c>
      <c r="N8" s="5">
        <f t="shared" si="2"/>
        <v>0.9</v>
      </c>
    </row>
    <row r="9">
      <c r="A9" s="1">
        <v>2.5</v>
      </c>
      <c r="B9" s="1" t="s">
        <v>14</v>
      </c>
      <c r="C9" s="4" t="s">
        <v>14</v>
      </c>
      <c r="D9" s="1" t="s">
        <v>15</v>
      </c>
      <c r="E9" s="1" t="s">
        <v>14</v>
      </c>
      <c r="F9" s="1" t="s">
        <v>14</v>
      </c>
      <c r="G9" s="1" t="s">
        <v>14</v>
      </c>
      <c r="H9" s="1" t="s">
        <v>14</v>
      </c>
      <c r="I9" s="1" t="s">
        <v>14</v>
      </c>
      <c r="J9" s="1" t="s">
        <v>14</v>
      </c>
      <c r="K9" s="1" t="s">
        <v>14</v>
      </c>
      <c r="L9" s="5">
        <f t="shared" si="1"/>
        <v>9</v>
      </c>
      <c r="M9" s="5">
        <f t="array" ref="M9">SUM(COUNTIF(A9:K9, "*C*") + COUNTIF(A9:K9, "*X*"))
</f>
        <v>10</v>
      </c>
      <c r="N9" s="5">
        <f t="shared" si="2"/>
        <v>0.9</v>
      </c>
    </row>
    <row r="10">
      <c r="A10" s="1">
        <v>2.6</v>
      </c>
      <c r="B10" s="1" t="s">
        <v>14</v>
      </c>
      <c r="C10" s="4" t="s">
        <v>15</v>
      </c>
      <c r="D10" s="1" t="s">
        <v>15</v>
      </c>
      <c r="E10" s="1" t="s">
        <v>14</v>
      </c>
      <c r="F10" s="1" t="s">
        <v>15</v>
      </c>
      <c r="G10" s="1" t="s">
        <v>14</v>
      </c>
      <c r="H10" s="1" t="s">
        <v>14</v>
      </c>
      <c r="I10" s="1" t="s">
        <v>15</v>
      </c>
      <c r="J10" s="1" t="s">
        <v>14</v>
      </c>
      <c r="K10" s="1" t="s">
        <v>15</v>
      </c>
      <c r="L10" s="5">
        <f t="shared" si="1"/>
        <v>5</v>
      </c>
      <c r="M10" s="5">
        <f t="array" ref="M10">SUM(COUNTIF(A10:K10, "*C*") + COUNTIF(A10:K10, "*X*"))
</f>
        <v>10</v>
      </c>
      <c r="N10" s="5">
        <f t="shared" si="2"/>
        <v>0.5</v>
      </c>
    </row>
    <row r="11">
      <c r="A11" s="1">
        <v>2.7</v>
      </c>
      <c r="B11" s="1" t="s">
        <v>14</v>
      </c>
      <c r="C11" s="4" t="s">
        <v>15</v>
      </c>
      <c r="D11" s="1" t="s">
        <v>15</v>
      </c>
      <c r="E11" s="1" t="s">
        <v>14</v>
      </c>
      <c r="F11" s="1" t="s">
        <v>14</v>
      </c>
      <c r="G11" s="1" t="s">
        <v>15</v>
      </c>
      <c r="H11" s="1" t="s">
        <v>14</v>
      </c>
      <c r="I11" s="1" t="s">
        <v>14</v>
      </c>
      <c r="J11" s="1" t="s">
        <v>14</v>
      </c>
      <c r="K11" s="1" t="s">
        <v>15</v>
      </c>
      <c r="L11" s="5">
        <f t="shared" si="1"/>
        <v>6</v>
      </c>
      <c r="M11" s="5">
        <f t="array" ref="M11">SUM(COUNTIF(A11:K11, "*C*") + COUNTIF(A11:K11, "*X*"))
</f>
        <v>10</v>
      </c>
      <c r="N11" s="5">
        <f t="shared" si="2"/>
        <v>0.6</v>
      </c>
    </row>
    <row r="12">
      <c r="A12" s="1">
        <v>3.1</v>
      </c>
      <c r="B12" s="1" t="s">
        <v>15</v>
      </c>
      <c r="C12" s="1" t="s">
        <v>15</v>
      </c>
      <c r="D12" s="1" t="s">
        <v>14</v>
      </c>
      <c r="E12" s="4" t="s">
        <v>15</v>
      </c>
      <c r="F12" s="1" t="s">
        <v>15</v>
      </c>
      <c r="G12" s="1" t="s">
        <v>15</v>
      </c>
      <c r="H12" s="1" t="s">
        <v>15</v>
      </c>
      <c r="I12" s="1" t="s">
        <v>14</v>
      </c>
      <c r="J12" s="1" t="s">
        <v>15</v>
      </c>
      <c r="K12" s="1" t="s">
        <v>14</v>
      </c>
      <c r="L12" s="5">
        <f t="shared" si="1"/>
        <v>3</v>
      </c>
      <c r="M12" s="5">
        <f t="array" ref="M12">SUM(COUNTIF(A12:K12, "*C*") + COUNTIF(A12:K12, "*X*"))
</f>
        <v>10</v>
      </c>
      <c r="N12" s="5">
        <f t="shared" si="2"/>
        <v>0.3</v>
      </c>
    </row>
    <row r="13">
      <c r="A13" s="1">
        <v>3.2</v>
      </c>
      <c r="B13" s="1" t="s">
        <v>14</v>
      </c>
      <c r="C13" s="1" t="s">
        <v>14</v>
      </c>
      <c r="D13" s="1" t="s">
        <v>15</v>
      </c>
      <c r="E13" s="4" t="s">
        <v>15</v>
      </c>
      <c r="F13" s="1" t="s">
        <v>14</v>
      </c>
      <c r="G13" s="1" t="s">
        <v>15</v>
      </c>
      <c r="H13" s="1" t="s">
        <v>15</v>
      </c>
      <c r="I13" s="1" t="s">
        <v>14</v>
      </c>
      <c r="J13" s="1" t="s">
        <v>14</v>
      </c>
      <c r="K13" s="1" t="s">
        <v>14</v>
      </c>
      <c r="L13" s="5">
        <f t="shared" si="1"/>
        <v>6</v>
      </c>
      <c r="M13" s="5">
        <f t="array" ref="M13">SUM(COUNTIF(A13:K13, "*C*") + COUNTIF(A13:K13, "*X*"))
</f>
        <v>10</v>
      </c>
      <c r="N13" s="5">
        <f t="shared" si="2"/>
        <v>0.6</v>
      </c>
    </row>
    <row r="14">
      <c r="A14" s="1">
        <v>3.3</v>
      </c>
      <c r="B14" s="1" t="s">
        <v>15</v>
      </c>
      <c r="C14" s="1" t="s">
        <v>15</v>
      </c>
      <c r="D14" s="1" t="s">
        <v>15</v>
      </c>
      <c r="E14" s="4" t="s">
        <v>15</v>
      </c>
      <c r="F14" s="1" t="s">
        <v>15</v>
      </c>
      <c r="G14" s="1" t="s">
        <v>14</v>
      </c>
      <c r="H14" s="1" t="s">
        <v>14</v>
      </c>
      <c r="I14" s="1" t="s">
        <v>15</v>
      </c>
      <c r="J14" s="1" t="s">
        <v>14</v>
      </c>
      <c r="K14" s="1" t="s">
        <v>15</v>
      </c>
      <c r="L14" s="5">
        <f t="shared" si="1"/>
        <v>3</v>
      </c>
      <c r="M14" s="5">
        <f t="array" ref="M14">SUM(COUNTIF(A14:K14, "*C*") + COUNTIF(A14:K14, "*X*"))
</f>
        <v>10</v>
      </c>
      <c r="N14" s="5">
        <f t="shared" si="2"/>
        <v>0.3</v>
      </c>
    </row>
    <row r="15">
      <c r="A15" s="1">
        <v>3.4</v>
      </c>
      <c r="B15" s="1" t="s">
        <v>15</v>
      </c>
      <c r="C15" s="1" t="s">
        <v>15</v>
      </c>
      <c r="D15" s="1" t="s">
        <v>14</v>
      </c>
      <c r="E15" s="4" t="s">
        <v>14</v>
      </c>
      <c r="F15" s="1" t="s">
        <v>14</v>
      </c>
      <c r="G15" s="1" t="s">
        <v>14</v>
      </c>
      <c r="H15" s="1" t="s">
        <v>14</v>
      </c>
      <c r="I15" s="1" t="s">
        <v>14</v>
      </c>
      <c r="J15" s="1" t="s">
        <v>14</v>
      </c>
      <c r="K15" s="1" t="s">
        <v>15</v>
      </c>
      <c r="L15" s="5">
        <f t="shared" si="1"/>
        <v>7</v>
      </c>
      <c r="M15" s="5">
        <f t="array" ref="M15">SUM(COUNTIF(A15:K15, "*C*") + COUNTIF(A15:K15, "*X*"))
</f>
        <v>10</v>
      </c>
      <c r="N15" s="5">
        <f t="shared" si="2"/>
        <v>0.7</v>
      </c>
    </row>
    <row r="16">
      <c r="A16" s="1">
        <v>4.1</v>
      </c>
      <c r="B16" s="1" t="s">
        <v>15</v>
      </c>
      <c r="C16" s="1" t="s">
        <v>14</v>
      </c>
      <c r="D16" s="1" t="s">
        <v>14</v>
      </c>
      <c r="E16" s="1" t="s">
        <v>15</v>
      </c>
      <c r="F16" s="1" t="s">
        <v>14</v>
      </c>
      <c r="G16" s="1" t="s">
        <v>15</v>
      </c>
      <c r="H16" s="1" t="s">
        <v>14</v>
      </c>
      <c r="I16" s="1" t="s">
        <v>15</v>
      </c>
      <c r="J16" s="1" t="s">
        <v>15</v>
      </c>
      <c r="K16" s="1" t="s">
        <v>15</v>
      </c>
      <c r="L16" s="5">
        <f t="shared" si="1"/>
        <v>4</v>
      </c>
      <c r="M16" s="5">
        <f t="array" ref="M16">SUM(COUNTIF(A16:K16, "*C*") + COUNTIF(A16:K16, "*X*"))
</f>
        <v>10</v>
      </c>
      <c r="N16" s="5">
        <f t="shared" si="2"/>
        <v>0.4</v>
      </c>
    </row>
    <row r="17">
      <c r="A17" s="1">
        <v>4.2</v>
      </c>
      <c r="B17" s="1" t="s">
        <v>14</v>
      </c>
      <c r="C17" s="1" t="s">
        <v>14</v>
      </c>
      <c r="D17" s="1" t="s">
        <v>14</v>
      </c>
      <c r="E17" s="1" t="s">
        <v>15</v>
      </c>
      <c r="F17" s="1" t="s">
        <v>15</v>
      </c>
      <c r="G17" s="1" t="s">
        <v>15</v>
      </c>
      <c r="H17" s="1" t="s">
        <v>14</v>
      </c>
      <c r="I17" s="1" t="s">
        <v>15</v>
      </c>
      <c r="J17" s="1" t="s">
        <v>15</v>
      </c>
      <c r="K17" s="1" t="s">
        <v>15</v>
      </c>
      <c r="L17" s="5">
        <f t="shared" si="1"/>
        <v>4</v>
      </c>
      <c r="M17" s="5">
        <f t="array" ref="M17">SUM(COUNTIF(A17:K17, "*C*") + COUNTIF(A17:K17, "*X*"))
</f>
        <v>10</v>
      </c>
      <c r="N17" s="5">
        <f t="shared" si="2"/>
        <v>0.4</v>
      </c>
    </row>
    <row r="18">
      <c r="A18" s="1">
        <v>4.3</v>
      </c>
      <c r="B18" s="1" t="s">
        <v>15</v>
      </c>
      <c r="C18" s="1" t="s">
        <v>15</v>
      </c>
      <c r="D18" s="1" t="s">
        <v>15</v>
      </c>
      <c r="E18" s="1" t="s">
        <v>15</v>
      </c>
      <c r="F18" s="1" t="s">
        <v>15</v>
      </c>
      <c r="G18" s="1" t="s">
        <v>15</v>
      </c>
      <c r="H18" s="1" t="s">
        <v>14</v>
      </c>
      <c r="I18" s="1" t="s">
        <v>15</v>
      </c>
      <c r="J18" s="1" t="s">
        <v>15</v>
      </c>
      <c r="K18" s="1" t="s">
        <v>15</v>
      </c>
      <c r="L18" s="5">
        <f t="shared" si="1"/>
        <v>1</v>
      </c>
      <c r="M18" s="5">
        <f t="array" ref="M18">SUM(COUNTIF(A18:K18, "*C*") + COUNTIF(A18:K18, "*X*"))
</f>
        <v>10</v>
      </c>
      <c r="N18" s="5">
        <f t="shared" si="2"/>
        <v>0.1</v>
      </c>
    </row>
    <row r="19">
      <c r="A19" s="1">
        <v>4.4</v>
      </c>
      <c r="B19" s="1" t="s">
        <v>15</v>
      </c>
      <c r="C19" s="1" t="s">
        <v>15</v>
      </c>
      <c r="D19" s="1" t="s">
        <v>15</v>
      </c>
      <c r="E19" s="1" t="s">
        <v>15</v>
      </c>
      <c r="F19" s="1" t="s">
        <v>15</v>
      </c>
      <c r="G19" s="1" t="s">
        <v>14</v>
      </c>
      <c r="H19" s="1" t="s">
        <v>15</v>
      </c>
      <c r="I19" s="1" t="s">
        <v>15</v>
      </c>
      <c r="J19" s="1" t="s">
        <v>15</v>
      </c>
      <c r="K19" s="1" t="s">
        <v>15</v>
      </c>
      <c r="L19" s="5">
        <f t="shared" si="1"/>
        <v>1</v>
      </c>
      <c r="M19" s="5">
        <f t="array" ref="M19">SUM(COUNTIF(A19:K19, "*C*") + COUNTIF(A19:K19, "*X*"))
</f>
        <v>10</v>
      </c>
      <c r="N19" s="5">
        <f t="shared" si="2"/>
        <v>0.1</v>
      </c>
    </row>
    <row r="20">
      <c r="A20" s="1">
        <v>4.5</v>
      </c>
      <c r="B20" s="1" t="s">
        <v>15</v>
      </c>
      <c r="C20" s="1" t="s">
        <v>14</v>
      </c>
      <c r="D20" s="1" t="s">
        <v>15</v>
      </c>
      <c r="E20" s="1" t="s">
        <v>15</v>
      </c>
      <c r="F20" s="1" t="s">
        <v>15</v>
      </c>
      <c r="G20" s="1" t="s">
        <v>14</v>
      </c>
      <c r="H20" s="1" t="s">
        <v>15</v>
      </c>
      <c r="I20" s="1" t="s">
        <v>15</v>
      </c>
      <c r="J20" s="1" t="s">
        <v>14</v>
      </c>
      <c r="K20" s="1" t="s">
        <v>14</v>
      </c>
      <c r="L20" s="5">
        <f t="shared" si="1"/>
        <v>4</v>
      </c>
      <c r="M20" s="5">
        <f t="array" ref="M20">SUM(COUNTIF(A20:K20, "*C*") + COUNTIF(A20:K20, "*X*"))
</f>
        <v>10</v>
      </c>
      <c r="N20" s="5">
        <f t="shared" si="2"/>
        <v>0.4</v>
      </c>
    </row>
    <row r="21">
      <c r="A21" s="1">
        <v>5.1</v>
      </c>
      <c r="B21" s="1" t="s">
        <v>14</v>
      </c>
      <c r="C21" s="1" t="s">
        <v>15</v>
      </c>
      <c r="D21" s="6"/>
      <c r="E21" s="1" t="s">
        <v>14</v>
      </c>
      <c r="F21" s="1" t="s">
        <v>15</v>
      </c>
      <c r="G21" s="1" t="s">
        <v>15</v>
      </c>
      <c r="H21" s="1" t="s">
        <v>15</v>
      </c>
      <c r="I21" s="1" t="s">
        <v>15</v>
      </c>
      <c r="J21" s="1" t="s">
        <v>15</v>
      </c>
      <c r="K21" s="1" t="s">
        <v>15</v>
      </c>
      <c r="L21" s="5">
        <f t="shared" si="1"/>
        <v>2</v>
      </c>
      <c r="M21" s="5">
        <f t="array" ref="M21">SUM(COUNTIF(A21:K21, "*C*") + COUNTIF(A21:K21, "*X*"))
</f>
        <v>9</v>
      </c>
      <c r="N21" s="5">
        <f t="shared" si="2"/>
        <v>0.2222222222</v>
      </c>
    </row>
    <row r="22">
      <c r="A22" s="1">
        <v>5.2</v>
      </c>
      <c r="B22" s="1" t="s">
        <v>14</v>
      </c>
      <c r="C22" s="1" t="s">
        <v>14</v>
      </c>
      <c r="D22" s="6"/>
      <c r="E22" s="1" t="s">
        <v>15</v>
      </c>
      <c r="F22" s="1" t="s">
        <v>15</v>
      </c>
      <c r="G22" s="1" t="s">
        <v>15</v>
      </c>
      <c r="H22" s="1" t="s">
        <v>15</v>
      </c>
      <c r="I22" s="1" t="s">
        <v>15</v>
      </c>
      <c r="J22" s="1" t="s">
        <v>15</v>
      </c>
      <c r="K22" s="1" t="s">
        <v>14</v>
      </c>
      <c r="L22" s="5">
        <f t="shared" si="1"/>
        <v>3</v>
      </c>
      <c r="M22" s="5">
        <f t="array" ref="M22">SUM(COUNTIF(A22:K22, "*C*") + COUNTIF(A22:K22, "*X*"))
</f>
        <v>9</v>
      </c>
      <c r="N22" s="5">
        <f t="shared" si="2"/>
        <v>0.3333333333</v>
      </c>
    </row>
    <row r="23">
      <c r="A23" s="1">
        <v>5.3</v>
      </c>
      <c r="B23" s="1" t="s">
        <v>15</v>
      </c>
      <c r="C23" s="1" t="s">
        <v>14</v>
      </c>
      <c r="D23" s="6"/>
      <c r="E23" s="1" t="s">
        <v>14</v>
      </c>
      <c r="F23" s="1" t="s">
        <v>14</v>
      </c>
      <c r="G23" s="1" t="s">
        <v>15</v>
      </c>
      <c r="H23" s="1" t="s">
        <v>14</v>
      </c>
      <c r="I23" s="1" t="s">
        <v>15</v>
      </c>
      <c r="J23" s="1" t="s">
        <v>15</v>
      </c>
      <c r="K23" s="1" t="s">
        <v>14</v>
      </c>
      <c r="L23" s="5">
        <f t="shared" si="1"/>
        <v>5</v>
      </c>
      <c r="M23" s="5">
        <f t="array" ref="M23">SUM(COUNTIF(A23:K23, "*C*") + COUNTIF(A23:K23, "*X*"))
</f>
        <v>9</v>
      </c>
      <c r="N23" s="5">
        <f t="shared" si="2"/>
        <v>0.5555555556</v>
      </c>
    </row>
    <row r="24">
      <c r="A24" s="6"/>
      <c r="B24" s="6"/>
      <c r="C24" s="6"/>
      <c r="D24" s="6"/>
      <c r="E24" s="6"/>
      <c r="F24" s="6"/>
      <c r="G24" s="6"/>
      <c r="H24" s="6"/>
      <c r="I24" s="6"/>
      <c r="J24" s="6"/>
      <c r="K24" s="6"/>
    </row>
    <row r="25">
      <c r="A25" s="6"/>
      <c r="B25" s="6"/>
      <c r="C25" s="6"/>
      <c r="D25" s="6"/>
      <c r="E25" s="6"/>
      <c r="F25" s="6"/>
      <c r="G25" s="6"/>
      <c r="H25" s="6"/>
      <c r="I25" s="6"/>
      <c r="J25" s="6"/>
      <c r="K25" s="6"/>
    </row>
    <row r="26">
      <c r="A26" s="6"/>
      <c r="B26" s="6"/>
      <c r="C26" s="6"/>
      <c r="D26" s="6"/>
      <c r="E26" s="6"/>
      <c r="F26" s="6"/>
      <c r="G26" s="6"/>
      <c r="H26" s="6"/>
      <c r="I26" s="6"/>
      <c r="J26" s="6"/>
      <c r="K26" s="6"/>
    </row>
    <row r="27">
      <c r="A27" s="6"/>
      <c r="B27" s="6"/>
      <c r="C27" s="6"/>
      <c r="D27" s="6"/>
      <c r="E27" s="6"/>
      <c r="F27" s="6"/>
      <c r="G27" s="6"/>
      <c r="H27" s="6"/>
      <c r="I27" s="6"/>
      <c r="J27" s="6"/>
      <c r="K27" s="6"/>
    </row>
    <row r="28">
      <c r="A28" s="6"/>
      <c r="B28" s="6"/>
      <c r="C28" s="6"/>
      <c r="D28" s="6"/>
      <c r="E28" s="6"/>
      <c r="F28" s="6"/>
      <c r="G28" s="6"/>
      <c r="H28" s="6"/>
      <c r="I28" s="6"/>
      <c r="J28" s="6"/>
      <c r="K28" s="6"/>
    </row>
    <row r="29">
      <c r="A29" s="6"/>
      <c r="B29" s="6"/>
      <c r="C29" s="6"/>
      <c r="D29" s="6"/>
      <c r="E29" s="6"/>
      <c r="F29" s="6"/>
      <c r="G29" s="6"/>
      <c r="H29" s="6"/>
      <c r="I29" s="6"/>
      <c r="J29" s="6"/>
      <c r="K29" s="6"/>
    </row>
    <row r="30">
      <c r="A30" s="6"/>
      <c r="B30" s="6"/>
      <c r="C30" s="6"/>
      <c r="D30" s="6"/>
      <c r="E30" s="6"/>
      <c r="F30" s="6"/>
      <c r="G30" s="6"/>
      <c r="H30" s="6"/>
      <c r="I30" s="6"/>
      <c r="J30" s="6"/>
      <c r="K30" s="6"/>
    </row>
    <row r="31">
      <c r="A31" s="6"/>
      <c r="B31" s="6"/>
      <c r="C31" s="6"/>
      <c r="D31" s="6"/>
      <c r="E31" s="6"/>
      <c r="F31" s="6"/>
      <c r="G31" s="6"/>
      <c r="H31" s="6"/>
      <c r="I31" s="6"/>
      <c r="J31" s="6"/>
      <c r="K31" s="6"/>
    </row>
    <row r="32">
      <c r="A32" s="6"/>
      <c r="B32" s="6"/>
      <c r="C32" s="6"/>
      <c r="D32" s="6"/>
      <c r="E32" s="6"/>
      <c r="F32" s="6"/>
      <c r="G32" s="6"/>
      <c r="H32" s="6"/>
      <c r="I32" s="6"/>
      <c r="J32" s="6"/>
      <c r="K32" s="6"/>
    </row>
    <row r="33">
      <c r="A33" s="6"/>
      <c r="B33" s="6"/>
      <c r="C33" s="6"/>
      <c r="D33" s="6"/>
      <c r="E33" s="6"/>
      <c r="F33" s="6"/>
      <c r="G33" s="6"/>
      <c r="H33" s="6"/>
      <c r="I33" s="6"/>
      <c r="J33" s="6"/>
      <c r="K33" s="6"/>
    </row>
    <row r="34">
      <c r="A34" s="6"/>
      <c r="B34" s="6"/>
      <c r="C34" s="6"/>
      <c r="D34" s="6"/>
      <c r="E34" s="6"/>
      <c r="F34" s="6"/>
      <c r="G34" s="6"/>
      <c r="H34" s="6"/>
      <c r="I34" s="6"/>
      <c r="J34" s="6"/>
      <c r="K34" s="6"/>
    </row>
    <row r="35">
      <c r="A35" s="6"/>
      <c r="B35" s="6"/>
      <c r="C35" s="6"/>
      <c r="D35" s="6"/>
      <c r="E35" s="6"/>
      <c r="F35" s="6"/>
      <c r="G35" s="6"/>
      <c r="H35" s="6"/>
      <c r="I35" s="6"/>
      <c r="J35" s="6"/>
      <c r="K35" s="6"/>
    </row>
    <row r="36">
      <c r="A36" s="6"/>
      <c r="B36" s="6"/>
      <c r="C36" s="6"/>
      <c r="D36" s="6"/>
      <c r="E36" s="6"/>
      <c r="F36" s="6"/>
      <c r="G36" s="6"/>
      <c r="H36" s="6"/>
      <c r="I36" s="6"/>
      <c r="J36" s="6"/>
      <c r="K36" s="6"/>
    </row>
    <row r="37">
      <c r="A37" s="6"/>
      <c r="B37" s="6"/>
      <c r="C37" s="6"/>
      <c r="D37" s="6"/>
      <c r="E37" s="6"/>
      <c r="F37" s="6"/>
      <c r="G37" s="6"/>
      <c r="H37" s="6"/>
      <c r="I37" s="6"/>
      <c r="J37" s="6"/>
      <c r="K37" s="6"/>
    </row>
    <row r="38">
      <c r="A38" s="6"/>
      <c r="B38" s="6"/>
      <c r="C38" s="6"/>
      <c r="D38" s="6"/>
      <c r="E38" s="6"/>
      <c r="F38" s="6"/>
      <c r="G38" s="6"/>
      <c r="H38" s="6"/>
      <c r="I38" s="6"/>
      <c r="J38" s="6"/>
      <c r="K38" s="6"/>
    </row>
    <row r="39">
      <c r="A39" s="6"/>
      <c r="B39" s="6"/>
      <c r="C39" s="6"/>
      <c r="D39" s="6"/>
      <c r="E39" s="6"/>
      <c r="F39" s="6"/>
      <c r="G39" s="6"/>
      <c r="H39" s="6"/>
      <c r="I39" s="6"/>
      <c r="J39" s="6"/>
      <c r="K39" s="6"/>
    </row>
    <row r="40">
      <c r="A40" s="6"/>
      <c r="B40" s="6"/>
      <c r="C40" s="6"/>
      <c r="D40" s="6"/>
      <c r="E40" s="6"/>
      <c r="F40" s="6"/>
      <c r="G40" s="6"/>
      <c r="H40" s="6"/>
      <c r="I40" s="6"/>
      <c r="J40" s="6"/>
      <c r="K40" s="6"/>
    </row>
    <row r="41">
      <c r="A41" s="6"/>
      <c r="B41" s="6"/>
      <c r="C41" s="6"/>
      <c r="D41" s="6"/>
      <c r="E41" s="6"/>
      <c r="F41" s="6"/>
      <c r="G41" s="6"/>
      <c r="H41" s="6"/>
      <c r="I41" s="6"/>
      <c r="J41" s="6"/>
      <c r="K41" s="6"/>
    </row>
    <row r="42">
      <c r="A42" s="6"/>
      <c r="B42" s="6"/>
      <c r="C42" s="6"/>
      <c r="D42" s="6"/>
      <c r="E42" s="6"/>
      <c r="F42" s="6"/>
      <c r="G42" s="6"/>
      <c r="H42" s="6"/>
      <c r="I42" s="6"/>
      <c r="J42" s="6"/>
      <c r="K42" s="6"/>
    </row>
    <row r="43">
      <c r="A43" s="6"/>
      <c r="B43" s="6"/>
      <c r="C43" s="6"/>
      <c r="D43" s="6"/>
      <c r="E43" s="6"/>
      <c r="F43" s="6"/>
      <c r="G43" s="6"/>
      <c r="H43" s="6"/>
      <c r="I43" s="6"/>
      <c r="J43" s="6"/>
      <c r="K43" s="6"/>
    </row>
    <row r="44">
      <c r="A44" s="6"/>
      <c r="B44" s="6"/>
      <c r="C44" s="6"/>
      <c r="D44" s="6"/>
      <c r="E44" s="6"/>
      <c r="F44" s="6"/>
      <c r="G44" s="6"/>
      <c r="H44" s="6"/>
      <c r="I44" s="6"/>
      <c r="J44" s="6"/>
      <c r="K44" s="6"/>
    </row>
    <row r="45">
      <c r="A45" s="6"/>
      <c r="B45" s="6"/>
      <c r="C45" s="6"/>
      <c r="D45" s="6"/>
      <c r="E45" s="6"/>
      <c r="F45" s="6"/>
      <c r="G45" s="6"/>
      <c r="H45" s="6"/>
      <c r="I45" s="6"/>
      <c r="J45" s="6"/>
      <c r="K45" s="6"/>
    </row>
    <row r="46">
      <c r="A46" s="6"/>
      <c r="B46" s="6"/>
      <c r="C46" s="6"/>
      <c r="D46" s="6"/>
      <c r="E46" s="6"/>
      <c r="F46" s="6"/>
      <c r="G46" s="6"/>
      <c r="H46" s="6"/>
      <c r="I46" s="6"/>
      <c r="J46" s="6"/>
      <c r="K46" s="6"/>
    </row>
    <row r="47">
      <c r="A47" s="6"/>
      <c r="B47" s="6"/>
      <c r="C47" s="6"/>
      <c r="D47" s="6"/>
      <c r="E47" s="6"/>
      <c r="F47" s="6"/>
      <c r="G47" s="6"/>
      <c r="H47" s="6"/>
      <c r="I47" s="6"/>
      <c r="J47" s="6"/>
      <c r="K47" s="6"/>
    </row>
    <row r="48">
      <c r="A48" s="6"/>
      <c r="B48" s="6"/>
      <c r="C48" s="6"/>
      <c r="D48" s="6"/>
      <c r="E48" s="6"/>
      <c r="F48" s="6"/>
      <c r="G48" s="6"/>
      <c r="H48" s="6"/>
      <c r="I48" s="6"/>
      <c r="J48" s="6"/>
      <c r="K48" s="6"/>
    </row>
    <row r="49">
      <c r="A49" s="6"/>
      <c r="B49" s="6"/>
      <c r="C49" s="6"/>
      <c r="D49" s="6"/>
      <c r="E49" s="6"/>
      <c r="F49" s="6"/>
      <c r="G49" s="6"/>
      <c r="H49" s="6"/>
      <c r="I49" s="6"/>
      <c r="J49" s="6"/>
      <c r="K49" s="6"/>
    </row>
    <row r="50">
      <c r="A50" s="6"/>
      <c r="B50" s="6"/>
      <c r="C50" s="6"/>
      <c r="D50" s="6"/>
      <c r="E50" s="6"/>
      <c r="F50" s="6"/>
      <c r="G50" s="6"/>
      <c r="H50" s="6"/>
      <c r="I50" s="6"/>
      <c r="J50" s="6"/>
      <c r="K50" s="6"/>
    </row>
    <row r="51">
      <c r="A51" s="6"/>
      <c r="B51" s="6"/>
      <c r="C51" s="6"/>
      <c r="D51" s="6"/>
      <c r="E51" s="6"/>
      <c r="F51" s="6"/>
      <c r="G51" s="6"/>
      <c r="H51" s="6"/>
      <c r="I51" s="6"/>
      <c r="J51" s="6"/>
      <c r="K51" s="6"/>
    </row>
    <row r="52">
      <c r="A52" s="6"/>
      <c r="B52" s="6"/>
      <c r="C52" s="6"/>
      <c r="D52" s="6"/>
      <c r="E52" s="6"/>
      <c r="F52" s="6"/>
      <c r="G52" s="6"/>
      <c r="H52" s="6"/>
      <c r="I52" s="6"/>
      <c r="J52" s="6"/>
      <c r="K52" s="6"/>
    </row>
    <row r="53">
      <c r="A53" s="6"/>
      <c r="B53" s="6"/>
      <c r="C53" s="6"/>
      <c r="D53" s="6"/>
      <c r="E53" s="6"/>
      <c r="F53" s="6"/>
      <c r="G53" s="6"/>
      <c r="H53" s="6"/>
      <c r="I53" s="6"/>
      <c r="J53" s="6"/>
      <c r="K53" s="6"/>
    </row>
    <row r="54">
      <c r="A54" s="6"/>
      <c r="B54" s="6"/>
      <c r="C54" s="6"/>
      <c r="D54" s="6"/>
      <c r="E54" s="6"/>
      <c r="F54" s="6"/>
      <c r="G54" s="6"/>
      <c r="H54" s="6"/>
      <c r="I54" s="6"/>
      <c r="J54" s="6"/>
      <c r="K54" s="6"/>
    </row>
    <row r="55">
      <c r="A55" s="6"/>
      <c r="B55" s="6"/>
      <c r="C55" s="6"/>
      <c r="D55" s="6"/>
      <c r="E55" s="6"/>
      <c r="F55" s="6"/>
      <c r="G55" s="6"/>
      <c r="H55" s="6"/>
      <c r="I55" s="6"/>
      <c r="J55" s="6"/>
      <c r="K55" s="6"/>
    </row>
    <row r="56">
      <c r="A56" s="6"/>
      <c r="B56" s="6"/>
      <c r="C56" s="6"/>
      <c r="D56" s="6"/>
      <c r="E56" s="6"/>
      <c r="F56" s="6"/>
      <c r="G56" s="6"/>
      <c r="H56" s="6"/>
      <c r="I56" s="6"/>
      <c r="J56" s="6"/>
      <c r="K56" s="6"/>
    </row>
    <row r="57">
      <c r="A57" s="6"/>
      <c r="B57" s="6"/>
      <c r="C57" s="6"/>
      <c r="D57" s="6"/>
      <c r="E57" s="6"/>
      <c r="F57" s="6"/>
      <c r="G57" s="6"/>
      <c r="H57" s="6"/>
      <c r="I57" s="6"/>
      <c r="J57" s="6"/>
      <c r="K57" s="6"/>
    </row>
    <row r="58">
      <c r="A58" s="6"/>
      <c r="B58" s="6"/>
      <c r="C58" s="6"/>
      <c r="D58" s="6"/>
      <c r="E58" s="6"/>
      <c r="F58" s="6"/>
      <c r="G58" s="6"/>
      <c r="H58" s="6"/>
      <c r="I58" s="6"/>
      <c r="J58" s="6"/>
      <c r="K58" s="6"/>
    </row>
    <row r="59">
      <c r="A59" s="6"/>
      <c r="B59" s="6"/>
      <c r="C59" s="6"/>
      <c r="D59" s="6"/>
      <c r="E59" s="6"/>
      <c r="F59" s="6"/>
      <c r="G59" s="6"/>
      <c r="H59" s="6"/>
      <c r="I59" s="6"/>
      <c r="J59" s="6"/>
      <c r="K59" s="6"/>
    </row>
    <row r="60">
      <c r="A60" s="6"/>
      <c r="B60" s="6"/>
      <c r="C60" s="6"/>
      <c r="D60" s="6"/>
      <c r="E60" s="6"/>
      <c r="F60" s="6"/>
      <c r="G60" s="6"/>
      <c r="H60" s="6"/>
      <c r="I60" s="6"/>
      <c r="J60" s="6"/>
      <c r="K60" s="6"/>
    </row>
    <row r="61">
      <c r="A61" s="6"/>
      <c r="B61" s="6"/>
      <c r="C61" s="6"/>
      <c r="D61" s="6"/>
      <c r="E61" s="6"/>
      <c r="F61" s="6"/>
      <c r="G61" s="6"/>
      <c r="H61" s="6"/>
      <c r="I61" s="6"/>
      <c r="J61" s="6"/>
      <c r="K61" s="6"/>
    </row>
    <row r="62">
      <c r="A62" s="6"/>
      <c r="B62" s="6"/>
      <c r="C62" s="6"/>
      <c r="D62" s="6"/>
      <c r="E62" s="6"/>
      <c r="F62" s="6"/>
      <c r="G62" s="6"/>
      <c r="H62" s="6"/>
      <c r="I62" s="6"/>
      <c r="J62" s="6"/>
      <c r="K62" s="6"/>
    </row>
    <row r="63">
      <c r="A63" s="6"/>
      <c r="B63" s="6"/>
      <c r="C63" s="6"/>
      <c r="D63" s="6"/>
      <c r="E63" s="6"/>
      <c r="F63" s="6"/>
      <c r="G63" s="6"/>
      <c r="H63" s="6"/>
      <c r="I63" s="6"/>
      <c r="J63" s="6"/>
      <c r="K63" s="6"/>
    </row>
    <row r="64">
      <c r="A64" s="6"/>
      <c r="B64" s="6"/>
      <c r="C64" s="6"/>
      <c r="D64" s="6"/>
      <c r="E64" s="6"/>
      <c r="F64" s="6"/>
      <c r="G64" s="6"/>
      <c r="H64" s="6"/>
      <c r="I64" s="6"/>
      <c r="J64" s="6"/>
      <c r="K64" s="6"/>
    </row>
    <row r="65">
      <c r="A65" s="6"/>
      <c r="B65" s="6"/>
      <c r="C65" s="6"/>
      <c r="D65" s="6"/>
      <c r="E65" s="6"/>
      <c r="F65" s="6"/>
      <c r="G65" s="6"/>
      <c r="H65" s="6"/>
      <c r="I65" s="6"/>
      <c r="J65" s="6"/>
      <c r="K65" s="6"/>
    </row>
    <row r="66">
      <c r="A66" s="6"/>
      <c r="B66" s="6"/>
      <c r="C66" s="6"/>
      <c r="D66" s="6"/>
      <c r="E66" s="6"/>
      <c r="F66" s="6"/>
      <c r="G66" s="6"/>
      <c r="H66" s="6"/>
      <c r="I66" s="6"/>
      <c r="J66" s="6"/>
      <c r="K66" s="6"/>
    </row>
    <row r="67">
      <c r="A67" s="6"/>
      <c r="B67" s="6"/>
      <c r="C67" s="6"/>
      <c r="D67" s="6"/>
      <c r="E67" s="6"/>
      <c r="F67" s="6"/>
      <c r="G67" s="6"/>
      <c r="H67" s="6"/>
      <c r="I67" s="6"/>
      <c r="J67" s="6"/>
      <c r="K67" s="6"/>
    </row>
    <row r="68">
      <c r="A68" s="6"/>
      <c r="B68" s="6"/>
      <c r="C68" s="6"/>
      <c r="D68" s="6"/>
      <c r="E68" s="6"/>
      <c r="F68" s="6"/>
      <c r="G68" s="6"/>
      <c r="H68" s="6"/>
      <c r="I68" s="6"/>
      <c r="J68" s="6"/>
      <c r="K68" s="6"/>
    </row>
    <row r="69">
      <c r="A69" s="6"/>
      <c r="B69" s="6"/>
      <c r="C69" s="6"/>
      <c r="D69" s="6"/>
      <c r="E69" s="6"/>
      <c r="F69" s="6"/>
      <c r="G69" s="6"/>
      <c r="H69" s="6"/>
      <c r="I69" s="6"/>
      <c r="J69" s="6"/>
      <c r="K69" s="6"/>
    </row>
    <row r="70">
      <c r="A70" s="6"/>
      <c r="B70" s="6"/>
      <c r="C70" s="6"/>
      <c r="D70" s="6"/>
      <c r="E70" s="6"/>
      <c r="F70" s="6"/>
      <c r="G70" s="6"/>
      <c r="H70" s="6"/>
      <c r="I70" s="6"/>
      <c r="J70" s="6"/>
      <c r="K70" s="6"/>
    </row>
    <row r="71">
      <c r="A71" s="6"/>
      <c r="B71" s="6"/>
      <c r="C71" s="6"/>
      <c r="D71" s="6"/>
      <c r="E71" s="6"/>
      <c r="F71" s="6"/>
      <c r="G71" s="6"/>
      <c r="H71" s="6"/>
      <c r="I71" s="6"/>
      <c r="J71" s="6"/>
      <c r="K71" s="6"/>
    </row>
    <row r="72">
      <c r="A72" s="6"/>
      <c r="B72" s="6"/>
      <c r="C72" s="6"/>
      <c r="D72" s="6"/>
      <c r="E72" s="6"/>
      <c r="F72" s="6"/>
      <c r="G72" s="6"/>
      <c r="H72" s="6"/>
      <c r="I72" s="6"/>
      <c r="J72" s="6"/>
      <c r="K72" s="6"/>
    </row>
    <row r="73">
      <c r="A73" s="6"/>
      <c r="B73" s="6"/>
      <c r="C73" s="6"/>
      <c r="D73" s="6"/>
      <c r="E73" s="6"/>
      <c r="F73" s="6"/>
      <c r="G73" s="6"/>
      <c r="H73" s="6"/>
      <c r="I73" s="6"/>
      <c r="J73" s="6"/>
      <c r="K73" s="6"/>
    </row>
    <row r="74">
      <c r="A74" s="6"/>
      <c r="B74" s="6"/>
      <c r="C74" s="6"/>
      <c r="D74" s="6"/>
      <c r="E74" s="6"/>
      <c r="F74" s="6"/>
      <c r="G74" s="6"/>
      <c r="H74" s="6"/>
      <c r="I74" s="6"/>
      <c r="J74" s="6"/>
      <c r="K74" s="6"/>
    </row>
    <row r="75">
      <c r="A75" s="6"/>
      <c r="B75" s="6"/>
      <c r="C75" s="6"/>
      <c r="D75" s="6"/>
      <c r="E75" s="6"/>
      <c r="F75" s="6"/>
      <c r="G75" s="6"/>
      <c r="H75" s="6"/>
      <c r="I75" s="6"/>
      <c r="J75" s="6"/>
      <c r="K75" s="6"/>
    </row>
    <row r="76">
      <c r="A76" s="6"/>
      <c r="B76" s="6"/>
      <c r="C76" s="6"/>
      <c r="D76" s="6"/>
      <c r="E76" s="6"/>
      <c r="F76" s="6"/>
      <c r="G76" s="6"/>
      <c r="H76" s="6"/>
      <c r="I76" s="6"/>
      <c r="J76" s="6"/>
      <c r="K76" s="6"/>
    </row>
    <row r="77">
      <c r="A77" s="6"/>
      <c r="B77" s="6"/>
      <c r="C77" s="6"/>
      <c r="D77" s="6"/>
      <c r="E77" s="6"/>
      <c r="F77" s="6"/>
      <c r="G77" s="6"/>
      <c r="H77" s="6"/>
      <c r="I77" s="6"/>
      <c r="J77" s="6"/>
      <c r="K77" s="6"/>
    </row>
    <row r="78">
      <c r="A78" s="6"/>
      <c r="B78" s="6"/>
      <c r="C78" s="6"/>
      <c r="D78" s="6"/>
      <c r="E78" s="6"/>
      <c r="F78" s="6"/>
      <c r="G78" s="6"/>
      <c r="H78" s="6"/>
      <c r="I78" s="6"/>
      <c r="J78" s="6"/>
      <c r="K78" s="6"/>
    </row>
    <row r="79">
      <c r="A79" s="6"/>
      <c r="B79" s="6"/>
      <c r="C79" s="6"/>
      <c r="D79" s="6"/>
      <c r="E79" s="6"/>
      <c r="F79" s="6"/>
      <c r="G79" s="6"/>
      <c r="H79" s="6"/>
      <c r="I79" s="6"/>
      <c r="J79" s="6"/>
      <c r="K79" s="6"/>
    </row>
    <row r="80">
      <c r="A80" s="6"/>
      <c r="B80" s="6"/>
      <c r="C80" s="6"/>
      <c r="D80" s="6"/>
      <c r="E80" s="6"/>
      <c r="F80" s="6"/>
      <c r="G80" s="6"/>
      <c r="H80" s="6"/>
      <c r="I80" s="6"/>
      <c r="J80" s="6"/>
      <c r="K80" s="6"/>
    </row>
    <row r="81">
      <c r="A81" s="6"/>
      <c r="B81" s="6"/>
      <c r="C81" s="6"/>
      <c r="D81" s="6"/>
      <c r="E81" s="6"/>
      <c r="F81" s="6"/>
      <c r="G81" s="6"/>
      <c r="H81" s="6"/>
      <c r="I81" s="6"/>
      <c r="J81" s="6"/>
      <c r="K81" s="6"/>
    </row>
    <row r="82">
      <c r="A82" s="6"/>
      <c r="B82" s="6"/>
      <c r="C82" s="6"/>
      <c r="D82" s="6"/>
      <c r="E82" s="6"/>
      <c r="F82" s="6"/>
      <c r="G82" s="6"/>
      <c r="H82" s="6"/>
      <c r="I82" s="6"/>
      <c r="J82" s="6"/>
      <c r="K82" s="6"/>
    </row>
    <row r="83">
      <c r="A83" s="6"/>
      <c r="B83" s="6"/>
      <c r="C83" s="6"/>
      <c r="D83" s="6"/>
      <c r="E83" s="6"/>
      <c r="F83" s="6"/>
      <c r="G83" s="6"/>
      <c r="H83" s="6"/>
      <c r="I83" s="6"/>
      <c r="J83" s="6"/>
      <c r="K83" s="6"/>
    </row>
    <row r="84">
      <c r="A84" s="6"/>
      <c r="B84" s="6"/>
      <c r="C84" s="6"/>
      <c r="D84" s="6"/>
      <c r="E84" s="6"/>
      <c r="F84" s="6"/>
      <c r="G84" s="6"/>
      <c r="H84" s="6"/>
      <c r="I84" s="6"/>
      <c r="J84" s="6"/>
      <c r="K84" s="6"/>
    </row>
    <row r="85">
      <c r="A85" s="6"/>
      <c r="B85" s="6"/>
      <c r="C85" s="6"/>
      <c r="D85" s="6"/>
      <c r="E85" s="6"/>
      <c r="F85" s="6"/>
      <c r="G85" s="6"/>
      <c r="H85" s="6"/>
      <c r="I85" s="6"/>
      <c r="J85" s="6"/>
      <c r="K85" s="6"/>
    </row>
    <row r="86">
      <c r="A86" s="6"/>
      <c r="B86" s="6"/>
      <c r="C86" s="6"/>
      <c r="D86" s="6"/>
      <c r="E86" s="6"/>
      <c r="F86" s="6"/>
      <c r="G86" s="6"/>
      <c r="H86" s="6"/>
      <c r="I86" s="6"/>
      <c r="J86" s="6"/>
      <c r="K86" s="6"/>
    </row>
    <row r="87">
      <c r="A87" s="6"/>
      <c r="B87" s="6"/>
      <c r="C87" s="6"/>
      <c r="D87" s="6"/>
      <c r="E87" s="6"/>
      <c r="F87" s="6"/>
      <c r="G87" s="6"/>
      <c r="H87" s="6"/>
      <c r="I87" s="6"/>
      <c r="J87" s="6"/>
      <c r="K87" s="6"/>
    </row>
    <row r="88">
      <c r="A88" s="6"/>
      <c r="B88" s="6"/>
      <c r="C88" s="6"/>
      <c r="D88" s="6"/>
      <c r="E88" s="6"/>
      <c r="F88" s="6"/>
      <c r="G88" s="6"/>
      <c r="H88" s="6"/>
      <c r="I88" s="6"/>
      <c r="J88" s="6"/>
      <c r="K88" s="6"/>
    </row>
    <row r="89">
      <c r="A89" s="6"/>
      <c r="B89" s="6"/>
      <c r="C89" s="6"/>
      <c r="D89" s="6"/>
      <c r="E89" s="6"/>
      <c r="F89" s="6"/>
      <c r="G89" s="6"/>
      <c r="H89" s="6"/>
      <c r="I89" s="6"/>
      <c r="J89" s="6"/>
      <c r="K89" s="6"/>
    </row>
    <row r="90">
      <c r="A90" s="6"/>
      <c r="B90" s="6"/>
      <c r="C90" s="6"/>
      <c r="D90" s="6"/>
      <c r="E90" s="6"/>
      <c r="F90" s="6"/>
      <c r="G90" s="6"/>
      <c r="H90" s="6"/>
      <c r="I90" s="6"/>
      <c r="J90" s="6"/>
      <c r="K90" s="6"/>
    </row>
    <row r="91">
      <c r="A91" s="6"/>
      <c r="B91" s="6"/>
      <c r="C91" s="6"/>
      <c r="D91" s="6"/>
      <c r="E91" s="6"/>
      <c r="F91" s="6"/>
      <c r="G91" s="6"/>
      <c r="H91" s="6"/>
      <c r="I91" s="6"/>
      <c r="J91" s="6"/>
      <c r="K91" s="6"/>
    </row>
    <row r="92">
      <c r="A92" s="6"/>
      <c r="B92" s="6"/>
      <c r="C92" s="6"/>
      <c r="D92" s="6"/>
      <c r="E92" s="6"/>
      <c r="F92" s="6"/>
      <c r="G92" s="6"/>
      <c r="H92" s="6"/>
      <c r="I92" s="6"/>
      <c r="J92" s="6"/>
      <c r="K92" s="6"/>
    </row>
    <row r="93">
      <c r="A93" s="6"/>
      <c r="B93" s="6"/>
      <c r="C93" s="6"/>
      <c r="D93" s="6"/>
      <c r="E93" s="6"/>
      <c r="F93" s="6"/>
      <c r="G93" s="6"/>
      <c r="H93" s="6"/>
      <c r="I93" s="6"/>
      <c r="J93" s="6"/>
      <c r="K93" s="6"/>
    </row>
    <row r="94">
      <c r="A94" s="6"/>
      <c r="B94" s="6"/>
      <c r="C94" s="6"/>
      <c r="D94" s="6"/>
      <c r="E94" s="6"/>
      <c r="F94" s="6"/>
      <c r="G94" s="6"/>
      <c r="H94" s="6"/>
      <c r="I94" s="6"/>
      <c r="J94" s="6"/>
      <c r="K94" s="6"/>
    </row>
    <row r="95">
      <c r="A95" s="6"/>
      <c r="B95" s="6"/>
      <c r="C95" s="6"/>
      <c r="D95" s="6"/>
      <c r="E95" s="6"/>
      <c r="F95" s="6"/>
      <c r="G95" s="6"/>
      <c r="H95" s="6"/>
      <c r="I95" s="6"/>
      <c r="J95" s="6"/>
      <c r="K95" s="6"/>
    </row>
    <row r="96">
      <c r="A96" s="6"/>
      <c r="B96" s="6"/>
      <c r="C96" s="6"/>
      <c r="D96" s="6"/>
      <c r="E96" s="6"/>
      <c r="F96" s="6"/>
      <c r="G96" s="6"/>
      <c r="H96" s="6"/>
      <c r="I96" s="6"/>
      <c r="J96" s="6"/>
      <c r="K96" s="6"/>
    </row>
    <row r="97">
      <c r="A97" s="6"/>
      <c r="B97" s="6"/>
      <c r="C97" s="6"/>
      <c r="D97" s="6"/>
      <c r="E97" s="6"/>
      <c r="F97" s="6"/>
      <c r="G97" s="6"/>
      <c r="H97" s="6"/>
      <c r="I97" s="6"/>
      <c r="J97" s="6"/>
      <c r="K97" s="6"/>
    </row>
    <row r="98">
      <c r="A98" s="6"/>
      <c r="B98" s="6"/>
      <c r="C98" s="6"/>
      <c r="D98" s="6"/>
      <c r="E98" s="6"/>
      <c r="F98" s="6"/>
      <c r="G98" s="6"/>
      <c r="H98" s="6"/>
      <c r="I98" s="6"/>
      <c r="J98" s="6"/>
      <c r="K98" s="6"/>
    </row>
    <row r="99">
      <c r="A99" s="6"/>
      <c r="B99" s="6"/>
      <c r="C99" s="6"/>
      <c r="D99" s="6"/>
      <c r="E99" s="6"/>
      <c r="F99" s="6"/>
      <c r="G99" s="6"/>
      <c r="H99" s="6"/>
      <c r="I99" s="6"/>
      <c r="J99" s="6"/>
      <c r="K99" s="6"/>
    </row>
    <row r="100">
      <c r="A100" s="6"/>
      <c r="B100" s="6"/>
      <c r="C100" s="6"/>
      <c r="D100" s="6"/>
      <c r="E100" s="6"/>
      <c r="F100" s="6"/>
      <c r="G100" s="6"/>
      <c r="H100" s="6"/>
      <c r="I100" s="6"/>
      <c r="J100" s="6"/>
      <c r="K100" s="6"/>
    </row>
    <row r="101">
      <c r="A101" s="6"/>
      <c r="B101" s="6"/>
      <c r="C101" s="6"/>
      <c r="D101" s="6"/>
      <c r="E101" s="6"/>
      <c r="F101" s="6"/>
      <c r="G101" s="6"/>
      <c r="H101" s="6"/>
      <c r="I101" s="6"/>
      <c r="J101" s="6"/>
      <c r="K101" s="6"/>
    </row>
    <row r="102">
      <c r="A102" s="6"/>
      <c r="B102" s="6"/>
      <c r="C102" s="6"/>
      <c r="D102" s="6"/>
      <c r="E102" s="6"/>
      <c r="F102" s="6"/>
      <c r="G102" s="6"/>
      <c r="H102" s="6"/>
      <c r="I102" s="6"/>
      <c r="J102" s="6"/>
      <c r="K102" s="6"/>
    </row>
    <row r="103">
      <c r="A103" s="6"/>
      <c r="B103" s="6"/>
      <c r="C103" s="6"/>
      <c r="D103" s="6"/>
      <c r="E103" s="6"/>
      <c r="F103" s="6"/>
      <c r="G103" s="6"/>
      <c r="H103" s="6"/>
      <c r="I103" s="6"/>
      <c r="J103" s="6"/>
      <c r="K103" s="6"/>
    </row>
    <row r="104">
      <c r="A104" s="6"/>
      <c r="B104" s="6"/>
      <c r="C104" s="6"/>
      <c r="D104" s="6"/>
      <c r="E104" s="6"/>
      <c r="F104" s="6"/>
      <c r="G104" s="6"/>
      <c r="H104" s="6"/>
      <c r="I104" s="6"/>
      <c r="J104" s="6"/>
      <c r="K104" s="6"/>
    </row>
    <row r="105">
      <c r="A105" s="6"/>
      <c r="B105" s="6"/>
      <c r="C105" s="6"/>
      <c r="D105" s="6"/>
      <c r="E105" s="6"/>
      <c r="F105" s="6"/>
      <c r="G105" s="6"/>
      <c r="H105" s="6"/>
      <c r="I105" s="6"/>
      <c r="J105" s="6"/>
      <c r="K105" s="6"/>
    </row>
    <row r="106">
      <c r="A106" s="6"/>
      <c r="B106" s="6"/>
      <c r="C106" s="6"/>
      <c r="D106" s="6"/>
      <c r="E106" s="6"/>
      <c r="F106" s="6"/>
      <c r="G106" s="6"/>
      <c r="H106" s="6"/>
      <c r="I106" s="6"/>
      <c r="J106" s="6"/>
      <c r="K106" s="6"/>
    </row>
    <row r="107">
      <c r="A107" s="6"/>
      <c r="B107" s="6"/>
      <c r="C107" s="6"/>
      <c r="D107" s="6"/>
      <c r="E107" s="6"/>
      <c r="F107" s="6"/>
      <c r="G107" s="6"/>
      <c r="H107" s="6"/>
      <c r="I107" s="6"/>
      <c r="J107" s="6"/>
      <c r="K107" s="6"/>
    </row>
    <row r="108">
      <c r="A108" s="6"/>
      <c r="B108" s="6"/>
      <c r="C108" s="6"/>
      <c r="D108" s="6"/>
      <c r="E108" s="6"/>
      <c r="F108" s="6"/>
      <c r="G108" s="6"/>
      <c r="H108" s="6"/>
      <c r="I108" s="6"/>
      <c r="J108" s="6"/>
      <c r="K108" s="6"/>
    </row>
    <row r="109">
      <c r="A109" s="6"/>
      <c r="B109" s="6"/>
      <c r="C109" s="6"/>
      <c r="D109" s="6"/>
      <c r="E109" s="6"/>
      <c r="F109" s="6"/>
      <c r="G109" s="6"/>
      <c r="H109" s="6"/>
      <c r="I109" s="6"/>
      <c r="J109" s="6"/>
      <c r="K109" s="6"/>
    </row>
    <row r="110">
      <c r="A110" s="6"/>
      <c r="B110" s="6"/>
      <c r="C110" s="6"/>
      <c r="D110" s="6"/>
      <c r="E110" s="6"/>
      <c r="F110" s="6"/>
      <c r="G110" s="6"/>
      <c r="H110" s="6"/>
      <c r="I110" s="6"/>
      <c r="J110" s="6"/>
      <c r="K110" s="6"/>
    </row>
    <row r="111">
      <c r="A111" s="6"/>
      <c r="B111" s="6"/>
      <c r="C111" s="6"/>
      <c r="D111" s="6"/>
      <c r="E111" s="6"/>
      <c r="F111" s="6"/>
      <c r="G111" s="6"/>
      <c r="H111" s="6"/>
      <c r="I111" s="6"/>
      <c r="J111" s="6"/>
      <c r="K111" s="6"/>
    </row>
    <row r="112">
      <c r="A112" s="6"/>
      <c r="B112" s="6"/>
      <c r="C112" s="6"/>
      <c r="D112" s="6"/>
      <c r="E112" s="6"/>
      <c r="F112" s="6"/>
      <c r="G112" s="6"/>
      <c r="H112" s="6"/>
      <c r="I112" s="6"/>
      <c r="J112" s="6"/>
      <c r="K112" s="6"/>
    </row>
    <row r="113">
      <c r="A113" s="6"/>
      <c r="B113" s="6"/>
      <c r="C113" s="6"/>
      <c r="D113" s="6"/>
      <c r="E113" s="6"/>
      <c r="F113" s="6"/>
      <c r="G113" s="6"/>
      <c r="H113" s="6"/>
      <c r="I113" s="6"/>
      <c r="J113" s="6"/>
      <c r="K113" s="6"/>
    </row>
    <row r="114">
      <c r="A114" s="6"/>
      <c r="B114" s="6"/>
      <c r="C114" s="6"/>
      <c r="D114" s="6"/>
      <c r="E114" s="6"/>
      <c r="F114" s="6"/>
      <c r="G114" s="6"/>
      <c r="H114" s="6"/>
      <c r="I114" s="6"/>
      <c r="J114" s="6"/>
      <c r="K114" s="6"/>
    </row>
    <row r="115">
      <c r="A115" s="6"/>
      <c r="B115" s="6"/>
      <c r="C115" s="6"/>
      <c r="D115" s="6"/>
      <c r="E115" s="6"/>
      <c r="F115" s="6"/>
      <c r="G115" s="6"/>
      <c r="H115" s="6"/>
      <c r="I115" s="6"/>
      <c r="J115" s="6"/>
      <c r="K115" s="6"/>
    </row>
    <row r="116">
      <c r="A116" s="6"/>
      <c r="B116" s="6"/>
      <c r="C116" s="6"/>
      <c r="D116" s="6"/>
      <c r="E116" s="6"/>
      <c r="F116" s="6"/>
      <c r="G116" s="6"/>
      <c r="H116" s="6"/>
      <c r="I116" s="6"/>
      <c r="J116" s="6"/>
      <c r="K116" s="6"/>
    </row>
    <row r="117">
      <c r="A117" s="6"/>
      <c r="B117" s="6"/>
      <c r="C117" s="6"/>
      <c r="D117" s="6"/>
      <c r="E117" s="6"/>
      <c r="F117" s="6"/>
      <c r="G117" s="6"/>
      <c r="H117" s="6"/>
      <c r="I117" s="6"/>
      <c r="J117" s="6"/>
      <c r="K117" s="6"/>
    </row>
    <row r="118">
      <c r="A118" s="6"/>
      <c r="B118" s="6"/>
      <c r="C118" s="6"/>
      <c r="D118" s="6"/>
      <c r="E118" s="6"/>
      <c r="F118" s="6"/>
      <c r="G118" s="6"/>
      <c r="H118" s="6"/>
      <c r="I118" s="6"/>
      <c r="J118" s="6"/>
      <c r="K118" s="6"/>
    </row>
    <row r="119">
      <c r="A119" s="6"/>
      <c r="B119" s="6"/>
      <c r="C119" s="6"/>
      <c r="D119" s="6"/>
      <c r="E119" s="6"/>
      <c r="F119" s="6"/>
      <c r="G119" s="6"/>
      <c r="H119" s="6"/>
      <c r="I119" s="6"/>
      <c r="J119" s="6"/>
      <c r="K119" s="6"/>
    </row>
    <row r="120">
      <c r="A120" s="6"/>
      <c r="B120" s="6"/>
      <c r="C120" s="6"/>
      <c r="D120" s="6"/>
      <c r="E120" s="6"/>
      <c r="F120" s="6"/>
      <c r="G120" s="6"/>
      <c r="H120" s="6"/>
      <c r="I120" s="6"/>
      <c r="J120" s="6"/>
      <c r="K120" s="6"/>
    </row>
    <row r="121">
      <c r="A121" s="6"/>
      <c r="B121" s="6"/>
      <c r="C121" s="6"/>
      <c r="D121" s="6"/>
      <c r="E121" s="6"/>
      <c r="F121" s="6"/>
      <c r="G121" s="6"/>
      <c r="H121" s="6"/>
      <c r="I121" s="6"/>
      <c r="J121" s="6"/>
      <c r="K121" s="6"/>
    </row>
    <row r="122">
      <c r="A122" s="6"/>
      <c r="B122" s="6"/>
      <c r="C122" s="6"/>
      <c r="D122" s="6"/>
      <c r="E122" s="6"/>
      <c r="F122" s="6"/>
      <c r="G122" s="6"/>
      <c r="H122" s="6"/>
      <c r="I122" s="6"/>
      <c r="J122" s="6"/>
      <c r="K122" s="6"/>
    </row>
    <row r="123">
      <c r="A123" s="6"/>
      <c r="B123" s="6"/>
      <c r="C123" s="6"/>
      <c r="D123" s="6"/>
      <c r="E123" s="6"/>
      <c r="F123" s="6"/>
      <c r="G123" s="6"/>
      <c r="H123" s="6"/>
      <c r="I123" s="6"/>
      <c r="J123" s="6"/>
      <c r="K123" s="6"/>
    </row>
    <row r="124">
      <c r="A124" s="6"/>
      <c r="B124" s="6"/>
      <c r="C124" s="6"/>
      <c r="D124" s="6"/>
      <c r="E124" s="6"/>
      <c r="F124" s="6"/>
      <c r="G124" s="6"/>
      <c r="H124" s="6"/>
      <c r="I124" s="6"/>
      <c r="J124" s="6"/>
      <c r="K124" s="6"/>
    </row>
    <row r="125">
      <c r="A125" s="6"/>
      <c r="B125" s="6"/>
      <c r="C125" s="6"/>
      <c r="D125" s="6"/>
      <c r="E125" s="6"/>
      <c r="F125" s="6"/>
      <c r="G125" s="6"/>
      <c r="H125" s="6"/>
      <c r="I125" s="6"/>
      <c r="J125" s="6"/>
      <c r="K125" s="6"/>
    </row>
    <row r="126">
      <c r="A126" s="6"/>
      <c r="B126" s="6"/>
      <c r="C126" s="6"/>
      <c r="D126" s="6"/>
      <c r="E126" s="6"/>
      <c r="F126" s="6"/>
      <c r="G126" s="6"/>
      <c r="H126" s="6"/>
      <c r="I126" s="6"/>
      <c r="J126" s="6"/>
      <c r="K126" s="6"/>
    </row>
    <row r="127">
      <c r="A127" s="6"/>
      <c r="B127" s="6"/>
      <c r="C127" s="6"/>
      <c r="D127" s="6"/>
      <c r="E127" s="6"/>
      <c r="F127" s="6"/>
      <c r="G127" s="6"/>
      <c r="H127" s="6"/>
      <c r="I127" s="6"/>
      <c r="J127" s="6"/>
      <c r="K127" s="6"/>
    </row>
    <row r="128">
      <c r="A128" s="6"/>
      <c r="B128" s="6"/>
      <c r="C128" s="6"/>
      <c r="D128" s="6"/>
      <c r="E128" s="6"/>
      <c r="F128" s="6"/>
      <c r="G128" s="6"/>
      <c r="H128" s="6"/>
      <c r="I128" s="6"/>
      <c r="J128" s="6"/>
      <c r="K128" s="6"/>
    </row>
    <row r="129">
      <c r="A129" s="6"/>
      <c r="B129" s="6"/>
      <c r="C129" s="6"/>
      <c r="D129" s="6"/>
      <c r="E129" s="6"/>
      <c r="F129" s="6"/>
      <c r="G129" s="6"/>
      <c r="H129" s="6"/>
      <c r="I129" s="6"/>
      <c r="J129" s="6"/>
      <c r="K129" s="6"/>
    </row>
    <row r="130">
      <c r="A130" s="6"/>
      <c r="B130" s="6"/>
      <c r="C130" s="6"/>
      <c r="D130" s="6"/>
      <c r="E130" s="6"/>
      <c r="F130" s="6"/>
      <c r="G130" s="6"/>
      <c r="H130" s="6"/>
      <c r="I130" s="6"/>
      <c r="J130" s="6"/>
      <c r="K130" s="6"/>
    </row>
    <row r="131">
      <c r="A131" s="6"/>
      <c r="B131" s="6"/>
      <c r="C131" s="6"/>
      <c r="D131" s="6"/>
      <c r="E131" s="6"/>
      <c r="F131" s="6"/>
      <c r="G131" s="6"/>
      <c r="H131" s="6"/>
      <c r="I131" s="6"/>
      <c r="J131" s="6"/>
      <c r="K131" s="6"/>
    </row>
    <row r="132">
      <c r="A132" s="6"/>
      <c r="B132" s="6"/>
      <c r="C132" s="6"/>
      <c r="D132" s="6"/>
      <c r="E132" s="6"/>
      <c r="F132" s="6"/>
      <c r="G132" s="6"/>
      <c r="H132" s="6"/>
      <c r="I132" s="6"/>
      <c r="J132" s="6"/>
      <c r="K132" s="6"/>
    </row>
    <row r="133">
      <c r="A133" s="6"/>
      <c r="B133" s="6"/>
      <c r="C133" s="6"/>
      <c r="D133" s="6"/>
      <c r="E133" s="6"/>
      <c r="F133" s="6"/>
      <c r="G133" s="6"/>
      <c r="H133" s="6"/>
      <c r="I133" s="6"/>
      <c r="J133" s="6"/>
      <c r="K133" s="6"/>
    </row>
    <row r="134">
      <c r="A134" s="6"/>
      <c r="B134" s="6"/>
      <c r="C134" s="6"/>
      <c r="D134" s="6"/>
      <c r="E134" s="6"/>
      <c r="F134" s="6"/>
      <c r="G134" s="6"/>
      <c r="H134" s="6"/>
      <c r="I134" s="6"/>
      <c r="J134" s="6"/>
      <c r="K134" s="6"/>
    </row>
    <row r="135">
      <c r="A135" s="6"/>
      <c r="B135" s="6"/>
      <c r="C135" s="6"/>
      <c r="D135" s="6"/>
      <c r="E135" s="6"/>
      <c r="F135" s="6"/>
      <c r="G135" s="6"/>
      <c r="H135" s="6"/>
      <c r="I135" s="6"/>
      <c r="J135" s="6"/>
      <c r="K135" s="6"/>
    </row>
    <row r="136">
      <c r="A136" s="6"/>
      <c r="B136" s="6"/>
      <c r="C136" s="6"/>
      <c r="D136" s="6"/>
      <c r="E136" s="6"/>
      <c r="F136" s="6"/>
      <c r="G136" s="6"/>
      <c r="H136" s="6"/>
      <c r="I136" s="6"/>
      <c r="J136" s="6"/>
      <c r="K136" s="6"/>
    </row>
    <row r="137">
      <c r="A137" s="6"/>
      <c r="B137" s="6"/>
      <c r="C137" s="6"/>
      <c r="D137" s="6"/>
      <c r="E137" s="6"/>
      <c r="F137" s="6"/>
      <c r="G137" s="6"/>
      <c r="H137" s="6"/>
      <c r="I137" s="6"/>
      <c r="J137" s="6"/>
      <c r="K137" s="6"/>
    </row>
    <row r="138">
      <c r="A138" s="6"/>
      <c r="B138" s="6"/>
      <c r="C138" s="6"/>
      <c r="D138" s="6"/>
      <c r="E138" s="6"/>
      <c r="F138" s="6"/>
      <c r="G138" s="6"/>
      <c r="H138" s="6"/>
      <c r="I138" s="6"/>
      <c r="J138" s="6"/>
      <c r="K138" s="6"/>
    </row>
    <row r="139">
      <c r="A139" s="6"/>
      <c r="B139" s="6"/>
      <c r="C139" s="6"/>
      <c r="D139" s="6"/>
      <c r="E139" s="6"/>
      <c r="F139" s="6"/>
      <c r="G139" s="6"/>
      <c r="H139" s="6"/>
      <c r="I139" s="6"/>
      <c r="J139" s="6"/>
      <c r="K139" s="6"/>
    </row>
    <row r="140">
      <c r="A140" s="6"/>
      <c r="B140" s="6"/>
      <c r="C140" s="6"/>
      <c r="D140" s="6"/>
      <c r="E140" s="6"/>
      <c r="F140" s="6"/>
      <c r="G140" s="6"/>
      <c r="H140" s="6"/>
      <c r="I140" s="6"/>
      <c r="J140" s="6"/>
      <c r="K140" s="6"/>
    </row>
    <row r="141">
      <c r="A141" s="6"/>
      <c r="B141" s="6"/>
      <c r="C141" s="6"/>
      <c r="D141" s="6"/>
      <c r="E141" s="6"/>
      <c r="F141" s="6"/>
      <c r="G141" s="6"/>
      <c r="H141" s="6"/>
      <c r="I141" s="6"/>
      <c r="J141" s="6"/>
      <c r="K141" s="6"/>
    </row>
    <row r="142">
      <c r="A142" s="6"/>
      <c r="B142" s="6"/>
      <c r="C142" s="6"/>
      <c r="D142" s="6"/>
      <c r="E142" s="6"/>
      <c r="F142" s="6"/>
      <c r="G142" s="6"/>
      <c r="H142" s="6"/>
      <c r="I142" s="6"/>
      <c r="J142" s="6"/>
      <c r="K142" s="6"/>
    </row>
    <row r="143">
      <c r="A143" s="6"/>
      <c r="B143" s="6"/>
      <c r="C143" s="6"/>
      <c r="D143" s="6"/>
      <c r="E143" s="6"/>
      <c r="F143" s="6"/>
      <c r="G143" s="6"/>
      <c r="H143" s="6"/>
      <c r="I143" s="6"/>
      <c r="J143" s="6"/>
      <c r="K143" s="6"/>
    </row>
    <row r="144">
      <c r="A144" s="6"/>
      <c r="B144" s="6"/>
      <c r="C144" s="6"/>
      <c r="D144" s="6"/>
      <c r="E144" s="6"/>
      <c r="F144" s="6"/>
      <c r="G144" s="6"/>
      <c r="H144" s="6"/>
      <c r="I144" s="6"/>
      <c r="J144" s="6"/>
      <c r="K144" s="6"/>
    </row>
    <row r="145">
      <c r="A145" s="6"/>
      <c r="B145" s="6"/>
      <c r="C145" s="6"/>
      <c r="D145" s="6"/>
      <c r="E145" s="6"/>
      <c r="F145" s="6"/>
      <c r="G145" s="6"/>
      <c r="H145" s="6"/>
      <c r="I145" s="6"/>
      <c r="J145" s="6"/>
      <c r="K145" s="6"/>
    </row>
    <row r="146">
      <c r="A146" s="6"/>
      <c r="B146" s="6"/>
      <c r="C146" s="6"/>
      <c r="D146" s="6"/>
      <c r="E146" s="6"/>
      <c r="F146" s="6"/>
      <c r="G146" s="6"/>
      <c r="H146" s="6"/>
      <c r="I146" s="6"/>
      <c r="J146" s="6"/>
      <c r="K146" s="6"/>
    </row>
    <row r="147">
      <c r="A147" s="6"/>
      <c r="B147" s="6"/>
      <c r="C147" s="6"/>
      <c r="D147" s="6"/>
      <c r="E147" s="6"/>
      <c r="F147" s="6"/>
      <c r="G147" s="6"/>
      <c r="H147" s="6"/>
      <c r="I147" s="6"/>
      <c r="J147" s="6"/>
      <c r="K147" s="6"/>
    </row>
    <row r="148">
      <c r="A148" s="6"/>
      <c r="B148" s="6"/>
      <c r="C148" s="6"/>
      <c r="D148" s="6"/>
      <c r="E148" s="6"/>
      <c r="F148" s="6"/>
      <c r="G148" s="6"/>
      <c r="H148" s="6"/>
      <c r="I148" s="6"/>
      <c r="J148" s="6"/>
      <c r="K148" s="6"/>
    </row>
    <row r="149">
      <c r="A149" s="6"/>
      <c r="B149" s="6"/>
      <c r="C149" s="6"/>
      <c r="D149" s="6"/>
      <c r="E149" s="6"/>
      <c r="F149" s="6"/>
      <c r="G149" s="6"/>
      <c r="H149" s="6"/>
      <c r="I149" s="6"/>
      <c r="J149" s="6"/>
      <c r="K149" s="6"/>
    </row>
    <row r="150">
      <c r="A150" s="6"/>
      <c r="B150" s="6"/>
      <c r="C150" s="6"/>
      <c r="D150" s="6"/>
      <c r="E150" s="6"/>
      <c r="F150" s="6"/>
      <c r="G150" s="6"/>
      <c r="H150" s="6"/>
      <c r="I150" s="6"/>
      <c r="J150" s="6"/>
      <c r="K150" s="6"/>
    </row>
    <row r="151">
      <c r="A151" s="6"/>
      <c r="B151" s="6"/>
      <c r="C151" s="6"/>
      <c r="D151" s="6"/>
      <c r="E151" s="6"/>
      <c r="F151" s="6"/>
      <c r="G151" s="6"/>
      <c r="H151" s="6"/>
      <c r="I151" s="6"/>
      <c r="J151" s="6"/>
      <c r="K151" s="6"/>
    </row>
    <row r="152">
      <c r="A152" s="6"/>
      <c r="B152" s="6"/>
      <c r="C152" s="6"/>
      <c r="D152" s="6"/>
      <c r="E152" s="6"/>
      <c r="F152" s="6"/>
      <c r="G152" s="6"/>
      <c r="H152" s="6"/>
      <c r="I152" s="6"/>
      <c r="J152" s="6"/>
      <c r="K152" s="6"/>
    </row>
    <row r="153">
      <c r="A153" s="6"/>
      <c r="B153" s="6"/>
      <c r="C153" s="6"/>
      <c r="D153" s="6"/>
      <c r="E153" s="6"/>
      <c r="F153" s="6"/>
      <c r="G153" s="6"/>
      <c r="H153" s="6"/>
      <c r="I153" s="6"/>
      <c r="J153" s="6"/>
      <c r="K153" s="6"/>
    </row>
    <row r="154">
      <c r="A154" s="6"/>
      <c r="B154" s="6"/>
      <c r="C154" s="6"/>
      <c r="D154" s="6"/>
      <c r="E154" s="6"/>
      <c r="F154" s="6"/>
      <c r="G154" s="6"/>
      <c r="H154" s="6"/>
      <c r="I154" s="6"/>
      <c r="J154" s="6"/>
      <c r="K154" s="6"/>
    </row>
    <row r="155">
      <c r="A155" s="6"/>
      <c r="B155" s="6"/>
      <c r="C155" s="6"/>
      <c r="D155" s="6"/>
      <c r="E155" s="6"/>
      <c r="F155" s="6"/>
      <c r="G155" s="6"/>
      <c r="H155" s="6"/>
      <c r="I155" s="6"/>
      <c r="J155" s="6"/>
      <c r="K155" s="6"/>
    </row>
    <row r="156">
      <c r="A156" s="6"/>
      <c r="B156" s="6"/>
      <c r="C156" s="6"/>
      <c r="D156" s="6"/>
      <c r="E156" s="6"/>
      <c r="F156" s="6"/>
      <c r="G156" s="6"/>
      <c r="H156" s="6"/>
      <c r="I156" s="6"/>
      <c r="J156" s="6"/>
      <c r="K156" s="6"/>
    </row>
    <row r="157">
      <c r="A157" s="6"/>
      <c r="B157" s="6"/>
      <c r="C157" s="6"/>
      <c r="D157" s="6"/>
      <c r="E157" s="6"/>
      <c r="F157" s="6"/>
      <c r="G157" s="6"/>
      <c r="H157" s="6"/>
      <c r="I157" s="6"/>
      <c r="J157" s="6"/>
      <c r="K157" s="6"/>
    </row>
    <row r="158">
      <c r="A158" s="6"/>
      <c r="B158" s="6"/>
      <c r="C158" s="6"/>
      <c r="D158" s="6"/>
      <c r="E158" s="6"/>
      <c r="F158" s="6"/>
      <c r="G158" s="6"/>
      <c r="H158" s="6"/>
      <c r="I158" s="6"/>
      <c r="J158" s="6"/>
      <c r="K158" s="6"/>
    </row>
    <row r="159">
      <c r="A159" s="6"/>
      <c r="B159" s="6"/>
      <c r="C159" s="6"/>
      <c r="D159" s="6"/>
      <c r="E159" s="6"/>
      <c r="F159" s="6"/>
      <c r="G159" s="6"/>
      <c r="H159" s="6"/>
      <c r="I159" s="6"/>
      <c r="J159" s="6"/>
      <c r="K159" s="6"/>
    </row>
    <row r="160">
      <c r="A160" s="6"/>
      <c r="B160" s="6"/>
      <c r="C160" s="6"/>
      <c r="D160" s="6"/>
      <c r="E160" s="6"/>
      <c r="F160" s="6"/>
      <c r="G160" s="6"/>
      <c r="H160" s="6"/>
      <c r="I160" s="6"/>
      <c r="J160" s="6"/>
      <c r="K160" s="6"/>
    </row>
    <row r="161">
      <c r="A161" s="6"/>
      <c r="B161" s="6"/>
      <c r="C161" s="6"/>
      <c r="D161" s="6"/>
      <c r="E161" s="6"/>
      <c r="F161" s="6"/>
      <c r="G161" s="6"/>
      <c r="H161" s="6"/>
      <c r="I161" s="6"/>
      <c r="J161" s="6"/>
      <c r="K161" s="6"/>
    </row>
    <row r="162">
      <c r="A162" s="6"/>
      <c r="B162" s="6"/>
      <c r="C162" s="6"/>
      <c r="D162" s="6"/>
      <c r="E162" s="6"/>
      <c r="F162" s="6"/>
      <c r="G162" s="6"/>
      <c r="H162" s="6"/>
      <c r="I162" s="6"/>
      <c r="J162" s="6"/>
      <c r="K162" s="6"/>
    </row>
    <row r="163">
      <c r="A163" s="6"/>
      <c r="B163" s="6"/>
      <c r="C163" s="6"/>
      <c r="D163" s="6"/>
      <c r="E163" s="6"/>
      <c r="F163" s="6"/>
      <c r="G163" s="6"/>
      <c r="H163" s="6"/>
      <c r="I163" s="6"/>
      <c r="J163" s="6"/>
      <c r="K163" s="6"/>
    </row>
    <row r="164">
      <c r="A164" s="6"/>
      <c r="B164" s="6"/>
      <c r="C164" s="6"/>
      <c r="D164" s="6"/>
      <c r="E164" s="6"/>
      <c r="F164" s="6"/>
      <c r="G164" s="6"/>
      <c r="H164" s="6"/>
      <c r="I164" s="6"/>
      <c r="J164" s="6"/>
      <c r="K164" s="6"/>
    </row>
    <row r="165">
      <c r="A165" s="6"/>
      <c r="B165" s="6"/>
      <c r="C165" s="6"/>
      <c r="D165" s="6"/>
      <c r="E165" s="6"/>
      <c r="F165" s="6"/>
      <c r="G165" s="6"/>
      <c r="H165" s="6"/>
      <c r="I165" s="6"/>
      <c r="J165" s="6"/>
      <c r="K165" s="6"/>
    </row>
    <row r="166">
      <c r="A166" s="6"/>
      <c r="B166" s="6"/>
      <c r="C166" s="6"/>
      <c r="D166" s="6"/>
      <c r="E166" s="6"/>
      <c r="F166" s="6"/>
      <c r="G166" s="6"/>
      <c r="H166" s="6"/>
      <c r="I166" s="6"/>
      <c r="J166" s="6"/>
      <c r="K166" s="6"/>
    </row>
    <row r="167">
      <c r="A167" s="6"/>
      <c r="B167" s="6"/>
      <c r="C167" s="6"/>
      <c r="D167" s="6"/>
      <c r="E167" s="6"/>
      <c r="F167" s="6"/>
      <c r="G167" s="6"/>
      <c r="H167" s="6"/>
      <c r="I167" s="6"/>
      <c r="J167" s="6"/>
      <c r="K167" s="6"/>
    </row>
    <row r="168">
      <c r="A168" s="6"/>
      <c r="B168" s="6"/>
      <c r="C168" s="6"/>
      <c r="D168" s="6"/>
      <c r="E168" s="6"/>
      <c r="F168" s="6"/>
      <c r="G168" s="6"/>
      <c r="H168" s="6"/>
      <c r="I168" s="6"/>
      <c r="J168" s="6"/>
      <c r="K168" s="6"/>
    </row>
    <row r="169">
      <c r="A169" s="6"/>
      <c r="B169" s="6"/>
      <c r="C169" s="6"/>
      <c r="D169" s="6"/>
      <c r="E169" s="6"/>
      <c r="F169" s="6"/>
      <c r="G169" s="6"/>
      <c r="H169" s="6"/>
      <c r="I169" s="6"/>
      <c r="J169" s="6"/>
      <c r="K169" s="6"/>
    </row>
    <row r="170">
      <c r="A170" s="6"/>
      <c r="B170" s="6"/>
      <c r="C170" s="6"/>
      <c r="D170" s="6"/>
      <c r="E170" s="6"/>
      <c r="F170" s="6"/>
      <c r="G170" s="6"/>
      <c r="H170" s="6"/>
      <c r="I170" s="6"/>
      <c r="J170" s="6"/>
      <c r="K170" s="6"/>
    </row>
    <row r="171">
      <c r="A171" s="6"/>
      <c r="B171" s="6"/>
      <c r="C171" s="6"/>
      <c r="D171" s="6"/>
      <c r="E171" s="6"/>
      <c r="F171" s="6"/>
      <c r="G171" s="6"/>
      <c r="H171" s="6"/>
      <c r="I171" s="6"/>
      <c r="J171" s="6"/>
      <c r="K171" s="6"/>
    </row>
    <row r="172">
      <c r="A172" s="6"/>
      <c r="B172" s="6"/>
      <c r="C172" s="6"/>
      <c r="D172" s="6"/>
      <c r="E172" s="6"/>
      <c r="F172" s="6"/>
      <c r="G172" s="6"/>
      <c r="H172" s="6"/>
      <c r="I172" s="6"/>
      <c r="J172" s="6"/>
      <c r="K172" s="6"/>
    </row>
    <row r="173">
      <c r="A173" s="6"/>
      <c r="B173" s="6"/>
      <c r="C173" s="6"/>
      <c r="D173" s="6"/>
      <c r="E173" s="6"/>
      <c r="F173" s="6"/>
      <c r="G173" s="6"/>
      <c r="H173" s="6"/>
      <c r="I173" s="6"/>
      <c r="J173" s="6"/>
      <c r="K173" s="6"/>
    </row>
    <row r="174">
      <c r="A174" s="6"/>
      <c r="B174" s="6"/>
      <c r="C174" s="6"/>
      <c r="D174" s="6"/>
      <c r="E174" s="6"/>
      <c r="F174" s="6"/>
      <c r="G174" s="6"/>
      <c r="H174" s="6"/>
      <c r="I174" s="6"/>
      <c r="J174" s="6"/>
      <c r="K174" s="6"/>
    </row>
    <row r="175">
      <c r="A175" s="6"/>
      <c r="B175" s="6"/>
      <c r="C175" s="6"/>
      <c r="D175" s="6"/>
      <c r="E175" s="6"/>
      <c r="F175" s="6"/>
      <c r="G175" s="6"/>
      <c r="H175" s="6"/>
      <c r="I175" s="6"/>
      <c r="J175" s="6"/>
      <c r="K175" s="6"/>
    </row>
    <row r="176">
      <c r="A176" s="6"/>
      <c r="B176" s="6"/>
      <c r="C176" s="6"/>
      <c r="D176" s="6"/>
      <c r="E176" s="6"/>
      <c r="F176" s="6"/>
      <c r="G176" s="6"/>
      <c r="H176" s="6"/>
      <c r="I176" s="6"/>
      <c r="J176" s="6"/>
      <c r="K176" s="6"/>
    </row>
    <row r="177">
      <c r="A177" s="6"/>
      <c r="B177" s="6"/>
      <c r="C177" s="6"/>
      <c r="D177" s="6"/>
      <c r="E177" s="6"/>
      <c r="F177" s="6"/>
      <c r="G177" s="6"/>
      <c r="H177" s="6"/>
      <c r="I177" s="6"/>
      <c r="J177" s="6"/>
      <c r="K177" s="6"/>
    </row>
    <row r="178">
      <c r="A178" s="6"/>
      <c r="B178" s="6"/>
      <c r="C178" s="6"/>
      <c r="D178" s="6"/>
      <c r="E178" s="6"/>
      <c r="F178" s="6"/>
      <c r="G178" s="6"/>
      <c r="H178" s="6"/>
      <c r="I178" s="6"/>
      <c r="J178" s="6"/>
      <c r="K178" s="6"/>
    </row>
    <row r="179">
      <c r="A179" s="6"/>
      <c r="B179" s="6"/>
      <c r="C179" s="6"/>
      <c r="D179" s="6"/>
      <c r="E179" s="6"/>
      <c r="F179" s="6"/>
      <c r="G179" s="6"/>
      <c r="H179" s="6"/>
      <c r="I179" s="6"/>
      <c r="J179" s="6"/>
      <c r="K179" s="6"/>
    </row>
    <row r="180">
      <c r="A180" s="6"/>
      <c r="B180" s="6"/>
      <c r="C180" s="6"/>
      <c r="D180" s="6"/>
      <c r="E180" s="6"/>
      <c r="F180" s="6"/>
      <c r="G180" s="6"/>
      <c r="H180" s="6"/>
      <c r="I180" s="6"/>
      <c r="J180" s="6"/>
      <c r="K180" s="6"/>
    </row>
    <row r="181">
      <c r="A181" s="6"/>
      <c r="B181" s="6"/>
      <c r="C181" s="6"/>
      <c r="D181" s="6"/>
      <c r="E181" s="6"/>
      <c r="F181" s="6"/>
      <c r="G181" s="6"/>
      <c r="H181" s="6"/>
      <c r="I181" s="6"/>
      <c r="J181" s="6"/>
      <c r="K181" s="6"/>
    </row>
    <row r="182">
      <c r="A182" s="6"/>
      <c r="B182" s="6"/>
      <c r="C182" s="6"/>
      <c r="D182" s="6"/>
      <c r="E182" s="6"/>
      <c r="F182" s="6"/>
      <c r="G182" s="6"/>
      <c r="H182" s="6"/>
      <c r="I182" s="6"/>
      <c r="J182" s="6"/>
      <c r="K182" s="6"/>
    </row>
    <row r="183">
      <c r="A183" s="6"/>
      <c r="B183" s="6"/>
      <c r="C183" s="6"/>
      <c r="D183" s="6"/>
      <c r="E183" s="6"/>
      <c r="F183" s="6"/>
      <c r="G183" s="6"/>
      <c r="H183" s="6"/>
      <c r="I183" s="6"/>
      <c r="J183" s="6"/>
      <c r="K183" s="6"/>
    </row>
    <row r="184">
      <c r="A184" s="6"/>
      <c r="B184" s="6"/>
      <c r="C184" s="6"/>
      <c r="D184" s="6"/>
      <c r="E184" s="6"/>
      <c r="F184" s="6"/>
      <c r="G184" s="6"/>
      <c r="H184" s="6"/>
      <c r="I184" s="6"/>
      <c r="J184" s="6"/>
      <c r="K184" s="6"/>
    </row>
    <row r="185">
      <c r="A185" s="6"/>
      <c r="B185" s="6"/>
      <c r="C185" s="6"/>
      <c r="D185" s="6"/>
      <c r="E185" s="6"/>
      <c r="F185" s="6"/>
      <c r="G185" s="6"/>
      <c r="H185" s="6"/>
      <c r="I185" s="6"/>
      <c r="J185" s="6"/>
      <c r="K185" s="6"/>
    </row>
    <row r="186">
      <c r="A186" s="6"/>
      <c r="B186" s="6"/>
      <c r="C186" s="6"/>
      <c r="D186" s="6"/>
      <c r="E186" s="6"/>
      <c r="F186" s="6"/>
      <c r="G186" s="6"/>
      <c r="H186" s="6"/>
      <c r="I186" s="6"/>
      <c r="J186" s="6"/>
      <c r="K186" s="6"/>
    </row>
    <row r="187">
      <c r="A187" s="6"/>
      <c r="B187" s="6"/>
      <c r="C187" s="6"/>
      <c r="D187" s="6"/>
      <c r="E187" s="6"/>
      <c r="F187" s="6"/>
      <c r="G187" s="6"/>
      <c r="H187" s="6"/>
      <c r="I187" s="6"/>
      <c r="J187" s="6"/>
      <c r="K187" s="6"/>
    </row>
    <row r="188">
      <c r="A188" s="6"/>
      <c r="B188" s="6"/>
      <c r="C188" s="6"/>
      <c r="D188" s="6"/>
      <c r="E188" s="6"/>
      <c r="F188" s="6"/>
      <c r="G188" s="6"/>
      <c r="H188" s="6"/>
      <c r="I188" s="6"/>
      <c r="J188" s="6"/>
      <c r="K188" s="6"/>
    </row>
    <row r="189">
      <c r="A189" s="6"/>
      <c r="B189" s="6"/>
      <c r="C189" s="6"/>
      <c r="D189" s="6"/>
      <c r="E189" s="6"/>
      <c r="F189" s="6"/>
      <c r="G189" s="6"/>
      <c r="H189" s="6"/>
      <c r="I189" s="6"/>
      <c r="J189" s="6"/>
      <c r="K189" s="6"/>
    </row>
    <row r="190">
      <c r="A190" s="6"/>
      <c r="B190" s="6"/>
      <c r="C190" s="6"/>
      <c r="D190" s="6"/>
      <c r="E190" s="6"/>
      <c r="F190" s="6"/>
      <c r="G190" s="6"/>
      <c r="H190" s="6"/>
      <c r="I190" s="6"/>
      <c r="J190" s="6"/>
      <c r="K190" s="6"/>
    </row>
    <row r="191">
      <c r="A191" s="6"/>
      <c r="B191" s="6"/>
      <c r="C191" s="6"/>
      <c r="D191" s="6"/>
      <c r="E191" s="6"/>
      <c r="F191" s="6"/>
      <c r="G191" s="6"/>
      <c r="H191" s="6"/>
      <c r="I191" s="6"/>
      <c r="J191" s="6"/>
      <c r="K191" s="6"/>
    </row>
    <row r="192">
      <c r="A192" s="6"/>
      <c r="B192" s="6"/>
      <c r="C192" s="6"/>
      <c r="D192" s="6"/>
      <c r="E192" s="6"/>
      <c r="F192" s="6"/>
      <c r="G192" s="6"/>
      <c r="H192" s="6"/>
      <c r="I192" s="6"/>
      <c r="J192" s="6"/>
      <c r="K192" s="6"/>
    </row>
    <row r="193">
      <c r="A193" s="6"/>
      <c r="B193" s="6"/>
      <c r="C193" s="6"/>
      <c r="D193" s="6"/>
      <c r="E193" s="6"/>
      <c r="F193" s="6"/>
      <c r="G193" s="6"/>
      <c r="H193" s="6"/>
      <c r="I193" s="6"/>
      <c r="J193" s="6"/>
      <c r="K193" s="6"/>
    </row>
    <row r="194">
      <c r="A194" s="6"/>
      <c r="B194" s="6"/>
      <c r="C194" s="6"/>
      <c r="D194" s="6"/>
      <c r="E194" s="6"/>
      <c r="F194" s="6"/>
      <c r="G194" s="6"/>
      <c r="H194" s="6"/>
      <c r="I194" s="6"/>
      <c r="J194" s="6"/>
      <c r="K194" s="6"/>
    </row>
    <row r="195">
      <c r="A195" s="6"/>
      <c r="B195" s="6"/>
      <c r="C195" s="6"/>
      <c r="D195" s="6"/>
      <c r="E195" s="6"/>
      <c r="F195" s="6"/>
      <c r="G195" s="6"/>
      <c r="H195" s="6"/>
      <c r="I195" s="6"/>
      <c r="J195" s="6"/>
      <c r="K195" s="6"/>
    </row>
    <row r="196">
      <c r="A196" s="6"/>
      <c r="B196" s="6"/>
      <c r="C196" s="6"/>
      <c r="D196" s="6"/>
      <c r="E196" s="6"/>
      <c r="F196" s="6"/>
      <c r="G196" s="6"/>
      <c r="H196" s="6"/>
      <c r="I196" s="6"/>
      <c r="J196" s="6"/>
      <c r="K196" s="6"/>
    </row>
    <row r="197">
      <c r="A197" s="6"/>
      <c r="B197" s="6"/>
      <c r="C197" s="6"/>
      <c r="D197" s="6"/>
      <c r="E197" s="6"/>
      <c r="F197" s="6"/>
      <c r="G197" s="6"/>
      <c r="H197" s="6"/>
      <c r="I197" s="6"/>
      <c r="J197" s="6"/>
      <c r="K197" s="6"/>
    </row>
    <row r="198">
      <c r="A198" s="6"/>
      <c r="B198" s="6"/>
      <c r="C198" s="6"/>
      <c r="D198" s="6"/>
      <c r="E198" s="6"/>
      <c r="F198" s="6"/>
      <c r="G198" s="6"/>
      <c r="H198" s="6"/>
      <c r="I198" s="6"/>
      <c r="J198" s="6"/>
      <c r="K198" s="6"/>
    </row>
    <row r="199">
      <c r="A199" s="6"/>
      <c r="B199" s="6"/>
      <c r="C199" s="6"/>
      <c r="D199" s="6"/>
      <c r="E199" s="6"/>
      <c r="F199" s="6"/>
      <c r="G199" s="6"/>
      <c r="H199" s="6"/>
      <c r="I199" s="6"/>
      <c r="J199" s="6"/>
      <c r="K199" s="6"/>
    </row>
    <row r="200">
      <c r="A200" s="6"/>
      <c r="B200" s="6"/>
      <c r="C200" s="6"/>
      <c r="D200" s="6"/>
      <c r="E200" s="6"/>
      <c r="F200" s="6"/>
      <c r="G200" s="6"/>
      <c r="H200" s="6"/>
      <c r="I200" s="6"/>
      <c r="J200" s="6"/>
      <c r="K200" s="6"/>
    </row>
    <row r="201">
      <c r="A201" s="6"/>
      <c r="B201" s="6"/>
      <c r="C201" s="6"/>
      <c r="D201" s="6"/>
      <c r="E201" s="6"/>
      <c r="F201" s="6"/>
      <c r="G201" s="6"/>
      <c r="H201" s="6"/>
      <c r="I201" s="6"/>
      <c r="J201" s="6"/>
      <c r="K201" s="6"/>
    </row>
    <row r="202">
      <c r="A202" s="6"/>
      <c r="B202" s="6"/>
      <c r="C202" s="6"/>
      <c r="D202" s="6"/>
      <c r="E202" s="6"/>
      <c r="F202" s="6"/>
      <c r="G202" s="6"/>
      <c r="H202" s="6"/>
      <c r="I202" s="6"/>
      <c r="J202" s="6"/>
      <c r="K202" s="6"/>
    </row>
    <row r="203">
      <c r="A203" s="6"/>
      <c r="B203" s="6"/>
      <c r="C203" s="6"/>
      <c r="D203" s="6"/>
      <c r="E203" s="6"/>
      <c r="F203" s="6"/>
      <c r="G203" s="6"/>
      <c r="H203" s="6"/>
      <c r="I203" s="6"/>
      <c r="J203" s="6"/>
      <c r="K203" s="6"/>
    </row>
    <row r="204">
      <c r="A204" s="6"/>
      <c r="B204" s="6"/>
      <c r="C204" s="6"/>
      <c r="D204" s="6"/>
      <c r="E204" s="6"/>
      <c r="F204" s="6"/>
      <c r="G204" s="6"/>
      <c r="H204" s="6"/>
      <c r="I204" s="6"/>
      <c r="J204" s="6"/>
      <c r="K204" s="6"/>
    </row>
    <row r="205">
      <c r="A205" s="6"/>
      <c r="B205" s="6"/>
      <c r="C205" s="6"/>
      <c r="D205" s="6"/>
      <c r="E205" s="6"/>
      <c r="F205" s="6"/>
      <c r="G205" s="6"/>
      <c r="H205" s="6"/>
      <c r="I205" s="6"/>
      <c r="J205" s="6"/>
      <c r="K205" s="6"/>
    </row>
    <row r="206">
      <c r="A206" s="6"/>
      <c r="B206" s="6"/>
      <c r="C206" s="6"/>
      <c r="D206" s="6"/>
      <c r="E206" s="6"/>
      <c r="F206" s="6"/>
      <c r="G206" s="6"/>
      <c r="H206" s="6"/>
      <c r="I206" s="6"/>
      <c r="J206" s="6"/>
      <c r="K206" s="6"/>
    </row>
    <row r="207">
      <c r="A207" s="6"/>
      <c r="B207" s="6"/>
      <c r="C207" s="6"/>
      <c r="D207" s="6"/>
      <c r="E207" s="6"/>
      <c r="F207" s="6"/>
      <c r="G207" s="6"/>
      <c r="H207" s="6"/>
      <c r="I207" s="6"/>
      <c r="J207" s="6"/>
      <c r="K207" s="6"/>
    </row>
    <row r="208">
      <c r="A208" s="6"/>
      <c r="B208" s="6"/>
      <c r="C208" s="6"/>
      <c r="D208" s="6"/>
      <c r="E208" s="6"/>
      <c r="F208" s="6"/>
      <c r="G208" s="6"/>
      <c r="H208" s="6"/>
      <c r="I208" s="6"/>
      <c r="J208" s="6"/>
      <c r="K208" s="6"/>
    </row>
    <row r="209">
      <c r="A209" s="6"/>
      <c r="B209" s="6"/>
      <c r="C209" s="6"/>
      <c r="D209" s="6"/>
      <c r="E209" s="6"/>
      <c r="F209" s="6"/>
      <c r="G209" s="6"/>
      <c r="H209" s="6"/>
      <c r="I209" s="6"/>
      <c r="J209" s="6"/>
      <c r="K209" s="6"/>
    </row>
    <row r="210">
      <c r="A210" s="6"/>
      <c r="B210" s="6"/>
      <c r="C210" s="6"/>
      <c r="D210" s="6"/>
      <c r="E210" s="6"/>
      <c r="F210" s="6"/>
      <c r="G210" s="6"/>
      <c r="H210" s="6"/>
      <c r="I210" s="6"/>
      <c r="J210" s="6"/>
      <c r="K210" s="6"/>
    </row>
    <row r="211">
      <c r="A211" s="6"/>
      <c r="B211" s="6"/>
      <c r="C211" s="6"/>
      <c r="D211" s="6"/>
      <c r="E211" s="6"/>
      <c r="F211" s="6"/>
      <c r="G211" s="6"/>
      <c r="H211" s="6"/>
      <c r="I211" s="6"/>
      <c r="J211" s="6"/>
      <c r="K211" s="6"/>
    </row>
    <row r="212">
      <c r="A212" s="6"/>
      <c r="B212" s="6"/>
      <c r="C212" s="6"/>
      <c r="D212" s="6"/>
      <c r="E212" s="6"/>
      <c r="F212" s="6"/>
      <c r="G212" s="6"/>
      <c r="H212" s="6"/>
      <c r="I212" s="6"/>
      <c r="J212" s="6"/>
      <c r="K212" s="6"/>
    </row>
    <row r="213">
      <c r="A213" s="6"/>
      <c r="B213" s="6"/>
      <c r="C213" s="6"/>
      <c r="D213" s="6"/>
      <c r="E213" s="6"/>
      <c r="F213" s="6"/>
      <c r="G213" s="6"/>
      <c r="H213" s="6"/>
      <c r="I213" s="6"/>
      <c r="J213" s="6"/>
      <c r="K213" s="6"/>
    </row>
    <row r="214">
      <c r="A214" s="6"/>
      <c r="B214" s="6"/>
      <c r="C214" s="6"/>
      <c r="D214" s="6"/>
      <c r="E214" s="6"/>
      <c r="F214" s="6"/>
      <c r="G214" s="6"/>
      <c r="H214" s="6"/>
      <c r="I214" s="6"/>
      <c r="J214" s="6"/>
      <c r="K214" s="6"/>
    </row>
    <row r="215">
      <c r="A215" s="6"/>
      <c r="B215" s="6"/>
      <c r="C215" s="6"/>
      <c r="D215" s="6"/>
      <c r="E215" s="6"/>
      <c r="F215" s="6"/>
      <c r="G215" s="6"/>
      <c r="H215" s="6"/>
      <c r="I215" s="6"/>
      <c r="J215" s="6"/>
      <c r="K215" s="6"/>
    </row>
    <row r="216">
      <c r="A216" s="6"/>
      <c r="B216" s="6"/>
      <c r="C216" s="6"/>
      <c r="D216" s="6"/>
      <c r="E216" s="6"/>
      <c r="F216" s="6"/>
      <c r="G216" s="6"/>
      <c r="H216" s="6"/>
      <c r="I216" s="6"/>
      <c r="J216" s="6"/>
      <c r="K216" s="6"/>
    </row>
    <row r="217">
      <c r="A217" s="6"/>
      <c r="B217" s="6"/>
      <c r="C217" s="6"/>
      <c r="D217" s="6"/>
      <c r="E217" s="6"/>
      <c r="F217" s="6"/>
      <c r="G217" s="6"/>
      <c r="H217" s="6"/>
      <c r="I217" s="6"/>
      <c r="J217" s="6"/>
      <c r="K217" s="6"/>
    </row>
    <row r="218">
      <c r="A218" s="6"/>
      <c r="B218" s="6"/>
      <c r="C218" s="6"/>
      <c r="D218" s="6"/>
      <c r="E218" s="6"/>
      <c r="F218" s="6"/>
      <c r="G218" s="6"/>
      <c r="H218" s="6"/>
      <c r="I218" s="6"/>
      <c r="J218" s="6"/>
      <c r="K218" s="6"/>
    </row>
    <row r="219">
      <c r="A219" s="6"/>
      <c r="B219" s="6"/>
      <c r="C219" s="6"/>
      <c r="D219" s="6"/>
      <c r="E219" s="6"/>
      <c r="F219" s="6"/>
      <c r="G219" s="6"/>
      <c r="H219" s="6"/>
      <c r="I219" s="6"/>
      <c r="J219" s="6"/>
      <c r="K219" s="6"/>
    </row>
    <row r="220">
      <c r="A220" s="6"/>
      <c r="B220" s="6"/>
      <c r="C220" s="6"/>
      <c r="D220" s="6"/>
      <c r="E220" s="6"/>
      <c r="F220" s="6"/>
      <c r="G220" s="6"/>
      <c r="H220" s="6"/>
      <c r="I220" s="6"/>
      <c r="J220" s="6"/>
      <c r="K220" s="6"/>
    </row>
    <row r="221">
      <c r="A221" s="6"/>
      <c r="B221" s="6"/>
      <c r="C221" s="6"/>
      <c r="D221" s="6"/>
      <c r="E221" s="6"/>
      <c r="F221" s="6"/>
      <c r="G221" s="6"/>
      <c r="H221" s="6"/>
      <c r="I221" s="6"/>
      <c r="J221" s="6"/>
      <c r="K221" s="6"/>
    </row>
    <row r="222">
      <c r="A222" s="6"/>
      <c r="B222" s="6"/>
      <c r="C222" s="6"/>
      <c r="D222" s="6"/>
      <c r="E222" s="6"/>
      <c r="F222" s="6"/>
      <c r="G222" s="6"/>
      <c r="H222" s="6"/>
      <c r="I222" s="6"/>
      <c r="J222" s="6"/>
      <c r="K222" s="6"/>
    </row>
    <row r="223">
      <c r="A223" s="6"/>
      <c r="B223" s="6"/>
      <c r="C223" s="6"/>
      <c r="D223" s="6"/>
      <c r="E223" s="6"/>
      <c r="F223" s="6"/>
      <c r="G223" s="6"/>
      <c r="H223" s="6"/>
      <c r="I223" s="6"/>
      <c r="J223" s="6"/>
      <c r="K223" s="6"/>
    </row>
    <row r="224">
      <c r="A224" s="6"/>
      <c r="B224" s="6"/>
      <c r="C224" s="6"/>
      <c r="D224" s="6"/>
      <c r="E224" s="6"/>
      <c r="F224" s="6"/>
      <c r="G224" s="6"/>
      <c r="H224" s="6"/>
      <c r="I224" s="6"/>
      <c r="J224" s="6"/>
      <c r="K224" s="6"/>
    </row>
    <row r="225">
      <c r="A225" s="6"/>
      <c r="B225" s="6"/>
      <c r="C225" s="6"/>
      <c r="D225" s="6"/>
      <c r="E225" s="6"/>
      <c r="F225" s="6"/>
      <c r="G225" s="6"/>
      <c r="H225" s="6"/>
      <c r="I225" s="6"/>
      <c r="J225" s="6"/>
      <c r="K225" s="6"/>
    </row>
    <row r="226">
      <c r="A226" s="6"/>
      <c r="B226" s="6"/>
      <c r="C226" s="6"/>
      <c r="D226" s="6"/>
      <c r="E226" s="6"/>
      <c r="F226" s="6"/>
      <c r="G226" s="6"/>
      <c r="H226" s="6"/>
      <c r="I226" s="6"/>
      <c r="J226" s="6"/>
      <c r="K226" s="6"/>
    </row>
    <row r="227">
      <c r="A227" s="6"/>
      <c r="B227" s="6"/>
      <c r="C227" s="6"/>
      <c r="D227" s="6"/>
      <c r="E227" s="6"/>
      <c r="F227" s="6"/>
      <c r="G227" s="6"/>
      <c r="H227" s="6"/>
      <c r="I227" s="6"/>
      <c r="J227" s="6"/>
      <c r="K227" s="6"/>
    </row>
    <row r="228">
      <c r="A228" s="6"/>
      <c r="B228" s="6"/>
      <c r="C228" s="6"/>
      <c r="D228" s="6"/>
      <c r="E228" s="6"/>
      <c r="F228" s="6"/>
      <c r="G228" s="6"/>
      <c r="H228" s="6"/>
      <c r="I228" s="6"/>
      <c r="J228" s="6"/>
      <c r="K228" s="6"/>
    </row>
    <row r="229">
      <c r="A229" s="6"/>
      <c r="B229" s="6"/>
      <c r="C229" s="6"/>
      <c r="D229" s="6"/>
      <c r="E229" s="6"/>
      <c r="F229" s="6"/>
      <c r="G229" s="6"/>
      <c r="H229" s="6"/>
      <c r="I229" s="6"/>
      <c r="J229" s="6"/>
      <c r="K229" s="6"/>
    </row>
    <row r="230">
      <c r="A230" s="6"/>
      <c r="B230" s="6"/>
      <c r="C230" s="6"/>
      <c r="D230" s="6"/>
      <c r="E230" s="6"/>
      <c r="F230" s="6"/>
      <c r="G230" s="6"/>
      <c r="H230" s="6"/>
      <c r="I230" s="6"/>
      <c r="J230" s="6"/>
      <c r="K230" s="6"/>
    </row>
    <row r="231">
      <c r="A231" s="6"/>
      <c r="B231" s="6"/>
      <c r="C231" s="6"/>
      <c r="D231" s="6"/>
      <c r="E231" s="6"/>
      <c r="F231" s="6"/>
      <c r="G231" s="6"/>
      <c r="H231" s="6"/>
      <c r="I231" s="6"/>
      <c r="J231" s="6"/>
      <c r="K231" s="6"/>
    </row>
    <row r="232">
      <c r="A232" s="6"/>
      <c r="B232" s="6"/>
      <c r="C232" s="6"/>
      <c r="D232" s="6"/>
      <c r="E232" s="6"/>
      <c r="F232" s="6"/>
      <c r="G232" s="6"/>
      <c r="H232" s="6"/>
      <c r="I232" s="6"/>
      <c r="J232" s="6"/>
      <c r="K232" s="6"/>
    </row>
    <row r="233">
      <c r="A233" s="6"/>
      <c r="B233" s="6"/>
      <c r="C233" s="6"/>
      <c r="D233" s="6"/>
      <c r="E233" s="6"/>
      <c r="F233" s="6"/>
      <c r="G233" s="6"/>
      <c r="H233" s="6"/>
      <c r="I233" s="6"/>
      <c r="J233" s="6"/>
      <c r="K233" s="6"/>
    </row>
    <row r="234">
      <c r="A234" s="6"/>
      <c r="B234" s="6"/>
      <c r="C234" s="6"/>
      <c r="D234" s="6"/>
      <c r="E234" s="6"/>
      <c r="F234" s="6"/>
      <c r="G234" s="6"/>
      <c r="H234" s="6"/>
      <c r="I234" s="6"/>
      <c r="J234" s="6"/>
      <c r="K234" s="6"/>
    </row>
    <row r="235">
      <c r="A235" s="6"/>
      <c r="B235" s="6"/>
      <c r="C235" s="6"/>
      <c r="D235" s="6"/>
      <c r="E235" s="6"/>
      <c r="F235" s="6"/>
      <c r="G235" s="6"/>
      <c r="H235" s="6"/>
      <c r="I235" s="6"/>
      <c r="J235" s="6"/>
      <c r="K235" s="6"/>
    </row>
    <row r="236">
      <c r="A236" s="6"/>
      <c r="B236" s="6"/>
      <c r="C236" s="6"/>
      <c r="D236" s="6"/>
      <c r="E236" s="6"/>
      <c r="F236" s="6"/>
      <c r="G236" s="6"/>
      <c r="H236" s="6"/>
      <c r="I236" s="6"/>
      <c r="J236" s="6"/>
      <c r="K236" s="6"/>
    </row>
    <row r="237">
      <c r="A237" s="6"/>
      <c r="B237" s="6"/>
      <c r="C237" s="6"/>
      <c r="D237" s="6"/>
      <c r="E237" s="6"/>
      <c r="F237" s="6"/>
      <c r="G237" s="6"/>
      <c r="H237" s="6"/>
      <c r="I237" s="6"/>
      <c r="J237" s="6"/>
      <c r="K237" s="6"/>
    </row>
    <row r="238">
      <c r="A238" s="6"/>
      <c r="B238" s="6"/>
      <c r="C238" s="6"/>
      <c r="D238" s="6"/>
      <c r="E238" s="6"/>
      <c r="F238" s="6"/>
      <c r="G238" s="6"/>
      <c r="H238" s="6"/>
      <c r="I238" s="6"/>
      <c r="J238" s="6"/>
      <c r="K238" s="6"/>
    </row>
    <row r="239">
      <c r="A239" s="6"/>
      <c r="B239" s="6"/>
      <c r="C239" s="6"/>
      <c r="D239" s="6"/>
      <c r="E239" s="6"/>
      <c r="F239" s="6"/>
      <c r="G239" s="6"/>
      <c r="H239" s="6"/>
      <c r="I239" s="6"/>
      <c r="J239" s="6"/>
      <c r="K239" s="6"/>
    </row>
    <row r="240">
      <c r="A240" s="6"/>
      <c r="B240" s="6"/>
      <c r="C240" s="6"/>
      <c r="D240" s="6"/>
      <c r="E240" s="6"/>
      <c r="F240" s="6"/>
      <c r="G240" s="6"/>
      <c r="H240" s="6"/>
      <c r="I240" s="6"/>
      <c r="J240" s="6"/>
      <c r="K240" s="6"/>
    </row>
    <row r="241">
      <c r="A241" s="6"/>
      <c r="B241" s="6"/>
      <c r="C241" s="6"/>
      <c r="D241" s="6"/>
      <c r="E241" s="6"/>
      <c r="F241" s="6"/>
      <c r="G241" s="6"/>
      <c r="H241" s="6"/>
      <c r="I241" s="6"/>
      <c r="J241" s="6"/>
      <c r="K241" s="6"/>
    </row>
    <row r="242">
      <c r="A242" s="6"/>
      <c r="B242" s="6"/>
      <c r="C242" s="6"/>
      <c r="D242" s="6"/>
      <c r="E242" s="6"/>
      <c r="F242" s="6"/>
      <c r="G242" s="6"/>
      <c r="H242" s="6"/>
      <c r="I242" s="6"/>
      <c r="J242" s="6"/>
      <c r="K242" s="6"/>
    </row>
    <row r="243">
      <c r="A243" s="6"/>
      <c r="B243" s="6"/>
      <c r="C243" s="6"/>
      <c r="D243" s="6"/>
      <c r="E243" s="6"/>
      <c r="F243" s="6"/>
      <c r="G243" s="6"/>
      <c r="H243" s="6"/>
      <c r="I243" s="6"/>
      <c r="J243" s="6"/>
      <c r="K243" s="6"/>
    </row>
    <row r="244">
      <c r="A244" s="6"/>
      <c r="B244" s="6"/>
      <c r="C244" s="6"/>
      <c r="D244" s="6"/>
      <c r="E244" s="6"/>
      <c r="F244" s="6"/>
      <c r="G244" s="6"/>
      <c r="H244" s="6"/>
      <c r="I244" s="6"/>
      <c r="J244" s="6"/>
      <c r="K244" s="6"/>
    </row>
    <row r="245">
      <c r="A245" s="6"/>
      <c r="B245" s="6"/>
      <c r="C245" s="6"/>
      <c r="D245" s="6"/>
      <c r="E245" s="6"/>
      <c r="F245" s="6"/>
      <c r="G245" s="6"/>
      <c r="H245" s="6"/>
      <c r="I245" s="6"/>
      <c r="J245" s="6"/>
      <c r="K245" s="6"/>
    </row>
    <row r="246">
      <c r="A246" s="6"/>
      <c r="B246" s="6"/>
      <c r="C246" s="6"/>
      <c r="D246" s="6"/>
      <c r="E246" s="6"/>
      <c r="F246" s="6"/>
      <c r="G246" s="6"/>
      <c r="H246" s="6"/>
      <c r="I246" s="6"/>
      <c r="J246" s="6"/>
      <c r="K246" s="6"/>
    </row>
    <row r="247">
      <c r="A247" s="6"/>
      <c r="B247" s="6"/>
      <c r="C247" s="6"/>
      <c r="D247" s="6"/>
      <c r="E247" s="6"/>
      <c r="F247" s="6"/>
      <c r="G247" s="6"/>
      <c r="H247" s="6"/>
      <c r="I247" s="6"/>
      <c r="J247" s="6"/>
      <c r="K247" s="6"/>
    </row>
    <row r="248">
      <c r="A248" s="6"/>
      <c r="B248" s="6"/>
      <c r="C248" s="6"/>
      <c r="D248" s="6"/>
      <c r="E248" s="6"/>
      <c r="F248" s="6"/>
      <c r="G248" s="6"/>
      <c r="H248" s="6"/>
      <c r="I248" s="6"/>
      <c r="J248" s="6"/>
      <c r="K248" s="6"/>
    </row>
    <row r="249">
      <c r="A249" s="6"/>
      <c r="B249" s="6"/>
      <c r="C249" s="6"/>
      <c r="D249" s="6"/>
      <c r="E249" s="6"/>
      <c r="F249" s="6"/>
      <c r="G249" s="6"/>
      <c r="H249" s="6"/>
      <c r="I249" s="6"/>
      <c r="J249" s="6"/>
      <c r="K249" s="6"/>
    </row>
    <row r="250">
      <c r="A250" s="6"/>
      <c r="B250" s="6"/>
      <c r="C250" s="6"/>
      <c r="D250" s="6"/>
      <c r="E250" s="6"/>
      <c r="F250" s="6"/>
      <c r="G250" s="6"/>
      <c r="H250" s="6"/>
      <c r="I250" s="6"/>
      <c r="J250" s="6"/>
      <c r="K250" s="6"/>
    </row>
    <row r="251">
      <c r="A251" s="6"/>
      <c r="B251" s="6"/>
      <c r="C251" s="6"/>
      <c r="D251" s="6"/>
      <c r="E251" s="6"/>
      <c r="F251" s="6"/>
      <c r="G251" s="6"/>
      <c r="H251" s="6"/>
      <c r="I251" s="6"/>
      <c r="J251" s="6"/>
      <c r="K251" s="6"/>
    </row>
    <row r="252">
      <c r="A252" s="6"/>
      <c r="B252" s="6"/>
      <c r="C252" s="6"/>
      <c r="D252" s="6"/>
      <c r="E252" s="6"/>
      <c r="F252" s="6"/>
      <c r="G252" s="6"/>
      <c r="H252" s="6"/>
      <c r="I252" s="6"/>
      <c r="J252" s="6"/>
      <c r="K252" s="6"/>
    </row>
    <row r="253">
      <c r="A253" s="6"/>
      <c r="B253" s="6"/>
      <c r="C253" s="6"/>
      <c r="D253" s="6"/>
      <c r="E253" s="6"/>
      <c r="F253" s="6"/>
      <c r="G253" s="6"/>
      <c r="H253" s="6"/>
      <c r="I253" s="6"/>
      <c r="J253" s="6"/>
      <c r="K253" s="6"/>
    </row>
    <row r="254">
      <c r="A254" s="6"/>
      <c r="B254" s="6"/>
      <c r="C254" s="6"/>
      <c r="D254" s="6"/>
      <c r="E254" s="6"/>
      <c r="F254" s="6"/>
      <c r="G254" s="6"/>
      <c r="H254" s="6"/>
      <c r="I254" s="6"/>
      <c r="J254" s="6"/>
      <c r="K254" s="6"/>
    </row>
    <row r="255">
      <c r="A255" s="6"/>
      <c r="B255" s="6"/>
      <c r="C255" s="6"/>
      <c r="D255" s="6"/>
      <c r="E255" s="6"/>
      <c r="F255" s="6"/>
      <c r="G255" s="6"/>
      <c r="H255" s="6"/>
      <c r="I255" s="6"/>
      <c r="J255" s="6"/>
      <c r="K255" s="6"/>
    </row>
    <row r="256">
      <c r="A256" s="6"/>
      <c r="B256" s="6"/>
      <c r="C256" s="6"/>
      <c r="D256" s="6"/>
      <c r="E256" s="6"/>
      <c r="F256" s="6"/>
      <c r="G256" s="6"/>
      <c r="H256" s="6"/>
      <c r="I256" s="6"/>
      <c r="J256" s="6"/>
      <c r="K256" s="6"/>
    </row>
    <row r="257">
      <c r="A257" s="6"/>
      <c r="B257" s="6"/>
      <c r="C257" s="6"/>
      <c r="D257" s="6"/>
      <c r="E257" s="6"/>
      <c r="F257" s="6"/>
      <c r="G257" s="6"/>
      <c r="H257" s="6"/>
      <c r="I257" s="6"/>
      <c r="J257" s="6"/>
      <c r="K257" s="6"/>
    </row>
    <row r="258">
      <c r="A258" s="6"/>
      <c r="B258" s="6"/>
      <c r="C258" s="6"/>
      <c r="D258" s="6"/>
      <c r="E258" s="6"/>
      <c r="F258" s="6"/>
      <c r="G258" s="6"/>
      <c r="H258" s="6"/>
      <c r="I258" s="6"/>
      <c r="J258" s="6"/>
      <c r="K258" s="6"/>
    </row>
    <row r="259">
      <c r="A259" s="6"/>
      <c r="B259" s="6"/>
      <c r="C259" s="6"/>
      <c r="D259" s="6"/>
      <c r="E259" s="6"/>
      <c r="F259" s="6"/>
      <c r="G259" s="6"/>
      <c r="H259" s="6"/>
      <c r="I259" s="6"/>
      <c r="J259" s="6"/>
      <c r="K259" s="6"/>
    </row>
    <row r="260">
      <c r="A260" s="6"/>
      <c r="B260" s="6"/>
      <c r="C260" s="6"/>
      <c r="D260" s="6"/>
      <c r="E260" s="6"/>
      <c r="F260" s="6"/>
      <c r="G260" s="6"/>
      <c r="H260" s="6"/>
      <c r="I260" s="6"/>
      <c r="J260" s="6"/>
      <c r="K260" s="6"/>
    </row>
    <row r="261">
      <c r="A261" s="6"/>
      <c r="B261" s="6"/>
      <c r="C261" s="6"/>
      <c r="D261" s="6"/>
      <c r="E261" s="6"/>
      <c r="F261" s="6"/>
      <c r="G261" s="6"/>
      <c r="H261" s="6"/>
      <c r="I261" s="6"/>
      <c r="J261" s="6"/>
      <c r="K261" s="6"/>
    </row>
    <row r="262">
      <c r="A262" s="6"/>
      <c r="B262" s="6"/>
      <c r="C262" s="6"/>
      <c r="D262" s="6"/>
      <c r="E262" s="6"/>
      <c r="F262" s="6"/>
      <c r="G262" s="6"/>
      <c r="H262" s="6"/>
      <c r="I262" s="6"/>
      <c r="J262" s="6"/>
      <c r="K262" s="6"/>
    </row>
    <row r="263">
      <c r="A263" s="6"/>
      <c r="B263" s="6"/>
      <c r="C263" s="6"/>
      <c r="D263" s="6"/>
      <c r="E263" s="6"/>
      <c r="F263" s="6"/>
      <c r="G263" s="6"/>
      <c r="H263" s="6"/>
      <c r="I263" s="6"/>
      <c r="J263" s="6"/>
      <c r="K263" s="6"/>
    </row>
    <row r="264">
      <c r="A264" s="6"/>
      <c r="B264" s="6"/>
      <c r="C264" s="6"/>
      <c r="D264" s="6"/>
      <c r="E264" s="6"/>
      <c r="F264" s="6"/>
      <c r="G264" s="6"/>
      <c r="H264" s="6"/>
      <c r="I264" s="6"/>
      <c r="J264" s="6"/>
      <c r="K264" s="6"/>
    </row>
    <row r="265">
      <c r="A265" s="6"/>
      <c r="B265" s="6"/>
      <c r="C265" s="6"/>
      <c r="D265" s="6"/>
      <c r="E265" s="6"/>
      <c r="F265" s="6"/>
      <c r="G265" s="6"/>
      <c r="H265" s="6"/>
      <c r="I265" s="6"/>
      <c r="J265" s="6"/>
      <c r="K265" s="6"/>
    </row>
    <row r="266">
      <c r="A266" s="6"/>
      <c r="B266" s="6"/>
      <c r="C266" s="6"/>
      <c r="D266" s="6"/>
      <c r="E266" s="6"/>
      <c r="F266" s="6"/>
      <c r="G266" s="6"/>
      <c r="H266" s="6"/>
      <c r="I266" s="6"/>
      <c r="J266" s="6"/>
      <c r="K266" s="6"/>
    </row>
    <row r="267">
      <c r="A267" s="6"/>
      <c r="B267" s="6"/>
      <c r="C267" s="6"/>
      <c r="D267" s="6"/>
      <c r="E267" s="6"/>
      <c r="F267" s="6"/>
      <c r="G267" s="6"/>
      <c r="H267" s="6"/>
      <c r="I267" s="6"/>
      <c r="J267" s="6"/>
      <c r="K267" s="6"/>
    </row>
    <row r="268">
      <c r="A268" s="6"/>
      <c r="B268" s="6"/>
      <c r="C268" s="6"/>
      <c r="D268" s="6"/>
      <c r="E268" s="6"/>
      <c r="F268" s="6"/>
      <c r="G268" s="6"/>
      <c r="H268" s="6"/>
      <c r="I268" s="6"/>
      <c r="J268" s="6"/>
      <c r="K268" s="6"/>
    </row>
    <row r="269">
      <c r="A269" s="6"/>
      <c r="B269" s="6"/>
      <c r="C269" s="6"/>
      <c r="D269" s="6"/>
      <c r="E269" s="6"/>
      <c r="F269" s="6"/>
      <c r="G269" s="6"/>
      <c r="H269" s="6"/>
      <c r="I269" s="6"/>
      <c r="J269" s="6"/>
      <c r="K269" s="6"/>
    </row>
    <row r="270">
      <c r="A270" s="6"/>
      <c r="B270" s="6"/>
      <c r="C270" s="6"/>
      <c r="D270" s="6"/>
      <c r="E270" s="6"/>
      <c r="F270" s="6"/>
      <c r="G270" s="6"/>
      <c r="H270" s="6"/>
      <c r="I270" s="6"/>
      <c r="J270" s="6"/>
      <c r="K270" s="6"/>
    </row>
    <row r="271">
      <c r="A271" s="6"/>
      <c r="B271" s="6"/>
      <c r="C271" s="6"/>
      <c r="D271" s="6"/>
      <c r="E271" s="6"/>
      <c r="F271" s="6"/>
      <c r="G271" s="6"/>
      <c r="H271" s="6"/>
      <c r="I271" s="6"/>
      <c r="J271" s="6"/>
      <c r="K271" s="6"/>
    </row>
    <row r="272">
      <c r="A272" s="6"/>
      <c r="B272" s="6"/>
      <c r="C272" s="6"/>
      <c r="D272" s="6"/>
      <c r="E272" s="6"/>
      <c r="F272" s="6"/>
      <c r="G272" s="6"/>
      <c r="H272" s="6"/>
      <c r="I272" s="6"/>
      <c r="J272" s="6"/>
      <c r="K272" s="6"/>
    </row>
    <row r="273">
      <c r="A273" s="6"/>
      <c r="B273" s="6"/>
      <c r="C273" s="6"/>
      <c r="D273" s="6"/>
      <c r="E273" s="6"/>
      <c r="F273" s="6"/>
      <c r="G273" s="6"/>
      <c r="H273" s="6"/>
      <c r="I273" s="6"/>
      <c r="J273" s="6"/>
      <c r="K273" s="6"/>
    </row>
    <row r="274">
      <c r="A274" s="6"/>
      <c r="B274" s="6"/>
      <c r="C274" s="6"/>
      <c r="D274" s="6"/>
      <c r="E274" s="6"/>
      <c r="F274" s="6"/>
      <c r="G274" s="6"/>
      <c r="H274" s="6"/>
      <c r="I274" s="6"/>
      <c r="J274" s="6"/>
      <c r="K274" s="6"/>
    </row>
    <row r="275">
      <c r="A275" s="6"/>
      <c r="B275" s="6"/>
      <c r="C275" s="6"/>
      <c r="D275" s="6"/>
      <c r="E275" s="6"/>
      <c r="F275" s="6"/>
      <c r="G275" s="6"/>
      <c r="H275" s="6"/>
      <c r="I275" s="6"/>
      <c r="J275" s="6"/>
      <c r="K275" s="6"/>
    </row>
    <row r="276">
      <c r="A276" s="6"/>
      <c r="B276" s="6"/>
      <c r="C276" s="6"/>
      <c r="D276" s="6"/>
      <c r="E276" s="6"/>
      <c r="F276" s="6"/>
      <c r="G276" s="6"/>
      <c r="H276" s="6"/>
      <c r="I276" s="6"/>
      <c r="J276" s="6"/>
      <c r="K276" s="6"/>
    </row>
    <row r="277">
      <c r="A277" s="6"/>
      <c r="B277" s="6"/>
      <c r="C277" s="6"/>
      <c r="D277" s="6"/>
      <c r="E277" s="6"/>
      <c r="F277" s="6"/>
      <c r="G277" s="6"/>
      <c r="H277" s="6"/>
      <c r="I277" s="6"/>
      <c r="J277" s="6"/>
      <c r="K277" s="6"/>
    </row>
    <row r="278">
      <c r="A278" s="6"/>
      <c r="B278" s="6"/>
      <c r="C278" s="6"/>
      <c r="D278" s="6"/>
      <c r="E278" s="6"/>
      <c r="F278" s="6"/>
      <c r="G278" s="6"/>
      <c r="H278" s="6"/>
      <c r="I278" s="6"/>
      <c r="J278" s="6"/>
      <c r="K278" s="6"/>
    </row>
    <row r="279">
      <c r="A279" s="6"/>
      <c r="B279" s="6"/>
      <c r="C279" s="6"/>
      <c r="D279" s="6"/>
      <c r="E279" s="6"/>
      <c r="F279" s="6"/>
      <c r="G279" s="6"/>
      <c r="H279" s="6"/>
      <c r="I279" s="6"/>
      <c r="J279" s="6"/>
      <c r="K279" s="6"/>
    </row>
    <row r="280">
      <c r="A280" s="6"/>
      <c r="B280" s="6"/>
      <c r="C280" s="6"/>
      <c r="D280" s="6"/>
      <c r="E280" s="6"/>
      <c r="F280" s="6"/>
      <c r="G280" s="6"/>
      <c r="H280" s="6"/>
      <c r="I280" s="6"/>
      <c r="J280" s="6"/>
      <c r="K280" s="6"/>
    </row>
    <row r="281">
      <c r="A281" s="6"/>
      <c r="B281" s="6"/>
      <c r="C281" s="6"/>
      <c r="D281" s="6"/>
      <c r="E281" s="6"/>
      <c r="F281" s="6"/>
      <c r="G281" s="6"/>
      <c r="H281" s="6"/>
      <c r="I281" s="6"/>
      <c r="J281" s="6"/>
      <c r="K281" s="6"/>
    </row>
    <row r="282">
      <c r="A282" s="6"/>
      <c r="B282" s="6"/>
      <c r="C282" s="6"/>
      <c r="D282" s="6"/>
      <c r="E282" s="6"/>
      <c r="F282" s="6"/>
      <c r="G282" s="6"/>
      <c r="H282" s="6"/>
      <c r="I282" s="6"/>
      <c r="J282" s="6"/>
      <c r="K282" s="6"/>
    </row>
    <row r="283">
      <c r="A283" s="6"/>
      <c r="B283" s="6"/>
      <c r="C283" s="6"/>
      <c r="D283" s="6"/>
      <c r="E283" s="6"/>
      <c r="F283" s="6"/>
      <c r="G283" s="6"/>
      <c r="H283" s="6"/>
      <c r="I283" s="6"/>
      <c r="J283" s="6"/>
      <c r="K283" s="6"/>
    </row>
    <row r="284">
      <c r="A284" s="6"/>
      <c r="B284" s="6"/>
      <c r="C284" s="6"/>
      <c r="D284" s="6"/>
      <c r="E284" s="6"/>
      <c r="F284" s="6"/>
      <c r="G284" s="6"/>
      <c r="H284" s="6"/>
      <c r="I284" s="6"/>
      <c r="J284" s="6"/>
      <c r="K284" s="6"/>
    </row>
    <row r="285">
      <c r="A285" s="6"/>
      <c r="B285" s="6"/>
      <c r="C285" s="6"/>
      <c r="D285" s="6"/>
      <c r="E285" s="6"/>
      <c r="F285" s="6"/>
      <c r="G285" s="6"/>
      <c r="H285" s="6"/>
      <c r="I285" s="6"/>
      <c r="J285" s="6"/>
      <c r="K285" s="6"/>
    </row>
    <row r="286">
      <c r="A286" s="6"/>
      <c r="B286" s="6"/>
      <c r="C286" s="6"/>
      <c r="D286" s="6"/>
      <c r="E286" s="6"/>
      <c r="F286" s="6"/>
      <c r="G286" s="6"/>
      <c r="H286" s="6"/>
      <c r="I286" s="6"/>
      <c r="J286" s="6"/>
      <c r="K286" s="6"/>
    </row>
    <row r="287">
      <c r="A287" s="6"/>
      <c r="B287" s="6"/>
      <c r="C287" s="6"/>
      <c r="D287" s="6"/>
      <c r="E287" s="6"/>
      <c r="F287" s="6"/>
      <c r="G287" s="6"/>
      <c r="H287" s="6"/>
      <c r="I287" s="6"/>
      <c r="J287" s="6"/>
      <c r="K287" s="6"/>
    </row>
    <row r="288">
      <c r="A288" s="6"/>
      <c r="B288" s="6"/>
      <c r="C288" s="6"/>
      <c r="D288" s="6"/>
      <c r="E288" s="6"/>
      <c r="F288" s="6"/>
      <c r="G288" s="6"/>
      <c r="H288" s="6"/>
      <c r="I288" s="6"/>
      <c r="J288" s="6"/>
      <c r="K288" s="6"/>
    </row>
    <row r="289">
      <c r="A289" s="6"/>
      <c r="B289" s="6"/>
      <c r="C289" s="6"/>
      <c r="D289" s="6"/>
      <c r="E289" s="6"/>
      <c r="F289" s="6"/>
      <c r="G289" s="6"/>
      <c r="H289" s="6"/>
      <c r="I289" s="6"/>
      <c r="J289" s="6"/>
      <c r="K289" s="6"/>
    </row>
    <row r="290">
      <c r="A290" s="6"/>
      <c r="B290" s="6"/>
      <c r="C290" s="6"/>
      <c r="D290" s="6"/>
      <c r="E290" s="6"/>
      <c r="F290" s="6"/>
      <c r="G290" s="6"/>
      <c r="H290" s="6"/>
      <c r="I290" s="6"/>
      <c r="J290" s="6"/>
      <c r="K290" s="6"/>
    </row>
    <row r="291">
      <c r="A291" s="6"/>
      <c r="B291" s="6"/>
      <c r="C291" s="6"/>
      <c r="D291" s="6"/>
      <c r="E291" s="6"/>
      <c r="F291" s="6"/>
      <c r="G291" s="6"/>
      <c r="H291" s="6"/>
      <c r="I291" s="6"/>
      <c r="J291" s="6"/>
      <c r="K291" s="6"/>
    </row>
    <row r="292">
      <c r="A292" s="6"/>
      <c r="B292" s="6"/>
      <c r="C292" s="6"/>
      <c r="D292" s="6"/>
      <c r="E292" s="6"/>
      <c r="F292" s="6"/>
      <c r="G292" s="6"/>
      <c r="H292" s="6"/>
      <c r="I292" s="6"/>
      <c r="J292" s="6"/>
      <c r="K292" s="6"/>
    </row>
    <row r="293">
      <c r="A293" s="6"/>
      <c r="B293" s="6"/>
      <c r="C293" s="6"/>
      <c r="D293" s="6"/>
      <c r="E293" s="6"/>
      <c r="F293" s="6"/>
      <c r="G293" s="6"/>
      <c r="H293" s="6"/>
      <c r="I293" s="6"/>
      <c r="J293" s="6"/>
      <c r="K293" s="6"/>
    </row>
    <row r="294">
      <c r="A294" s="6"/>
      <c r="B294" s="6"/>
      <c r="C294" s="6"/>
      <c r="D294" s="6"/>
      <c r="E294" s="6"/>
      <c r="F294" s="6"/>
      <c r="G294" s="6"/>
      <c r="H294" s="6"/>
      <c r="I294" s="6"/>
      <c r="J294" s="6"/>
      <c r="K294" s="6"/>
    </row>
    <row r="295">
      <c r="A295" s="6"/>
      <c r="B295" s="6"/>
      <c r="C295" s="6"/>
      <c r="D295" s="6"/>
      <c r="E295" s="6"/>
      <c r="F295" s="6"/>
      <c r="G295" s="6"/>
      <c r="H295" s="6"/>
      <c r="I295" s="6"/>
      <c r="J295" s="6"/>
      <c r="K295" s="6"/>
    </row>
    <row r="296">
      <c r="A296" s="6"/>
      <c r="B296" s="6"/>
      <c r="C296" s="6"/>
      <c r="D296" s="6"/>
      <c r="E296" s="6"/>
      <c r="F296" s="6"/>
      <c r="G296" s="6"/>
      <c r="H296" s="6"/>
      <c r="I296" s="6"/>
      <c r="J296" s="6"/>
      <c r="K296" s="6"/>
    </row>
    <row r="297">
      <c r="A297" s="6"/>
      <c r="B297" s="6"/>
      <c r="C297" s="6"/>
      <c r="D297" s="6"/>
      <c r="E297" s="6"/>
      <c r="F297" s="6"/>
      <c r="G297" s="6"/>
      <c r="H297" s="6"/>
      <c r="I297" s="6"/>
      <c r="J297" s="6"/>
      <c r="K297" s="6"/>
    </row>
    <row r="298">
      <c r="A298" s="6"/>
      <c r="B298" s="6"/>
      <c r="C298" s="6"/>
      <c r="D298" s="6"/>
      <c r="E298" s="6"/>
      <c r="F298" s="6"/>
      <c r="G298" s="6"/>
      <c r="H298" s="6"/>
      <c r="I298" s="6"/>
      <c r="J298" s="6"/>
      <c r="K298" s="6"/>
    </row>
    <row r="299">
      <c r="A299" s="6"/>
      <c r="B299" s="6"/>
      <c r="C299" s="6"/>
      <c r="D299" s="6"/>
      <c r="E299" s="6"/>
      <c r="F299" s="6"/>
      <c r="G299" s="6"/>
      <c r="H299" s="6"/>
      <c r="I299" s="6"/>
      <c r="J299" s="6"/>
      <c r="K299" s="6"/>
    </row>
    <row r="300">
      <c r="A300" s="6"/>
      <c r="B300" s="6"/>
      <c r="C300" s="6"/>
      <c r="D300" s="6"/>
      <c r="E300" s="6"/>
      <c r="F300" s="6"/>
      <c r="G300" s="6"/>
      <c r="H300" s="6"/>
      <c r="I300" s="6"/>
      <c r="J300" s="6"/>
      <c r="K300" s="6"/>
    </row>
    <row r="301">
      <c r="A301" s="6"/>
      <c r="B301" s="6"/>
      <c r="C301" s="6"/>
      <c r="D301" s="6"/>
      <c r="E301" s="6"/>
      <c r="F301" s="6"/>
      <c r="G301" s="6"/>
      <c r="H301" s="6"/>
      <c r="I301" s="6"/>
      <c r="J301" s="6"/>
      <c r="K301" s="6"/>
    </row>
    <row r="302">
      <c r="A302" s="6"/>
      <c r="B302" s="6"/>
      <c r="C302" s="6"/>
      <c r="D302" s="6"/>
      <c r="E302" s="6"/>
      <c r="F302" s="6"/>
      <c r="G302" s="6"/>
      <c r="H302" s="6"/>
      <c r="I302" s="6"/>
      <c r="J302" s="6"/>
      <c r="K302" s="6"/>
    </row>
    <row r="303">
      <c r="A303" s="6"/>
      <c r="B303" s="6"/>
      <c r="C303" s="6"/>
      <c r="D303" s="6"/>
      <c r="E303" s="6"/>
      <c r="F303" s="6"/>
      <c r="G303" s="6"/>
      <c r="H303" s="6"/>
      <c r="I303" s="6"/>
      <c r="J303" s="6"/>
      <c r="K303" s="6"/>
    </row>
    <row r="304">
      <c r="A304" s="6"/>
      <c r="B304" s="6"/>
      <c r="C304" s="6"/>
      <c r="D304" s="6"/>
      <c r="E304" s="6"/>
      <c r="F304" s="6"/>
      <c r="G304" s="6"/>
      <c r="H304" s="6"/>
      <c r="I304" s="6"/>
      <c r="J304" s="6"/>
      <c r="K304" s="6"/>
    </row>
    <row r="305">
      <c r="A305" s="6"/>
      <c r="B305" s="6"/>
      <c r="C305" s="6"/>
      <c r="D305" s="6"/>
      <c r="E305" s="6"/>
      <c r="F305" s="6"/>
      <c r="G305" s="6"/>
      <c r="H305" s="6"/>
      <c r="I305" s="6"/>
      <c r="J305" s="6"/>
      <c r="K305" s="6"/>
    </row>
    <row r="306">
      <c r="A306" s="6"/>
      <c r="B306" s="6"/>
      <c r="C306" s="6"/>
      <c r="D306" s="6"/>
      <c r="E306" s="6"/>
      <c r="F306" s="6"/>
      <c r="G306" s="6"/>
      <c r="H306" s="6"/>
      <c r="I306" s="6"/>
      <c r="J306" s="6"/>
      <c r="K306" s="6"/>
    </row>
    <row r="307">
      <c r="A307" s="6"/>
      <c r="B307" s="6"/>
      <c r="C307" s="6"/>
      <c r="D307" s="6"/>
      <c r="E307" s="6"/>
      <c r="F307" s="6"/>
      <c r="G307" s="6"/>
      <c r="H307" s="6"/>
      <c r="I307" s="6"/>
      <c r="J307" s="6"/>
      <c r="K307" s="6"/>
    </row>
    <row r="308">
      <c r="A308" s="6"/>
      <c r="B308" s="6"/>
      <c r="C308" s="6"/>
      <c r="D308" s="6"/>
      <c r="E308" s="6"/>
      <c r="F308" s="6"/>
      <c r="G308" s="6"/>
      <c r="H308" s="6"/>
      <c r="I308" s="6"/>
      <c r="J308" s="6"/>
      <c r="K308" s="6"/>
    </row>
    <row r="309">
      <c r="A309" s="6"/>
      <c r="B309" s="6"/>
      <c r="C309" s="6"/>
      <c r="D309" s="6"/>
      <c r="E309" s="6"/>
      <c r="F309" s="6"/>
      <c r="G309" s="6"/>
      <c r="H309" s="6"/>
      <c r="I309" s="6"/>
      <c r="J309" s="6"/>
      <c r="K309" s="6"/>
    </row>
    <row r="310">
      <c r="A310" s="6"/>
      <c r="B310" s="6"/>
      <c r="C310" s="6"/>
      <c r="D310" s="6"/>
      <c r="E310" s="6"/>
      <c r="F310" s="6"/>
      <c r="G310" s="6"/>
      <c r="H310" s="6"/>
      <c r="I310" s="6"/>
      <c r="J310" s="6"/>
      <c r="K310" s="6"/>
    </row>
    <row r="311">
      <c r="A311" s="6"/>
      <c r="B311" s="6"/>
      <c r="C311" s="6"/>
      <c r="D311" s="6"/>
      <c r="E311" s="6"/>
      <c r="F311" s="6"/>
      <c r="G311" s="6"/>
      <c r="H311" s="6"/>
      <c r="I311" s="6"/>
      <c r="J311" s="6"/>
      <c r="K311" s="6"/>
    </row>
    <row r="312">
      <c r="A312" s="6"/>
      <c r="B312" s="6"/>
      <c r="C312" s="6"/>
      <c r="D312" s="6"/>
      <c r="E312" s="6"/>
      <c r="F312" s="6"/>
      <c r="G312" s="6"/>
      <c r="H312" s="6"/>
      <c r="I312" s="6"/>
      <c r="J312" s="6"/>
      <c r="K312" s="6"/>
    </row>
    <row r="313">
      <c r="A313" s="6"/>
      <c r="B313" s="6"/>
      <c r="C313" s="6"/>
      <c r="D313" s="6"/>
      <c r="E313" s="6"/>
      <c r="F313" s="6"/>
      <c r="G313" s="6"/>
      <c r="H313" s="6"/>
      <c r="I313" s="6"/>
      <c r="J313" s="6"/>
      <c r="K313" s="6"/>
    </row>
    <row r="314">
      <c r="A314" s="6"/>
      <c r="B314" s="6"/>
      <c r="C314" s="6"/>
      <c r="D314" s="6"/>
      <c r="E314" s="6"/>
      <c r="F314" s="6"/>
      <c r="G314" s="6"/>
      <c r="H314" s="6"/>
      <c r="I314" s="6"/>
      <c r="J314" s="6"/>
      <c r="K314" s="6"/>
    </row>
    <row r="315">
      <c r="A315" s="6"/>
      <c r="B315" s="6"/>
      <c r="C315" s="6"/>
      <c r="D315" s="6"/>
      <c r="E315" s="6"/>
      <c r="F315" s="6"/>
      <c r="G315" s="6"/>
      <c r="H315" s="6"/>
      <c r="I315" s="6"/>
      <c r="J315" s="6"/>
      <c r="K315" s="6"/>
    </row>
    <row r="316">
      <c r="A316" s="6"/>
      <c r="B316" s="6"/>
      <c r="C316" s="6"/>
      <c r="D316" s="6"/>
      <c r="E316" s="6"/>
      <c r="F316" s="6"/>
      <c r="G316" s="6"/>
      <c r="H316" s="6"/>
      <c r="I316" s="6"/>
      <c r="J316" s="6"/>
      <c r="K316" s="6"/>
    </row>
    <row r="317">
      <c r="A317" s="6"/>
      <c r="B317" s="6"/>
      <c r="C317" s="6"/>
      <c r="D317" s="6"/>
      <c r="E317" s="6"/>
      <c r="F317" s="6"/>
      <c r="G317" s="6"/>
      <c r="H317" s="6"/>
      <c r="I317" s="6"/>
      <c r="J317" s="6"/>
      <c r="K317" s="6"/>
    </row>
    <row r="318">
      <c r="A318" s="6"/>
      <c r="B318" s="6"/>
      <c r="C318" s="6"/>
      <c r="D318" s="6"/>
      <c r="E318" s="6"/>
      <c r="F318" s="6"/>
      <c r="G318" s="6"/>
      <c r="H318" s="6"/>
      <c r="I318" s="6"/>
      <c r="J318" s="6"/>
      <c r="K318" s="6"/>
    </row>
    <row r="319">
      <c r="A319" s="6"/>
      <c r="B319" s="6"/>
      <c r="C319" s="6"/>
      <c r="D319" s="6"/>
      <c r="E319" s="6"/>
      <c r="F319" s="6"/>
      <c r="G319" s="6"/>
      <c r="H319" s="6"/>
      <c r="I319" s="6"/>
      <c r="J319" s="6"/>
      <c r="K319" s="6"/>
    </row>
    <row r="320">
      <c r="A320" s="6"/>
      <c r="B320" s="6"/>
      <c r="C320" s="6"/>
      <c r="D320" s="6"/>
      <c r="E320" s="6"/>
      <c r="F320" s="6"/>
      <c r="G320" s="6"/>
      <c r="H320" s="6"/>
      <c r="I320" s="6"/>
      <c r="J320" s="6"/>
      <c r="K320" s="6"/>
    </row>
    <row r="321">
      <c r="A321" s="6"/>
      <c r="B321" s="6"/>
      <c r="C321" s="6"/>
      <c r="D321" s="6"/>
      <c r="E321" s="6"/>
      <c r="F321" s="6"/>
      <c r="G321" s="6"/>
      <c r="H321" s="6"/>
      <c r="I321" s="6"/>
      <c r="J321" s="6"/>
      <c r="K321" s="6"/>
    </row>
    <row r="322">
      <c r="A322" s="6"/>
      <c r="B322" s="6"/>
      <c r="C322" s="6"/>
      <c r="D322" s="6"/>
      <c r="E322" s="6"/>
      <c r="F322" s="6"/>
      <c r="G322" s="6"/>
      <c r="H322" s="6"/>
      <c r="I322" s="6"/>
      <c r="J322" s="6"/>
      <c r="K322" s="6"/>
    </row>
    <row r="323">
      <c r="A323" s="6"/>
      <c r="B323" s="6"/>
      <c r="C323" s="6"/>
      <c r="D323" s="6"/>
      <c r="E323" s="6"/>
      <c r="F323" s="6"/>
      <c r="G323" s="6"/>
      <c r="H323" s="6"/>
      <c r="I323" s="6"/>
      <c r="J323" s="6"/>
      <c r="K323" s="6"/>
    </row>
    <row r="324">
      <c r="A324" s="6"/>
      <c r="B324" s="6"/>
      <c r="C324" s="6"/>
      <c r="D324" s="6"/>
      <c r="E324" s="6"/>
      <c r="F324" s="6"/>
      <c r="G324" s="6"/>
      <c r="H324" s="6"/>
      <c r="I324" s="6"/>
      <c r="J324" s="6"/>
      <c r="K324" s="6"/>
    </row>
    <row r="325">
      <c r="A325" s="6"/>
      <c r="B325" s="6"/>
      <c r="C325" s="6"/>
      <c r="D325" s="6"/>
      <c r="E325" s="6"/>
      <c r="F325" s="6"/>
      <c r="G325" s="6"/>
      <c r="H325" s="6"/>
      <c r="I325" s="6"/>
      <c r="J325" s="6"/>
      <c r="K325" s="6"/>
    </row>
    <row r="326">
      <c r="A326" s="6"/>
      <c r="B326" s="6"/>
      <c r="C326" s="6"/>
      <c r="D326" s="6"/>
      <c r="E326" s="6"/>
      <c r="F326" s="6"/>
      <c r="G326" s="6"/>
      <c r="H326" s="6"/>
      <c r="I326" s="6"/>
      <c r="J326" s="6"/>
      <c r="K326" s="6"/>
    </row>
    <row r="327">
      <c r="A327" s="6"/>
      <c r="B327" s="6"/>
      <c r="C327" s="6"/>
      <c r="D327" s="6"/>
      <c r="E327" s="6"/>
      <c r="F327" s="6"/>
      <c r="G327" s="6"/>
      <c r="H327" s="6"/>
      <c r="I327" s="6"/>
      <c r="J327" s="6"/>
      <c r="K327" s="6"/>
    </row>
    <row r="328">
      <c r="A328" s="6"/>
      <c r="B328" s="6"/>
      <c r="C328" s="6"/>
      <c r="D328" s="6"/>
      <c r="E328" s="6"/>
      <c r="F328" s="6"/>
      <c r="G328" s="6"/>
      <c r="H328" s="6"/>
      <c r="I328" s="6"/>
      <c r="J328" s="6"/>
      <c r="K328" s="6"/>
    </row>
    <row r="329">
      <c r="A329" s="6"/>
      <c r="B329" s="6"/>
      <c r="C329" s="6"/>
      <c r="D329" s="6"/>
      <c r="E329" s="6"/>
      <c r="F329" s="6"/>
      <c r="G329" s="6"/>
      <c r="H329" s="6"/>
      <c r="I329" s="6"/>
      <c r="J329" s="6"/>
      <c r="K329" s="6"/>
    </row>
    <row r="330">
      <c r="A330" s="6"/>
      <c r="B330" s="6"/>
      <c r="C330" s="6"/>
      <c r="D330" s="6"/>
      <c r="E330" s="6"/>
      <c r="F330" s="6"/>
      <c r="G330" s="6"/>
      <c r="H330" s="6"/>
      <c r="I330" s="6"/>
      <c r="J330" s="6"/>
      <c r="K330" s="6"/>
    </row>
    <row r="331">
      <c r="A331" s="6"/>
      <c r="B331" s="6"/>
      <c r="C331" s="6"/>
      <c r="D331" s="6"/>
      <c r="E331" s="6"/>
      <c r="F331" s="6"/>
      <c r="G331" s="6"/>
      <c r="H331" s="6"/>
      <c r="I331" s="6"/>
      <c r="J331" s="6"/>
      <c r="K331" s="6"/>
    </row>
    <row r="332">
      <c r="A332" s="6"/>
      <c r="B332" s="6"/>
      <c r="C332" s="6"/>
      <c r="D332" s="6"/>
      <c r="E332" s="6"/>
      <c r="F332" s="6"/>
      <c r="G332" s="6"/>
      <c r="H332" s="6"/>
      <c r="I332" s="6"/>
      <c r="J332" s="6"/>
      <c r="K332" s="6"/>
    </row>
    <row r="333">
      <c r="A333" s="6"/>
      <c r="B333" s="6"/>
      <c r="C333" s="6"/>
      <c r="D333" s="6"/>
      <c r="E333" s="6"/>
      <c r="F333" s="6"/>
      <c r="G333" s="6"/>
      <c r="H333" s="6"/>
      <c r="I333" s="6"/>
      <c r="J333" s="6"/>
      <c r="K333" s="6"/>
    </row>
    <row r="334">
      <c r="A334" s="6"/>
      <c r="B334" s="6"/>
      <c r="C334" s="6"/>
      <c r="D334" s="6"/>
      <c r="E334" s="6"/>
      <c r="F334" s="6"/>
      <c r="G334" s="6"/>
      <c r="H334" s="6"/>
      <c r="I334" s="6"/>
      <c r="J334" s="6"/>
      <c r="K334" s="6"/>
    </row>
    <row r="335">
      <c r="A335" s="6"/>
      <c r="B335" s="6"/>
      <c r="C335" s="6"/>
      <c r="D335" s="6"/>
      <c r="E335" s="6"/>
      <c r="F335" s="6"/>
      <c r="G335" s="6"/>
      <c r="H335" s="6"/>
      <c r="I335" s="6"/>
      <c r="J335" s="6"/>
      <c r="K335" s="6"/>
    </row>
    <row r="336">
      <c r="A336" s="6"/>
      <c r="B336" s="6"/>
      <c r="C336" s="6"/>
      <c r="D336" s="6"/>
      <c r="E336" s="6"/>
      <c r="F336" s="6"/>
      <c r="G336" s="6"/>
      <c r="H336" s="6"/>
      <c r="I336" s="6"/>
      <c r="J336" s="6"/>
      <c r="K336" s="6"/>
    </row>
    <row r="337">
      <c r="A337" s="6"/>
      <c r="B337" s="6"/>
      <c r="C337" s="6"/>
      <c r="D337" s="6"/>
      <c r="E337" s="6"/>
      <c r="F337" s="6"/>
      <c r="G337" s="6"/>
      <c r="H337" s="6"/>
      <c r="I337" s="6"/>
      <c r="J337" s="6"/>
      <c r="K337" s="6"/>
    </row>
    <row r="338">
      <c r="A338" s="6"/>
      <c r="B338" s="6"/>
      <c r="C338" s="6"/>
      <c r="D338" s="6"/>
      <c r="E338" s="6"/>
      <c r="F338" s="6"/>
      <c r="G338" s="6"/>
      <c r="H338" s="6"/>
      <c r="I338" s="6"/>
      <c r="J338" s="6"/>
      <c r="K338" s="6"/>
    </row>
    <row r="339">
      <c r="A339" s="6"/>
      <c r="B339" s="6"/>
      <c r="C339" s="6"/>
      <c r="D339" s="6"/>
      <c r="E339" s="6"/>
      <c r="F339" s="6"/>
      <c r="G339" s="6"/>
      <c r="H339" s="6"/>
      <c r="I339" s="6"/>
      <c r="J339" s="6"/>
      <c r="K339" s="6"/>
    </row>
    <row r="340">
      <c r="A340" s="6"/>
      <c r="B340" s="6"/>
      <c r="C340" s="6"/>
      <c r="D340" s="6"/>
      <c r="E340" s="6"/>
      <c r="F340" s="6"/>
      <c r="G340" s="6"/>
      <c r="H340" s="6"/>
      <c r="I340" s="6"/>
      <c r="J340" s="6"/>
      <c r="K340" s="6"/>
    </row>
    <row r="341">
      <c r="A341" s="6"/>
      <c r="B341" s="6"/>
      <c r="C341" s="6"/>
      <c r="D341" s="6"/>
      <c r="E341" s="6"/>
      <c r="F341" s="6"/>
      <c r="G341" s="6"/>
      <c r="H341" s="6"/>
      <c r="I341" s="6"/>
      <c r="J341" s="6"/>
      <c r="K341" s="6"/>
    </row>
    <row r="342">
      <c r="A342" s="6"/>
      <c r="B342" s="6"/>
      <c r="C342" s="6"/>
      <c r="D342" s="6"/>
      <c r="E342" s="6"/>
      <c r="F342" s="6"/>
      <c r="G342" s="6"/>
      <c r="H342" s="6"/>
      <c r="I342" s="6"/>
      <c r="J342" s="6"/>
      <c r="K342" s="6"/>
    </row>
    <row r="343">
      <c r="A343" s="6"/>
      <c r="B343" s="6"/>
      <c r="C343" s="6"/>
      <c r="D343" s="6"/>
      <c r="E343" s="6"/>
      <c r="F343" s="6"/>
      <c r="G343" s="6"/>
      <c r="H343" s="6"/>
      <c r="I343" s="6"/>
      <c r="J343" s="6"/>
      <c r="K343" s="6"/>
    </row>
    <row r="344">
      <c r="A344" s="6"/>
      <c r="B344" s="6"/>
      <c r="C344" s="6"/>
      <c r="D344" s="6"/>
      <c r="E344" s="6"/>
      <c r="F344" s="6"/>
      <c r="G344" s="6"/>
      <c r="H344" s="6"/>
      <c r="I344" s="6"/>
      <c r="J344" s="6"/>
      <c r="K344" s="6"/>
    </row>
    <row r="345">
      <c r="A345" s="6"/>
      <c r="B345" s="6"/>
      <c r="C345" s="6"/>
      <c r="D345" s="6"/>
      <c r="E345" s="6"/>
      <c r="F345" s="6"/>
      <c r="G345" s="6"/>
      <c r="H345" s="6"/>
      <c r="I345" s="6"/>
      <c r="J345" s="6"/>
      <c r="K345" s="6"/>
    </row>
    <row r="346">
      <c r="A346" s="6"/>
      <c r="B346" s="6"/>
      <c r="C346" s="6"/>
      <c r="D346" s="6"/>
      <c r="E346" s="6"/>
      <c r="F346" s="6"/>
      <c r="G346" s="6"/>
      <c r="H346" s="6"/>
      <c r="I346" s="6"/>
      <c r="J346" s="6"/>
      <c r="K346" s="6"/>
    </row>
    <row r="347">
      <c r="A347" s="6"/>
      <c r="B347" s="6"/>
      <c r="C347" s="6"/>
      <c r="D347" s="6"/>
      <c r="E347" s="6"/>
      <c r="F347" s="6"/>
      <c r="G347" s="6"/>
      <c r="H347" s="6"/>
      <c r="I347" s="6"/>
      <c r="J347" s="6"/>
      <c r="K347" s="6"/>
    </row>
    <row r="348">
      <c r="A348" s="6"/>
      <c r="B348" s="6"/>
      <c r="C348" s="6"/>
      <c r="D348" s="6"/>
      <c r="E348" s="6"/>
      <c r="F348" s="6"/>
      <c r="G348" s="6"/>
      <c r="H348" s="6"/>
      <c r="I348" s="6"/>
      <c r="J348" s="6"/>
      <c r="K348" s="6"/>
    </row>
    <row r="349">
      <c r="A349" s="6"/>
      <c r="B349" s="6"/>
      <c r="C349" s="6"/>
      <c r="D349" s="6"/>
      <c r="E349" s="6"/>
      <c r="F349" s="6"/>
      <c r="G349" s="6"/>
      <c r="H349" s="6"/>
      <c r="I349" s="6"/>
      <c r="J349" s="6"/>
      <c r="K349" s="6"/>
    </row>
    <row r="350">
      <c r="A350" s="6"/>
      <c r="B350" s="6"/>
      <c r="C350" s="6"/>
      <c r="D350" s="6"/>
      <c r="E350" s="6"/>
      <c r="F350" s="6"/>
      <c r="G350" s="6"/>
      <c r="H350" s="6"/>
      <c r="I350" s="6"/>
      <c r="J350" s="6"/>
      <c r="K350" s="6"/>
    </row>
    <row r="351">
      <c r="A351" s="6"/>
      <c r="B351" s="6"/>
      <c r="C351" s="6"/>
      <c r="D351" s="6"/>
      <c r="E351" s="6"/>
      <c r="F351" s="6"/>
      <c r="G351" s="6"/>
      <c r="H351" s="6"/>
      <c r="I351" s="6"/>
      <c r="J351" s="6"/>
      <c r="K351" s="6"/>
    </row>
    <row r="352">
      <c r="A352" s="6"/>
      <c r="B352" s="6"/>
      <c r="C352" s="6"/>
      <c r="D352" s="6"/>
      <c r="E352" s="6"/>
      <c r="F352" s="6"/>
      <c r="G352" s="6"/>
      <c r="H352" s="6"/>
      <c r="I352" s="6"/>
      <c r="J352" s="6"/>
      <c r="K352" s="6"/>
    </row>
    <row r="353">
      <c r="A353" s="6"/>
      <c r="B353" s="6"/>
      <c r="C353" s="6"/>
      <c r="D353" s="6"/>
      <c r="E353" s="6"/>
      <c r="F353" s="6"/>
      <c r="G353" s="6"/>
      <c r="H353" s="6"/>
      <c r="I353" s="6"/>
      <c r="J353" s="6"/>
      <c r="K353" s="6"/>
    </row>
    <row r="354">
      <c r="A354" s="6"/>
      <c r="B354" s="6"/>
      <c r="C354" s="6"/>
      <c r="D354" s="6"/>
      <c r="E354" s="6"/>
      <c r="F354" s="6"/>
      <c r="G354" s="6"/>
      <c r="H354" s="6"/>
      <c r="I354" s="6"/>
      <c r="J354" s="6"/>
      <c r="K354" s="6"/>
    </row>
    <row r="355">
      <c r="A355" s="6"/>
      <c r="B355" s="6"/>
      <c r="C355" s="6"/>
      <c r="D355" s="6"/>
      <c r="E355" s="6"/>
      <c r="F355" s="6"/>
      <c r="G355" s="6"/>
      <c r="H355" s="6"/>
      <c r="I355" s="6"/>
      <c r="J355" s="6"/>
      <c r="K355" s="6"/>
    </row>
    <row r="356">
      <c r="A356" s="6"/>
      <c r="B356" s="6"/>
      <c r="C356" s="6"/>
      <c r="D356" s="6"/>
      <c r="E356" s="6"/>
      <c r="F356" s="6"/>
      <c r="G356" s="6"/>
      <c r="H356" s="6"/>
      <c r="I356" s="6"/>
      <c r="J356" s="6"/>
      <c r="K356" s="6"/>
    </row>
    <row r="357">
      <c r="A357" s="6"/>
      <c r="B357" s="6"/>
      <c r="C357" s="6"/>
      <c r="D357" s="6"/>
      <c r="E357" s="6"/>
      <c r="F357" s="6"/>
      <c r="G357" s="6"/>
      <c r="H357" s="6"/>
      <c r="I357" s="6"/>
      <c r="J357" s="6"/>
      <c r="K357" s="6"/>
    </row>
    <row r="358">
      <c r="A358" s="6"/>
      <c r="B358" s="6"/>
      <c r="C358" s="6"/>
      <c r="D358" s="6"/>
      <c r="E358" s="6"/>
      <c r="F358" s="6"/>
      <c r="G358" s="6"/>
      <c r="H358" s="6"/>
      <c r="I358" s="6"/>
      <c r="J358" s="6"/>
      <c r="K358" s="6"/>
    </row>
    <row r="359">
      <c r="A359" s="6"/>
      <c r="B359" s="6"/>
      <c r="C359" s="6"/>
      <c r="D359" s="6"/>
      <c r="E359" s="6"/>
      <c r="F359" s="6"/>
      <c r="G359" s="6"/>
      <c r="H359" s="6"/>
      <c r="I359" s="6"/>
      <c r="J359" s="6"/>
      <c r="K359" s="6"/>
    </row>
    <row r="360">
      <c r="A360" s="6"/>
      <c r="B360" s="6"/>
      <c r="C360" s="6"/>
      <c r="D360" s="6"/>
      <c r="E360" s="6"/>
      <c r="F360" s="6"/>
      <c r="G360" s="6"/>
      <c r="H360" s="6"/>
      <c r="I360" s="6"/>
      <c r="J360" s="6"/>
      <c r="K360" s="6"/>
    </row>
    <row r="361">
      <c r="A361" s="6"/>
      <c r="B361" s="6"/>
      <c r="C361" s="6"/>
      <c r="D361" s="6"/>
      <c r="E361" s="6"/>
      <c r="F361" s="6"/>
      <c r="G361" s="6"/>
      <c r="H361" s="6"/>
      <c r="I361" s="6"/>
      <c r="J361" s="6"/>
      <c r="K361" s="6"/>
    </row>
    <row r="362">
      <c r="A362" s="6"/>
      <c r="B362" s="6"/>
      <c r="C362" s="6"/>
      <c r="D362" s="6"/>
      <c r="E362" s="6"/>
      <c r="F362" s="6"/>
      <c r="G362" s="6"/>
      <c r="H362" s="6"/>
      <c r="I362" s="6"/>
      <c r="J362" s="6"/>
      <c r="K362" s="6"/>
    </row>
    <row r="363">
      <c r="A363" s="6"/>
      <c r="B363" s="6"/>
      <c r="C363" s="6"/>
      <c r="D363" s="6"/>
      <c r="E363" s="6"/>
      <c r="F363" s="6"/>
      <c r="G363" s="6"/>
      <c r="H363" s="6"/>
      <c r="I363" s="6"/>
      <c r="J363" s="6"/>
      <c r="K363" s="6"/>
    </row>
    <row r="364">
      <c r="A364" s="6"/>
      <c r="B364" s="6"/>
      <c r="C364" s="6"/>
      <c r="D364" s="6"/>
      <c r="E364" s="6"/>
      <c r="F364" s="6"/>
      <c r="G364" s="6"/>
      <c r="H364" s="6"/>
      <c r="I364" s="6"/>
      <c r="J364" s="6"/>
      <c r="K364" s="6"/>
    </row>
    <row r="365">
      <c r="A365" s="6"/>
      <c r="B365" s="6"/>
      <c r="C365" s="6"/>
      <c r="D365" s="6"/>
      <c r="E365" s="6"/>
      <c r="F365" s="6"/>
      <c r="G365" s="6"/>
      <c r="H365" s="6"/>
      <c r="I365" s="6"/>
      <c r="J365" s="6"/>
      <c r="K365" s="6"/>
    </row>
    <row r="366">
      <c r="A366" s="6"/>
      <c r="B366" s="6"/>
      <c r="C366" s="6"/>
      <c r="D366" s="6"/>
      <c r="E366" s="6"/>
      <c r="F366" s="6"/>
      <c r="G366" s="6"/>
      <c r="H366" s="6"/>
      <c r="I366" s="6"/>
      <c r="J366" s="6"/>
      <c r="K366" s="6"/>
    </row>
    <row r="367">
      <c r="A367" s="6"/>
      <c r="B367" s="6"/>
      <c r="C367" s="6"/>
      <c r="D367" s="6"/>
      <c r="E367" s="6"/>
      <c r="F367" s="6"/>
      <c r="G367" s="6"/>
      <c r="H367" s="6"/>
      <c r="I367" s="6"/>
      <c r="J367" s="6"/>
      <c r="K367" s="6"/>
    </row>
    <row r="368">
      <c r="A368" s="6"/>
      <c r="B368" s="6"/>
      <c r="C368" s="6"/>
      <c r="D368" s="6"/>
      <c r="E368" s="6"/>
      <c r="F368" s="6"/>
      <c r="G368" s="6"/>
      <c r="H368" s="6"/>
      <c r="I368" s="6"/>
      <c r="J368" s="6"/>
      <c r="K368" s="6"/>
    </row>
    <row r="369">
      <c r="A369" s="6"/>
      <c r="B369" s="6"/>
      <c r="C369" s="6"/>
      <c r="D369" s="6"/>
      <c r="E369" s="6"/>
      <c r="F369" s="6"/>
      <c r="G369" s="6"/>
      <c r="H369" s="6"/>
      <c r="I369" s="6"/>
      <c r="J369" s="6"/>
      <c r="K369" s="6"/>
    </row>
    <row r="370">
      <c r="A370" s="6"/>
      <c r="B370" s="6"/>
      <c r="C370" s="6"/>
      <c r="D370" s="6"/>
      <c r="E370" s="6"/>
      <c r="F370" s="6"/>
      <c r="G370" s="6"/>
      <c r="H370" s="6"/>
      <c r="I370" s="6"/>
      <c r="J370" s="6"/>
      <c r="K370" s="6"/>
    </row>
    <row r="371">
      <c r="A371" s="6"/>
      <c r="B371" s="6"/>
      <c r="C371" s="6"/>
      <c r="D371" s="6"/>
      <c r="E371" s="6"/>
      <c r="F371" s="6"/>
      <c r="G371" s="6"/>
      <c r="H371" s="6"/>
      <c r="I371" s="6"/>
      <c r="J371" s="6"/>
      <c r="K371" s="6"/>
    </row>
    <row r="372">
      <c r="A372" s="6"/>
      <c r="B372" s="6"/>
      <c r="C372" s="6"/>
      <c r="D372" s="6"/>
      <c r="E372" s="6"/>
      <c r="F372" s="6"/>
      <c r="G372" s="6"/>
      <c r="H372" s="6"/>
      <c r="I372" s="6"/>
      <c r="J372" s="6"/>
      <c r="K372" s="6"/>
    </row>
    <row r="373">
      <c r="A373" s="6"/>
      <c r="B373" s="6"/>
      <c r="C373" s="6"/>
      <c r="D373" s="6"/>
      <c r="E373" s="6"/>
      <c r="F373" s="6"/>
      <c r="G373" s="6"/>
      <c r="H373" s="6"/>
      <c r="I373" s="6"/>
      <c r="J373" s="6"/>
      <c r="K373" s="6"/>
    </row>
    <row r="374">
      <c r="A374" s="6"/>
      <c r="B374" s="6"/>
      <c r="C374" s="6"/>
      <c r="D374" s="6"/>
      <c r="E374" s="6"/>
      <c r="F374" s="6"/>
      <c r="G374" s="6"/>
      <c r="H374" s="6"/>
      <c r="I374" s="6"/>
      <c r="J374" s="6"/>
      <c r="K374" s="6"/>
    </row>
    <row r="375">
      <c r="A375" s="6"/>
      <c r="B375" s="6"/>
      <c r="C375" s="6"/>
      <c r="D375" s="6"/>
      <c r="E375" s="6"/>
      <c r="F375" s="6"/>
      <c r="G375" s="6"/>
      <c r="H375" s="6"/>
      <c r="I375" s="6"/>
      <c r="J375" s="6"/>
      <c r="K375" s="6"/>
    </row>
    <row r="376">
      <c r="A376" s="6"/>
      <c r="B376" s="6"/>
      <c r="C376" s="6"/>
      <c r="D376" s="6"/>
      <c r="E376" s="6"/>
      <c r="F376" s="6"/>
      <c r="G376" s="6"/>
      <c r="H376" s="6"/>
      <c r="I376" s="6"/>
      <c r="J376" s="6"/>
      <c r="K376" s="6"/>
    </row>
    <row r="377">
      <c r="A377" s="6"/>
      <c r="B377" s="6"/>
      <c r="C377" s="6"/>
      <c r="D377" s="6"/>
      <c r="E377" s="6"/>
      <c r="F377" s="6"/>
      <c r="G377" s="6"/>
      <c r="H377" s="6"/>
      <c r="I377" s="6"/>
      <c r="J377" s="6"/>
      <c r="K377" s="6"/>
    </row>
    <row r="378">
      <c r="A378" s="6"/>
      <c r="B378" s="6"/>
      <c r="C378" s="6"/>
      <c r="D378" s="6"/>
      <c r="E378" s="6"/>
      <c r="F378" s="6"/>
      <c r="G378" s="6"/>
      <c r="H378" s="6"/>
      <c r="I378" s="6"/>
      <c r="J378" s="6"/>
      <c r="K378" s="6"/>
    </row>
    <row r="379">
      <c r="A379" s="6"/>
      <c r="B379" s="6"/>
      <c r="C379" s="6"/>
      <c r="D379" s="6"/>
      <c r="E379" s="6"/>
      <c r="F379" s="6"/>
      <c r="G379" s="6"/>
      <c r="H379" s="6"/>
      <c r="I379" s="6"/>
      <c r="J379" s="6"/>
      <c r="K379" s="6"/>
    </row>
    <row r="380">
      <c r="A380" s="6"/>
      <c r="B380" s="6"/>
      <c r="C380" s="6"/>
      <c r="D380" s="6"/>
      <c r="E380" s="6"/>
      <c r="F380" s="6"/>
      <c r="G380" s="6"/>
      <c r="H380" s="6"/>
      <c r="I380" s="6"/>
      <c r="J380" s="6"/>
      <c r="K380" s="6"/>
    </row>
    <row r="381">
      <c r="A381" s="6"/>
      <c r="B381" s="6"/>
      <c r="C381" s="6"/>
      <c r="D381" s="6"/>
      <c r="E381" s="6"/>
      <c r="F381" s="6"/>
      <c r="G381" s="6"/>
      <c r="H381" s="6"/>
      <c r="I381" s="6"/>
      <c r="J381" s="6"/>
      <c r="K381" s="6"/>
    </row>
    <row r="382">
      <c r="A382" s="6"/>
      <c r="B382" s="6"/>
      <c r="C382" s="6"/>
      <c r="D382" s="6"/>
      <c r="E382" s="6"/>
      <c r="F382" s="6"/>
      <c r="G382" s="6"/>
      <c r="H382" s="6"/>
      <c r="I382" s="6"/>
      <c r="J382" s="6"/>
      <c r="K382" s="6"/>
    </row>
    <row r="383">
      <c r="A383" s="6"/>
      <c r="B383" s="6"/>
      <c r="C383" s="6"/>
      <c r="D383" s="6"/>
      <c r="E383" s="6"/>
      <c r="F383" s="6"/>
      <c r="G383" s="6"/>
      <c r="H383" s="6"/>
      <c r="I383" s="6"/>
      <c r="J383" s="6"/>
      <c r="K383" s="6"/>
    </row>
    <row r="384">
      <c r="A384" s="6"/>
      <c r="B384" s="6"/>
      <c r="C384" s="6"/>
      <c r="D384" s="6"/>
      <c r="E384" s="6"/>
      <c r="F384" s="6"/>
      <c r="G384" s="6"/>
      <c r="H384" s="6"/>
      <c r="I384" s="6"/>
      <c r="J384" s="6"/>
      <c r="K384" s="6"/>
    </row>
    <row r="385">
      <c r="A385" s="6"/>
      <c r="B385" s="6"/>
      <c r="C385" s="6"/>
      <c r="D385" s="6"/>
      <c r="E385" s="6"/>
      <c r="F385" s="6"/>
      <c r="G385" s="6"/>
      <c r="H385" s="6"/>
      <c r="I385" s="6"/>
      <c r="J385" s="6"/>
      <c r="K385" s="6"/>
    </row>
    <row r="386">
      <c r="A386" s="6"/>
      <c r="B386" s="6"/>
      <c r="C386" s="6"/>
      <c r="D386" s="6"/>
      <c r="E386" s="6"/>
      <c r="F386" s="6"/>
      <c r="G386" s="6"/>
      <c r="H386" s="6"/>
      <c r="I386" s="6"/>
      <c r="J386" s="6"/>
      <c r="K386" s="6"/>
    </row>
    <row r="387">
      <c r="A387" s="6"/>
      <c r="B387" s="6"/>
      <c r="C387" s="6"/>
      <c r="D387" s="6"/>
      <c r="E387" s="6"/>
      <c r="F387" s="6"/>
      <c r="G387" s="6"/>
      <c r="H387" s="6"/>
      <c r="I387" s="6"/>
      <c r="J387" s="6"/>
      <c r="K387" s="6"/>
    </row>
    <row r="388">
      <c r="A388" s="6"/>
      <c r="B388" s="6"/>
      <c r="C388" s="6"/>
      <c r="D388" s="6"/>
      <c r="E388" s="6"/>
      <c r="F388" s="6"/>
      <c r="G388" s="6"/>
      <c r="H388" s="6"/>
      <c r="I388" s="6"/>
      <c r="J388" s="6"/>
      <c r="K388" s="6"/>
    </row>
    <row r="389">
      <c r="A389" s="6"/>
      <c r="B389" s="6"/>
      <c r="C389" s="6"/>
      <c r="D389" s="6"/>
      <c r="E389" s="6"/>
      <c r="F389" s="6"/>
      <c r="G389" s="6"/>
      <c r="H389" s="6"/>
      <c r="I389" s="6"/>
      <c r="J389" s="6"/>
      <c r="K389" s="6"/>
    </row>
    <row r="390">
      <c r="A390" s="6"/>
      <c r="B390" s="6"/>
      <c r="C390" s="6"/>
      <c r="D390" s="6"/>
      <c r="E390" s="6"/>
      <c r="F390" s="6"/>
      <c r="G390" s="6"/>
      <c r="H390" s="6"/>
      <c r="I390" s="6"/>
      <c r="J390" s="6"/>
      <c r="K390" s="6"/>
    </row>
    <row r="391">
      <c r="A391" s="6"/>
      <c r="B391" s="6"/>
      <c r="C391" s="6"/>
      <c r="D391" s="6"/>
      <c r="E391" s="6"/>
      <c r="F391" s="6"/>
      <c r="G391" s="6"/>
      <c r="H391" s="6"/>
      <c r="I391" s="6"/>
      <c r="J391" s="6"/>
      <c r="K391" s="6"/>
    </row>
    <row r="392">
      <c r="A392" s="6"/>
      <c r="B392" s="6"/>
      <c r="C392" s="6"/>
      <c r="D392" s="6"/>
      <c r="E392" s="6"/>
      <c r="F392" s="6"/>
      <c r="G392" s="6"/>
      <c r="H392" s="6"/>
      <c r="I392" s="6"/>
      <c r="J392" s="6"/>
      <c r="K392" s="6"/>
    </row>
    <row r="393">
      <c r="A393" s="6"/>
      <c r="B393" s="6"/>
      <c r="C393" s="6"/>
      <c r="D393" s="6"/>
      <c r="E393" s="6"/>
      <c r="F393" s="6"/>
      <c r="G393" s="6"/>
      <c r="H393" s="6"/>
      <c r="I393" s="6"/>
      <c r="J393" s="6"/>
      <c r="K393" s="6"/>
    </row>
    <row r="394">
      <c r="A394" s="6"/>
      <c r="B394" s="6"/>
      <c r="C394" s="6"/>
      <c r="D394" s="6"/>
      <c r="E394" s="6"/>
      <c r="F394" s="6"/>
      <c r="G394" s="6"/>
      <c r="H394" s="6"/>
      <c r="I394" s="6"/>
      <c r="J394" s="6"/>
      <c r="K394" s="6"/>
    </row>
    <row r="395">
      <c r="A395" s="6"/>
      <c r="B395" s="6"/>
      <c r="C395" s="6"/>
      <c r="D395" s="6"/>
      <c r="E395" s="6"/>
      <c r="F395" s="6"/>
      <c r="G395" s="6"/>
      <c r="H395" s="6"/>
      <c r="I395" s="6"/>
      <c r="J395" s="6"/>
      <c r="K395" s="6"/>
    </row>
    <row r="396">
      <c r="A396" s="6"/>
      <c r="B396" s="6"/>
      <c r="C396" s="6"/>
      <c r="D396" s="6"/>
      <c r="E396" s="6"/>
      <c r="F396" s="6"/>
      <c r="G396" s="6"/>
      <c r="H396" s="6"/>
      <c r="I396" s="6"/>
      <c r="J396" s="6"/>
      <c r="K396" s="6"/>
    </row>
    <row r="397">
      <c r="A397" s="6"/>
      <c r="B397" s="6"/>
      <c r="C397" s="6"/>
      <c r="D397" s="6"/>
      <c r="E397" s="6"/>
      <c r="F397" s="6"/>
      <c r="G397" s="6"/>
      <c r="H397" s="6"/>
      <c r="I397" s="6"/>
      <c r="J397" s="6"/>
      <c r="K397" s="6"/>
    </row>
    <row r="398">
      <c r="A398" s="6"/>
      <c r="B398" s="6"/>
      <c r="C398" s="6"/>
      <c r="D398" s="6"/>
      <c r="E398" s="6"/>
      <c r="F398" s="6"/>
      <c r="G398" s="6"/>
      <c r="H398" s="6"/>
      <c r="I398" s="6"/>
      <c r="J398" s="6"/>
      <c r="K398" s="6"/>
    </row>
    <row r="399">
      <c r="A399" s="6"/>
      <c r="B399" s="6"/>
      <c r="C399" s="6"/>
      <c r="D399" s="6"/>
      <c r="E399" s="6"/>
      <c r="F399" s="6"/>
      <c r="G399" s="6"/>
      <c r="H399" s="6"/>
      <c r="I399" s="6"/>
      <c r="J399" s="6"/>
      <c r="K399" s="6"/>
    </row>
    <row r="400">
      <c r="A400" s="6"/>
      <c r="B400" s="6"/>
      <c r="C400" s="6"/>
      <c r="D400" s="6"/>
      <c r="E400" s="6"/>
      <c r="F400" s="6"/>
      <c r="G400" s="6"/>
      <c r="H400" s="6"/>
      <c r="I400" s="6"/>
      <c r="J400" s="6"/>
      <c r="K400" s="6"/>
    </row>
    <row r="401">
      <c r="A401" s="6"/>
      <c r="B401" s="6"/>
      <c r="C401" s="6"/>
      <c r="D401" s="6"/>
      <c r="E401" s="6"/>
      <c r="F401" s="6"/>
      <c r="G401" s="6"/>
      <c r="H401" s="6"/>
      <c r="I401" s="6"/>
      <c r="J401" s="6"/>
      <c r="K401" s="6"/>
    </row>
    <row r="402">
      <c r="A402" s="6"/>
      <c r="B402" s="6"/>
      <c r="C402" s="6"/>
      <c r="D402" s="6"/>
      <c r="E402" s="6"/>
      <c r="F402" s="6"/>
      <c r="G402" s="6"/>
      <c r="H402" s="6"/>
      <c r="I402" s="6"/>
      <c r="J402" s="6"/>
      <c r="K402" s="6"/>
    </row>
    <row r="403">
      <c r="A403" s="6"/>
      <c r="B403" s="6"/>
      <c r="C403" s="6"/>
      <c r="D403" s="6"/>
      <c r="E403" s="6"/>
      <c r="F403" s="6"/>
      <c r="G403" s="6"/>
      <c r="H403" s="6"/>
      <c r="I403" s="6"/>
      <c r="J403" s="6"/>
      <c r="K403" s="6"/>
    </row>
    <row r="404">
      <c r="A404" s="6"/>
      <c r="B404" s="6"/>
      <c r="C404" s="6"/>
      <c r="D404" s="6"/>
      <c r="E404" s="6"/>
      <c r="F404" s="6"/>
      <c r="G404" s="6"/>
      <c r="H404" s="6"/>
      <c r="I404" s="6"/>
      <c r="J404" s="6"/>
      <c r="K404" s="6"/>
    </row>
    <row r="405">
      <c r="A405" s="6"/>
      <c r="B405" s="6"/>
      <c r="C405" s="6"/>
      <c r="D405" s="6"/>
      <c r="E405" s="6"/>
      <c r="F405" s="6"/>
      <c r="G405" s="6"/>
      <c r="H405" s="6"/>
      <c r="I405" s="6"/>
      <c r="J405" s="6"/>
      <c r="K405" s="6"/>
    </row>
    <row r="406">
      <c r="A406" s="6"/>
      <c r="B406" s="6"/>
      <c r="C406" s="6"/>
      <c r="D406" s="6"/>
      <c r="E406" s="6"/>
      <c r="F406" s="6"/>
      <c r="G406" s="6"/>
      <c r="H406" s="6"/>
      <c r="I406" s="6"/>
      <c r="J406" s="6"/>
      <c r="K406" s="6"/>
    </row>
    <row r="407">
      <c r="A407" s="6"/>
      <c r="B407" s="6"/>
      <c r="C407" s="6"/>
      <c r="D407" s="6"/>
      <c r="E407" s="6"/>
      <c r="F407" s="6"/>
      <c r="G407" s="6"/>
      <c r="H407" s="6"/>
      <c r="I407" s="6"/>
      <c r="J407" s="6"/>
      <c r="K407" s="6"/>
    </row>
    <row r="408">
      <c r="A408" s="6"/>
      <c r="B408" s="6"/>
      <c r="C408" s="6"/>
      <c r="D408" s="6"/>
      <c r="E408" s="6"/>
      <c r="F408" s="6"/>
      <c r="G408" s="6"/>
      <c r="H408" s="6"/>
      <c r="I408" s="6"/>
      <c r="J408" s="6"/>
      <c r="K408" s="6"/>
    </row>
    <row r="409">
      <c r="A409" s="6"/>
      <c r="B409" s="6"/>
      <c r="C409" s="6"/>
      <c r="D409" s="6"/>
      <c r="E409" s="6"/>
      <c r="F409" s="6"/>
      <c r="G409" s="6"/>
      <c r="H409" s="6"/>
      <c r="I409" s="6"/>
      <c r="J409" s="6"/>
      <c r="K409" s="6"/>
    </row>
    <row r="410">
      <c r="A410" s="6"/>
      <c r="B410" s="6"/>
      <c r="C410" s="6"/>
      <c r="D410" s="6"/>
      <c r="E410" s="6"/>
      <c r="F410" s="6"/>
      <c r="G410" s="6"/>
      <c r="H410" s="6"/>
      <c r="I410" s="6"/>
      <c r="J410" s="6"/>
      <c r="K410" s="6"/>
    </row>
    <row r="411">
      <c r="A411" s="6"/>
      <c r="B411" s="6"/>
      <c r="C411" s="6"/>
      <c r="D411" s="6"/>
      <c r="E411" s="6"/>
      <c r="F411" s="6"/>
      <c r="G411" s="6"/>
      <c r="H411" s="6"/>
      <c r="I411" s="6"/>
      <c r="J411" s="6"/>
      <c r="K411" s="6"/>
    </row>
    <row r="412">
      <c r="A412" s="6"/>
      <c r="B412" s="6"/>
      <c r="C412" s="6"/>
      <c r="D412" s="6"/>
      <c r="E412" s="6"/>
      <c r="F412" s="6"/>
      <c r="G412" s="6"/>
      <c r="H412" s="6"/>
      <c r="I412" s="6"/>
      <c r="J412" s="6"/>
      <c r="K412" s="6"/>
    </row>
    <row r="413">
      <c r="A413" s="6"/>
      <c r="B413" s="6"/>
      <c r="C413" s="6"/>
      <c r="D413" s="6"/>
      <c r="E413" s="6"/>
      <c r="F413" s="6"/>
      <c r="G413" s="6"/>
      <c r="H413" s="6"/>
      <c r="I413" s="6"/>
      <c r="J413" s="6"/>
      <c r="K413" s="6"/>
    </row>
    <row r="414">
      <c r="A414" s="6"/>
      <c r="B414" s="6"/>
      <c r="C414" s="6"/>
      <c r="D414" s="6"/>
      <c r="E414" s="6"/>
      <c r="F414" s="6"/>
      <c r="G414" s="6"/>
      <c r="H414" s="6"/>
      <c r="I414" s="6"/>
      <c r="J414" s="6"/>
      <c r="K414" s="6"/>
    </row>
    <row r="415">
      <c r="A415" s="6"/>
      <c r="B415" s="6"/>
      <c r="C415" s="6"/>
      <c r="D415" s="6"/>
      <c r="E415" s="6"/>
      <c r="F415" s="6"/>
      <c r="G415" s="6"/>
      <c r="H415" s="6"/>
      <c r="I415" s="6"/>
      <c r="J415" s="6"/>
      <c r="K415" s="6"/>
    </row>
    <row r="416">
      <c r="A416" s="6"/>
      <c r="B416" s="6"/>
      <c r="C416" s="6"/>
      <c r="D416" s="6"/>
      <c r="E416" s="6"/>
      <c r="F416" s="6"/>
      <c r="G416" s="6"/>
      <c r="H416" s="6"/>
      <c r="I416" s="6"/>
      <c r="J416" s="6"/>
      <c r="K416" s="6"/>
    </row>
    <row r="417">
      <c r="A417" s="6"/>
      <c r="B417" s="6"/>
      <c r="C417" s="6"/>
      <c r="D417" s="6"/>
      <c r="E417" s="6"/>
      <c r="F417" s="6"/>
      <c r="G417" s="6"/>
      <c r="H417" s="6"/>
      <c r="I417" s="6"/>
      <c r="J417" s="6"/>
      <c r="K417" s="6"/>
    </row>
    <row r="418">
      <c r="A418" s="6"/>
      <c r="B418" s="6"/>
      <c r="C418" s="6"/>
      <c r="D418" s="6"/>
      <c r="E418" s="6"/>
      <c r="F418" s="6"/>
      <c r="G418" s="6"/>
      <c r="H418" s="6"/>
      <c r="I418" s="6"/>
      <c r="J418" s="6"/>
      <c r="K418" s="6"/>
    </row>
    <row r="419">
      <c r="A419" s="6"/>
      <c r="B419" s="6"/>
      <c r="C419" s="6"/>
      <c r="D419" s="6"/>
      <c r="E419" s="6"/>
      <c r="F419" s="6"/>
      <c r="G419" s="6"/>
      <c r="H419" s="6"/>
      <c r="I419" s="6"/>
      <c r="J419" s="6"/>
      <c r="K419" s="6"/>
    </row>
    <row r="420">
      <c r="A420" s="6"/>
      <c r="B420" s="6"/>
      <c r="C420" s="6"/>
      <c r="D420" s="6"/>
      <c r="E420" s="6"/>
      <c r="F420" s="6"/>
      <c r="G420" s="6"/>
      <c r="H420" s="6"/>
      <c r="I420" s="6"/>
      <c r="J420" s="6"/>
      <c r="K420" s="6"/>
    </row>
    <row r="421">
      <c r="A421" s="6"/>
      <c r="B421" s="6"/>
      <c r="C421" s="6"/>
      <c r="D421" s="6"/>
      <c r="E421" s="6"/>
      <c r="F421" s="6"/>
      <c r="G421" s="6"/>
      <c r="H421" s="6"/>
      <c r="I421" s="6"/>
      <c r="J421" s="6"/>
      <c r="K421" s="6"/>
    </row>
    <row r="422">
      <c r="A422" s="6"/>
      <c r="B422" s="6"/>
      <c r="C422" s="6"/>
      <c r="D422" s="6"/>
      <c r="E422" s="6"/>
      <c r="F422" s="6"/>
      <c r="G422" s="6"/>
      <c r="H422" s="6"/>
      <c r="I422" s="6"/>
      <c r="J422" s="6"/>
      <c r="K422" s="6"/>
    </row>
    <row r="423">
      <c r="A423" s="6"/>
      <c r="B423" s="6"/>
      <c r="C423" s="6"/>
      <c r="D423" s="6"/>
      <c r="E423" s="6"/>
      <c r="F423" s="6"/>
      <c r="G423" s="6"/>
      <c r="H423" s="6"/>
      <c r="I423" s="6"/>
      <c r="J423" s="6"/>
      <c r="K423" s="6"/>
    </row>
    <row r="424">
      <c r="A424" s="6"/>
      <c r="B424" s="6"/>
      <c r="C424" s="6"/>
      <c r="D424" s="6"/>
      <c r="E424" s="6"/>
      <c r="F424" s="6"/>
      <c r="G424" s="6"/>
      <c r="H424" s="6"/>
      <c r="I424" s="6"/>
      <c r="J424" s="6"/>
      <c r="K424" s="6"/>
    </row>
    <row r="425">
      <c r="A425" s="6"/>
      <c r="B425" s="6"/>
      <c r="C425" s="6"/>
      <c r="D425" s="6"/>
      <c r="E425" s="6"/>
      <c r="F425" s="6"/>
      <c r="G425" s="6"/>
      <c r="H425" s="6"/>
      <c r="I425" s="6"/>
      <c r="J425" s="6"/>
      <c r="K425" s="6"/>
    </row>
    <row r="426">
      <c r="A426" s="6"/>
      <c r="B426" s="6"/>
      <c r="C426" s="6"/>
      <c r="D426" s="6"/>
      <c r="E426" s="6"/>
      <c r="F426" s="6"/>
      <c r="G426" s="6"/>
      <c r="H426" s="6"/>
      <c r="I426" s="6"/>
      <c r="J426" s="6"/>
      <c r="K426" s="6"/>
    </row>
    <row r="427">
      <c r="A427" s="6"/>
      <c r="B427" s="6"/>
      <c r="C427" s="6"/>
      <c r="D427" s="6"/>
      <c r="E427" s="6"/>
      <c r="F427" s="6"/>
      <c r="G427" s="6"/>
      <c r="H427" s="6"/>
      <c r="I427" s="6"/>
      <c r="J427" s="6"/>
      <c r="K427" s="6"/>
    </row>
    <row r="428">
      <c r="A428" s="6"/>
      <c r="B428" s="6"/>
      <c r="C428" s="6"/>
      <c r="D428" s="6"/>
      <c r="E428" s="6"/>
      <c r="F428" s="6"/>
      <c r="G428" s="6"/>
      <c r="H428" s="6"/>
      <c r="I428" s="6"/>
      <c r="J428" s="6"/>
      <c r="K428" s="6"/>
    </row>
    <row r="429">
      <c r="A429" s="6"/>
      <c r="B429" s="6"/>
      <c r="C429" s="6"/>
      <c r="D429" s="6"/>
      <c r="E429" s="6"/>
      <c r="F429" s="6"/>
      <c r="G429" s="6"/>
      <c r="H429" s="6"/>
      <c r="I429" s="6"/>
      <c r="J429" s="6"/>
      <c r="K429" s="6"/>
    </row>
    <row r="430">
      <c r="A430" s="6"/>
      <c r="B430" s="6"/>
      <c r="C430" s="6"/>
      <c r="D430" s="6"/>
      <c r="E430" s="6"/>
      <c r="F430" s="6"/>
      <c r="G430" s="6"/>
      <c r="H430" s="6"/>
      <c r="I430" s="6"/>
      <c r="J430" s="6"/>
      <c r="K430" s="6"/>
    </row>
    <row r="431">
      <c r="A431" s="6"/>
      <c r="B431" s="6"/>
      <c r="C431" s="6"/>
      <c r="D431" s="6"/>
      <c r="E431" s="6"/>
      <c r="F431" s="6"/>
      <c r="G431" s="6"/>
      <c r="H431" s="6"/>
      <c r="I431" s="6"/>
      <c r="J431" s="6"/>
      <c r="K431" s="6"/>
    </row>
    <row r="432">
      <c r="A432" s="6"/>
      <c r="B432" s="6"/>
      <c r="C432" s="6"/>
      <c r="D432" s="6"/>
      <c r="E432" s="6"/>
      <c r="F432" s="6"/>
      <c r="G432" s="6"/>
      <c r="H432" s="6"/>
      <c r="I432" s="6"/>
      <c r="J432" s="6"/>
      <c r="K432" s="6"/>
    </row>
    <row r="433">
      <c r="A433" s="6"/>
      <c r="B433" s="6"/>
      <c r="C433" s="6"/>
      <c r="D433" s="6"/>
      <c r="E433" s="6"/>
      <c r="F433" s="6"/>
      <c r="G433" s="6"/>
      <c r="H433" s="6"/>
      <c r="I433" s="6"/>
      <c r="J433" s="6"/>
      <c r="K433" s="6"/>
    </row>
    <row r="434">
      <c r="A434" s="6"/>
      <c r="B434" s="6"/>
      <c r="C434" s="6"/>
      <c r="D434" s="6"/>
      <c r="E434" s="6"/>
      <c r="F434" s="6"/>
      <c r="G434" s="6"/>
      <c r="H434" s="6"/>
      <c r="I434" s="6"/>
      <c r="J434" s="6"/>
      <c r="K434" s="6"/>
    </row>
    <row r="435">
      <c r="A435" s="6"/>
      <c r="B435" s="6"/>
      <c r="C435" s="6"/>
      <c r="D435" s="6"/>
      <c r="E435" s="6"/>
      <c r="F435" s="6"/>
      <c r="G435" s="6"/>
      <c r="H435" s="6"/>
      <c r="I435" s="6"/>
      <c r="J435" s="6"/>
      <c r="K435" s="6"/>
    </row>
    <row r="436">
      <c r="A436" s="6"/>
      <c r="B436" s="6"/>
      <c r="C436" s="6"/>
      <c r="D436" s="6"/>
      <c r="E436" s="6"/>
      <c r="F436" s="6"/>
      <c r="G436" s="6"/>
      <c r="H436" s="6"/>
      <c r="I436" s="6"/>
      <c r="J436" s="6"/>
      <c r="K436" s="6"/>
    </row>
    <row r="437">
      <c r="A437" s="6"/>
      <c r="B437" s="6"/>
      <c r="C437" s="6"/>
      <c r="D437" s="6"/>
      <c r="E437" s="6"/>
      <c r="F437" s="6"/>
      <c r="G437" s="6"/>
      <c r="H437" s="6"/>
      <c r="I437" s="6"/>
      <c r="J437" s="6"/>
      <c r="K437" s="6"/>
    </row>
    <row r="438">
      <c r="A438" s="6"/>
      <c r="B438" s="6"/>
      <c r="C438" s="6"/>
      <c r="D438" s="6"/>
      <c r="E438" s="6"/>
      <c r="F438" s="6"/>
      <c r="G438" s="6"/>
      <c r="H438" s="6"/>
      <c r="I438" s="6"/>
      <c r="J438" s="6"/>
      <c r="K438" s="6"/>
    </row>
    <row r="439">
      <c r="A439" s="6"/>
      <c r="B439" s="6"/>
      <c r="C439" s="6"/>
      <c r="D439" s="6"/>
      <c r="E439" s="6"/>
      <c r="F439" s="6"/>
      <c r="G439" s="6"/>
      <c r="H439" s="6"/>
      <c r="I439" s="6"/>
      <c r="J439" s="6"/>
      <c r="K439" s="6"/>
    </row>
    <row r="440">
      <c r="A440" s="6"/>
      <c r="B440" s="6"/>
      <c r="C440" s="6"/>
      <c r="D440" s="6"/>
      <c r="E440" s="6"/>
      <c r="F440" s="6"/>
      <c r="G440" s="6"/>
      <c r="H440" s="6"/>
      <c r="I440" s="6"/>
      <c r="J440" s="6"/>
      <c r="K440" s="6"/>
    </row>
    <row r="441">
      <c r="A441" s="6"/>
      <c r="B441" s="6"/>
      <c r="C441" s="6"/>
      <c r="D441" s="6"/>
      <c r="E441" s="6"/>
      <c r="F441" s="6"/>
      <c r="G441" s="6"/>
      <c r="H441" s="6"/>
      <c r="I441" s="6"/>
      <c r="J441" s="6"/>
      <c r="K441" s="6"/>
    </row>
    <row r="442">
      <c r="A442" s="6"/>
      <c r="B442" s="6"/>
      <c r="C442" s="6"/>
      <c r="D442" s="6"/>
      <c r="E442" s="6"/>
      <c r="F442" s="6"/>
      <c r="G442" s="6"/>
      <c r="H442" s="6"/>
      <c r="I442" s="6"/>
      <c r="J442" s="6"/>
      <c r="K442" s="6"/>
    </row>
    <row r="443">
      <c r="A443" s="6"/>
      <c r="B443" s="6"/>
      <c r="C443" s="6"/>
      <c r="D443" s="6"/>
      <c r="E443" s="6"/>
      <c r="F443" s="6"/>
      <c r="G443" s="6"/>
      <c r="H443" s="6"/>
      <c r="I443" s="6"/>
      <c r="J443" s="6"/>
      <c r="K443" s="6"/>
    </row>
    <row r="444">
      <c r="A444" s="6"/>
      <c r="B444" s="6"/>
      <c r="C444" s="6"/>
      <c r="D444" s="6"/>
      <c r="E444" s="6"/>
      <c r="F444" s="6"/>
      <c r="G444" s="6"/>
      <c r="H444" s="6"/>
      <c r="I444" s="6"/>
      <c r="J444" s="6"/>
      <c r="K444" s="6"/>
    </row>
    <row r="445">
      <c r="A445" s="6"/>
      <c r="B445" s="6"/>
      <c r="C445" s="6"/>
      <c r="D445" s="6"/>
      <c r="E445" s="6"/>
      <c r="F445" s="6"/>
      <c r="G445" s="6"/>
      <c r="H445" s="6"/>
      <c r="I445" s="6"/>
      <c r="J445" s="6"/>
      <c r="K445" s="6"/>
    </row>
    <row r="446">
      <c r="A446" s="6"/>
      <c r="B446" s="6"/>
      <c r="C446" s="6"/>
      <c r="D446" s="6"/>
      <c r="E446" s="6"/>
      <c r="F446" s="6"/>
      <c r="G446" s="6"/>
      <c r="H446" s="6"/>
      <c r="I446" s="6"/>
      <c r="J446" s="6"/>
      <c r="K446" s="6"/>
    </row>
    <row r="447">
      <c r="A447" s="6"/>
      <c r="B447" s="6"/>
      <c r="C447" s="6"/>
      <c r="D447" s="6"/>
      <c r="E447" s="6"/>
      <c r="F447" s="6"/>
      <c r="G447" s="6"/>
      <c r="H447" s="6"/>
      <c r="I447" s="6"/>
      <c r="J447" s="6"/>
      <c r="K447" s="6"/>
    </row>
    <row r="448">
      <c r="A448" s="6"/>
      <c r="B448" s="6"/>
      <c r="C448" s="6"/>
      <c r="D448" s="6"/>
      <c r="E448" s="6"/>
      <c r="F448" s="6"/>
      <c r="G448" s="6"/>
      <c r="H448" s="6"/>
      <c r="I448" s="6"/>
      <c r="J448" s="6"/>
      <c r="K448" s="6"/>
    </row>
    <row r="449">
      <c r="A449" s="6"/>
      <c r="B449" s="6"/>
      <c r="C449" s="6"/>
      <c r="D449" s="6"/>
      <c r="E449" s="6"/>
      <c r="F449" s="6"/>
      <c r="G449" s="6"/>
      <c r="H449" s="6"/>
      <c r="I449" s="6"/>
      <c r="J449" s="6"/>
      <c r="K449" s="6"/>
    </row>
    <row r="450">
      <c r="A450" s="6"/>
      <c r="B450" s="6"/>
      <c r="C450" s="6"/>
      <c r="D450" s="6"/>
      <c r="E450" s="6"/>
      <c r="F450" s="6"/>
      <c r="G450" s="6"/>
      <c r="H450" s="6"/>
      <c r="I450" s="6"/>
      <c r="J450" s="6"/>
      <c r="K450" s="6"/>
    </row>
    <row r="451">
      <c r="A451" s="6"/>
      <c r="B451" s="6"/>
      <c r="C451" s="6"/>
      <c r="D451" s="6"/>
      <c r="E451" s="6"/>
      <c r="F451" s="6"/>
      <c r="G451" s="6"/>
      <c r="H451" s="6"/>
      <c r="I451" s="6"/>
      <c r="J451" s="6"/>
      <c r="K451" s="6"/>
    </row>
    <row r="452">
      <c r="A452" s="6"/>
      <c r="B452" s="6"/>
      <c r="C452" s="6"/>
      <c r="D452" s="6"/>
      <c r="E452" s="6"/>
      <c r="F452" s="6"/>
      <c r="G452" s="6"/>
      <c r="H452" s="6"/>
      <c r="I452" s="6"/>
      <c r="J452" s="6"/>
      <c r="K452" s="6"/>
    </row>
    <row r="453">
      <c r="A453" s="6"/>
      <c r="B453" s="6"/>
      <c r="C453" s="6"/>
      <c r="D453" s="6"/>
      <c r="E453" s="6"/>
      <c r="F453" s="6"/>
      <c r="G453" s="6"/>
      <c r="H453" s="6"/>
      <c r="I453" s="6"/>
      <c r="J453" s="6"/>
      <c r="K453" s="6"/>
    </row>
    <row r="454">
      <c r="A454" s="6"/>
      <c r="B454" s="6"/>
      <c r="C454" s="6"/>
      <c r="D454" s="6"/>
      <c r="E454" s="6"/>
      <c r="F454" s="6"/>
      <c r="G454" s="6"/>
      <c r="H454" s="6"/>
      <c r="I454" s="6"/>
      <c r="J454" s="6"/>
      <c r="K454" s="6"/>
    </row>
    <row r="455">
      <c r="A455" s="6"/>
      <c r="B455" s="6"/>
      <c r="C455" s="6"/>
      <c r="D455" s="6"/>
      <c r="E455" s="6"/>
      <c r="F455" s="6"/>
      <c r="G455" s="6"/>
      <c r="H455" s="6"/>
      <c r="I455" s="6"/>
      <c r="J455" s="6"/>
      <c r="K455" s="6"/>
    </row>
    <row r="456">
      <c r="A456" s="6"/>
      <c r="B456" s="6"/>
      <c r="C456" s="6"/>
      <c r="D456" s="6"/>
      <c r="E456" s="6"/>
      <c r="F456" s="6"/>
      <c r="G456" s="6"/>
      <c r="H456" s="6"/>
      <c r="I456" s="6"/>
      <c r="J456" s="6"/>
      <c r="K456" s="6"/>
    </row>
    <row r="457">
      <c r="A457" s="6"/>
      <c r="B457" s="6"/>
      <c r="C457" s="6"/>
      <c r="D457" s="6"/>
      <c r="E457" s="6"/>
      <c r="F457" s="6"/>
      <c r="G457" s="6"/>
      <c r="H457" s="6"/>
      <c r="I457" s="6"/>
      <c r="J457" s="6"/>
      <c r="K457" s="6"/>
    </row>
    <row r="458">
      <c r="A458" s="6"/>
      <c r="B458" s="6"/>
      <c r="C458" s="6"/>
      <c r="D458" s="6"/>
      <c r="E458" s="6"/>
      <c r="F458" s="6"/>
      <c r="G458" s="6"/>
      <c r="H458" s="6"/>
      <c r="I458" s="6"/>
      <c r="J458" s="6"/>
      <c r="K458" s="6"/>
    </row>
    <row r="459">
      <c r="A459" s="6"/>
      <c r="B459" s="6"/>
      <c r="C459" s="6"/>
      <c r="D459" s="6"/>
      <c r="E459" s="6"/>
      <c r="F459" s="6"/>
      <c r="G459" s="6"/>
      <c r="H459" s="6"/>
      <c r="I459" s="6"/>
      <c r="J459" s="6"/>
      <c r="K459" s="6"/>
    </row>
    <row r="460">
      <c r="A460" s="6"/>
      <c r="B460" s="6"/>
      <c r="C460" s="6"/>
      <c r="D460" s="6"/>
      <c r="E460" s="6"/>
      <c r="F460" s="6"/>
      <c r="G460" s="6"/>
      <c r="H460" s="6"/>
      <c r="I460" s="6"/>
      <c r="J460" s="6"/>
      <c r="K460" s="6"/>
    </row>
    <row r="461">
      <c r="A461" s="6"/>
      <c r="B461" s="6"/>
      <c r="C461" s="6"/>
      <c r="D461" s="6"/>
      <c r="E461" s="6"/>
      <c r="F461" s="6"/>
      <c r="G461" s="6"/>
      <c r="H461" s="6"/>
      <c r="I461" s="6"/>
      <c r="J461" s="6"/>
      <c r="K461" s="6"/>
    </row>
    <row r="462">
      <c r="A462" s="6"/>
      <c r="B462" s="6"/>
      <c r="C462" s="6"/>
      <c r="D462" s="6"/>
      <c r="E462" s="6"/>
      <c r="F462" s="6"/>
      <c r="G462" s="6"/>
      <c r="H462" s="6"/>
      <c r="I462" s="6"/>
      <c r="J462" s="6"/>
      <c r="K462" s="6"/>
    </row>
    <row r="463">
      <c r="A463" s="6"/>
      <c r="B463" s="6"/>
      <c r="C463" s="6"/>
      <c r="D463" s="6"/>
      <c r="E463" s="6"/>
      <c r="F463" s="6"/>
      <c r="G463" s="6"/>
      <c r="H463" s="6"/>
      <c r="I463" s="6"/>
      <c r="J463" s="6"/>
      <c r="K463" s="6"/>
    </row>
    <row r="464">
      <c r="A464" s="6"/>
      <c r="B464" s="6"/>
      <c r="C464" s="6"/>
      <c r="D464" s="6"/>
      <c r="E464" s="6"/>
      <c r="F464" s="6"/>
      <c r="G464" s="6"/>
      <c r="H464" s="6"/>
      <c r="I464" s="6"/>
      <c r="J464" s="6"/>
      <c r="K464" s="6"/>
    </row>
    <row r="465">
      <c r="A465" s="6"/>
      <c r="B465" s="6"/>
      <c r="C465" s="6"/>
      <c r="D465" s="6"/>
      <c r="E465" s="6"/>
      <c r="F465" s="6"/>
      <c r="G465" s="6"/>
      <c r="H465" s="6"/>
      <c r="I465" s="6"/>
      <c r="J465" s="6"/>
      <c r="K465" s="6"/>
    </row>
    <row r="466">
      <c r="A466" s="6"/>
      <c r="B466" s="6"/>
      <c r="C466" s="6"/>
      <c r="D466" s="6"/>
      <c r="E466" s="6"/>
      <c r="F466" s="6"/>
      <c r="G466" s="6"/>
      <c r="H466" s="6"/>
      <c r="I466" s="6"/>
      <c r="J466" s="6"/>
      <c r="K466" s="6"/>
    </row>
    <row r="467">
      <c r="A467" s="6"/>
      <c r="B467" s="6"/>
      <c r="C467" s="6"/>
      <c r="D467" s="6"/>
      <c r="E467" s="6"/>
      <c r="F467" s="6"/>
      <c r="G467" s="6"/>
      <c r="H467" s="6"/>
      <c r="I467" s="6"/>
      <c r="J467" s="6"/>
      <c r="K467" s="6"/>
    </row>
    <row r="468">
      <c r="A468" s="6"/>
      <c r="B468" s="6"/>
      <c r="C468" s="6"/>
      <c r="D468" s="6"/>
      <c r="E468" s="6"/>
      <c r="F468" s="6"/>
      <c r="G468" s="6"/>
      <c r="H468" s="6"/>
      <c r="I468" s="6"/>
      <c r="J468" s="6"/>
      <c r="K468" s="6"/>
    </row>
    <row r="469">
      <c r="A469" s="6"/>
      <c r="B469" s="6"/>
      <c r="C469" s="6"/>
      <c r="D469" s="6"/>
      <c r="E469" s="6"/>
      <c r="F469" s="6"/>
      <c r="G469" s="6"/>
      <c r="H469" s="6"/>
      <c r="I469" s="6"/>
      <c r="J469" s="6"/>
      <c r="K469" s="6"/>
    </row>
    <row r="470">
      <c r="A470" s="6"/>
      <c r="B470" s="6"/>
      <c r="C470" s="6"/>
      <c r="D470" s="6"/>
      <c r="E470" s="6"/>
      <c r="F470" s="6"/>
      <c r="G470" s="6"/>
      <c r="H470" s="6"/>
      <c r="I470" s="6"/>
      <c r="J470" s="6"/>
      <c r="K470" s="6"/>
    </row>
    <row r="471">
      <c r="A471" s="6"/>
      <c r="B471" s="6"/>
      <c r="C471" s="6"/>
      <c r="D471" s="6"/>
      <c r="E471" s="6"/>
      <c r="F471" s="6"/>
      <c r="G471" s="6"/>
      <c r="H471" s="6"/>
      <c r="I471" s="6"/>
      <c r="J471" s="6"/>
      <c r="K471" s="6"/>
    </row>
    <row r="472">
      <c r="A472" s="6"/>
      <c r="B472" s="6"/>
      <c r="C472" s="6"/>
      <c r="D472" s="6"/>
      <c r="E472" s="6"/>
      <c r="F472" s="6"/>
      <c r="G472" s="6"/>
      <c r="H472" s="6"/>
      <c r="I472" s="6"/>
      <c r="J472" s="6"/>
      <c r="K472" s="6"/>
    </row>
    <row r="473">
      <c r="A473" s="6"/>
      <c r="B473" s="6"/>
      <c r="C473" s="6"/>
      <c r="D473" s="6"/>
      <c r="E473" s="6"/>
      <c r="F473" s="6"/>
      <c r="G473" s="6"/>
      <c r="H473" s="6"/>
      <c r="I473" s="6"/>
      <c r="J473" s="6"/>
      <c r="K473" s="6"/>
    </row>
    <row r="474">
      <c r="A474" s="6"/>
      <c r="B474" s="6"/>
      <c r="C474" s="6"/>
      <c r="D474" s="6"/>
      <c r="E474" s="6"/>
      <c r="F474" s="6"/>
      <c r="G474" s="6"/>
      <c r="H474" s="6"/>
      <c r="I474" s="6"/>
      <c r="J474" s="6"/>
      <c r="K474" s="6"/>
    </row>
    <row r="475">
      <c r="A475" s="6"/>
      <c r="B475" s="6"/>
      <c r="C475" s="6"/>
      <c r="D475" s="6"/>
      <c r="E475" s="6"/>
      <c r="F475" s="6"/>
      <c r="G475" s="6"/>
      <c r="H475" s="6"/>
      <c r="I475" s="6"/>
      <c r="J475" s="6"/>
      <c r="K475" s="6"/>
    </row>
    <row r="476">
      <c r="A476" s="6"/>
      <c r="B476" s="6"/>
      <c r="C476" s="6"/>
      <c r="D476" s="6"/>
      <c r="E476" s="6"/>
      <c r="F476" s="6"/>
      <c r="G476" s="6"/>
      <c r="H476" s="6"/>
      <c r="I476" s="6"/>
      <c r="J476" s="6"/>
      <c r="K476" s="6"/>
    </row>
    <row r="477">
      <c r="A477" s="6"/>
      <c r="B477" s="6"/>
      <c r="C477" s="6"/>
      <c r="D477" s="6"/>
      <c r="E477" s="6"/>
      <c r="F477" s="6"/>
      <c r="G477" s="6"/>
      <c r="H477" s="6"/>
      <c r="I477" s="6"/>
      <c r="J477" s="6"/>
      <c r="K477" s="6"/>
    </row>
    <row r="478">
      <c r="A478" s="6"/>
      <c r="B478" s="6"/>
      <c r="C478" s="6"/>
      <c r="D478" s="6"/>
      <c r="E478" s="6"/>
      <c r="F478" s="6"/>
      <c r="G478" s="6"/>
      <c r="H478" s="6"/>
      <c r="I478" s="6"/>
      <c r="J478" s="6"/>
      <c r="K478" s="6"/>
    </row>
    <row r="479">
      <c r="A479" s="6"/>
      <c r="B479" s="6"/>
      <c r="C479" s="6"/>
      <c r="D479" s="6"/>
      <c r="E479" s="6"/>
      <c r="F479" s="6"/>
      <c r="G479" s="6"/>
      <c r="H479" s="6"/>
      <c r="I479" s="6"/>
      <c r="J479" s="6"/>
      <c r="K479" s="6"/>
    </row>
    <row r="480">
      <c r="A480" s="6"/>
      <c r="B480" s="6"/>
      <c r="C480" s="6"/>
      <c r="D480" s="6"/>
      <c r="E480" s="6"/>
      <c r="F480" s="6"/>
      <c r="G480" s="6"/>
      <c r="H480" s="6"/>
      <c r="I480" s="6"/>
      <c r="J480" s="6"/>
      <c r="K480" s="6"/>
    </row>
    <row r="481">
      <c r="A481" s="6"/>
      <c r="B481" s="6"/>
      <c r="C481" s="6"/>
      <c r="D481" s="6"/>
      <c r="E481" s="6"/>
      <c r="F481" s="6"/>
      <c r="G481" s="6"/>
      <c r="H481" s="6"/>
      <c r="I481" s="6"/>
      <c r="J481" s="6"/>
      <c r="K481" s="6"/>
    </row>
    <row r="482">
      <c r="A482" s="6"/>
      <c r="B482" s="6"/>
      <c r="C482" s="6"/>
      <c r="D482" s="6"/>
      <c r="E482" s="6"/>
      <c r="F482" s="6"/>
      <c r="G482" s="6"/>
      <c r="H482" s="6"/>
      <c r="I482" s="6"/>
      <c r="J482" s="6"/>
      <c r="K482" s="6"/>
    </row>
    <row r="483">
      <c r="A483" s="6"/>
      <c r="B483" s="6"/>
      <c r="C483" s="6"/>
      <c r="D483" s="6"/>
      <c r="E483" s="6"/>
      <c r="F483" s="6"/>
      <c r="G483" s="6"/>
      <c r="H483" s="6"/>
      <c r="I483" s="6"/>
      <c r="J483" s="6"/>
      <c r="K483" s="6"/>
    </row>
    <row r="484">
      <c r="A484" s="6"/>
      <c r="B484" s="6"/>
      <c r="C484" s="6"/>
      <c r="D484" s="6"/>
      <c r="E484" s="6"/>
      <c r="F484" s="6"/>
      <c r="G484" s="6"/>
      <c r="H484" s="6"/>
      <c r="I484" s="6"/>
      <c r="J484" s="6"/>
      <c r="K484" s="6"/>
    </row>
    <row r="485">
      <c r="A485" s="6"/>
      <c r="B485" s="6"/>
      <c r="C485" s="6"/>
      <c r="D485" s="6"/>
      <c r="E485" s="6"/>
      <c r="F485" s="6"/>
      <c r="G485" s="6"/>
      <c r="H485" s="6"/>
      <c r="I485" s="6"/>
      <c r="J485" s="6"/>
      <c r="K485" s="6"/>
    </row>
    <row r="486">
      <c r="A486" s="6"/>
      <c r="B486" s="6"/>
      <c r="C486" s="6"/>
      <c r="D486" s="6"/>
      <c r="E486" s="6"/>
      <c r="F486" s="6"/>
      <c r="G486" s="6"/>
      <c r="H486" s="6"/>
      <c r="I486" s="6"/>
      <c r="J486" s="6"/>
      <c r="K486" s="6"/>
    </row>
    <row r="487">
      <c r="A487" s="6"/>
      <c r="B487" s="6"/>
      <c r="C487" s="6"/>
      <c r="D487" s="6"/>
      <c r="E487" s="6"/>
      <c r="F487" s="6"/>
      <c r="G487" s="6"/>
      <c r="H487" s="6"/>
      <c r="I487" s="6"/>
      <c r="J487" s="6"/>
      <c r="K487" s="6"/>
    </row>
    <row r="488">
      <c r="A488" s="6"/>
      <c r="B488" s="6"/>
      <c r="C488" s="6"/>
      <c r="D488" s="6"/>
      <c r="E488" s="6"/>
      <c r="F488" s="6"/>
      <c r="G488" s="6"/>
      <c r="H488" s="6"/>
      <c r="I488" s="6"/>
      <c r="J488" s="6"/>
      <c r="K488" s="6"/>
    </row>
    <row r="489">
      <c r="A489" s="6"/>
      <c r="B489" s="6"/>
      <c r="C489" s="6"/>
      <c r="D489" s="6"/>
      <c r="E489" s="6"/>
      <c r="F489" s="6"/>
      <c r="G489" s="6"/>
      <c r="H489" s="6"/>
      <c r="I489" s="6"/>
      <c r="J489" s="6"/>
      <c r="K489" s="6"/>
    </row>
    <row r="490">
      <c r="A490" s="6"/>
      <c r="B490" s="6"/>
      <c r="C490" s="6"/>
      <c r="D490" s="6"/>
      <c r="E490" s="6"/>
      <c r="F490" s="6"/>
      <c r="G490" s="6"/>
      <c r="H490" s="6"/>
      <c r="I490" s="6"/>
      <c r="J490" s="6"/>
      <c r="K490" s="6"/>
    </row>
    <row r="491">
      <c r="A491" s="6"/>
      <c r="B491" s="6"/>
      <c r="C491" s="6"/>
      <c r="D491" s="6"/>
      <c r="E491" s="6"/>
      <c r="F491" s="6"/>
      <c r="G491" s="6"/>
      <c r="H491" s="6"/>
      <c r="I491" s="6"/>
      <c r="J491" s="6"/>
      <c r="K491" s="6"/>
    </row>
    <row r="492">
      <c r="A492" s="6"/>
      <c r="B492" s="6"/>
      <c r="C492" s="6"/>
      <c r="D492" s="6"/>
      <c r="E492" s="6"/>
      <c r="F492" s="6"/>
      <c r="G492" s="6"/>
      <c r="H492" s="6"/>
      <c r="I492" s="6"/>
      <c r="J492" s="6"/>
      <c r="K492" s="6"/>
    </row>
    <row r="493">
      <c r="A493" s="6"/>
      <c r="B493" s="6"/>
      <c r="C493" s="6"/>
      <c r="D493" s="6"/>
      <c r="E493" s="6"/>
      <c r="F493" s="6"/>
      <c r="G493" s="6"/>
      <c r="H493" s="6"/>
      <c r="I493" s="6"/>
      <c r="J493" s="6"/>
      <c r="K493" s="6"/>
    </row>
    <row r="494">
      <c r="A494" s="6"/>
      <c r="B494" s="6"/>
      <c r="C494" s="6"/>
      <c r="D494" s="6"/>
      <c r="E494" s="6"/>
      <c r="F494" s="6"/>
      <c r="G494" s="6"/>
      <c r="H494" s="6"/>
      <c r="I494" s="6"/>
      <c r="J494" s="6"/>
      <c r="K494" s="6"/>
    </row>
    <row r="495">
      <c r="A495" s="6"/>
      <c r="B495" s="6"/>
      <c r="C495" s="6"/>
      <c r="D495" s="6"/>
      <c r="E495" s="6"/>
      <c r="F495" s="6"/>
      <c r="G495" s="6"/>
      <c r="H495" s="6"/>
      <c r="I495" s="6"/>
      <c r="J495" s="6"/>
      <c r="K495" s="6"/>
    </row>
    <row r="496">
      <c r="A496" s="6"/>
      <c r="B496" s="6"/>
      <c r="C496" s="6"/>
      <c r="D496" s="6"/>
      <c r="E496" s="6"/>
      <c r="F496" s="6"/>
      <c r="G496" s="6"/>
      <c r="H496" s="6"/>
      <c r="I496" s="6"/>
      <c r="J496" s="6"/>
      <c r="K496" s="6"/>
    </row>
    <row r="497">
      <c r="A497" s="6"/>
      <c r="B497" s="6"/>
      <c r="C497" s="6"/>
      <c r="D497" s="6"/>
      <c r="E497" s="6"/>
      <c r="F497" s="6"/>
      <c r="G497" s="6"/>
      <c r="H497" s="6"/>
      <c r="I497" s="6"/>
      <c r="J497" s="6"/>
      <c r="K497" s="6"/>
    </row>
    <row r="498">
      <c r="A498" s="6"/>
      <c r="B498" s="6"/>
      <c r="C498" s="6"/>
      <c r="D498" s="6"/>
      <c r="E498" s="6"/>
      <c r="F498" s="6"/>
      <c r="G498" s="6"/>
      <c r="H498" s="6"/>
      <c r="I498" s="6"/>
      <c r="J498" s="6"/>
      <c r="K498" s="6"/>
    </row>
    <row r="499">
      <c r="A499" s="6"/>
      <c r="B499" s="6"/>
      <c r="C499" s="6"/>
      <c r="D499" s="6"/>
      <c r="E499" s="6"/>
      <c r="F499" s="6"/>
      <c r="G499" s="6"/>
      <c r="H499" s="6"/>
      <c r="I499" s="6"/>
      <c r="J499" s="6"/>
      <c r="K499" s="6"/>
    </row>
    <row r="500">
      <c r="A500" s="6"/>
      <c r="B500" s="6"/>
      <c r="C500" s="6"/>
      <c r="D500" s="6"/>
      <c r="E500" s="6"/>
      <c r="F500" s="6"/>
      <c r="G500" s="6"/>
      <c r="H500" s="6"/>
      <c r="I500" s="6"/>
      <c r="J500" s="6"/>
      <c r="K500" s="6"/>
    </row>
    <row r="501">
      <c r="A501" s="6"/>
      <c r="B501" s="6"/>
      <c r="C501" s="6"/>
      <c r="D501" s="6"/>
      <c r="E501" s="6"/>
      <c r="F501" s="6"/>
      <c r="G501" s="6"/>
      <c r="H501" s="6"/>
      <c r="I501" s="6"/>
      <c r="J501" s="6"/>
      <c r="K501" s="6"/>
    </row>
    <row r="502">
      <c r="A502" s="6"/>
      <c r="B502" s="6"/>
      <c r="C502" s="6"/>
      <c r="D502" s="6"/>
      <c r="E502" s="6"/>
      <c r="F502" s="6"/>
      <c r="G502" s="6"/>
      <c r="H502" s="6"/>
      <c r="I502" s="6"/>
      <c r="J502" s="6"/>
      <c r="K502" s="6"/>
    </row>
    <row r="503">
      <c r="A503" s="6"/>
      <c r="B503" s="6"/>
      <c r="C503" s="6"/>
      <c r="D503" s="6"/>
      <c r="E503" s="6"/>
      <c r="F503" s="6"/>
      <c r="G503" s="6"/>
      <c r="H503" s="6"/>
      <c r="I503" s="6"/>
      <c r="J503" s="6"/>
      <c r="K503" s="6"/>
    </row>
    <row r="504">
      <c r="A504" s="6"/>
      <c r="B504" s="6"/>
      <c r="C504" s="6"/>
      <c r="D504" s="6"/>
      <c r="E504" s="6"/>
      <c r="F504" s="6"/>
      <c r="G504" s="6"/>
      <c r="H504" s="6"/>
      <c r="I504" s="6"/>
      <c r="J504" s="6"/>
      <c r="K504" s="6"/>
    </row>
    <row r="505">
      <c r="A505" s="6"/>
      <c r="B505" s="6"/>
      <c r="C505" s="6"/>
      <c r="D505" s="6"/>
      <c r="E505" s="6"/>
      <c r="F505" s="6"/>
      <c r="G505" s="6"/>
      <c r="H505" s="6"/>
      <c r="I505" s="6"/>
      <c r="J505" s="6"/>
      <c r="K505" s="6"/>
    </row>
    <row r="506">
      <c r="A506" s="6"/>
      <c r="B506" s="6"/>
      <c r="C506" s="6"/>
      <c r="D506" s="6"/>
      <c r="E506" s="6"/>
      <c r="F506" s="6"/>
      <c r="G506" s="6"/>
      <c r="H506" s="6"/>
      <c r="I506" s="6"/>
      <c r="J506" s="6"/>
      <c r="K506" s="6"/>
    </row>
    <row r="507">
      <c r="A507" s="6"/>
      <c r="B507" s="6"/>
      <c r="C507" s="6"/>
      <c r="D507" s="6"/>
      <c r="E507" s="6"/>
      <c r="F507" s="6"/>
      <c r="G507" s="6"/>
      <c r="H507" s="6"/>
      <c r="I507" s="6"/>
      <c r="J507" s="6"/>
      <c r="K507" s="6"/>
    </row>
    <row r="508">
      <c r="A508" s="6"/>
      <c r="B508" s="6"/>
      <c r="C508" s="6"/>
      <c r="D508" s="6"/>
      <c r="E508" s="6"/>
      <c r="F508" s="6"/>
      <c r="G508" s="6"/>
      <c r="H508" s="6"/>
      <c r="I508" s="6"/>
      <c r="J508" s="6"/>
      <c r="K508" s="6"/>
    </row>
    <row r="509">
      <c r="A509" s="6"/>
      <c r="B509" s="6"/>
      <c r="C509" s="6"/>
      <c r="D509" s="6"/>
      <c r="E509" s="6"/>
      <c r="F509" s="6"/>
      <c r="G509" s="6"/>
      <c r="H509" s="6"/>
      <c r="I509" s="6"/>
      <c r="J509" s="6"/>
      <c r="K509" s="6"/>
    </row>
    <row r="510">
      <c r="A510" s="6"/>
      <c r="B510" s="6"/>
      <c r="C510" s="6"/>
      <c r="D510" s="6"/>
      <c r="E510" s="6"/>
      <c r="F510" s="6"/>
      <c r="G510" s="6"/>
      <c r="H510" s="6"/>
      <c r="I510" s="6"/>
      <c r="J510" s="6"/>
      <c r="K510" s="6"/>
    </row>
    <row r="511">
      <c r="A511" s="6"/>
      <c r="B511" s="6"/>
      <c r="C511" s="6"/>
      <c r="D511" s="6"/>
      <c r="E511" s="6"/>
      <c r="F511" s="6"/>
      <c r="G511" s="6"/>
      <c r="H511" s="6"/>
      <c r="I511" s="6"/>
      <c r="J511" s="6"/>
      <c r="K511" s="6"/>
    </row>
    <row r="512">
      <c r="A512" s="6"/>
      <c r="B512" s="6"/>
      <c r="C512" s="6"/>
      <c r="D512" s="6"/>
      <c r="E512" s="6"/>
      <c r="F512" s="6"/>
      <c r="G512" s="6"/>
      <c r="H512" s="6"/>
      <c r="I512" s="6"/>
      <c r="J512" s="6"/>
      <c r="K512" s="6"/>
    </row>
    <row r="513">
      <c r="A513" s="6"/>
      <c r="B513" s="6"/>
      <c r="C513" s="6"/>
      <c r="D513" s="6"/>
      <c r="E513" s="6"/>
      <c r="F513" s="6"/>
      <c r="G513" s="6"/>
      <c r="H513" s="6"/>
      <c r="I513" s="6"/>
      <c r="J513" s="6"/>
      <c r="K513" s="6"/>
    </row>
    <row r="514">
      <c r="A514" s="6"/>
      <c r="B514" s="6"/>
      <c r="C514" s="6"/>
      <c r="D514" s="6"/>
      <c r="E514" s="6"/>
      <c r="F514" s="6"/>
      <c r="G514" s="6"/>
      <c r="H514" s="6"/>
      <c r="I514" s="6"/>
      <c r="J514" s="6"/>
      <c r="K514" s="6"/>
    </row>
    <row r="515">
      <c r="A515" s="6"/>
      <c r="B515" s="6"/>
      <c r="C515" s="6"/>
      <c r="D515" s="6"/>
      <c r="E515" s="6"/>
      <c r="F515" s="6"/>
      <c r="G515" s="6"/>
      <c r="H515" s="6"/>
      <c r="I515" s="6"/>
      <c r="J515" s="6"/>
      <c r="K515" s="6"/>
    </row>
    <row r="516">
      <c r="A516" s="6"/>
      <c r="B516" s="6"/>
      <c r="C516" s="6"/>
      <c r="D516" s="6"/>
      <c r="E516" s="6"/>
      <c r="F516" s="6"/>
      <c r="G516" s="6"/>
      <c r="H516" s="6"/>
      <c r="I516" s="6"/>
      <c r="J516" s="6"/>
      <c r="K516" s="6"/>
    </row>
    <row r="517">
      <c r="A517" s="6"/>
      <c r="B517" s="6"/>
      <c r="C517" s="6"/>
      <c r="D517" s="6"/>
      <c r="E517" s="6"/>
      <c r="F517" s="6"/>
      <c r="G517" s="6"/>
      <c r="H517" s="6"/>
      <c r="I517" s="6"/>
      <c r="J517" s="6"/>
      <c r="K517" s="6"/>
    </row>
    <row r="518">
      <c r="A518" s="6"/>
      <c r="B518" s="6"/>
      <c r="C518" s="6"/>
      <c r="D518" s="6"/>
      <c r="E518" s="6"/>
      <c r="F518" s="6"/>
      <c r="G518" s="6"/>
      <c r="H518" s="6"/>
      <c r="I518" s="6"/>
      <c r="J518" s="6"/>
      <c r="K518" s="6"/>
    </row>
    <row r="519">
      <c r="A519" s="6"/>
      <c r="B519" s="6"/>
      <c r="C519" s="6"/>
      <c r="D519" s="6"/>
      <c r="E519" s="6"/>
      <c r="F519" s="6"/>
      <c r="G519" s="6"/>
      <c r="H519" s="6"/>
      <c r="I519" s="6"/>
      <c r="J519" s="6"/>
      <c r="K519" s="6"/>
    </row>
    <row r="520">
      <c r="A520" s="6"/>
      <c r="B520" s="6"/>
      <c r="C520" s="6"/>
      <c r="D520" s="6"/>
      <c r="E520" s="6"/>
      <c r="F520" s="6"/>
      <c r="G520" s="6"/>
      <c r="H520" s="6"/>
      <c r="I520" s="6"/>
      <c r="J520" s="6"/>
      <c r="K520" s="6"/>
    </row>
    <row r="521">
      <c r="A521" s="6"/>
      <c r="B521" s="6"/>
      <c r="C521" s="6"/>
      <c r="D521" s="6"/>
      <c r="E521" s="6"/>
      <c r="F521" s="6"/>
      <c r="G521" s="6"/>
      <c r="H521" s="6"/>
      <c r="I521" s="6"/>
      <c r="J521" s="6"/>
      <c r="K521" s="6"/>
    </row>
    <row r="522">
      <c r="A522" s="6"/>
      <c r="B522" s="6"/>
      <c r="C522" s="6"/>
      <c r="D522" s="6"/>
      <c r="E522" s="6"/>
      <c r="F522" s="6"/>
      <c r="G522" s="6"/>
      <c r="H522" s="6"/>
      <c r="I522" s="6"/>
      <c r="J522" s="6"/>
      <c r="K522" s="6"/>
    </row>
    <row r="523">
      <c r="A523" s="6"/>
      <c r="B523" s="6"/>
      <c r="C523" s="6"/>
      <c r="D523" s="6"/>
      <c r="E523" s="6"/>
      <c r="F523" s="6"/>
      <c r="G523" s="6"/>
      <c r="H523" s="6"/>
      <c r="I523" s="6"/>
      <c r="J523" s="6"/>
      <c r="K523" s="6"/>
    </row>
    <row r="524">
      <c r="A524" s="6"/>
      <c r="B524" s="6"/>
      <c r="C524" s="6"/>
      <c r="D524" s="6"/>
      <c r="E524" s="6"/>
      <c r="F524" s="6"/>
      <c r="G524" s="6"/>
      <c r="H524" s="6"/>
      <c r="I524" s="6"/>
      <c r="J524" s="6"/>
      <c r="K524" s="6"/>
    </row>
    <row r="525">
      <c r="A525" s="6"/>
      <c r="B525" s="6"/>
      <c r="C525" s="6"/>
      <c r="D525" s="6"/>
      <c r="E525" s="6"/>
      <c r="F525" s="6"/>
      <c r="G525" s="6"/>
      <c r="H525" s="6"/>
      <c r="I525" s="6"/>
      <c r="J525" s="6"/>
      <c r="K525" s="6"/>
    </row>
    <row r="526">
      <c r="A526" s="6"/>
      <c r="B526" s="6"/>
      <c r="C526" s="6"/>
      <c r="D526" s="6"/>
      <c r="E526" s="6"/>
      <c r="F526" s="6"/>
      <c r="G526" s="6"/>
      <c r="H526" s="6"/>
      <c r="I526" s="6"/>
      <c r="J526" s="6"/>
      <c r="K526" s="6"/>
    </row>
    <row r="527">
      <c r="A527" s="6"/>
      <c r="B527" s="6"/>
      <c r="C527" s="6"/>
      <c r="D527" s="6"/>
      <c r="E527" s="6"/>
      <c r="F527" s="6"/>
      <c r="G527" s="6"/>
      <c r="H527" s="6"/>
      <c r="I527" s="6"/>
      <c r="J527" s="6"/>
      <c r="K527" s="6"/>
    </row>
    <row r="528">
      <c r="A528" s="6"/>
      <c r="B528" s="6"/>
      <c r="C528" s="6"/>
      <c r="D528" s="6"/>
      <c r="E528" s="6"/>
      <c r="F528" s="6"/>
      <c r="G528" s="6"/>
      <c r="H528" s="6"/>
      <c r="I528" s="6"/>
      <c r="J528" s="6"/>
      <c r="K528" s="6"/>
    </row>
    <row r="529">
      <c r="A529" s="6"/>
      <c r="B529" s="6"/>
      <c r="C529" s="6"/>
      <c r="D529" s="6"/>
      <c r="E529" s="6"/>
      <c r="F529" s="6"/>
      <c r="G529" s="6"/>
      <c r="H529" s="6"/>
      <c r="I529" s="6"/>
      <c r="J529" s="6"/>
      <c r="K529" s="6"/>
    </row>
    <row r="530">
      <c r="A530" s="6"/>
      <c r="B530" s="6"/>
      <c r="C530" s="6"/>
      <c r="D530" s="6"/>
      <c r="E530" s="6"/>
      <c r="F530" s="6"/>
      <c r="G530" s="6"/>
      <c r="H530" s="6"/>
      <c r="I530" s="6"/>
      <c r="J530" s="6"/>
      <c r="K530" s="6"/>
    </row>
    <row r="531">
      <c r="A531" s="6"/>
      <c r="B531" s="6"/>
      <c r="C531" s="6"/>
      <c r="D531" s="6"/>
      <c r="E531" s="6"/>
      <c r="F531" s="6"/>
      <c r="G531" s="6"/>
      <c r="H531" s="6"/>
      <c r="I531" s="6"/>
      <c r="J531" s="6"/>
      <c r="K531" s="6"/>
    </row>
    <row r="532">
      <c r="A532" s="6"/>
      <c r="B532" s="6"/>
      <c r="C532" s="6"/>
      <c r="D532" s="6"/>
      <c r="E532" s="6"/>
      <c r="F532" s="6"/>
      <c r="G532" s="6"/>
      <c r="H532" s="6"/>
      <c r="I532" s="6"/>
      <c r="J532" s="6"/>
      <c r="K532" s="6"/>
    </row>
    <row r="533">
      <c r="A533" s="6"/>
      <c r="B533" s="6"/>
      <c r="C533" s="6"/>
      <c r="D533" s="6"/>
      <c r="E533" s="6"/>
      <c r="F533" s="6"/>
      <c r="G533" s="6"/>
      <c r="H533" s="6"/>
      <c r="I533" s="6"/>
      <c r="J533" s="6"/>
      <c r="K533" s="6"/>
    </row>
    <row r="534">
      <c r="A534" s="6"/>
      <c r="B534" s="6"/>
      <c r="C534" s="6"/>
      <c r="D534" s="6"/>
      <c r="E534" s="6"/>
      <c r="F534" s="6"/>
      <c r="G534" s="6"/>
      <c r="H534" s="6"/>
      <c r="I534" s="6"/>
      <c r="J534" s="6"/>
      <c r="K534" s="6"/>
    </row>
    <row r="535">
      <c r="A535" s="6"/>
      <c r="B535" s="6"/>
      <c r="C535" s="6"/>
      <c r="D535" s="6"/>
      <c r="E535" s="6"/>
      <c r="F535" s="6"/>
      <c r="G535" s="6"/>
      <c r="H535" s="6"/>
      <c r="I535" s="6"/>
      <c r="J535" s="6"/>
      <c r="K535" s="6"/>
    </row>
    <row r="536">
      <c r="A536" s="6"/>
      <c r="B536" s="6"/>
      <c r="C536" s="6"/>
      <c r="D536" s="6"/>
      <c r="E536" s="6"/>
      <c r="F536" s="6"/>
      <c r="G536" s="6"/>
      <c r="H536" s="6"/>
      <c r="I536" s="6"/>
      <c r="J536" s="6"/>
      <c r="K536" s="6"/>
    </row>
    <row r="537">
      <c r="A537" s="6"/>
      <c r="B537" s="6"/>
      <c r="C537" s="6"/>
      <c r="D537" s="6"/>
      <c r="E537" s="6"/>
      <c r="F537" s="6"/>
      <c r="G537" s="6"/>
      <c r="H537" s="6"/>
      <c r="I537" s="6"/>
      <c r="J537" s="6"/>
      <c r="K537" s="6"/>
    </row>
    <row r="538">
      <c r="A538" s="6"/>
      <c r="B538" s="6"/>
      <c r="C538" s="6"/>
      <c r="D538" s="6"/>
      <c r="E538" s="6"/>
      <c r="F538" s="6"/>
      <c r="G538" s="6"/>
      <c r="H538" s="6"/>
      <c r="I538" s="6"/>
      <c r="J538" s="6"/>
      <c r="K538" s="6"/>
    </row>
    <row r="539">
      <c r="A539" s="6"/>
      <c r="B539" s="6"/>
      <c r="C539" s="6"/>
      <c r="D539" s="6"/>
      <c r="E539" s="6"/>
      <c r="F539" s="6"/>
      <c r="G539" s="6"/>
      <c r="H539" s="6"/>
      <c r="I539" s="6"/>
      <c r="J539" s="6"/>
      <c r="K539" s="6"/>
    </row>
    <row r="540">
      <c r="A540" s="6"/>
      <c r="B540" s="6"/>
      <c r="C540" s="6"/>
      <c r="D540" s="6"/>
      <c r="E540" s="6"/>
      <c r="F540" s="6"/>
      <c r="G540" s="6"/>
      <c r="H540" s="6"/>
      <c r="I540" s="6"/>
      <c r="J540" s="6"/>
      <c r="K540" s="6"/>
    </row>
    <row r="541">
      <c r="A541" s="6"/>
      <c r="B541" s="6"/>
      <c r="C541" s="6"/>
      <c r="D541" s="6"/>
      <c r="E541" s="6"/>
      <c r="F541" s="6"/>
      <c r="G541" s="6"/>
      <c r="H541" s="6"/>
      <c r="I541" s="6"/>
      <c r="J541" s="6"/>
      <c r="K541" s="6"/>
    </row>
    <row r="542">
      <c r="A542" s="6"/>
      <c r="B542" s="6"/>
      <c r="C542" s="6"/>
      <c r="D542" s="6"/>
      <c r="E542" s="6"/>
      <c r="F542" s="6"/>
      <c r="G542" s="6"/>
      <c r="H542" s="6"/>
      <c r="I542" s="6"/>
      <c r="J542" s="6"/>
      <c r="K542" s="6"/>
    </row>
    <row r="543">
      <c r="A543" s="6"/>
      <c r="B543" s="6"/>
      <c r="C543" s="6"/>
      <c r="D543" s="6"/>
      <c r="E543" s="6"/>
      <c r="F543" s="6"/>
      <c r="G543" s="6"/>
      <c r="H543" s="6"/>
      <c r="I543" s="6"/>
      <c r="J543" s="6"/>
      <c r="K543" s="6"/>
    </row>
    <row r="544">
      <c r="A544" s="6"/>
      <c r="B544" s="6"/>
      <c r="C544" s="6"/>
      <c r="D544" s="6"/>
      <c r="E544" s="6"/>
      <c r="F544" s="6"/>
      <c r="G544" s="6"/>
      <c r="H544" s="6"/>
      <c r="I544" s="6"/>
      <c r="J544" s="6"/>
      <c r="K544" s="6"/>
    </row>
    <row r="545">
      <c r="A545" s="6"/>
      <c r="B545" s="6"/>
      <c r="C545" s="6"/>
      <c r="D545" s="6"/>
      <c r="E545" s="6"/>
      <c r="F545" s="6"/>
      <c r="G545" s="6"/>
      <c r="H545" s="6"/>
      <c r="I545" s="6"/>
      <c r="J545" s="6"/>
      <c r="K545" s="6"/>
    </row>
    <row r="546">
      <c r="A546" s="6"/>
      <c r="B546" s="6"/>
      <c r="C546" s="6"/>
      <c r="D546" s="6"/>
      <c r="E546" s="6"/>
      <c r="F546" s="6"/>
      <c r="G546" s="6"/>
      <c r="H546" s="6"/>
      <c r="I546" s="6"/>
      <c r="J546" s="6"/>
      <c r="K546" s="6"/>
    </row>
    <row r="547">
      <c r="A547" s="6"/>
      <c r="B547" s="6"/>
      <c r="C547" s="6"/>
      <c r="D547" s="6"/>
      <c r="E547" s="6"/>
      <c r="F547" s="6"/>
      <c r="G547" s="6"/>
      <c r="H547" s="6"/>
      <c r="I547" s="6"/>
      <c r="J547" s="6"/>
      <c r="K547" s="6"/>
    </row>
    <row r="548">
      <c r="A548" s="6"/>
      <c r="B548" s="6"/>
      <c r="C548" s="6"/>
      <c r="D548" s="6"/>
      <c r="E548" s="6"/>
      <c r="F548" s="6"/>
      <c r="G548" s="6"/>
      <c r="H548" s="6"/>
      <c r="I548" s="6"/>
      <c r="J548" s="6"/>
      <c r="K548" s="6"/>
    </row>
    <row r="549">
      <c r="A549" s="6"/>
      <c r="B549" s="6"/>
      <c r="C549" s="6"/>
      <c r="D549" s="6"/>
      <c r="E549" s="6"/>
      <c r="F549" s="6"/>
      <c r="G549" s="6"/>
      <c r="H549" s="6"/>
      <c r="I549" s="6"/>
      <c r="J549" s="6"/>
      <c r="K549" s="6"/>
    </row>
    <row r="550">
      <c r="A550" s="6"/>
      <c r="B550" s="6"/>
      <c r="C550" s="6"/>
      <c r="D550" s="6"/>
      <c r="E550" s="6"/>
      <c r="F550" s="6"/>
      <c r="G550" s="6"/>
      <c r="H550" s="6"/>
      <c r="I550" s="6"/>
      <c r="J550" s="6"/>
      <c r="K550" s="6"/>
    </row>
    <row r="551">
      <c r="A551" s="6"/>
      <c r="B551" s="6"/>
      <c r="C551" s="6"/>
      <c r="D551" s="6"/>
      <c r="E551" s="6"/>
      <c r="F551" s="6"/>
      <c r="G551" s="6"/>
      <c r="H551" s="6"/>
      <c r="I551" s="6"/>
      <c r="J551" s="6"/>
      <c r="K551" s="6"/>
    </row>
    <row r="552">
      <c r="A552" s="6"/>
      <c r="B552" s="6"/>
      <c r="C552" s="6"/>
      <c r="D552" s="6"/>
      <c r="E552" s="6"/>
      <c r="F552" s="6"/>
      <c r="G552" s="6"/>
      <c r="H552" s="6"/>
      <c r="I552" s="6"/>
      <c r="J552" s="6"/>
      <c r="K552" s="6"/>
    </row>
    <row r="553">
      <c r="A553" s="6"/>
      <c r="B553" s="6"/>
      <c r="C553" s="6"/>
      <c r="D553" s="6"/>
      <c r="E553" s="6"/>
      <c r="F553" s="6"/>
      <c r="G553" s="6"/>
      <c r="H553" s="6"/>
      <c r="I553" s="6"/>
      <c r="J553" s="6"/>
      <c r="K553" s="6"/>
    </row>
    <row r="554">
      <c r="A554" s="6"/>
      <c r="B554" s="6"/>
      <c r="C554" s="6"/>
      <c r="D554" s="6"/>
      <c r="E554" s="6"/>
      <c r="F554" s="6"/>
      <c r="G554" s="6"/>
      <c r="H554" s="6"/>
      <c r="I554" s="6"/>
      <c r="J554" s="6"/>
      <c r="K554" s="6"/>
    </row>
    <row r="555">
      <c r="A555" s="6"/>
      <c r="B555" s="6"/>
      <c r="C555" s="6"/>
      <c r="D555" s="6"/>
      <c r="E555" s="6"/>
      <c r="F555" s="6"/>
      <c r="G555" s="6"/>
      <c r="H555" s="6"/>
      <c r="I555" s="6"/>
      <c r="J555" s="6"/>
      <c r="K555" s="6"/>
    </row>
    <row r="556">
      <c r="A556" s="6"/>
      <c r="B556" s="6"/>
      <c r="C556" s="6"/>
      <c r="D556" s="6"/>
      <c r="E556" s="6"/>
      <c r="F556" s="6"/>
      <c r="G556" s="6"/>
      <c r="H556" s="6"/>
      <c r="I556" s="6"/>
      <c r="J556" s="6"/>
      <c r="K556" s="6"/>
    </row>
    <row r="557">
      <c r="A557" s="6"/>
      <c r="B557" s="6"/>
      <c r="C557" s="6"/>
      <c r="D557" s="6"/>
      <c r="E557" s="6"/>
      <c r="F557" s="6"/>
      <c r="G557" s="6"/>
      <c r="H557" s="6"/>
      <c r="I557" s="6"/>
      <c r="J557" s="6"/>
      <c r="K557" s="6"/>
    </row>
    <row r="558">
      <c r="A558" s="6"/>
      <c r="B558" s="6"/>
      <c r="C558" s="6"/>
      <c r="D558" s="6"/>
      <c r="E558" s="6"/>
      <c r="F558" s="6"/>
      <c r="G558" s="6"/>
      <c r="H558" s="6"/>
      <c r="I558" s="6"/>
      <c r="J558" s="6"/>
      <c r="K558" s="6"/>
    </row>
    <row r="559">
      <c r="A559" s="6"/>
      <c r="B559" s="6"/>
      <c r="C559" s="6"/>
      <c r="D559" s="6"/>
      <c r="E559" s="6"/>
      <c r="F559" s="6"/>
      <c r="G559" s="6"/>
      <c r="H559" s="6"/>
      <c r="I559" s="6"/>
      <c r="J559" s="6"/>
      <c r="K559" s="6"/>
    </row>
    <row r="560">
      <c r="A560" s="6"/>
      <c r="B560" s="6"/>
      <c r="C560" s="6"/>
      <c r="D560" s="6"/>
      <c r="E560" s="6"/>
      <c r="F560" s="6"/>
      <c r="G560" s="6"/>
      <c r="H560" s="6"/>
      <c r="I560" s="6"/>
      <c r="J560" s="6"/>
      <c r="K560" s="6"/>
    </row>
    <row r="561">
      <c r="A561" s="6"/>
      <c r="B561" s="6"/>
      <c r="C561" s="6"/>
      <c r="D561" s="6"/>
      <c r="E561" s="6"/>
      <c r="F561" s="6"/>
      <c r="G561" s="6"/>
      <c r="H561" s="6"/>
      <c r="I561" s="6"/>
      <c r="J561" s="6"/>
      <c r="K561" s="6"/>
    </row>
    <row r="562">
      <c r="A562" s="6"/>
      <c r="B562" s="6"/>
      <c r="C562" s="6"/>
      <c r="D562" s="6"/>
      <c r="E562" s="6"/>
      <c r="F562" s="6"/>
      <c r="G562" s="6"/>
      <c r="H562" s="6"/>
      <c r="I562" s="6"/>
      <c r="J562" s="6"/>
      <c r="K562" s="6"/>
    </row>
    <row r="563">
      <c r="A563" s="6"/>
      <c r="B563" s="6"/>
      <c r="C563" s="6"/>
      <c r="D563" s="6"/>
      <c r="E563" s="6"/>
      <c r="F563" s="6"/>
      <c r="G563" s="6"/>
      <c r="H563" s="6"/>
      <c r="I563" s="6"/>
      <c r="J563" s="6"/>
      <c r="K563" s="6"/>
    </row>
    <row r="564">
      <c r="A564" s="6"/>
      <c r="B564" s="6"/>
      <c r="C564" s="6"/>
      <c r="D564" s="6"/>
      <c r="E564" s="6"/>
      <c r="F564" s="6"/>
      <c r="G564" s="6"/>
      <c r="H564" s="6"/>
      <c r="I564" s="6"/>
      <c r="J564" s="6"/>
      <c r="K564" s="6"/>
    </row>
    <row r="565">
      <c r="A565" s="6"/>
      <c r="B565" s="6"/>
      <c r="C565" s="6"/>
      <c r="D565" s="6"/>
      <c r="E565" s="6"/>
      <c r="F565" s="6"/>
      <c r="G565" s="6"/>
      <c r="H565" s="6"/>
      <c r="I565" s="6"/>
      <c r="J565" s="6"/>
      <c r="K565" s="6"/>
    </row>
    <row r="566">
      <c r="A566" s="6"/>
      <c r="B566" s="6"/>
      <c r="C566" s="6"/>
      <c r="D566" s="6"/>
      <c r="E566" s="6"/>
      <c r="F566" s="6"/>
      <c r="G566" s="6"/>
      <c r="H566" s="6"/>
      <c r="I566" s="6"/>
      <c r="J566" s="6"/>
      <c r="K566" s="6"/>
    </row>
    <row r="567">
      <c r="A567" s="6"/>
      <c r="B567" s="6"/>
      <c r="C567" s="6"/>
      <c r="D567" s="6"/>
      <c r="E567" s="6"/>
      <c r="F567" s="6"/>
      <c r="G567" s="6"/>
      <c r="H567" s="6"/>
      <c r="I567" s="6"/>
      <c r="J567" s="6"/>
      <c r="K567" s="6"/>
    </row>
    <row r="568">
      <c r="A568" s="6"/>
      <c r="B568" s="6"/>
      <c r="C568" s="6"/>
      <c r="D568" s="6"/>
      <c r="E568" s="6"/>
      <c r="F568" s="6"/>
      <c r="G568" s="6"/>
      <c r="H568" s="6"/>
      <c r="I568" s="6"/>
      <c r="J568" s="6"/>
      <c r="K568" s="6"/>
    </row>
    <row r="569">
      <c r="A569" s="6"/>
      <c r="B569" s="6"/>
      <c r="C569" s="6"/>
      <c r="D569" s="6"/>
      <c r="E569" s="6"/>
      <c r="F569" s="6"/>
      <c r="G569" s="6"/>
      <c r="H569" s="6"/>
      <c r="I569" s="6"/>
      <c r="J569" s="6"/>
      <c r="K569" s="6"/>
    </row>
    <row r="570">
      <c r="A570" s="6"/>
      <c r="B570" s="6"/>
      <c r="C570" s="6"/>
      <c r="D570" s="6"/>
      <c r="E570" s="6"/>
      <c r="F570" s="6"/>
      <c r="G570" s="6"/>
      <c r="H570" s="6"/>
      <c r="I570" s="6"/>
      <c r="J570" s="6"/>
      <c r="K570" s="6"/>
    </row>
    <row r="571">
      <c r="A571" s="6"/>
      <c r="B571" s="6"/>
      <c r="C571" s="6"/>
      <c r="D571" s="6"/>
      <c r="E571" s="6"/>
      <c r="F571" s="6"/>
      <c r="G571" s="6"/>
      <c r="H571" s="6"/>
      <c r="I571" s="6"/>
      <c r="J571" s="6"/>
      <c r="K571" s="6"/>
    </row>
    <row r="572">
      <c r="A572" s="6"/>
      <c r="B572" s="6"/>
      <c r="C572" s="6"/>
      <c r="D572" s="6"/>
      <c r="E572" s="6"/>
      <c r="F572" s="6"/>
      <c r="G572" s="6"/>
      <c r="H572" s="6"/>
      <c r="I572" s="6"/>
      <c r="J572" s="6"/>
      <c r="K572" s="6"/>
    </row>
    <row r="573">
      <c r="A573" s="6"/>
      <c r="B573" s="6"/>
      <c r="C573" s="6"/>
      <c r="D573" s="6"/>
      <c r="E573" s="6"/>
      <c r="F573" s="6"/>
      <c r="G573" s="6"/>
      <c r="H573" s="6"/>
      <c r="I573" s="6"/>
      <c r="J573" s="6"/>
      <c r="K573" s="6"/>
    </row>
    <row r="574">
      <c r="A574" s="6"/>
      <c r="B574" s="6"/>
      <c r="C574" s="6"/>
      <c r="D574" s="6"/>
      <c r="E574" s="6"/>
      <c r="F574" s="6"/>
      <c r="G574" s="6"/>
      <c r="H574" s="6"/>
      <c r="I574" s="6"/>
      <c r="J574" s="6"/>
      <c r="K574" s="6"/>
    </row>
    <row r="575">
      <c r="A575" s="6"/>
      <c r="B575" s="6"/>
      <c r="C575" s="6"/>
      <c r="D575" s="6"/>
      <c r="E575" s="6"/>
      <c r="F575" s="6"/>
      <c r="G575" s="6"/>
      <c r="H575" s="6"/>
      <c r="I575" s="6"/>
      <c r="J575" s="6"/>
      <c r="K575" s="6"/>
    </row>
    <row r="576">
      <c r="A576" s="6"/>
      <c r="B576" s="6"/>
      <c r="C576" s="6"/>
      <c r="D576" s="6"/>
      <c r="E576" s="6"/>
      <c r="F576" s="6"/>
      <c r="G576" s="6"/>
      <c r="H576" s="6"/>
      <c r="I576" s="6"/>
      <c r="J576" s="6"/>
      <c r="K576" s="6"/>
    </row>
    <row r="577">
      <c r="A577" s="6"/>
      <c r="B577" s="6"/>
      <c r="C577" s="6"/>
      <c r="D577" s="6"/>
      <c r="E577" s="6"/>
      <c r="F577" s="6"/>
      <c r="G577" s="6"/>
      <c r="H577" s="6"/>
      <c r="I577" s="6"/>
      <c r="J577" s="6"/>
      <c r="K577" s="6"/>
    </row>
    <row r="578">
      <c r="A578" s="6"/>
      <c r="B578" s="6"/>
      <c r="C578" s="6"/>
      <c r="D578" s="6"/>
      <c r="E578" s="6"/>
      <c r="F578" s="6"/>
      <c r="G578" s="6"/>
      <c r="H578" s="6"/>
      <c r="I578" s="6"/>
      <c r="J578" s="6"/>
      <c r="K578" s="6"/>
    </row>
    <row r="579">
      <c r="A579" s="6"/>
      <c r="B579" s="6"/>
      <c r="C579" s="6"/>
      <c r="D579" s="6"/>
      <c r="E579" s="6"/>
      <c r="F579" s="6"/>
      <c r="G579" s="6"/>
      <c r="H579" s="6"/>
      <c r="I579" s="6"/>
      <c r="J579" s="6"/>
      <c r="K579" s="6"/>
    </row>
    <row r="580">
      <c r="A580" s="6"/>
      <c r="B580" s="6"/>
      <c r="C580" s="6"/>
      <c r="D580" s="6"/>
      <c r="E580" s="6"/>
      <c r="F580" s="6"/>
      <c r="G580" s="6"/>
      <c r="H580" s="6"/>
      <c r="I580" s="6"/>
      <c r="J580" s="6"/>
      <c r="K580" s="6"/>
    </row>
    <row r="581">
      <c r="A581" s="6"/>
      <c r="B581" s="6"/>
      <c r="C581" s="6"/>
      <c r="D581" s="6"/>
      <c r="E581" s="6"/>
      <c r="F581" s="6"/>
      <c r="G581" s="6"/>
      <c r="H581" s="6"/>
      <c r="I581" s="6"/>
      <c r="J581" s="6"/>
      <c r="K581" s="6"/>
    </row>
    <row r="582">
      <c r="A582" s="6"/>
      <c r="B582" s="6"/>
      <c r="C582" s="6"/>
      <c r="D582" s="6"/>
      <c r="E582" s="6"/>
      <c r="F582" s="6"/>
      <c r="G582" s="6"/>
      <c r="H582" s="6"/>
      <c r="I582" s="6"/>
      <c r="J582" s="6"/>
      <c r="K582" s="6"/>
    </row>
    <row r="583">
      <c r="A583" s="6"/>
      <c r="B583" s="6"/>
      <c r="C583" s="6"/>
      <c r="D583" s="6"/>
      <c r="E583" s="6"/>
      <c r="F583" s="6"/>
      <c r="G583" s="6"/>
      <c r="H583" s="6"/>
      <c r="I583" s="6"/>
      <c r="J583" s="6"/>
      <c r="K583" s="6"/>
    </row>
    <row r="584">
      <c r="A584" s="6"/>
      <c r="B584" s="6"/>
      <c r="C584" s="6"/>
      <c r="D584" s="6"/>
      <c r="E584" s="6"/>
      <c r="F584" s="6"/>
      <c r="G584" s="6"/>
      <c r="H584" s="6"/>
      <c r="I584" s="6"/>
      <c r="J584" s="6"/>
      <c r="K584" s="6"/>
    </row>
    <row r="585">
      <c r="A585" s="6"/>
      <c r="B585" s="6"/>
      <c r="C585" s="6"/>
      <c r="D585" s="6"/>
      <c r="E585" s="6"/>
      <c r="F585" s="6"/>
      <c r="G585" s="6"/>
      <c r="H585" s="6"/>
      <c r="I585" s="6"/>
      <c r="J585" s="6"/>
      <c r="K585" s="6"/>
    </row>
    <row r="586">
      <c r="A586" s="6"/>
      <c r="B586" s="6"/>
      <c r="C586" s="6"/>
      <c r="D586" s="6"/>
      <c r="E586" s="6"/>
      <c r="F586" s="6"/>
      <c r="G586" s="6"/>
      <c r="H586" s="6"/>
      <c r="I586" s="6"/>
      <c r="J586" s="6"/>
      <c r="K586" s="6"/>
    </row>
    <row r="587">
      <c r="A587" s="6"/>
      <c r="B587" s="6"/>
      <c r="C587" s="6"/>
      <c r="D587" s="6"/>
      <c r="E587" s="6"/>
      <c r="F587" s="6"/>
      <c r="G587" s="6"/>
      <c r="H587" s="6"/>
      <c r="I587" s="6"/>
      <c r="J587" s="6"/>
      <c r="K587" s="6"/>
    </row>
    <row r="588">
      <c r="A588" s="6"/>
      <c r="B588" s="6"/>
      <c r="C588" s="6"/>
      <c r="D588" s="6"/>
      <c r="E588" s="6"/>
      <c r="F588" s="6"/>
      <c r="G588" s="6"/>
      <c r="H588" s="6"/>
      <c r="I588" s="6"/>
      <c r="J588" s="6"/>
      <c r="K588" s="6"/>
    </row>
    <row r="589">
      <c r="A589" s="6"/>
      <c r="B589" s="6"/>
      <c r="C589" s="6"/>
      <c r="D589" s="6"/>
      <c r="E589" s="6"/>
      <c r="F589" s="6"/>
      <c r="G589" s="6"/>
      <c r="H589" s="6"/>
      <c r="I589" s="6"/>
      <c r="J589" s="6"/>
      <c r="K589" s="6"/>
    </row>
    <row r="590">
      <c r="A590" s="6"/>
      <c r="B590" s="6"/>
      <c r="C590" s="6"/>
      <c r="D590" s="6"/>
      <c r="E590" s="6"/>
      <c r="F590" s="6"/>
      <c r="G590" s="6"/>
      <c r="H590" s="6"/>
      <c r="I590" s="6"/>
      <c r="J590" s="6"/>
      <c r="K590" s="6"/>
    </row>
    <row r="591">
      <c r="A591" s="6"/>
      <c r="B591" s="6"/>
      <c r="C591" s="6"/>
      <c r="D591" s="6"/>
      <c r="E591" s="6"/>
      <c r="F591" s="6"/>
      <c r="G591" s="6"/>
      <c r="H591" s="6"/>
      <c r="I591" s="6"/>
      <c r="J591" s="6"/>
      <c r="K591" s="6"/>
    </row>
    <row r="592">
      <c r="A592" s="6"/>
      <c r="B592" s="6"/>
      <c r="C592" s="6"/>
      <c r="D592" s="6"/>
      <c r="E592" s="6"/>
      <c r="F592" s="6"/>
      <c r="G592" s="6"/>
      <c r="H592" s="6"/>
      <c r="I592" s="6"/>
      <c r="J592" s="6"/>
      <c r="K592" s="6"/>
    </row>
    <row r="593">
      <c r="A593" s="6"/>
      <c r="B593" s="6"/>
      <c r="C593" s="6"/>
      <c r="D593" s="6"/>
      <c r="E593" s="6"/>
      <c r="F593" s="6"/>
      <c r="G593" s="6"/>
      <c r="H593" s="6"/>
      <c r="I593" s="6"/>
      <c r="J593" s="6"/>
      <c r="K593" s="6"/>
    </row>
    <row r="594">
      <c r="A594" s="6"/>
      <c r="B594" s="6"/>
      <c r="C594" s="6"/>
      <c r="D594" s="6"/>
      <c r="E594" s="6"/>
      <c r="F594" s="6"/>
      <c r="G594" s="6"/>
      <c r="H594" s="6"/>
      <c r="I594" s="6"/>
      <c r="J594" s="6"/>
      <c r="K594" s="6"/>
    </row>
    <row r="595">
      <c r="A595" s="6"/>
      <c r="B595" s="6"/>
      <c r="C595" s="6"/>
      <c r="D595" s="6"/>
      <c r="E595" s="6"/>
      <c r="F595" s="6"/>
      <c r="G595" s="6"/>
      <c r="H595" s="6"/>
      <c r="I595" s="6"/>
      <c r="J595" s="6"/>
      <c r="K595" s="6"/>
    </row>
    <row r="596">
      <c r="A596" s="6"/>
      <c r="B596" s="6"/>
      <c r="C596" s="6"/>
      <c r="D596" s="6"/>
      <c r="E596" s="6"/>
      <c r="F596" s="6"/>
      <c r="G596" s="6"/>
      <c r="H596" s="6"/>
      <c r="I596" s="6"/>
      <c r="J596" s="6"/>
      <c r="K596" s="6"/>
    </row>
    <row r="597">
      <c r="A597" s="6"/>
      <c r="B597" s="6"/>
      <c r="C597" s="6"/>
      <c r="D597" s="6"/>
      <c r="E597" s="6"/>
      <c r="F597" s="6"/>
      <c r="G597" s="6"/>
      <c r="H597" s="6"/>
      <c r="I597" s="6"/>
      <c r="J597" s="6"/>
      <c r="K597" s="6"/>
    </row>
    <row r="598">
      <c r="A598" s="6"/>
      <c r="B598" s="6"/>
      <c r="C598" s="6"/>
      <c r="D598" s="6"/>
      <c r="E598" s="6"/>
      <c r="F598" s="6"/>
      <c r="G598" s="6"/>
      <c r="H598" s="6"/>
      <c r="I598" s="6"/>
      <c r="J598" s="6"/>
      <c r="K598" s="6"/>
    </row>
    <row r="599">
      <c r="A599" s="6"/>
      <c r="B599" s="6"/>
      <c r="C599" s="6"/>
      <c r="D599" s="6"/>
      <c r="E599" s="6"/>
      <c r="F599" s="6"/>
      <c r="G599" s="6"/>
      <c r="H599" s="6"/>
      <c r="I599" s="6"/>
      <c r="J599" s="6"/>
      <c r="K599" s="6"/>
    </row>
    <row r="600">
      <c r="A600" s="6"/>
      <c r="B600" s="6"/>
      <c r="C600" s="6"/>
      <c r="D600" s="6"/>
      <c r="E600" s="6"/>
      <c r="F600" s="6"/>
      <c r="G600" s="6"/>
      <c r="H600" s="6"/>
      <c r="I600" s="6"/>
      <c r="J600" s="6"/>
      <c r="K600" s="6"/>
    </row>
    <row r="601">
      <c r="A601" s="6"/>
      <c r="B601" s="6"/>
      <c r="C601" s="6"/>
      <c r="D601" s="6"/>
      <c r="E601" s="6"/>
      <c r="F601" s="6"/>
      <c r="G601" s="6"/>
      <c r="H601" s="6"/>
      <c r="I601" s="6"/>
      <c r="J601" s="6"/>
      <c r="K601" s="6"/>
    </row>
    <row r="602">
      <c r="A602" s="6"/>
      <c r="B602" s="6"/>
      <c r="C602" s="6"/>
      <c r="D602" s="6"/>
      <c r="E602" s="6"/>
      <c r="F602" s="6"/>
      <c r="G602" s="6"/>
      <c r="H602" s="6"/>
      <c r="I602" s="6"/>
      <c r="J602" s="6"/>
      <c r="K602" s="6"/>
    </row>
    <row r="603">
      <c r="A603" s="6"/>
      <c r="B603" s="6"/>
      <c r="C603" s="6"/>
      <c r="D603" s="6"/>
      <c r="E603" s="6"/>
      <c r="F603" s="6"/>
      <c r="G603" s="6"/>
      <c r="H603" s="6"/>
      <c r="I603" s="6"/>
      <c r="J603" s="6"/>
      <c r="K603" s="6"/>
    </row>
    <row r="604">
      <c r="A604" s="6"/>
      <c r="B604" s="6"/>
      <c r="C604" s="6"/>
      <c r="D604" s="6"/>
      <c r="E604" s="6"/>
      <c r="F604" s="6"/>
      <c r="G604" s="6"/>
      <c r="H604" s="6"/>
      <c r="I604" s="6"/>
      <c r="J604" s="6"/>
      <c r="K604" s="6"/>
    </row>
    <row r="605">
      <c r="A605" s="6"/>
      <c r="B605" s="6"/>
      <c r="C605" s="6"/>
      <c r="D605" s="6"/>
      <c r="E605" s="6"/>
      <c r="F605" s="6"/>
      <c r="G605" s="6"/>
      <c r="H605" s="6"/>
      <c r="I605" s="6"/>
      <c r="J605" s="6"/>
      <c r="K605" s="6"/>
    </row>
    <row r="606">
      <c r="A606" s="6"/>
      <c r="B606" s="6"/>
      <c r="C606" s="6"/>
      <c r="D606" s="6"/>
      <c r="E606" s="6"/>
      <c r="F606" s="6"/>
      <c r="G606" s="6"/>
      <c r="H606" s="6"/>
      <c r="I606" s="6"/>
      <c r="J606" s="6"/>
      <c r="K606" s="6"/>
    </row>
    <row r="607">
      <c r="A607" s="6"/>
      <c r="B607" s="6"/>
      <c r="C607" s="6"/>
      <c r="D607" s="6"/>
      <c r="E607" s="6"/>
      <c r="F607" s="6"/>
      <c r="G607" s="6"/>
      <c r="H607" s="6"/>
      <c r="I607" s="6"/>
      <c r="J607" s="6"/>
      <c r="K607" s="6"/>
    </row>
    <row r="608">
      <c r="A608" s="6"/>
      <c r="B608" s="6"/>
      <c r="C608" s="6"/>
      <c r="D608" s="6"/>
      <c r="E608" s="6"/>
      <c r="F608" s="6"/>
      <c r="G608" s="6"/>
      <c r="H608" s="6"/>
      <c r="I608" s="6"/>
      <c r="J608" s="6"/>
      <c r="K608" s="6"/>
    </row>
    <row r="609">
      <c r="A609" s="6"/>
      <c r="B609" s="6"/>
      <c r="C609" s="6"/>
      <c r="D609" s="6"/>
      <c r="E609" s="6"/>
      <c r="F609" s="6"/>
      <c r="G609" s="6"/>
      <c r="H609" s="6"/>
      <c r="I609" s="6"/>
      <c r="J609" s="6"/>
      <c r="K609" s="6"/>
    </row>
    <row r="610">
      <c r="A610" s="6"/>
      <c r="B610" s="6"/>
      <c r="C610" s="6"/>
      <c r="D610" s="6"/>
      <c r="E610" s="6"/>
      <c r="F610" s="6"/>
      <c r="G610" s="6"/>
      <c r="H610" s="6"/>
      <c r="I610" s="6"/>
      <c r="J610" s="6"/>
      <c r="K610" s="6"/>
    </row>
    <row r="611">
      <c r="A611" s="6"/>
      <c r="B611" s="6"/>
      <c r="C611" s="6"/>
      <c r="D611" s="6"/>
      <c r="E611" s="6"/>
      <c r="F611" s="6"/>
      <c r="G611" s="6"/>
      <c r="H611" s="6"/>
      <c r="I611" s="6"/>
      <c r="J611" s="6"/>
      <c r="K611" s="6"/>
    </row>
    <row r="612">
      <c r="A612" s="6"/>
      <c r="B612" s="6"/>
      <c r="C612" s="6"/>
      <c r="D612" s="6"/>
      <c r="E612" s="6"/>
      <c r="F612" s="6"/>
      <c r="G612" s="6"/>
      <c r="H612" s="6"/>
      <c r="I612" s="6"/>
      <c r="J612" s="6"/>
      <c r="K612" s="6"/>
    </row>
    <row r="613">
      <c r="A613" s="6"/>
      <c r="B613" s="6"/>
      <c r="C613" s="6"/>
      <c r="D613" s="6"/>
      <c r="E613" s="6"/>
      <c r="F613" s="6"/>
      <c r="G613" s="6"/>
      <c r="H613" s="6"/>
      <c r="I613" s="6"/>
      <c r="J613" s="6"/>
      <c r="K613" s="6"/>
    </row>
    <row r="614">
      <c r="A614" s="6"/>
      <c r="B614" s="6"/>
      <c r="C614" s="6"/>
      <c r="D614" s="6"/>
      <c r="E614" s="6"/>
      <c r="F614" s="6"/>
      <c r="G614" s="6"/>
      <c r="H614" s="6"/>
      <c r="I614" s="6"/>
      <c r="J614" s="6"/>
      <c r="K614" s="6"/>
    </row>
    <row r="615">
      <c r="A615" s="6"/>
      <c r="B615" s="6"/>
      <c r="C615" s="6"/>
      <c r="D615" s="6"/>
      <c r="E615" s="6"/>
      <c r="F615" s="6"/>
      <c r="G615" s="6"/>
      <c r="H615" s="6"/>
      <c r="I615" s="6"/>
      <c r="J615" s="6"/>
      <c r="K615" s="6"/>
    </row>
    <row r="616">
      <c r="A616" s="6"/>
      <c r="B616" s="6"/>
      <c r="C616" s="6"/>
      <c r="D616" s="6"/>
      <c r="E616" s="6"/>
      <c r="F616" s="6"/>
      <c r="G616" s="6"/>
      <c r="H616" s="6"/>
      <c r="I616" s="6"/>
      <c r="J616" s="6"/>
      <c r="K616" s="6"/>
    </row>
    <row r="617">
      <c r="A617" s="6"/>
      <c r="B617" s="6"/>
      <c r="C617" s="6"/>
      <c r="D617" s="6"/>
      <c r="E617" s="6"/>
      <c r="F617" s="6"/>
      <c r="G617" s="6"/>
      <c r="H617" s="6"/>
      <c r="I617" s="6"/>
      <c r="J617" s="6"/>
      <c r="K617" s="6"/>
    </row>
    <row r="618">
      <c r="A618" s="6"/>
      <c r="B618" s="6"/>
      <c r="C618" s="6"/>
      <c r="D618" s="6"/>
      <c r="E618" s="6"/>
      <c r="F618" s="6"/>
      <c r="G618" s="6"/>
      <c r="H618" s="6"/>
      <c r="I618" s="6"/>
      <c r="J618" s="6"/>
      <c r="K618" s="6"/>
    </row>
    <row r="619">
      <c r="A619" s="6"/>
      <c r="B619" s="6"/>
      <c r="C619" s="6"/>
      <c r="D619" s="6"/>
      <c r="E619" s="6"/>
      <c r="F619" s="6"/>
      <c r="G619" s="6"/>
      <c r="H619" s="6"/>
      <c r="I619" s="6"/>
      <c r="J619" s="6"/>
      <c r="K619" s="6"/>
    </row>
    <row r="620">
      <c r="A620" s="6"/>
      <c r="B620" s="6"/>
      <c r="C620" s="6"/>
      <c r="D620" s="6"/>
      <c r="E620" s="6"/>
      <c r="F620" s="6"/>
      <c r="G620" s="6"/>
      <c r="H620" s="6"/>
      <c r="I620" s="6"/>
      <c r="J620" s="6"/>
      <c r="K620" s="6"/>
    </row>
    <row r="621">
      <c r="A621" s="6"/>
      <c r="B621" s="6"/>
      <c r="C621" s="6"/>
      <c r="D621" s="6"/>
      <c r="E621" s="6"/>
      <c r="F621" s="6"/>
      <c r="G621" s="6"/>
      <c r="H621" s="6"/>
      <c r="I621" s="6"/>
      <c r="J621" s="6"/>
      <c r="K621" s="6"/>
    </row>
    <row r="622">
      <c r="A622" s="6"/>
      <c r="B622" s="6"/>
      <c r="C622" s="6"/>
      <c r="D622" s="6"/>
      <c r="E622" s="6"/>
      <c r="F622" s="6"/>
      <c r="G622" s="6"/>
      <c r="H622" s="6"/>
      <c r="I622" s="6"/>
      <c r="J622" s="6"/>
      <c r="K622" s="6"/>
    </row>
    <row r="623">
      <c r="A623" s="6"/>
      <c r="B623" s="6"/>
      <c r="C623" s="6"/>
      <c r="D623" s="6"/>
      <c r="E623" s="6"/>
      <c r="F623" s="6"/>
      <c r="G623" s="6"/>
      <c r="H623" s="6"/>
      <c r="I623" s="6"/>
      <c r="J623" s="6"/>
      <c r="K623" s="6"/>
    </row>
    <row r="624">
      <c r="A624" s="6"/>
      <c r="B624" s="6"/>
      <c r="C624" s="6"/>
      <c r="D624" s="6"/>
      <c r="E624" s="6"/>
      <c r="F624" s="6"/>
      <c r="G624" s="6"/>
      <c r="H624" s="6"/>
      <c r="I624" s="6"/>
      <c r="J624" s="6"/>
      <c r="K624" s="6"/>
    </row>
    <row r="625">
      <c r="A625" s="6"/>
      <c r="B625" s="6"/>
      <c r="C625" s="6"/>
      <c r="D625" s="6"/>
      <c r="E625" s="6"/>
      <c r="F625" s="6"/>
      <c r="G625" s="6"/>
      <c r="H625" s="6"/>
      <c r="I625" s="6"/>
      <c r="J625" s="6"/>
      <c r="K625" s="6"/>
    </row>
    <row r="626">
      <c r="A626" s="6"/>
      <c r="B626" s="6"/>
      <c r="C626" s="6"/>
      <c r="D626" s="6"/>
      <c r="E626" s="6"/>
      <c r="F626" s="6"/>
      <c r="G626" s="6"/>
      <c r="H626" s="6"/>
      <c r="I626" s="6"/>
      <c r="J626" s="6"/>
      <c r="K626" s="6"/>
    </row>
    <row r="627">
      <c r="A627" s="6"/>
      <c r="B627" s="6"/>
      <c r="C627" s="6"/>
      <c r="D627" s="6"/>
      <c r="E627" s="6"/>
      <c r="F627" s="6"/>
      <c r="G627" s="6"/>
      <c r="H627" s="6"/>
      <c r="I627" s="6"/>
      <c r="J627" s="6"/>
      <c r="K627" s="6"/>
    </row>
    <row r="628">
      <c r="A628" s="6"/>
      <c r="B628" s="6"/>
      <c r="C628" s="6"/>
      <c r="D628" s="6"/>
      <c r="E628" s="6"/>
      <c r="F628" s="6"/>
      <c r="G628" s="6"/>
      <c r="H628" s="6"/>
      <c r="I628" s="6"/>
      <c r="J628" s="6"/>
      <c r="K628" s="6"/>
    </row>
    <row r="629">
      <c r="A629" s="6"/>
      <c r="B629" s="6"/>
      <c r="C629" s="6"/>
      <c r="D629" s="6"/>
      <c r="E629" s="6"/>
      <c r="F629" s="6"/>
      <c r="G629" s="6"/>
      <c r="H629" s="6"/>
      <c r="I629" s="6"/>
      <c r="J629" s="6"/>
      <c r="K629" s="6"/>
    </row>
    <row r="630">
      <c r="A630" s="6"/>
      <c r="B630" s="6"/>
      <c r="C630" s="6"/>
      <c r="D630" s="6"/>
      <c r="E630" s="6"/>
      <c r="F630" s="6"/>
      <c r="G630" s="6"/>
      <c r="H630" s="6"/>
      <c r="I630" s="6"/>
      <c r="J630" s="6"/>
      <c r="K630" s="6"/>
    </row>
    <row r="631">
      <c r="A631" s="6"/>
      <c r="B631" s="6"/>
      <c r="C631" s="6"/>
      <c r="D631" s="6"/>
      <c r="E631" s="6"/>
      <c r="F631" s="6"/>
      <c r="G631" s="6"/>
      <c r="H631" s="6"/>
      <c r="I631" s="6"/>
      <c r="J631" s="6"/>
      <c r="K631" s="6"/>
    </row>
    <row r="632">
      <c r="A632" s="6"/>
      <c r="B632" s="6"/>
      <c r="C632" s="6"/>
      <c r="D632" s="6"/>
      <c r="E632" s="6"/>
      <c r="F632" s="6"/>
      <c r="G632" s="6"/>
      <c r="H632" s="6"/>
      <c r="I632" s="6"/>
      <c r="J632" s="6"/>
      <c r="K632" s="6"/>
    </row>
    <row r="633">
      <c r="A633" s="6"/>
      <c r="B633" s="6"/>
      <c r="C633" s="6"/>
      <c r="D633" s="6"/>
      <c r="E633" s="6"/>
      <c r="F633" s="6"/>
      <c r="G633" s="6"/>
      <c r="H633" s="6"/>
      <c r="I633" s="6"/>
      <c r="J633" s="6"/>
      <c r="K633" s="6"/>
    </row>
    <row r="634">
      <c r="A634" s="6"/>
      <c r="B634" s="6"/>
      <c r="C634" s="6"/>
      <c r="D634" s="6"/>
      <c r="E634" s="6"/>
      <c r="F634" s="6"/>
      <c r="G634" s="6"/>
      <c r="H634" s="6"/>
      <c r="I634" s="6"/>
      <c r="J634" s="6"/>
      <c r="K634" s="6"/>
    </row>
    <row r="635">
      <c r="A635" s="6"/>
      <c r="B635" s="6"/>
      <c r="C635" s="6"/>
      <c r="D635" s="6"/>
      <c r="E635" s="6"/>
      <c r="F635" s="6"/>
      <c r="G635" s="6"/>
      <c r="H635" s="6"/>
      <c r="I635" s="6"/>
      <c r="J635" s="6"/>
      <c r="K635" s="6"/>
    </row>
    <row r="636">
      <c r="A636" s="6"/>
      <c r="B636" s="6"/>
      <c r="C636" s="6"/>
      <c r="D636" s="6"/>
      <c r="E636" s="6"/>
      <c r="F636" s="6"/>
      <c r="G636" s="6"/>
      <c r="H636" s="6"/>
      <c r="I636" s="6"/>
      <c r="J636" s="6"/>
      <c r="K636" s="6"/>
    </row>
    <row r="637">
      <c r="A637" s="6"/>
      <c r="B637" s="6"/>
      <c r="C637" s="6"/>
      <c r="D637" s="6"/>
      <c r="E637" s="6"/>
      <c r="F637" s="6"/>
      <c r="G637" s="6"/>
      <c r="H637" s="6"/>
      <c r="I637" s="6"/>
      <c r="J637" s="6"/>
      <c r="K637" s="6"/>
    </row>
    <row r="638">
      <c r="A638" s="6"/>
      <c r="B638" s="6"/>
      <c r="C638" s="6"/>
      <c r="D638" s="6"/>
      <c r="E638" s="6"/>
      <c r="F638" s="6"/>
      <c r="G638" s="6"/>
      <c r="H638" s="6"/>
      <c r="I638" s="6"/>
      <c r="J638" s="6"/>
      <c r="K638" s="6"/>
    </row>
    <row r="639">
      <c r="A639" s="6"/>
      <c r="B639" s="6"/>
      <c r="C639" s="6"/>
      <c r="D639" s="6"/>
      <c r="E639" s="6"/>
      <c r="F639" s="6"/>
      <c r="G639" s="6"/>
      <c r="H639" s="6"/>
      <c r="I639" s="6"/>
      <c r="J639" s="6"/>
      <c r="K639" s="6"/>
    </row>
    <row r="640">
      <c r="A640" s="6"/>
      <c r="B640" s="6"/>
      <c r="C640" s="6"/>
      <c r="D640" s="6"/>
      <c r="E640" s="6"/>
      <c r="F640" s="6"/>
      <c r="G640" s="6"/>
      <c r="H640" s="6"/>
      <c r="I640" s="6"/>
      <c r="J640" s="6"/>
      <c r="K640" s="6"/>
    </row>
    <row r="641">
      <c r="A641" s="6"/>
      <c r="B641" s="6"/>
      <c r="C641" s="6"/>
      <c r="D641" s="6"/>
      <c r="E641" s="6"/>
      <c r="F641" s="6"/>
      <c r="G641" s="6"/>
      <c r="H641" s="6"/>
      <c r="I641" s="6"/>
      <c r="J641" s="6"/>
      <c r="K641" s="6"/>
    </row>
    <row r="642">
      <c r="A642" s="6"/>
      <c r="B642" s="6"/>
      <c r="C642" s="6"/>
      <c r="D642" s="6"/>
      <c r="E642" s="6"/>
      <c r="F642" s="6"/>
      <c r="G642" s="6"/>
      <c r="H642" s="6"/>
      <c r="I642" s="6"/>
      <c r="J642" s="6"/>
      <c r="K642" s="6"/>
    </row>
    <row r="643">
      <c r="A643" s="6"/>
      <c r="B643" s="6"/>
      <c r="C643" s="6"/>
      <c r="D643" s="6"/>
      <c r="E643" s="6"/>
      <c r="F643" s="6"/>
      <c r="G643" s="6"/>
      <c r="H643" s="6"/>
      <c r="I643" s="6"/>
      <c r="J643" s="6"/>
      <c r="K643" s="6"/>
    </row>
    <row r="644">
      <c r="A644" s="6"/>
      <c r="B644" s="6"/>
      <c r="C644" s="6"/>
      <c r="D644" s="6"/>
      <c r="E644" s="6"/>
      <c r="F644" s="6"/>
      <c r="G644" s="6"/>
      <c r="H644" s="6"/>
      <c r="I644" s="6"/>
      <c r="J644" s="6"/>
      <c r="K644" s="6"/>
    </row>
    <row r="645">
      <c r="A645" s="6"/>
      <c r="B645" s="6"/>
      <c r="C645" s="6"/>
      <c r="D645" s="6"/>
      <c r="E645" s="6"/>
      <c r="F645" s="6"/>
      <c r="G645" s="6"/>
      <c r="H645" s="6"/>
      <c r="I645" s="6"/>
      <c r="J645" s="6"/>
      <c r="K645" s="6"/>
    </row>
    <row r="646">
      <c r="A646" s="6"/>
      <c r="B646" s="6"/>
      <c r="C646" s="6"/>
      <c r="D646" s="6"/>
      <c r="E646" s="6"/>
      <c r="F646" s="6"/>
      <c r="G646" s="6"/>
      <c r="H646" s="6"/>
      <c r="I646" s="6"/>
      <c r="J646" s="6"/>
      <c r="K646" s="6"/>
    </row>
    <row r="647">
      <c r="A647" s="6"/>
      <c r="B647" s="6"/>
      <c r="C647" s="6"/>
      <c r="D647" s="6"/>
      <c r="E647" s="6"/>
      <c r="F647" s="6"/>
      <c r="G647" s="6"/>
      <c r="H647" s="6"/>
      <c r="I647" s="6"/>
      <c r="J647" s="6"/>
      <c r="K647" s="6"/>
    </row>
    <row r="648">
      <c r="A648" s="6"/>
      <c r="B648" s="6"/>
      <c r="C648" s="6"/>
      <c r="D648" s="6"/>
      <c r="E648" s="6"/>
      <c r="F648" s="6"/>
      <c r="G648" s="6"/>
      <c r="H648" s="6"/>
      <c r="I648" s="6"/>
      <c r="J648" s="6"/>
      <c r="K648" s="6"/>
    </row>
    <row r="649">
      <c r="A649" s="6"/>
      <c r="B649" s="6"/>
      <c r="C649" s="6"/>
      <c r="D649" s="6"/>
      <c r="E649" s="6"/>
      <c r="F649" s="6"/>
      <c r="G649" s="6"/>
      <c r="H649" s="6"/>
      <c r="I649" s="6"/>
      <c r="J649" s="6"/>
      <c r="K649" s="6"/>
    </row>
    <row r="650">
      <c r="A650" s="6"/>
      <c r="B650" s="6"/>
      <c r="C650" s="6"/>
      <c r="D650" s="6"/>
      <c r="E650" s="6"/>
      <c r="F650" s="6"/>
      <c r="G650" s="6"/>
      <c r="H650" s="6"/>
      <c r="I650" s="6"/>
      <c r="J650" s="6"/>
      <c r="K650" s="6"/>
    </row>
    <row r="651">
      <c r="A651" s="6"/>
      <c r="B651" s="6"/>
      <c r="C651" s="6"/>
      <c r="D651" s="6"/>
      <c r="E651" s="6"/>
      <c r="F651" s="6"/>
      <c r="G651" s="6"/>
      <c r="H651" s="6"/>
      <c r="I651" s="6"/>
      <c r="J651" s="6"/>
      <c r="K651" s="6"/>
    </row>
    <row r="652">
      <c r="A652" s="6"/>
      <c r="B652" s="6"/>
      <c r="C652" s="6"/>
      <c r="D652" s="6"/>
      <c r="E652" s="6"/>
      <c r="F652" s="6"/>
      <c r="G652" s="6"/>
      <c r="H652" s="6"/>
      <c r="I652" s="6"/>
      <c r="J652" s="6"/>
      <c r="K652" s="6"/>
    </row>
    <row r="653">
      <c r="A653" s="6"/>
      <c r="B653" s="6"/>
      <c r="C653" s="6"/>
      <c r="D653" s="6"/>
      <c r="E653" s="6"/>
      <c r="F653" s="6"/>
      <c r="G653" s="6"/>
      <c r="H653" s="6"/>
      <c r="I653" s="6"/>
      <c r="J653" s="6"/>
      <c r="K653" s="6"/>
    </row>
    <row r="654">
      <c r="A654" s="6"/>
      <c r="B654" s="6"/>
      <c r="C654" s="6"/>
      <c r="D654" s="6"/>
      <c r="E654" s="6"/>
      <c r="F654" s="6"/>
      <c r="G654" s="6"/>
      <c r="H654" s="6"/>
      <c r="I654" s="6"/>
      <c r="J654" s="6"/>
      <c r="K654" s="6"/>
    </row>
    <row r="655">
      <c r="A655" s="6"/>
      <c r="B655" s="6"/>
      <c r="C655" s="6"/>
      <c r="D655" s="6"/>
      <c r="E655" s="6"/>
      <c r="F655" s="6"/>
      <c r="G655" s="6"/>
      <c r="H655" s="6"/>
      <c r="I655" s="6"/>
      <c r="J655" s="6"/>
      <c r="K655" s="6"/>
    </row>
    <row r="656">
      <c r="A656" s="6"/>
      <c r="B656" s="6"/>
      <c r="C656" s="6"/>
      <c r="D656" s="6"/>
      <c r="E656" s="6"/>
      <c r="F656" s="6"/>
      <c r="G656" s="6"/>
      <c r="H656" s="6"/>
      <c r="I656" s="6"/>
      <c r="J656" s="6"/>
      <c r="K656" s="6"/>
    </row>
    <row r="657">
      <c r="A657" s="6"/>
      <c r="B657" s="6"/>
      <c r="C657" s="6"/>
      <c r="D657" s="6"/>
      <c r="E657" s="6"/>
      <c r="F657" s="6"/>
      <c r="G657" s="6"/>
      <c r="H657" s="6"/>
      <c r="I657" s="6"/>
      <c r="J657" s="6"/>
      <c r="K657" s="6"/>
    </row>
    <row r="658">
      <c r="A658" s="6"/>
      <c r="B658" s="6"/>
      <c r="C658" s="6"/>
      <c r="D658" s="6"/>
      <c r="E658" s="6"/>
      <c r="F658" s="6"/>
      <c r="G658" s="6"/>
      <c r="H658" s="6"/>
      <c r="I658" s="6"/>
      <c r="J658" s="6"/>
      <c r="K658" s="6"/>
    </row>
    <row r="659">
      <c r="A659" s="6"/>
      <c r="B659" s="6"/>
      <c r="C659" s="6"/>
      <c r="D659" s="6"/>
      <c r="E659" s="6"/>
      <c r="F659" s="6"/>
      <c r="G659" s="6"/>
      <c r="H659" s="6"/>
      <c r="I659" s="6"/>
      <c r="J659" s="6"/>
      <c r="K659" s="6"/>
    </row>
    <row r="660">
      <c r="A660" s="6"/>
      <c r="B660" s="6"/>
      <c r="C660" s="6"/>
      <c r="D660" s="6"/>
      <c r="E660" s="6"/>
      <c r="F660" s="6"/>
      <c r="G660" s="6"/>
      <c r="H660" s="6"/>
      <c r="I660" s="6"/>
      <c r="J660" s="6"/>
      <c r="K660" s="6"/>
    </row>
    <row r="661">
      <c r="A661" s="6"/>
      <c r="B661" s="6"/>
      <c r="C661" s="6"/>
      <c r="D661" s="6"/>
      <c r="E661" s="6"/>
      <c r="F661" s="6"/>
      <c r="G661" s="6"/>
      <c r="H661" s="6"/>
      <c r="I661" s="6"/>
      <c r="J661" s="6"/>
      <c r="K661" s="6"/>
    </row>
    <row r="662">
      <c r="A662" s="6"/>
      <c r="B662" s="6"/>
      <c r="C662" s="6"/>
      <c r="D662" s="6"/>
      <c r="E662" s="6"/>
      <c r="F662" s="6"/>
      <c r="G662" s="6"/>
      <c r="H662" s="6"/>
      <c r="I662" s="6"/>
      <c r="J662" s="6"/>
      <c r="K662" s="6"/>
    </row>
    <row r="663">
      <c r="A663" s="6"/>
      <c r="B663" s="6"/>
      <c r="C663" s="6"/>
      <c r="D663" s="6"/>
      <c r="E663" s="6"/>
      <c r="F663" s="6"/>
      <c r="G663" s="6"/>
      <c r="H663" s="6"/>
      <c r="I663" s="6"/>
      <c r="J663" s="6"/>
      <c r="K663" s="6"/>
    </row>
    <row r="664">
      <c r="A664" s="6"/>
      <c r="B664" s="6"/>
      <c r="C664" s="6"/>
      <c r="D664" s="6"/>
      <c r="E664" s="6"/>
      <c r="F664" s="6"/>
      <c r="G664" s="6"/>
      <c r="H664" s="6"/>
      <c r="I664" s="6"/>
      <c r="J664" s="6"/>
      <c r="K664" s="6"/>
    </row>
    <row r="665">
      <c r="A665" s="6"/>
      <c r="B665" s="6"/>
      <c r="C665" s="6"/>
      <c r="D665" s="6"/>
      <c r="E665" s="6"/>
      <c r="F665" s="6"/>
      <c r="G665" s="6"/>
      <c r="H665" s="6"/>
      <c r="I665" s="6"/>
      <c r="J665" s="6"/>
      <c r="K665" s="6"/>
    </row>
    <row r="666">
      <c r="A666" s="6"/>
      <c r="B666" s="6"/>
      <c r="C666" s="6"/>
      <c r="D666" s="6"/>
      <c r="E666" s="6"/>
      <c r="F666" s="6"/>
      <c r="G666" s="6"/>
      <c r="H666" s="6"/>
      <c r="I666" s="6"/>
      <c r="J666" s="6"/>
      <c r="K666" s="6"/>
    </row>
    <row r="667">
      <c r="A667" s="6"/>
      <c r="B667" s="6"/>
      <c r="C667" s="6"/>
      <c r="D667" s="6"/>
      <c r="E667" s="6"/>
      <c r="F667" s="6"/>
      <c r="G667" s="6"/>
      <c r="H667" s="6"/>
      <c r="I667" s="6"/>
      <c r="J667" s="6"/>
      <c r="K667" s="6"/>
    </row>
    <row r="668">
      <c r="A668" s="6"/>
      <c r="B668" s="6"/>
      <c r="C668" s="6"/>
      <c r="D668" s="6"/>
      <c r="E668" s="6"/>
      <c r="F668" s="6"/>
      <c r="G668" s="6"/>
      <c r="H668" s="6"/>
      <c r="I668" s="6"/>
      <c r="J668" s="6"/>
      <c r="K668" s="6"/>
    </row>
    <row r="669">
      <c r="A669" s="6"/>
      <c r="B669" s="6"/>
      <c r="C669" s="6"/>
      <c r="D669" s="6"/>
      <c r="E669" s="6"/>
      <c r="F669" s="6"/>
      <c r="G669" s="6"/>
      <c r="H669" s="6"/>
      <c r="I669" s="6"/>
      <c r="J669" s="6"/>
      <c r="K669" s="6"/>
    </row>
    <row r="670">
      <c r="A670" s="6"/>
      <c r="B670" s="6"/>
      <c r="C670" s="6"/>
      <c r="D670" s="6"/>
      <c r="E670" s="6"/>
      <c r="F670" s="6"/>
      <c r="G670" s="6"/>
      <c r="H670" s="6"/>
      <c r="I670" s="6"/>
      <c r="J670" s="6"/>
      <c r="K670" s="6"/>
    </row>
    <row r="671">
      <c r="A671" s="6"/>
      <c r="B671" s="6"/>
      <c r="C671" s="6"/>
      <c r="D671" s="6"/>
      <c r="E671" s="6"/>
      <c r="F671" s="6"/>
      <c r="G671" s="6"/>
      <c r="H671" s="6"/>
      <c r="I671" s="6"/>
      <c r="J671" s="6"/>
      <c r="K671" s="6"/>
    </row>
    <row r="672">
      <c r="A672" s="6"/>
      <c r="B672" s="6"/>
      <c r="C672" s="6"/>
      <c r="D672" s="6"/>
      <c r="E672" s="6"/>
      <c r="F672" s="6"/>
      <c r="G672" s="6"/>
      <c r="H672" s="6"/>
      <c r="I672" s="6"/>
      <c r="J672" s="6"/>
      <c r="K672" s="6"/>
    </row>
    <row r="673">
      <c r="A673" s="6"/>
      <c r="B673" s="6"/>
      <c r="C673" s="6"/>
      <c r="D673" s="6"/>
      <c r="E673" s="6"/>
      <c r="F673" s="6"/>
      <c r="G673" s="6"/>
      <c r="H673" s="6"/>
      <c r="I673" s="6"/>
      <c r="J673" s="6"/>
      <c r="K673" s="6"/>
    </row>
    <row r="674">
      <c r="A674" s="6"/>
      <c r="B674" s="6"/>
      <c r="C674" s="6"/>
      <c r="D674" s="6"/>
      <c r="E674" s="6"/>
      <c r="F674" s="6"/>
      <c r="G674" s="6"/>
      <c r="H674" s="6"/>
      <c r="I674" s="6"/>
      <c r="J674" s="6"/>
      <c r="K674" s="6"/>
    </row>
    <row r="675">
      <c r="A675" s="6"/>
      <c r="B675" s="6"/>
      <c r="C675" s="6"/>
      <c r="D675" s="6"/>
      <c r="E675" s="6"/>
      <c r="F675" s="6"/>
      <c r="G675" s="6"/>
      <c r="H675" s="6"/>
      <c r="I675" s="6"/>
      <c r="J675" s="6"/>
      <c r="K675" s="6"/>
    </row>
    <row r="676">
      <c r="A676" s="6"/>
      <c r="B676" s="6"/>
      <c r="C676" s="6"/>
      <c r="D676" s="6"/>
      <c r="E676" s="6"/>
      <c r="F676" s="6"/>
      <c r="G676" s="6"/>
      <c r="H676" s="6"/>
      <c r="I676" s="6"/>
      <c r="J676" s="6"/>
      <c r="K676" s="6"/>
    </row>
    <row r="677">
      <c r="A677" s="6"/>
      <c r="B677" s="6"/>
      <c r="C677" s="6"/>
      <c r="D677" s="6"/>
      <c r="E677" s="6"/>
      <c r="F677" s="6"/>
      <c r="G677" s="6"/>
      <c r="H677" s="6"/>
      <c r="I677" s="6"/>
      <c r="J677" s="6"/>
      <c r="K677" s="6"/>
    </row>
    <row r="678">
      <c r="A678" s="6"/>
      <c r="B678" s="6"/>
      <c r="C678" s="6"/>
      <c r="D678" s="6"/>
      <c r="E678" s="6"/>
      <c r="F678" s="6"/>
      <c r="G678" s="6"/>
      <c r="H678" s="6"/>
      <c r="I678" s="6"/>
      <c r="J678" s="6"/>
      <c r="K678" s="6"/>
    </row>
    <row r="679">
      <c r="A679" s="6"/>
      <c r="B679" s="6"/>
      <c r="C679" s="6"/>
      <c r="D679" s="6"/>
      <c r="E679" s="6"/>
      <c r="F679" s="6"/>
      <c r="G679" s="6"/>
      <c r="H679" s="6"/>
      <c r="I679" s="6"/>
      <c r="J679" s="6"/>
      <c r="K679" s="6"/>
    </row>
    <row r="680">
      <c r="A680" s="6"/>
      <c r="B680" s="6"/>
      <c r="C680" s="6"/>
      <c r="D680" s="6"/>
      <c r="E680" s="6"/>
      <c r="F680" s="6"/>
      <c r="G680" s="6"/>
      <c r="H680" s="6"/>
      <c r="I680" s="6"/>
      <c r="J680" s="6"/>
      <c r="K680" s="6"/>
    </row>
    <row r="681">
      <c r="A681" s="6"/>
      <c r="B681" s="6"/>
      <c r="C681" s="6"/>
      <c r="D681" s="6"/>
      <c r="E681" s="6"/>
      <c r="F681" s="6"/>
      <c r="G681" s="6"/>
      <c r="H681" s="6"/>
      <c r="I681" s="6"/>
      <c r="J681" s="6"/>
      <c r="K681" s="6"/>
    </row>
    <row r="682">
      <c r="A682" s="6"/>
      <c r="B682" s="6"/>
      <c r="C682" s="6"/>
      <c r="D682" s="6"/>
      <c r="E682" s="6"/>
      <c r="F682" s="6"/>
      <c r="G682" s="6"/>
      <c r="H682" s="6"/>
      <c r="I682" s="6"/>
      <c r="J682" s="6"/>
      <c r="K682" s="6"/>
    </row>
    <row r="683">
      <c r="A683" s="6"/>
      <c r="B683" s="6"/>
      <c r="C683" s="6"/>
      <c r="D683" s="6"/>
      <c r="E683" s="6"/>
      <c r="F683" s="6"/>
      <c r="G683" s="6"/>
      <c r="H683" s="6"/>
      <c r="I683" s="6"/>
      <c r="J683" s="6"/>
      <c r="K683" s="6"/>
    </row>
    <row r="684">
      <c r="A684" s="6"/>
      <c r="B684" s="6"/>
      <c r="C684" s="6"/>
      <c r="D684" s="6"/>
      <c r="E684" s="6"/>
      <c r="F684" s="6"/>
      <c r="G684" s="6"/>
      <c r="H684" s="6"/>
      <c r="I684" s="6"/>
      <c r="J684" s="6"/>
      <c r="K684" s="6"/>
    </row>
    <row r="685">
      <c r="A685" s="6"/>
      <c r="B685" s="6"/>
      <c r="C685" s="6"/>
      <c r="D685" s="6"/>
      <c r="E685" s="6"/>
      <c r="F685" s="6"/>
      <c r="G685" s="6"/>
      <c r="H685" s="6"/>
      <c r="I685" s="6"/>
      <c r="J685" s="6"/>
      <c r="K685" s="6"/>
    </row>
    <row r="686">
      <c r="A686" s="6"/>
      <c r="B686" s="6"/>
      <c r="C686" s="6"/>
      <c r="D686" s="6"/>
      <c r="E686" s="6"/>
      <c r="F686" s="6"/>
      <c r="G686" s="6"/>
      <c r="H686" s="6"/>
      <c r="I686" s="6"/>
      <c r="J686" s="6"/>
      <c r="K686" s="6"/>
    </row>
    <row r="687">
      <c r="A687" s="6"/>
      <c r="B687" s="6"/>
      <c r="C687" s="6"/>
      <c r="D687" s="6"/>
      <c r="E687" s="6"/>
      <c r="F687" s="6"/>
      <c r="G687" s="6"/>
      <c r="H687" s="6"/>
      <c r="I687" s="6"/>
      <c r="J687" s="6"/>
      <c r="K687" s="6"/>
    </row>
    <row r="688">
      <c r="A688" s="6"/>
      <c r="B688" s="6"/>
      <c r="C688" s="6"/>
      <c r="D688" s="6"/>
      <c r="E688" s="6"/>
      <c r="F688" s="6"/>
      <c r="G688" s="6"/>
      <c r="H688" s="6"/>
      <c r="I688" s="6"/>
      <c r="J688" s="6"/>
      <c r="K688" s="6"/>
    </row>
    <row r="689">
      <c r="A689" s="6"/>
      <c r="B689" s="6"/>
      <c r="C689" s="6"/>
      <c r="D689" s="6"/>
      <c r="E689" s="6"/>
      <c r="F689" s="6"/>
      <c r="G689" s="6"/>
      <c r="H689" s="6"/>
      <c r="I689" s="6"/>
      <c r="J689" s="6"/>
      <c r="K689" s="6"/>
    </row>
    <row r="690">
      <c r="A690" s="6"/>
      <c r="B690" s="6"/>
      <c r="C690" s="6"/>
      <c r="D690" s="6"/>
      <c r="E690" s="6"/>
      <c r="F690" s="6"/>
      <c r="G690" s="6"/>
      <c r="H690" s="6"/>
      <c r="I690" s="6"/>
      <c r="J690" s="6"/>
      <c r="K690" s="6"/>
    </row>
    <row r="691">
      <c r="A691" s="6"/>
      <c r="B691" s="6"/>
      <c r="C691" s="6"/>
      <c r="D691" s="6"/>
      <c r="E691" s="6"/>
      <c r="F691" s="6"/>
      <c r="G691" s="6"/>
      <c r="H691" s="6"/>
      <c r="I691" s="6"/>
      <c r="J691" s="6"/>
      <c r="K691" s="6"/>
    </row>
    <row r="692">
      <c r="A692" s="6"/>
      <c r="B692" s="6"/>
      <c r="C692" s="6"/>
      <c r="D692" s="6"/>
      <c r="E692" s="6"/>
      <c r="F692" s="6"/>
      <c r="G692" s="6"/>
      <c r="H692" s="6"/>
      <c r="I692" s="6"/>
      <c r="J692" s="6"/>
      <c r="K692" s="6"/>
    </row>
    <row r="693">
      <c r="A693" s="6"/>
      <c r="B693" s="6"/>
      <c r="C693" s="6"/>
      <c r="D693" s="6"/>
      <c r="E693" s="6"/>
      <c r="F693" s="6"/>
      <c r="G693" s="6"/>
      <c r="H693" s="6"/>
      <c r="I693" s="6"/>
      <c r="J693" s="6"/>
      <c r="K693" s="6"/>
    </row>
    <row r="694">
      <c r="A694" s="6"/>
      <c r="B694" s="6"/>
      <c r="C694" s="6"/>
      <c r="D694" s="6"/>
      <c r="E694" s="6"/>
      <c r="F694" s="6"/>
      <c r="G694" s="6"/>
      <c r="H694" s="6"/>
      <c r="I694" s="6"/>
      <c r="J694" s="6"/>
      <c r="K694" s="6"/>
    </row>
    <row r="695">
      <c r="A695" s="6"/>
      <c r="B695" s="6"/>
      <c r="C695" s="6"/>
      <c r="D695" s="6"/>
      <c r="E695" s="6"/>
      <c r="F695" s="6"/>
      <c r="G695" s="6"/>
      <c r="H695" s="6"/>
      <c r="I695" s="6"/>
      <c r="J695" s="6"/>
      <c r="K695" s="6"/>
    </row>
    <row r="696">
      <c r="A696" s="6"/>
      <c r="B696" s="6"/>
      <c r="C696" s="6"/>
      <c r="D696" s="6"/>
      <c r="E696" s="6"/>
      <c r="F696" s="6"/>
      <c r="G696" s="6"/>
      <c r="H696" s="6"/>
      <c r="I696" s="6"/>
      <c r="J696" s="6"/>
      <c r="K696" s="6"/>
    </row>
    <row r="697">
      <c r="A697" s="6"/>
      <c r="B697" s="6"/>
      <c r="C697" s="6"/>
      <c r="D697" s="6"/>
      <c r="E697" s="6"/>
      <c r="F697" s="6"/>
      <c r="G697" s="6"/>
      <c r="H697" s="6"/>
      <c r="I697" s="6"/>
      <c r="J697" s="6"/>
      <c r="K697" s="6"/>
    </row>
    <row r="698">
      <c r="A698" s="6"/>
      <c r="B698" s="6"/>
      <c r="C698" s="6"/>
      <c r="D698" s="6"/>
      <c r="E698" s="6"/>
      <c r="F698" s="6"/>
      <c r="G698" s="6"/>
      <c r="H698" s="6"/>
      <c r="I698" s="6"/>
      <c r="J698" s="6"/>
      <c r="K698" s="6"/>
    </row>
    <row r="699">
      <c r="A699" s="6"/>
      <c r="B699" s="6"/>
      <c r="C699" s="6"/>
      <c r="D699" s="6"/>
      <c r="E699" s="6"/>
      <c r="F699" s="6"/>
      <c r="G699" s="6"/>
      <c r="H699" s="6"/>
      <c r="I699" s="6"/>
      <c r="J699" s="6"/>
      <c r="K699" s="6"/>
    </row>
    <row r="700">
      <c r="A700" s="6"/>
      <c r="B700" s="6"/>
      <c r="C700" s="6"/>
      <c r="D700" s="6"/>
      <c r="E700" s="6"/>
      <c r="F700" s="6"/>
      <c r="G700" s="6"/>
      <c r="H700" s="6"/>
      <c r="I700" s="6"/>
      <c r="J700" s="6"/>
      <c r="K700" s="6"/>
    </row>
    <row r="701">
      <c r="A701" s="6"/>
      <c r="B701" s="6"/>
      <c r="C701" s="6"/>
      <c r="D701" s="6"/>
      <c r="E701" s="6"/>
      <c r="F701" s="6"/>
      <c r="G701" s="6"/>
      <c r="H701" s="6"/>
      <c r="I701" s="6"/>
      <c r="J701" s="6"/>
      <c r="K701" s="6"/>
    </row>
    <row r="702">
      <c r="A702" s="6"/>
      <c r="B702" s="6"/>
      <c r="C702" s="6"/>
      <c r="D702" s="6"/>
      <c r="E702" s="6"/>
      <c r="F702" s="6"/>
      <c r="G702" s="6"/>
      <c r="H702" s="6"/>
      <c r="I702" s="6"/>
      <c r="J702" s="6"/>
      <c r="K702" s="6"/>
    </row>
    <row r="703">
      <c r="A703" s="6"/>
      <c r="B703" s="6"/>
      <c r="C703" s="6"/>
      <c r="D703" s="6"/>
      <c r="E703" s="6"/>
      <c r="F703" s="6"/>
      <c r="G703" s="6"/>
      <c r="H703" s="6"/>
      <c r="I703" s="6"/>
      <c r="J703" s="6"/>
      <c r="K703" s="6"/>
    </row>
    <row r="704">
      <c r="A704" s="6"/>
      <c r="B704" s="6"/>
      <c r="C704" s="6"/>
      <c r="D704" s="6"/>
      <c r="E704" s="6"/>
      <c r="F704" s="6"/>
      <c r="G704" s="6"/>
      <c r="H704" s="6"/>
      <c r="I704" s="6"/>
      <c r="J704" s="6"/>
      <c r="K704" s="6"/>
    </row>
    <row r="705">
      <c r="A705" s="6"/>
      <c r="B705" s="6"/>
      <c r="C705" s="6"/>
      <c r="D705" s="6"/>
      <c r="E705" s="6"/>
      <c r="F705" s="6"/>
      <c r="G705" s="6"/>
      <c r="H705" s="6"/>
      <c r="I705" s="6"/>
      <c r="J705" s="6"/>
      <c r="K705" s="6"/>
    </row>
    <row r="706">
      <c r="A706" s="6"/>
      <c r="B706" s="6"/>
      <c r="C706" s="6"/>
      <c r="D706" s="6"/>
      <c r="E706" s="6"/>
      <c r="F706" s="6"/>
      <c r="G706" s="6"/>
      <c r="H706" s="6"/>
      <c r="I706" s="6"/>
      <c r="J706" s="6"/>
      <c r="K706" s="6"/>
    </row>
    <row r="707">
      <c r="A707" s="6"/>
      <c r="B707" s="6"/>
      <c r="C707" s="6"/>
      <c r="D707" s="6"/>
      <c r="E707" s="6"/>
      <c r="F707" s="6"/>
      <c r="G707" s="6"/>
      <c r="H707" s="6"/>
      <c r="I707" s="6"/>
      <c r="J707" s="6"/>
      <c r="K707" s="6"/>
    </row>
    <row r="708">
      <c r="A708" s="6"/>
      <c r="B708" s="6"/>
      <c r="C708" s="6"/>
      <c r="D708" s="6"/>
      <c r="E708" s="6"/>
      <c r="F708" s="6"/>
      <c r="G708" s="6"/>
      <c r="H708" s="6"/>
      <c r="I708" s="6"/>
      <c r="J708" s="6"/>
      <c r="K708" s="6"/>
    </row>
    <row r="709">
      <c r="A709" s="6"/>
      <c r="B709" s="6"/>
      <c r="C709" s="6"/>
      <c r="D709" s="6"/>
      <c r="E709" s="6"/>
      <c r="F709" s="6"/>
      <c r="G709" s="6"/>
      <c r="H709" s="6"/>
      <c r="I709" s="6"/>
      <c r="J709" s="6"/>
      <c r="K709" s="6"/>
    </row>
    <row r="710">
      <c r="A710" s="6"/>
      <c r="B710" s="6"/>
      <c r="C710" s="6"/>
      <c r="D710" s="6"/>
      <c r="E710" s="6"/>
      <c r="F710" s="6"/>
      <c r="G710" s="6"/>
      <c r="H710" s="6"/>
      <c r="I710" s="6"/>
      <c r="J710" s="6"/>
      <c r="K710" s="6"/>
    </row>
    <row r="711">
      <c r="A711" s="6"/>
      <c r="B711" s="6"/>
      <c r="C711" s="6"/>
      <c r="D711" s="6"/>
      <c r="E711" s="6"/>
      <c r="F711" s="6"/>
      <c r="G711" s="6"/>
      <c r="H711" s="6"/>
      <c r="I711" s="6"/>
      <c r="J711" s="6"/>
      <c r="K711" s="6"/>
    </row>
    <row r="712">
      <c r="A712" s="6"/>
      <c r="B712" s="6"/>
      <c r="C712" s="6"/>
      <c r="D712" s="6"/>
      <c r="E712" s="6"/>
      <c r="F712" s="6"/>
      <c r="G712" s="6"/>
      <c r="H712" s="6"/>
      <c r="I712" s="6"/>
      <c r="J712" s="6"/>
      <c r="K712" s="6"/>
    </row>
    <row r="713">
      <c r="A713" s="6"/>
      <c r="B713" s="6"/>
      <c r="C713" s="6"/>
      <c r="D713" s="6"/>
      <c r="E713" s="6"/>
      <c r="F713" s="6"/>
      <c r="G713" s="6"/>
      <c r="H713" s="6"/>
      <c r="I713" s="6"/>
      <c r="J713" s="6"/>
      <c r="K713" s="6"/>
    </row>
    <row r="714">
      <c r="A714" s="6"/>
      <c r="B714" s="6"/>
      <c r="C714" s="6"/>
      <c r="D714" s="6"/>
      <c r="E714" s="6"/>
      <c r="F714" s="6"/>
      <c r="G714" s="6"/>
      <c r="H714" s="6"/>
      <c r="I714" s="6"/>
      <c r="J714" s="6"/>
      <c r="K714" s="6"/>
    </row>
    <row r="715">
      <c r="A715" s="6"/>
      <c r="B715" s="6"/>
      <c r="C715" s="6"/>
      <c r="D715" s="6"/>
      <c r="E715" s="6"/>
      <c r="F715" s="6"/>
      <c r="G715" s="6"/>
      <c r="H715" s="6"/>
      <c r="I715" s="6"/>
      <c r="J715" s="6"/>
      <c r="K715" s="6"/>
    </row>
    <row r="716">
      <c r="A716" s="6"/>
      <c r="B716" s="6"/>
      <c r="C716" s="6"/>
      <c r="D716" s="6"/>
      <c r="E716" s="6"/>
      <c r="F716" s="6"/>
      <c r="G716" s="6"/>
      <c r="H716" s="6"/>
      <c r="I716" s="6"/>
      <c r="J716" s="6"/>
      <c r="K716" s="6"/>
    </row>
    <row r="717">
      <c r="A717" s="6"/>
      <c r="B717" s="6"/>
      <c r="C717" s="6"/>
      <c r="D717" s="6"/>
      <c r="E717" s="6"/>
      <c r="F717" s="6"/>
      <c r="G717" s="6"/>
      <c r="H717" s="6"/>
      <c r="I717" s="6"/>
      <c r="J717" s="6"/>
      <c r="K717" s="6"/>
    </row>
    <row r="718">
      <c r="A718" s="6"/>
      <c r="B718" s="6"/>
      <c r="C718" s="6"/>
      <c r="D718" s="6"/>
      <c r="E718" s="6"/>
      <c r="F718" s="6"/>
      <c r="G718" s="6"/>
      <c r="H718" s="6"/>
      <c r="I718" s="6"/>
      <c r="J718" s="6"/>
      <c r="K718" s="6"/>
    </row>
    <row r="719">
      <c r="A719" s="6"/>
      <c r="B719" s="6"/>
      <c r="C719" s="6"/>
      <c r="D719" s="6"/>
      <c r="E719" s="6"/>
      <c r="F719" s="6"/>
      <c r="G719" s="6"/>
      <c r="H719" s="6"/>
      <c r="I719" s="6"/>
      <c r="J719" s="6"/>
      <c r="K719" s="6"/>
    </row>
    <row r="720">
      <c r="A720" s="6"/>
      <c r="B720" s="6"/>
      <c r="C720" s="6"/>
      <c r="D720" s="6"/>
      <c r="E720" s="6"/>
      <c r="F720" s="6"/>
      <c r="G720" s="6"/>
      <c r="H720" s="6"/>
      <c r="I720" s="6"/>
      <c r="J720" s="6"/>
      <c r="K720" s="6"/>
    </row>
    <row r="721">
      <c r="A721" s="6"/>
      <c r="B721" s="6"/>
      <c r="C721" s="6"/>
      <c r="D721" s="6"/>
      <c r="E721" s="6"/>
      <c r="F721" s="6"/>
      <c r="G721" s="6"/>
      <c r="H721" s="6"/>
      <c r="I721" s="6"/>
      <c r="J721" s="6"/>
      <c r="K721" s="6"/>
    </row>
    <row r="722">
      <c r="A722" s="6"/>
      <c r="B722" s="6"/>
      <c r="C722" s="6"/>
      <c r="D722" s="6"/>
      <c r="E722" s="6"/>
      <c r="F722" s="6"/>
      <c r="G722" s="6"/>
      <c r="H722" s="6"/>
      <c r="I722" s="6"/>
      <c r="J722" s="6"/>
      <c r="K722" s="6"/>
    </row>
    <row r="723">
      <c r="A723" s="6"/>
      <c r="B723" s="6"/>
      <c r="C723" s="6"/>
      <c r="D723" s="6"/>
      <c r="E723" s="6"/>
      <c r="F723" s="6"/>
      <c r="G723" s="6"/>
      <c r="H723" s="6"/>
      <c r="I723" s="6"/>
      <c r="J723" s="6"/>
      <c r="K723" s="6"/>
    </row>
    <row r="724">
      <c r="A724" s="6"/>
      <c r="B724" s="6"/>
      <c r="C724" s="6"/>
      <c r="D724" s="6"/>
      <c r="E724" s="6"/>
      <c r="F724" s="6"/>
      <c r="G724" s="6"/>
      <c r="H724" s="6"/>
      <c r="I724" s="6"/>
      <c r="J724" s="6"/>
      <c r="K724" s="6"/>
    </row>
    <row r="725">
      <c r="A725" s="6"/>
      <c r="B725" s="6"/>
      <c r="C725" s="6"/>
      <c r="D725" s="6"/>
      <c r="E725" s="6"/>
      <c r="F725" s="6"/>
      <c r="G725" s="6"/>
      <c r="H725" s="6"/>
      <c r="I725" s="6"/>
      <c r="J725" s="6"/>
      <c r="K725" s="6"/>
    </row>
    <row r="726">
      <c r="A726" s="6"/>
      <c r="B726" s="6"/>
      <c r="C726" s="6"/>
      <c r="D726" s="6"/>
      <c r="E726" s="6"/>
      <c r="F726" s="6"/>
      <c r="G726" s="6"/>
      <c r="H726" s="6"/>
      <c r="I726" s="6"/>
      <c r="J726" s="6"/>
      <c r="K726" s="6"/>
    </row>
    <row r="727">
      <c r="A727" s="6"/>
      <c r="B727" s="6"/>
      <c r="C727" s="6"/>
      <c r="D727" s="6"/>
      <c r="E727" s="6"/>
      <c r="F727" s="6"/>
      <c r="G727" s="6"/>
      <c r="H727" s="6"/>
      <c r="I727" s="6"/>
      <c r="J727" s="6"/>
      <c r="K727" s="6"/>
    </row>
    <row r="728">
      <c r="A728" s="6"/>
      <c r="B728" s="6"/>
      <c r="C728" s="6"/>
      <c r="D728" s="6"/>
      <c r="E728" s="6"/>
      <c r="F728" s="6"/>
      <c r="G728" s="6"/>
      <c r="H728" s="6"/>
      <c r="I728" s="6"/>
      <c r="J728" s="6"/>
      <c r="K728" s="6"/>
    </row>
    <row r="729">
      <c r="A729" s="6"/>
      <c r="B729" s="6"/>
      <c r="C729" s="6"/>
      <c r="D729" s="6"/>
      <c r="E729" s="6"/>
      <c r="F729" s="6"/>
      <c r="G729" s="6"/>
      <c r="H729" s="6"/>
      <c r="I729" s="6"/>
      <c r="J729" s="6"/>
      <c r="K729" s="6"/>
    </row>
    <row r="730">
      <c r="A730" s="6"/>
      <c r="B730" s="6"/>
      <c r="C730" s="6"/>
      <c r="D730" s="6"/>
      <c r="E730" s="6"/>
      <c r="F730" s="6"/>
      <c r="G730" s="6"/>
      <c r="H730" s="6"/>
      <c r="I730" s="6"/>
      <c r="J730" s="6"/>
      <c r="K730" s="6"/>
    </row>
    <row r="731">
      <c r="A731" s="6"/>
      <c r="B731" s="6"/>
      <c r="C731" s="6"/>
      <c r="D731" s="6"/>
      <c r="E731" s="6"/>
      <c r="F731" s="6"/>
      <c r="G731" s="6"/>
      <c r="H731" s="6"/>
      <c r="I731" s="6"/>
      <c r="J731" s="6"/>
      <c r="K731" s="6"/>
    </row>
    <row r="732">
      <c r="A732" s="6"/>
      <c r="B732" s="6"/>
      <c r="C732" s="6"/>
      <c r="D732" s="6"/>
      <c r="E732" s="6"/>
      <c r="F732" s="6"/>
      <c r="G732" s="6"/>
      <c r="H732" s="6"/>
      <c r="I732" s="6"/>
      <c r="J732" s="6"/>
      <c r="K732" s="6"/>
    </row>
    <row r="733">
      <c r="A733" s="6"/>
      <c r="B733" s="6"/>
      <c r="C733" s="6"/>
      <c r="D733" s="6"/>
      <c r="E733" s="6"/>
      <c r="F733" s="6"/>
      <c r="G733" s="6"/>
      <c r="H733" s="6"/>
      <c r="I733" s="6"/>
      <c r="J733" s="6"/>
      <c r="K733" s="6"/>
    </row>
    <row r="734">
      <c r="A734" s="6"/>
      <c r="B734" s="6"/>
      <c r="C734" s="6"/>
      <c r="D734" s="6"/>
      <c r="E734" s="6"/>
      <c r="F734" s="6"/>
      <c r="G734" s="6"/>
      <c r="H734" s="6"/>
      <c r="I734" s="6"/>
      <c r="J734" s="6"/>
      <c r="K734" s="6"/>
    </row>
    <row r="735">
      <c r="A735" s="6"/>
      <c r="B735" s="6"/>
      <c r="C735" s="6"/>
      <c r="D735" s="6"/>
      <c r="E735" s="6"/>
      <c r="F735" s="6"/>
      <c r="G735" s="6"/>
      <c r="H735" s="6"/>
      <c r="I735" s="6"/>
      <c r="J735" s="6"/>
      <c r="K735" s="6"/>
    </row>
    <row r="736">
      <c r="A736" s="6"/>
      <c r="B736" s="6"/>
      <c r="C736" s="6"/>
      <c r="D736" s="6"/>
      <c r="E736" s="6"/>
      <c r="F736" s="6"/>
      <c r="G736" s="6"/>
      <c r="H736" s="6"/>
      <c r="I736" s="6"/>
      <c r="J736" s="6"/>
      <c r="K736" s="6"/>
    </row>
    <row r="737">
      <c r="A737" s="6"/>
      <c r="B737" s="6"/>
      <c r="C737" s="6"/>
      <c r="D737" s="6"/>
      <c r="E737" s="6"/>
      <c r="F737" s="6"/>
      <c r="G737" s="6"/>
      <c r="H737" s="6"/>
      <c r="I737" s="6"/>
      <c r="J737" s="6"/>
      <c r="K737" s="6"/>
    </row>
    <row r="738">
      <c r="A738" s="6"/>
      <c r="B738" s="6"/>
      <c r="C738" s="6"/>
      <c r="D738" s="6"/>
      <c r="E738" s="6"/>
      <c r="F738" s="6"/>
      <c r="G738" s="6"/>
      <c r="H738" s="6"/>
      <c r="I738" s="6"/>
      <c r="J738" s="6"/>
      <c r="K738" s="6"/>
    </row>
    <row r="739">
      <c r="A739" s="6"/>
      <c r="B739" s="6"/>
      <c r="C739" s="6"/>
      <c r="D739" s="6"/>
      <c r="E739" s="6"/>
      <c r="F739" s="6"/>
      <c r="G739" s="6"/>
      <c r="H739" s="6"/>
      <c r="I739" s="6"/>
      <c r="J739" s="6"/>
      <c r="K739" s="6"/>
    </row>
    <row r="740">
      <c r="A740" s="6"/>
      <c r="B740" s="6"/>
      <c r="C740" s="6"/>
      <c r="D740" s="6"/>
      <c r="E740" s="6"/>
      <c r="F740" s="6"/>
      <c r="G740" s="6"/>
      <c r="H740" s="6"/>
      <c r="I740" s="6"/>
      <c r="J740" s="6"/>
      <c r="K740" s="6"/>
    </row>
    <row r="741">
      <c r="A741" s="6"/>
      <c r="B741" s="6"/>
      <c r="C741" s="6"/>
      <c r="D741" s="6"/>
      <c r="E741" s="6"/>
      <c r="F741" s="6"/>
      <c r="G741" s="6"/>
      <c r="H741" s="6"/>
      <c r="I741" s="6"/>
      <c r="J741" s="6"/>
      <c r="K741" s="6"/>
    </row>
    <row r="742">
      <c r="A742" s="6"/>
      <c r="B742" s="6"/>
      <c r="C742" s="6"/>
      <c r="D742" s="6"/>
      <c r="E742" s="6"/>
      <c r="F742" s="6"/>
      <c r="G742" s="6"/>
      <c r="H742" s="6"/>
      <c r="I742" s="6"/>
      <c r="J742" s="6"/>
      <c r="K742" s="6"/>
    </row>
    <row r="743">
      <c r="A743" s="6"/>
      <c r="B743" s="6"/>
      <c r="C743" s="6"/>
      <c r="D743" s="6"/>
      <c r="E743" s="6"/>
      <c r="F743" s="6"/>
      <c r="G743" s="6"/>
      <c r="H743" s="6"/>
      <c r="I743" s="6"/>
      <c r="J743" s="6"/>
      <c r="K743" s="6"/>
    </row>
    <row r="744">
      <c r="A744" s="6"/>
      <c r="B744" s="6"/>
      <c r="C744" s="6"/>
      <c r="D744" s="6"/>
      <c r="E744" s="6"/>
      <c r="F744" s="6"/>
      <c r="G744" s="6"/>
      <c r="H744" s="6"/>
      <c r="I744" s="6"/>
      <c r="J744" s="6"/>
      <c r="K744" s="6"/>
    </row>
    <row r="745">
      <c r="A745" s="6"/>
      <c r="B745" s="6"/>
      <c r="C745" s="6"/>
      <c r="D745" s="6"/>
      <c r="E745" s="6"/>
      <c r="F745" s="6"/>
      <c r="G745" s="6"/>
      <c r="H745" s="6"/>
      <c r="I745" s="6"/>
      <c r="J745" s="6"/>
      <c r="K745" s="6"/>
    </row>
    <row r="746">
      <c r="A746" s="6"/>
      <c r="B746" s="6"/>
      <c r="C746" s="6"/>
      <c r="D746" s="6"/>
      <c r="E746" s="6"/>
      <c r="F746" s="6"/>
      <c r="G746" s="6"/>
      <c r="H746" s="6"/>
      <c r="I746" s="6"/>
      <c r="J746" s="6"/>
      <c r="K746" s="6"/>
    </row>
    <row r="747">
      <c r="A747" s="6"/>
      <c r="B747" s="6"/>
      <c r="C747" s="6"/>
      <c r="D747" s="6"/>
      <c r="E747" s="6"/>
      <c r="F747" s="6"/>
      <c r="G747" s="6"/>
      <c r="H747" s="6"/>
      <c r="I747" s="6"/>
      <c r="J747" s="6"/>
      <c r="K747" s="6"/>
    </row>
    <row r="748">
      <c r="A748" s="6"/>
      <c r="B748" s="6"/>
      <c r="C748" s="6"/>
      <c r="D748" s="6"/>
      <c r="E748" s="6"/>
      <c r="F748" s="6"/>
      <c r="G748" s="6"/>
      <c r="H748" s="6"/>
      <c r="I748" s="6"/>
      <c r="J748" s="6"/>
      <c r="K748" s="6"/>
    </row>
    <row r="749">
      <c r="A749" s="6"/>
      <c r="B749" s="6"/>
      <c r="C749" s="6"/>
      <c r="D749" s="6"/>
      <c r="E749" s="6"/>
      <c r="F749" s="6"/>
      <c r="G749" s="6"/>
      <c r="H749" s="6"/>
      <c r="I749" s="6"/>
      <c r="J749" s="6"/>
      <c r="K749" s="6"/>
    </row>
    <row r="750">
      <c r="A750" s="6"/>
      <c r="B750" s="6"/>
      <c r="C750" s="6"/>
      <c r="D750" s="6"/>
      <c r="E750" s="6"/>
      <c r="F750" s="6"/>
      <c r="G750" s="6"/>
      <c r="H750" s="6"/>
      <c r="I750" s="6"/>
      <c r="J750" s="6"/>
      <c r="K750" s="6"/>
    </row>
    <row r="751">
      <c r="A751" s="6"/>
      <c r="B751" s="6"/>
      <c r="C751" s="6"/>
      <c r="D751" s="6"/>
      <c r="E751" s="6"/>
      <c r="F751" s="6"/>
      <c r="G751" s="6"/>
      <c r="H751" s="6"/>
      <c r="I751" s="6"/>
      <c r="J751" s="6"/>
      <c r="K751" s="6"/>
    </row>
    <row r="752">
      <c r="A752" s="6"/>
      <c r="B752" s="6"/>
      <c r="C752" s="6"/>
      <c r="D752" s="6"/>
      <c r="E752" s="6"/>
      <c r="F752" s="6"/>
      <c r="G752" s="6"/>
      <c r="H752" s="6"/>
      <c r="I752" s="6"/>
      <c r="J752" s="6"/>
      <c r="K752" s="6"/>
    </row>
    <row r="753">
      <c r="A753" s="6"/>
      <c r="B753" s="6"/>
      <c r="C753" s="6"/>
      <c r="D753" s="6"/>
      <c r="E753" s="6"/>
      <c r="F753" s="6"/>
      <c r="G753" s="6"/>
      <c r="H753" s="6"/>
      <c r="I753" s="6"/>
      <c r="J753" s="6"/>
      <c r="K753" s="6"/>
    </row>
    <row r="754">
      <c r="A754" s="6"/>
      <c r="B754" s="6"/>
      <c r="C754" s="6"/>
      <c r="D754" s="6"/>
      <c r="E754" s="6"/>
      <c r="F754" s="6"/>
      <c r="G754" s="6"/>
      <c r="H754" s="6"/>
      <c r="I754" s="6"/>
      <c r="J754" s="6"/>
      <c r="K754" s="6"/>
    </row>
    <row r="755">
      <c r="A755" s="6"/>
      <c r="B755" s="6"/>
      <c r="C755" s="6"/>
      <c r="D755" s="6"/>
      <c r="E755" s="6"/>
      <c r="F755" s="6"/>
      <c r="G755" s="6"/>
      <c r="H755" s="6"/>
      <c r="I755" s="6"/>
      <c r="J755" s="6"/>
      <c r="K755" s="6"/>
    </row>
    <row r="756">
      <c r="A756" s="6"/>
      <c r="B756" s="6"/>
      <c r="C756" s="6"/>
      <c r="D756" s="6"/>
      <c r="E756" s="6"/>
      <c r="F756" s="6"/>
      <c r="G756" s="6"/>
      <c r="H756" s="6"/>
      <c r="I756" s="6"/>
      <c r="J756" s="6"/>
      <c r="K756" s="6"/>
    </row>
    <row r="757">
      <c r="A757" s="6"/>
      <c r="B757" s="6"/>
      <c r="C757" s="6"/>
      <c r="D757" s="6"/>
      <c r="E757" s="6"/>
      <c r="F757" s="6"/>
      <c r="G757" s="6"/>
      <c r="H757" s="6"/>
      <c r="I757" s="6"/>
      <c r="J757" s="6"/>
      <c r="K757" s="6"/>
    </row>
    <row r="758">
      <c r="A758" s="6"/>
      <c r="B758" s="6"/>
      <c r="C758" s="6"/>
      <c r="D758" s="6"/>
      <c r="E758" s="6"/>
      <c r="F758" s="6"/>
      <c r="G758" s="6"/>
      <c r="H758" s="6"/>
      <c r="I758" s="6"/>
      <c r="J758" s="6"/>
      <c r="K758" s="6"/>
    </row>
    <row r="759">
      <c r="A759" s="6"/>
      <c r="B759" s="6"/>
      <c r="C759" s="6"/>
      <c r="D759" s="6"/>
      <c r="E759" s="6"/>
      <c r="F759" s="6"/>
      <c r="G759" s="6"/>
      <c r="H759" s="6"/>
      <c r="I759" s="6"/>
      <c r="J759" s="6"/>
      <c r="K759" s="6"/>
    </row>
    <row r="760">
      <c r="A760" s="6"/>
      <c r="B760" s="6"/>
      <c r="C760" s="6"/>
      <c r="D760" s="6"/>
      <c r="E760" s="6"/>
      <c r="F760" s="6"/>
      <c r="G760" s="6"/>
      <c r="H760" s="6"/>
      <c r="I760" s="6"/>
      <c r="J760" s="6"/>
      <c r="K760" s="6"/>
    </row>
    <row r="761">
      <c r="A761" s="6"/>
      <c r="B761" s="6"/>
      <c r="C761" s="6"/>
      <c r="D761" s="6"/>
      <c r="E761" s="6"/>
      <c r="F761" s="6"/>
      <c r="G761" s="6"/>
      <c r="H761" s="6"/>
      <c r="I761" s="6"/>
      <c r="J761" s="6"/>
      <c r="K761" s="6"/>
    </row>
    <row r="762">
      <c r="A762" s="6"/>
      <c r="B762" s="6"/>
      <c r="C762" s="6"/>
      <c r="D762" s="6"/>
      <c r="E762" s="6"/>
      <c r="F762" s="6"/>
      <c r="G762" s="6"/>
      <c r="H762" s="6"/>
      <c r="I762" s="6"/>
      <c r="J762" s="6"/>
      <c r="K762" s="6"/>
    </row>
    <row r="763">
      <c r="A763" s="6"/>
      <c r="B763" s="6"/>
      <c r="C763" s="6"/>
      <c r="D763" s="6"/>
      <c r="E763" s="6"/>
      <c r="F763" s="6"/>
      <c r="G763" s="6"/>
      <c r="H763" s="6"/>
      <c r="I763" s="6"/>
      <c r="J763" s="6"/>
      <c r="K763" s="6"/>
    </row>
    <row r="764">
      <c r="A764" s="6"/>
      <c r="B764" s="6"/>
      <c r="C764" s="6"/>
      <c r="D764" s="6"/>
      <c r="E764" s="6"/>
      <c r="F764" s="6"/>
      <c r="G764" s="6"/>
      <c r="H764" s="6"/>
      <c r="I764" s="6"/>
      <c r="J764" s="6"/>
      <c r="K764" s="6"/>
    </row>
    <row r="765">
      <c r="A765" s="6"/>
      <c r="B765" s="6"/>
      <c r="C765" s="6"/>
      <c r="D765" s="6"/>
      <c r="E765" s="6"/>
      <c r="F765" s="6"/>
      <c r="G765" s="6"/>
      <c r="H765" s="6"/>
      <c r="I765" s="6"/>
      <c r="J765" s="6"/>
      <c r="K765" s="6"/>
    </row>
    <row r="766">
      <c r="A766" s="6"/>
      <c r="B766" s="6"/>
      <c r="C766" s="6"/>
      <c r="D766" s="6"/>
      <c r="E766" s="6"/>
      <c r="F766" s="6"/>
      <c r="G766" s="6"/>
      <c r="H766" s="6"/>
      <c r="I766" s="6"/>
      <c r="J766" s="6"/>
      <c r="K766" s="6"/>
    </row>
    <row r="767">
      <c r="A767" s="6"/>
      <c r="B767" s="6"/>
      <c r="C767" s="6"/>
      <c r="D767" s="6"/>
      <c r="E767" s="6"/>
      <c r="F767" s="6"/>
      <c r="G767" s="6"/>
      <c r="H767" s="6"/>
      <c r="I767" s="6"/>
      <c r="J767" s="6"/>
      <c r="K767" s="6"/>
    </row>
    <row r="768">
      <c r="A768" s="6"/>
      <c r="B768" s="6"/>
      <c r="C768" s="6"/>
      <c r="D768" s="6"/>
      <c r="E768" s="6"/>
      <c r="F768" s="6"/>
      <c r="G768" s="6"/>
      <c r="H768" s="6"/>
      <c r="I768" s="6"/>
      <c r="J768" s="6"/>
      <c r="K768" s="6"/>
    </row>
    <row r="769">
      <c r="A769" s="6"/>
      <c r="B769" s="6"/>
      <c r="C769" s="6"/>
      <c r="D769" s="6"/>
      <c r="E769" s="6"/>
      <c r="F769" s="6"/>
      <c r="G769" s="6"/>
      <c r="H769" s="6"/>
      <c r="I769" s="6"/>
      <c r="J769" s="6"/>
      <c r="K769" s="6"/>
    </row>
    <row r="770">
      <c r="A770" s="6"/>
      <c r="B770" s="6"/>
      <c r="C770" s="6"/>
      <c r="D770" s="6"/>
      <c r="E770" s="6"/>
      <c r="F770" s="6"/>
      <c r="G770" s="6"/>
      <c r="H770" s="6"/>
      <c r="I770" s="6"/>
      <c r="J770" s="6"/>
      <c r="K770" s="6"/>
    </row>
    <row r="771">
      <c r="A771" s="6"/>
      <c r="B771" s="6"/>
      <c r="C771" s="6"/>
      <c r="D771" s="6"/>
      <c r="E771" s="6"/>
      <c r="F771" s="6"/>
      <c r="G771" s="6"/>
      <c r="H771" s="6"/>
      <c r="I771" s="6"/>
      <c r="J771" s="6"/>
      <c r="K771" s="6"/>
    </row>
    <row r="772">
      <c r="A772" s="6"/>
      <c r="B772" s="6"/>
      <c r="C772" s="6"/>
      <c r="D772" s="6"/>
      <c r="E772" s="6"/>
      <c r="F772" s="6"/>
      <c r="G772" s="6"/>
      <c r="H772" s="6"/>
      <c r="I772" s="6"/>
      <c r="J772" s="6"/>
      <c r="K772" s="6"/>
    </row>
    <row r="773">
      <c r="A773" s="6"/>
      <c r="B773" s="6"/>
      <c r="C773" s="6"/>
      <c r="D773" s="6"/>
      <c r="E773" s="6"/>
      <c r="F773" s="6"/>
      <c r="G773" s="6"/>
      <c r="H773" s="6"/>
      <c r="I773" s="6"/>
      <c r="J773" s="6"/>
      <c r="K773" s="6"/>
    </row>
    <row r="774">
      <c r="A774" s="6"/>
      <c r="B774" s="6"/>
      <c r="C774" s="6"/>
      <c r="D774" s="6"/>
      <c r="E774" s="6"/>
      <c r="F774" s="6"/>
      <c r="G774" s="6"/>
      <c r="H774" s="6"/>
      <c r="I774" s="6"/>
      <c r="J774" s="6"/>
      <c r="K774" s="6"/>
    </row>
    <row r="775">
      <c r="A775" s="6"/>
      <c r="B775" s="6"/>
      <c r="C775" s="6"/>
      <c r="D775" s="6"/>
      <c r="E775" s="6"/>
      <c r="F775" s="6"/>
      <c r="G775" s="6"/>
      <c r="H775" s="6"/>
      <c r="I775" s="6"/>
      <c r="J775" s="6"/>
      <c r="K775" s="6"/>
    </row>
    <row r="776">
      <c r="A776" s="6"/>
      <c r="B776" s="6"/>
      <c r="C776" s="6"/>
      <c r="D776" s="6"/>
      <c r="E776" s="6"/>
      <c r="F776" s="6"/>
      <c r="G776" s="6"/>
      <c r="H776" s="6"/>
      <c r="I776" s="6"/>
      <c r="J776" s="6"/>
      <c r="K776" s="6"/>
    </row>
    <row r="777">
      <c r="A777" s="6"/>
      <c r="B777" s="6"/>
      <c r="C777" s="6"/>
      <c r="D777" s="6"/>
      <c r="E777" s="6"/>
      <c r="F777" s="6"/>
      <c r="G777" s="6"/>
      <c r="H777" s="6"/>
      <c r="I777" s="6"/>
      <c r="J777" s="6"/>
      <c r="K777" s="6"/>
    </row>
    <row r="778">
      <c r="A778" s="6"/>
      <c r="B778" s="6"/>
      <c r="C778" s="6"/>
      <c r="D778" s="6"/>
      <c r="E778" s="6"/>
      <c r="F778" s="6"/>
      <c r="G778" s="6"/>
      <c r="H778" s="6"/>
      <c r="I778" s="6"/>
      <c r="J778" s="6"/>
      <c r="K778" s="6"/>
    </row>
    <row r="779">
      <c r="A779" s="6"/>
      <c r="B779" s="6"/>
      <c r="C779" s="6"/>
      <c r="D779" s="6"/>
      <c r="E779" s="6"/>
      <c r="F779" s="6"/>
      <c r="G779" s="6"/>
      <c r="H779" s="6"/>
      <c r="I779" s="6"/>
      <c r="J779" s="6"/>
      <c r="K779" s="6"/>
    </row>
    <row r="780">
      <c r="A780" s="6"/>
      <c r="B780" s="6"/>
      <c r="C780" s="6"/>
      <c r="D780" s="6"/>
      <c r="E780" s="6"/>
      <c r="F780" s="6"/>
      <c r="G780" s="6"/>
      <c r="H780" s="6"/>
      <c r="I780" s="6"/>
      <c r="J780" s="6"/>
      <c r="K780" s="6"/>
    </row>
    <row r="781">
      <c r="A781" s="6"/>
      <c r="B781" s="6"/>
      <c r="C781" s="6"/>
      <c r="D781" s="6"/>
      <c r="E781" s="6"/>
      <c r="F781" s="6"/>
      <c r="G781" s="6"/>
      <c r="H781" s="6"/>
      <c r="I781" s="6"/>
      <c r="J781" s="6"/>
      <c r="K781" s="6"/>
    </row>
    <row r="782">
      <c r="A782" s="6"/>
      <c r="B782" s="6"/>
      <c r="C782" s="6"/>
      <c r="D782" s="6"/>
      <c r="E782" s="6"/>
      <c r="F782" s="6"/>
      <c r="G782" s="6"/>
      <c r="H782" s="6"/>
      <c r="I782" s="6"/>
      <c r="J782" s="6"/>
      <c r="K782" s="6"/>
    </row>
    <row r="783">
      <c r="A783" s="6"/>
      <c r="B783" s="6"/>
      <c r="C783" s="6"/>
      <c r="D783" s="6"/>
      <c r="E783" s="6"/>
      <c r="F783" s="6"/>
      <c r="G783" s="6"/>
      <c r="H783" s="6"/>
      <c r="I783" s="6"/>
      <c r="J783" s="6"/>
      <c r="K783" s="6"/>
    </row>
    <row r="784">
      <c r="A784" s="6"/>
      <c r="B784" s="6"/>
      <c r="C784" s="6"/>
      <c r="D784" s="6"/>
      <c r="E784" s="6"/>
      <c r="F784" s="6"/>
      <c r="G784" s="6"/>
      <c r="H784" s="6"/>
      <c r="I784" s="6"/>
      <c r="J784" s="6"/>
      <c r="K784" s="6"/>
    </row>
    <row r="785">
      <c r="A785" s="6"/>
      <c r="B785" s="6"/>
      <c r="C785" s="6"/>
      <c r="D785" s="6"/>
      <c r="E785" s="6"/>
      <c r="F785" s="6"/>
      <c r="G785" s="6"/>
      <c r="H785" s="6"/>
      <c r="I785" s="6"/>
      <c r="J785" s="6"/>
      <c r="K785" s="6"/>
    </row>
    <row r="786">
      <c r="A786" s="6"/>
      <c r="B786" s="6"/>
      <c r="C786" s="6"/>
      <c r="D786" s="6"/>
      <c r="E786" s="6"/>
      <c r="F786" s="6"/>
      <c r="G786" s="6"/>
      <c r="H786" s="6"/>
      <c r="I786" s="6"/>
      <c r="J786" s="6"/>
      <c r="K786" s="6"/>
    </row>
    <row r="787">
      <c r="A787" s="6"/>
      <c r="B787" s="6"/>
      <c r="C787" s="6"/>
      <c r="D787" s="6"/>
      <c r="E787" s="6"/>
      <c r="F787" s="6"/>
      <c r="G787" s="6"/>
      <c r="H787" s="6"/>
      <c r="I787" s="6"/>
      <c r="J787" s="6"/>
      <c r="K787" s="6"/>
    </row>
    <row r="788">
      <c r="A788" s="6"/>
      <c r="B788" s="6"/>
      <c r="C788" s="6"/>
      <c r="D788" s="6"/>
      <c r="E788" s="6"/>
      <c r="F788" s="6"/>
      <c r="G788" s="6"/>
      <c r="H788" s="6"/>
      <c r="I788" s="6"/>
      <c r="J788" s="6"/>
      <c r="K788" s="6"/>
    </row>
    <row r="789">
      <c r="A789" s="6"/>
      <c r="B789" s="6"/>
      <c r="C789" s="6"/>
      <c r="D789" s="6"/>
      <c r="E789" s="6"/>
      <c r="F789" s="6"/>
      <c r="G789" s="6"/>
      <c r="H789" s="6"/>
      <c r="I789" s="6"/>
      <c r="J789" s="6"/>
      <c r="K789" s="6"/>
    </row>
    <row r="790">
      <c r="A790" s="6"/>
      <c r="B790" s="6"/>
      <c r="C790" s="6"/>
      <c r="D790" s="6"/>
      <c r="E790" s="6"/>
      <c r="F790" s="6"/>
      <c r="G790" s="6"/>
      <c r="H790" s="6"/>
      <c r="I790" s="6"/>
      <c r="J790" s="6"/>
      <c r="K790" s="6"/>
    </row>
    <row r="791">
      <c r="A791" s="6"/>
      <c r="B791" s="6"/>
      <c r="C791" s="6"/>
      <c r="D791" s="6"/>
      <c r="E791" s="6"/>
      <c r="F791" s="6"/>
      <c r="G791" s="6"/>
      <c r="H791" s="6"/>
      <c r="I791" s="6"/>
      <c r="J791" s="6"/>
      <c r="K791" s="6"/>
    </row>
    <row r="792">
      <c r="A792" s="6"/>
      <c r="B792" s="6"/>
      <c r="C792" s="6"/>
      <c r="D792" s="6"/>
      <c r="E792" s="6"/>
      <c r="F792" s="6"/>
      <c r="G792" s="6"/>
      <c r="H792" s="6"/>
      <c r="I792" s="6"/>
      <c r="J792" s="6"/>
      <c r="K792" s="6"/>
    </row>
    <row r="793">
      <c r="A793" s="6"/>
      <c r="B793" s="6"/>
      <c r="C793" s="6"/>
      <c r="D793" s="6"/>
      <c r="E793" s="6"/>
      <c r="F793" s="6"/>
      <c r="G793" s="6"/>
      <c r="H793" s="6"/>
      <c r="I793" s="6"/>
      <c r="J793" s="6"/>
      <c r="K793" s="6"/>
    </row>
    <row r="794">
      <c r="A794" s="6"/>
      <c r="B794" s="6"/>
      <c r="C794" s="6"/>
      <c r="D794" s="6"/>
      <c r="E794" s="6"/>
      <c r="F794" s="6"/>
      <c r="G794" s="6"/>
      <c r="H794" s="6"/>
      <c r="I794" s="6"/>
      <c r="J794" s="6"/>
      <c r="K794" s="6"/>
    </row>
    <row r="795">
      <c r="A795" s="6"/>
      <c r="B795" s="6"/>
      <c r="C795" s="6"/>
      <c r="D795" s="6"/>
      <c r="E795" s="6"/>
      <c r="F795" s="6"/>
      <c r="G795" s="6"/>
      <c r="H795" s="6"/>
      <c r="I795" s="6"/>
      <c r="J795" s="6"/>
      <c r="K795" s="6"/>
    </row>
    <row r="796">
      <c r="A796" s="6"/>
      <c r="B796" s="6"/>
      <c r="C796" s="6"/>
      <c r="D796" s="6"/>
      <c r="E796" s="6"/>
      <c r="F796" s="6"/>
      <c r="G796" s="6"/>
      <c r="H796" s="6"/>
      <c r="I796" s="6"/>
      <c r="J796" s="6"/>
      <c r="K796" s="6"/>
    </row>
    <row r="797">
      <c r="A797" s="6"/>
      <c r="B797" s="6"/>
      <c r="C797" s="6"/>
      <c r="D797" s="6"/>
      <c r="E797" s="6"/>
      <c r="F797" s="6"/>
      <c r="G797" s="6"/>
      <c r="H797" s="6"/>
      <c r="I797" s="6"/>
      <c r="J797" s="6"/>
      <c r="K797" s="6"/>
    </row>
    <row r="798">
      <c r="A798" s="6"/>
      <c r="B798" s="6"/>
      <c r="C798" s="6"/>
      <c r="D798" s="6"/>
      <c r="E798" s="6"/>
      <c r="F798" s="6"/>
      <c r="G798" s="6"/>
      <c r="H798" s="6"/>
      <c r="I798" s="6"/>
      <c r="J798" s="6"/>
      <c r="K798" s="6"/>
    </row>
    <row r="799">
      <c r="A799" s="6"/>
      <c r="B799" s="6"/>
      <c r="C799" s="6"/>
      <c r="D799" s="6"/>
      <c r="E799" s="6"/>
      <c r="F799" s="6"/>
      <c r="G799" s="6"/>
      <c r="H799" s="6"/>
      <c r="I799" s="6"/>
      <c r="J799" s="6"/>
      <c r="K799" s="6"/>
    </row>
    <row r="800">
      <c r="A800" s="6"/>
      <c r="B800" s="6"/>
      <c r="C800" s="6"/>
      <c r="D800" s="6"/>
      <c r="E800" s="6"/>
      <c r="F800" s="6"/>
      <c r="G800" s="6"/>
      <c r="H800" s="6"/>
      <c r="I800" s="6"/>
      <c r="J800" s="6"/>
      <c r="K800" s="6"/>
    </row>
    <row r="801">
      <c r="A801" s="6"/>
      <c r="B801" s="6"/>
      <c r="C801" s="6"/>
      <c r="D801" s="6"/>
      <c r="E801" s="6"/>
      <c r="F801" s="6"/>
      <c r="G801" s="6"/>
      <c r="H801" s="6"/>
      <c r="I801" s="6"/>
      <c r="J801" s="6"/>
      <c r="K801" s="6"/>
    </row>
    <row r="802">
      <c r="A802" s="6"/>
      <c r="B802" s="6"/>
      <c r="C802" s="6"/>
      <c r="D802" s="6"/>
      <c r="E802" s="6"/>
      <c r="F802" s="6"/>
      <c r="G802" s="6"/>
      <c r="H802" s="6"/>
      <c r="I802" s="6"/>
      <c r="J802" s="6"/>
      <c r="K802" s="6"/>
    </row>
    <row r="803">
      <c r="A803" s="6"/>
      <c r="B803" s="6"/>
      <c r="C803" s="6"/>
      <c r="D803" s="6"/>
      <c r="E803" s="6"/>
      <c r="F803" s="6"/>
      <c r="G803" s="6"/>
      <c r="H803" s="6"/>
      <c r="I803" s="6"/>
      <c r="J803" s="6"/>
      <c r="K803" s="6"/>
    </row>
    <row r="804">
      <c r="A804" s="6"/>
      <c r="B804" s="6"/>
      <c r="C804" s="6"/>
      <c r="D804" s="6"/>
      <c r="E804" s="6"/>
      <c r="F804" s="6"/>
      <c r="G804" s="6"/>
      <c r="H804" s="6"/>
      <c r="I804" s="6"/>
      <c r="J804" s="6"/>
      <c r="K804" s="6"/>
    </row>
    <row r="805">
      <c r="A805" s="6"/>
      <c r="B805" s="6"/>
      <c r="C805" s="6"/>
      <c r="D805" s="6"/>
      <c r="E805" s="6"/>
      <c r="F805" s="6"/>
      <c r="G805" s="6"/>
      <c r="H805" s="6"/>
      <c r="I805" s="6"/>
      <c r="J805" s="6"/>
      <c r="K805" s="6"/>
    </row>
    <row r="806">
      <c r="A806" s="6"/>
      <c r="B806" s="6"/>
      <c r="C806" s="6"/>
      <c r="D806" s="6"/>
      <c r="E806" s="6"/>
      <c r="F806" s="6"/>
      <c r="G806" s="6"/>
      <c r="H806" s="6"/>
      <c r="I806" s="6"/>
      <c r="J806" s="6"/>
      <c r="K806" s="6"/>
    </row>
    <row r="807">
      <c r="A807" s="6"/>
      <c r="B807" s="6"/>
      <c r="C807" s="6"/>
      <c r="D807" s="6"/>
      <c r="E807" s="6"/>
      <c r="F807" s="6"/>
      <c r="G807" s="6"/>
      <c r="H807" s="6"/>
      <c r="I807" s="6"/>
      <c r="J807" s="6"/>
      <c r="K807" s="6"/>
    </row>
    <row r="808">
      <c r="A808" s="6"/>
      <c r="B808" s="6"/>
      <c r="C808" s="6"/>
      <c r="D808" s="6"/>
      <c r="E808" s="6"/>
      <c r="F808" s="6"/>
      <c r="G808" s="6"/>
      <c r="H808" s="6"/>
      <c r="I808" s="6"/>
      <c r="J808" s="6"/>
      <c r="K808" s="6"/>
    </row>
    <row r="809">
      <c r="A809" s="6"/>
      <c r="B809" s="6"/>
      <c r="C809" s="6"/>
      <c r="D809" s="6"/>
      <c r="E809" s="6"/>
      <c r="F809" s="6"/>
      <c r="G809" s="6"/>
      <c r="H809" s="6"/>
      <c r="I809" s="6"/>
      <c r="J809" s="6"/>
      <c r="K809" s="6"/>
    </row>
    <row r="810">
      <c r="A810" s="6"/>
      <c r="B810" s="6"/>
      <c r="C810" s="6"/>
      <c r="D810" s="6"/>
      <c r="E810" s="6"/>
      <c r="F810" s="6"/>
      <c r="G810" s="6"/>
      <c r="H810" s="6"/>
      <c r="I810" s="6"/>
      <c r="J810" s="6"/>
      <c r="K810" s="6"/>
    </row>
    <row r="811">
      <c r="A811" s="6"/>
      <c r="B811" s="6"/>
      <c r="C811" s="6"/>
      <c r="D811" s="6"/>
      <c r="E811" s="6"/>
      <c r="F811" s="6"/>
      <c r="G811" s="6"/>
      <c r="H811" s="6"/>
      <c r="I811" s="6"/>
      <c r="J811" s="6"/>
      <c r="K811" s="6"/>
    </row>
    <row r="812">
      <c r="A812" s="6"/>
      <c r="B812" s="6"/>
      <c r="C812" s="6"/>
      <c r="D812" s="6"/>
      <c r="E812" s="6"/>
      <c r="F812" s="6"/>
      <c r="G812" s="6"/>
      <c r="H812" s="6"/>
      <c r="I812" s="6"/>
      <c r="J812" s="6"/>
      <c r="K812" s="6"/>
    </row>
    <row r="813">
      <c r="A813" s="6"/>
      <c r="B813" s="6"/>
      <c r="C813" s="6"/>
      <c r="D813" s="6"/>
      <c r="E813" s="6"/>
      <c r="F813" s="6"/>
      <c r="G813" s="6"/>
      <c r="H813" s="6"/>
      <c r="I813" s="6"/>
      <c r="J813" s="6"/>
      <c r="K813" s="6"/>
    </row>
    <row r="814">
      <c r="A814" s="6"/>
      <c r="B814" s="6"/>
      <c r="C814" s="6"/>
      <c r="D814" s="6"/>
      <c r="E814" s="6"/>
      <c r="F814" s="6"/>
      <c r="G814" s="6"/>
      <c r="H814" s="6"/>
      <c r="I814" s="6"/>
      <c r="J814" s="6"/>
      <c r="K814" s="6"/>
    </row>
    <row r="815">
      <c r="A815" s="6"/>
      <c r="B815" s="6"/>
      <c r="C815" s="6"/>
      <c r="D815" s="6"/>
      <c r="E815" s="6"/>
      <c r="F815" s="6"/>
      <c r="G815" s="6"/>
      <c r="H815" s="6"/>
      <c r="I815" s="6"/>
      <c r="J815" s="6"/>
      <c r="K815" s="6"/>
    </row>
    <row r="816">
      <c r="A816" s="6"/>
      <c r="B816" s="6"/>
      <c r="C816" s="6"/>
      <c r="D816" s="6"/>
      <c r="E816" s="6"/>
      <c r="F816" s="6"/>
      <c r="G816" s="6"/>
      <c r="H816" s="6"/>
      <c r="I816" s="6"/>
      <c r="J816" s="6"/>
      <c r="K816" s="6"/>
    </row>
    <row r="817">
      <c r="A817" s="6"/>
      <c r="B817" s="6"/>
      <c r="C817" s="6"/>
      <c r="D817" s="6"/>
      <c r="E817" s="6"/>
      <c r="F817" s="6"/>
      <c r="G817" s="6"/>
      <c r="H817" s="6"/>
      <c r="I817" s="6"/>
      <c r="J817" s="6"/>
      <c r="K817" s="6"/>
    </row>
    <row r="818">
      <c r="A818" s="6"/>
      <c r="B818" s="6"/>
      <c r="C818" s="6"/>
      <c r="D818" s="6"/>
      <c r="E818" s="6"/>
      <c r="F818" s="6"/>
      <c r="G818" s="6"/>
      <c r="H818" s="6"/>
      <c r="I818" s="6"/>
      <c r="J818" s="6"/>
      <c r="K818" s="6"/>
    </row>
    <row r="819">
      <c r="A819" s="6"/>
      <c r="B819" s="6"/>
      <c r="C819" s="6"/>
      <c r="D819" s="6"/>
      <c r="E819" s="6"/>
      <c r="F819" s="6"/>
      <c r="G819" s="6"/>
      <c r="H819" s="6"/>
      <c r="I819" s="6"/>
      <c r="J819" s="6"/>
      <c r="K819" s="6"/>
    </row>
    <row r="820">
      <c r="A820" s="6"/>
      <c r="B820" s="6"/>
      <c r="C820" s="6"/>
      <c r="D820" s="6"/>
      <c r="E820" s="6"/>
      <c r="F820" s="6"/>
      <c r="G820" s="6"/>
      <c r="H820" s="6"/>
      <c r="I820" s="6"/>
      <c r="J820" s="6"/>
      <c r="K820" s="6"/>
    </row>
    <row r="821">
      <c r="A821" s="6"/>
      <c r="B821" s="6"/>
      <c r="C821" s="6"/>
      <c r="D821" s="6"/>
      <c r="E821" s="6"/>
      <c r="F821" s="6"/>
      <c r="G821" s="6"/>
      <c r="H821" s="6"/>
      <c r="I821" s="6"/>
      <c r="J821" s="6"/>
      <c r="K821" s="6"/>
    </row>
    <row r="822">
      <c r="A822" s="6"/>
      <c r="B822" s="6"/>
      <c r="C822" s="6"/>
      <c r="D822" s="6"/>
      <c r="E822" s="6"/>
      <c r="F822" s="6"/>
      <c r="G822" s="6"/>
      <c r="H822" s="6"/>
      <c r="I822" s="6"/>
      <c r="J822" s="6"/>
      <c r="K822" s="6"/>
    </row>
    <row r="823">
      <c r="A823" s="6"/>
      <c r="B823" s="6"/>
      <c r="C823" s="6"/>
      <c r="D823" s="6"/>
      <c r="E823" s="6"/>
      <c r="F823" s="6"/>
      <c r="G823" s="6"/>
      <c r="H823" s="6"/>
      <c r="I823" s="6"/>
      <c r="J823" s="6"/>
      <c r="K823" s="6"/>
    </row>
    <row r="824">
      <c r="A824" s="6"/>
      <c r="B824" s="6"/>
      <c r="C824" s="6"/>
      <c r="D824" s="6"/>
      <c r="E824" s="6"/>
      <c r="F824" s="6"/>
      <c r="G824" s="6"/>
      <c r="H824" s="6"/>
      <c r="I824" s="6"/>
      <c r="J824" s="6"/>
      <c r="K824" s="6"/>
    </row>
    <row r="825">
      <c r="A825" s="6"/>
      <c r="B825" s="6"/>
      <c r="C825" s="6"/>
      <c r="D825" s="6"/>
      <c r="E825" s="6"/>
      <c r="F825" s="6"/>
      <c r="G825" s="6"/>
      <c r="H825" s="6"/>
      <c r="I825" s="6"/>
      <c r="J825" s="6"/>
      <c r="K825" s="6"/>
    </row>
    <row r="826">
      <c r="A826" s="6"/>
      <c r="B826" s="6"/>
      <c r="C826" s="6"/>
      <c r="D826" s="6"/>
      <c r="E826" s="6"/>
      <c r="F826" s="6"/>
      <c r="G826" s="6"/>
      <c r="H826" s="6"/>
      <c r="I826" s="6"/>
      <c r="J826" s="6"/>
      <c r="K826" s="6"/>
    </row>
    <row r="827">
      <c r="A827" s="6"/>
      <c r="B827" s="6"/>
      <c r="C827" s="6"/>
      <c r="D827" s="6"/>
      <c r="E827" s="6"/>
      <c r="F827" s="6"/>
      <c r="G827" s="6"/>
      <c r="H827" s="6"/>
      <c r="I827" s="6"/>
      <c r="J827" s="6"/>
      <c r="K827" s="6"/>
    </row>
    <row r="828">
      <c r="A828" s="6"/>
      <c r="B828" s="6"/>
      <c r="C828" s="6"/>
      <c r="D828" s="6"/>
      <c r="E828" s="6"/>
      <c r="F828" s="6"/>
      <c r="G828" s="6"/>
      <c r="H828" s="6"/>
      <c r="I828" s="6"/>
      <c r="J828" s="6"/>
      <c r="K828" s="6"/>
    </row>
    <row r="829">
      <c r="A829" s="6"/>
      <c r="B829" s="6"/>
      <c r="C829" s="6"/>
      <c r="D829" s="6"/>
      <c r="E829" s="6"/>
      <c r="F829" s="6"/>
      <c r="G829" s="6"/>
      <c r="H829" s="6"/>
      <c r="I829" s="6"/>
      <c r="J829" s="6"/>
      <c r="K829" s="6"/>
    </row>
    <row r="830">
      <c r="A830" s="6"/>
      <c r="B830" s="6"/>
      <c r="C830" s="6"/>
      <c r="D830" s="6"/>
      <c r="E830" s="6"/>
      <c r="F830" s="6"/>
      <c r="G830" s="6"/>
      <c r="H830" s="6"/>
      <c r="I830" s="6"/>
      <c r="J830" s="6"/>
      <c r="K830" s="6"/>
    </row>
    <row r="831">
      <c r="A831" s="6"/>
      <c r="B831" s="6"/>
      <c r="C831" s="6"/>
      <c r="D831" s="6"/>
      <c r="E831" s="6"/>
      <c r="F831" s="6"/>
      <c r="G831" s="6"/>
      <c r="H831" s="6"/>
      <c r="I831" s="6"/>
      <c r="J831" s="6"/>
      <c r="K831" s="6"/>
    </row>
    <row r="832">
      <c r="A832" s="6"/>
      <c r="B832" s="6"/>
      <c r="C832" s="6"/>
      <c r="D832" s="6"/>
      <c r="E832" s="6"/>
      <c r="F832" s="6"/>
      <c r="G832" s="6"/>
      <c r="H832" s="6"/>
      <c r="I832" s="6"/>
      <c r="J832" s="6"/>
      <c r="K832" s="6"/>
    </row>
    <row r="833">
      <c r="A833" s="6"/>
      <c r="B833" s="6"/>
      <c r="C833" s="6"/>
      <c r="D833" s="6"/>
      <c r="E833" s="6"/>
      <c r="F833" s="6"/>
      <c r="G833" s="6"/>
      <c r="H833" s="6"/>
      <c r="I833" s="6"/>
      <c r="J833" s="6"/>
      <c r="K833" s="6"/>
    </row>
    <row r="834">
      <c r="A834" s="6"/>
      <c r="B834" s="6"/>
      <c r="C834" s="6"/>
      <c r="D834" s="6"/>
      <c r="E834" s="6"/>
      <c r="F834" s="6"/>
      <c r="G834" s="6"/>
      <c r="H834" s="6"/>
      <c r="I834" s="6"/>
      <c r="J834" s="6"/>
      <c r="K834" s="6"/>
    </row>
    <row r="835">
      <c r="A835" s="6"/>
      <c r="B835" s="6"/>
      <c r="C835" s="6"/>
      <c r="D835" s="6"/>
      <c r="E835" s="6"/>
      <c r="F835" s="6"/>
      <c r="G835" s="6"/>
      <c r="H835" s="6"/>
      <c r="I835" s="6"/>
      <c r="J835" s="6"/>
      <c r="K835" s="6"/>
    </row>
    <row r="836">
      <c r="A836" s="6"/>
      <c r="B836" s="6"/>
      <c r="C836" s="6"/>
      <c r="D836" s="6"/>
      <c r="E836" s="6"/>
      <c r="F836" s="6"/>
      <c r="G836" s="6"/>
      <c r="H836" s="6"/>
      <c r="I836" s="6"/>
      <c r="J836" s="6"/>
      <c r="K836" s="6"/>
    </row>
    <row r="837">
      <c r="A837" s="6"/>
      <c r="B837" s="6"/>
      <c r="C837" s="6"/>
      <c r="D837" s="6"/>
      <c r="E837" s="6"/>
      <c r="F837" s="6"/>
      <c r="G837" s="6"/>
      <c r="H837" s="6"/>
      <c r="I837" s="6"/>
      <c r="J837" s="6"/>
      <c r="K837" s="6"/>
    </row>
    <row r="838">
      <c r="A838" s="6"/>
      <c r="B838" s="6"/>
      <c r="C838" s="6"/>
      <c r="D838" s="6"/>
      <c r="E838" s="6"/>
      <c r="F838" s="6"/>
      <c r="G838" s="6"/>
      <c r="H838" s="6"/>
      <c r="I838" s="6"/>
      <c r="J838" s="6"/>
      <c r="K838" s="6"/>
    </row>
    <row r="839">
      <c r="A839" s="6"/>
      <c r="B839" s="6"/>
      <c r="C839" s="6"/>
      <c r="D839" s="6"/>
      <c r="E839" s="6"/>
      <c r="F839" s="6"/>
      <c r="G839" s="6"/>
      <c r="H839" s="6"/>
      <c r="I839" s="6"/>
      <c r="J839" s="6"/>
      <c r="K839" s="6"/>
    </row>
    <row r="840">
      <c r="A840" s="6"/>
      <c r="B840" s="6"/>
      <c r="C840" s="6"/>
      <c r="D840" s="6"/>
      <c r="E840" s="6"/>
      <c r="F840" s="6"/>
      <c r="G840" s="6"/>
      <c r="H840" s="6"/>
      <c r="I840" s="6"/>
      <c r="J840" s="6"/>
      <c r="K840" s="6"/>
    </row>
    <row r="841">
      <c r="A841" s="6"/>
      <c r="B841" s="6"/>
      <c r="C841" s="6"/>
      <c r="D841" s="6"/>
      <c r="E841" s="6"/>
      <c r="F841" s="6"/>
      <c r="G841" s="6"/>
      <c r="H841" s="6"/>
      <c r="I841" s="6"/>
      <c r="J841" s="6"/>
      <c r="K841" s="6"/>
    </row>
    <row r="842">
      <c r="A842" s="6"/>
      <c r="B842" s="6"/>
      <c r="C842" s="6"/>
      <c r="D842" s="6"/>
      <c r="E842" s="6"/>
      <c r="F842" s="6"/>
      <c r="G842" s="6"/>
      <c r="H842" s="6"/>
      <c r="I842" s="6"/>
      <c r="J842" s="6"/>
      <c r="K842" s="6"/>
    </row>
    <row r="843">
      <c r="A843" s="6"/>
      <c r="B843" s="6"/>
      <c r="C843" s="6"/>
      <c r="D843" s="6"/>
      <c r="E843" s="6"/>
      <c r="F843" s="6"/>
      <c r="G843" s="6"/>
      <c r="H843" s="6"/>
      <c r="I843" s="6"/>
      <c r="J843" s="6"/>
      <c r="K843" s="6"/>
    </row>
    <row r="844">
      <c r="A844" s="6"/>
      <c r="B844" s="6"/>
      <c r="C844" s="6"/>
      <c r="D844" s="6"/>
      <c r="E844" s="6"/>
      <c r="F844" s="6"/>
      <c r="G844" s="6"/>
      <c r="H844" s="6"/>
      <c r="I844" s="6"/>
      <c r="J844" s="6"/>
      <c r="K844" s="6"/>
    </row>
    <row r="845">
      <c r="A845" s="6"/>
      <c r="B845" s="6"/>
      <c r="C845" s="6"/>
      <c r="D845" s="6"/>
      <c r="E845" s="6"/>
      <c r="F845" s="6"/>
      <c r="G845" s="6"/>
      <c r="H845" s="6"/>
      <c r="I845" s="6"/>
      <c r="J845" s="6"/>
      <c r="K845" s="6"/>
    </row>
    <row r="846">
      <c r="A846" s="6"/>
      <c r="B846" s="6"/>
      <c r="C846" s="6"/>
      <c r="D846" s="6"/>
      <c r="E846" s="6"/>
      <c r="F846" s="6"/>
      <c r="G846" s="6"/>
      <c r="H846" s="6"/>
      <c r="I846" s="6"/>
      <c r="J846" s="6"/>
      <c r="K846" s="6"/>
    </row>
    <row r="847">
      <c r="A847" s="6"/>
      <c r="B847" s="6"/>
      <c r="C847" s="6"/>
      <c r="D847" s="6"/>
      <c r="E847" s="6"/>
      <c r="F847" s="6"/>
      <c r="G847" s="6"/>
      <c r="H847" s="6"/>
      <c r="I847" s="6"/>
      <c r="J847" s="6"/>
      <c r="K847" s="6"/>
    </row>
    <row r="848">
      <c r="A848" s="6"/>
      <c r="B848" s="6"/>
      <c r="C848" s="6"/>
      <c r="D848" s="6"/>
      <c r="E848" s="6"/>
      <c r="F848" s="6"/>
      <c r="G848" s="6"/>
      <c r="H848" s="6"/>
      <c r="I848" s="6"/>
      <c r="J848" s="6"/>
      <c r="K848" s="6"/>
    </row>
    <row r="849">
      <c r="A849" s="6"/>
      <c r="B849" s="6"/>
      <c r="C849" s="6"/>
      <c r="D849" s="6"/>
      <c r="E849" s="6"/>
      <c r="F849" s="6"/>
      <c r="G849" s="6"/>
      <c r="H849" s="6"/>
      <c r="I849" s="6"/>
      <c r="J849" s="6"/>
      <c r="K849" s="6"/>
    </row>
    <row r="850">
      <c r="A850" s="6"/>
      <c r="B850" s="6"/>
      <c r="C850" s="6"/>
      <c r="D850" s="6"/>
      <c r="E850" s="6"/>
      <c r="F850" s="6"/>
      <c r="G850" s="6"/>
      <c r="H850" s="6"/>
      <c r="I850" s="6"/>
      <c r="J850" s="6"/>
      <c r="K850" s="6"/>
    </row>
    <row r="851">
      <c r="A851" s="6"/>
      <c r="B851" s="6"/>
      <c r="C851" s="6"/>
      <c r="D851" s="6"/>
      <c r="E851" s="6"/>
      <c r="F851" s="6"/>
      <c r="G851" s="6"/>
      <c r="H851" s="6"/>
      <c r="I851" s="6"/>
      <c r="J851" s="6"/>
      <c r="K851" s="6"/>
    </row>
    <row r="852">
      <c r="A852" s="6"/>
      <c r="B852" s="6"/>
      <c r="C852" s="6"/>
      <c r="D852" s="6"/>
      <c r="E852" s="6"/>
      <c r="F852" s="6"/>
      <c r="G852" s="6"/>
      <c r="H852" s="6"/>
      <c r="I852" s="6"/>
      <c r="J852" s="6"/>
      <c r="K852" s="6"/>
    </row>
    <row r="853">
      <c r="A853" s="6"/>
      <c r="B853" s="6"/>
      <c r="C853" s="6"/>
      <c r="D853" s="6"/>
      <c r="E853" s="6"/>
      <c r="F853" s="6"/>
      <c r="G853" s="6"/>
      <c r="H853" s="6"/>
      <c r="I853" s="6"/>
      <c r="J853" s="6"/>
      <c r="K853" s="6"/>
    </row>
    <row r="854">
      <c r="A854" s="6"/>
      <c r="B854" s="6"/>
      <c r="C854" s="6"/>
      <c r="D854" s="6"/>
      <c r="E854" s="6"/>
      <c r="F854" s="6"/>
      <c r="G854" s="6"/>
      <c r="H854" s="6"/>
      <c r="I854" s="6"/>
      <c r="J854" s="6"/>
      <c r="K854" s="6"/>
    </row>
    <row r="855">
      <c r="A855" s="6"/>
      <c r="B855" s="6"/>
      <c r="C855" s="6"/>
      <c r="D855" s="6"/>
      <c r="E855" s="6"/>
      <c r="F855" s="6"/>
      <c r="G855" s="6"/>
      <c r="H855" s="6"/>
      <c r="I855" s="6"/>
      <c r="J855" s="6"/>
      <c r="K855" s="6"/>
    </row>
    <row r="856">
      <c r="A856" s="6"/>
      <c r="B856" s="6"/>
      <c r="C856" s="6"/>
      <c r="D856" s="6"/>
      <c r="E856" s="6"/>
      <c r="F856" s="6"/>
      <c r="G856" s="6"/>
      <c r="H856" s="6"/>
      <c r="I856" s="6"/>
      <c r="J856" s="6"/>
      <c r="K856" s="6"/>
    </row>
    <row r="857">
      <c r="A857" s="6"/>
      <c r="B857" s="6"/>
      <c r="C857" s="6"/>
      <c r="D857" s="6"/>
      <c r="E857" s="6"/>
      <c r="F857" s="6"/>
      <c r="G857" s="6"/>
      <c r="H857" s="6"/>
      <c r="I857" s="6"/>
      <c r="J857" s="6"/>
      <c r="K857" s="6"/>
    </row>
    <row r="858">
      <c r="A858" s="6"/>
      <c r="B858" s="6"/>
      <c r="C858" s="6"/>
      <c r="D858" s="6"/>
      <c r="E858" s="6"/>
      <c r="F858" s="6"/>
      <c r="G858" s="6"/>
      <c r="H858" s="6"/>
      <c r="I858" s="6"/>
      <c r="J858" s="6"/>
      <c r="K858" s="6"/>
    </row>
    <row r="859">
      <c r="A859" s="6"/>
      <c r="B859" s="6"/>
      <c r="C859" s="6"/>
      <c r="D859" s="6"/>
      <c r="E859" s="6"/>
      <c r="F859" s="6"/>
      <c r="G859" s="6"/>
      <c r="H859" s="6"/>
      <c r="I859" s="6"/>
      <c r="J859" s="6"/>
      <c r="K859" s="6"/>
    </row>
    <row r="860">
      <c r="A860" s="6"/>
      <c r="B860" s="6"/>
      <c r="C860" s="6"/>
      <c r="D860" s="6"/>
      <c r="E860" s="6"/>
      <c r="F860" s="6"/>
      <c r="G860" s="6"/>
      <c r="H860" s="6"/>
      <c r="I860" s="6"/>
      <c r="J860" s="6"/>
      <c r="K860" s="6"/>
    </row>
    <row r="861">
      <c r="A861" s="6"/>
      <c r="B861" s="6"/>
      <c r="C861" s="6"/>
      <c r="D861" s="6"/>
      <c r="E861" s="6"/>
      <c r="F861" s="6"/>
      <c r="G861" s="6"/>
      <c r="H861" s="6"/>
      <c r="I861" s="6"/>
      <c r="J861" s="6"/>
      <c r="K861" s="6"/>
    </row>
    <row r="862">
      <c r="A862" s="6"/>
      <c r="B862" s="6"/>
      <c r="C862" s="6"/>
      <c r="D862" s="6"/>
      <c r="E862" s="6"/>
      <c r="F862" s="6"/>
      <c r="G862" s="6"/>
      <c r="H862" s="6"/>
      <c r="I862" s="6"/>
      <c r="J862" s="6"/>
      <c r="K862" s="6"/>
    </row>
    <row r="863">
      <c r="A863" s="6"/>
      <c r="B863" s="6"/>
      <c r="C863" s="6"/>
      <c r="D863" s="6"/>
      <c r="E863" s="6"/>
      <c r="F863" s="6"/>
      <c r="G863" s="6"/>
      <c r="H863" s="6"/>
      <c r="I863" s="6"/>
      <c r="J863" s="6"/>
      <c r="K863" s="6"/>
    </row>
    <row r="864">
      <c r="A864" s="6"/>
      <c r="B864" s="6"/>
      <c r="C864" s="6"/>
      <c r="D864" s="6"/>
      <c r="E864" s="6"/>
      <c r="F864" s="6"/>
      <c r="G864" s="6"/>
      <c r="H864" s="6"/>
      <c r="I864" s="6"/>
      <c r="J864" s="6"/>
      <c r="K864" s="6"/>
    </row>
    <row r="865">
      <c r="A865" s="6"/>
      <c r="B865" s="6"/>
      <c r="C865" s="6"/>
      <c r="D865" s="6"/>
      <c r="E865" s="6"/>
      <c r="F865" s="6"/>
      <c r="G865" s="6"/>
      <c r="H865" s="6"/>
      <c r="I865" s="6"/>
      <c r="J865" s="6"/>
      <c r="K865" s="6"/>
    </row>
    <row r="866">
      <c r="A866" s="6"/>
      <c r="B866" s="6"/>
      <c r="C866" s="6"/>
      <c r="D866" s="6"/>
      <c r="E866" s="6"/>
      <c r="F866" s="6"/>
      <c r="G866" s="6"/>
      <c r="H866" s="6"/>
      <c r="I866" s="6"/>
      <c r="J866" s="6"/>
      <c r="K866" s="6"/>
    </row>
    <row r="867">
      <c r="A867" s="6"/>
      <c r="B867" s="6"/>
      <c r="C867" s="6"/>
      <c r="D867" s="6"/>
      <c r="E867" s="6"/>
      <c r="F867" s="6"/>
      <c r="G867" s="6"/>
      <c r="H867" s="6"/>
      <c r="I867" s="6"/>
      <c r="J867" s="6"/>
      <c r="K867" s="6"/>
    </row>
    <row r="868">
      <c r="A868" s="6"/>
      <c r="B868" s="6"/>
      <c r="C868" s="6"/>
      <c r="D868" s="6"/>
      <c r="E868" s="6"/>
      <c r="F868" s="6"/>
      <c r="G868" s="6"/>
      <c r="H868" s="6"/>
      <c r="I868" s="6"/>
      <c r="J868" s="6"/>
      <c r="K868" s="6"/>
    </row>
    <row r="869">
      <c r="A869" s="6"/>
      <c r="B869" s="6"/>
      <c r="C869" s="6"/>
      <c r="D869" s="6"/>
      <c r="E869" s="6"/>
      <c r="F869" s="6"/>
      <c r="G869" s="6"/>
      <c r="H869" s="6"/>
      <c r="I869" s="6"/>
      <c r="J869" s="6"/>
      <c r="K869" s="6"/>
    </row>
    <row r="870">
      <c r="A870" s="6"/>
      <c r="B870" s="6"/>
      <c r="C870" s="6"/>
      <c r="D870" s="6"/>
      <c r="E870" s="6"/>
      <c r="F870" s="6"/>
      <c r="G870" s="6"/>
      <c r="H870" s="6"/>
      <c r="I870" s="6"/>
      <c r="J870" s="6"/>
      <c r="K870" s="6"/>
    </row>
    <row r="871">
      <c r="A871" s="6"/>
      <c r="B871" s="6"/>
      <c r="C871" s="6"/>
      <c r="D871" s="6"/>
      <c r="E871" s="6"/>
      <c r="F871" s="6"/>
      <c r="G871" s="6"/>
      <c r="H871" s="6"/>
      <c r="I871" s="6"/>
      <c r="J871" s="6"/>
      <c r="K871" s="6"/>
    </row>
    <row r="872">
      <c r="A872" s="6"/>
      <c r="B872" s="6"/>
      <c r="C872" s="6"/>
      <c r="D872" s="6"/>
      <c r="E872" s="6"/>
      <c r="F872" s="6"/>
      <c r="G872" s="6"/>
      <c r="H872" s="6"/>
      <c r="I872" s="6"/>
      <c r="J872" s="6"/>
      <c r="K872" s="6"/>
    </row>
    <row r="873">
      <c r="A873" s="6"/>
      <c r="B873" s="6"/>
      <c r="C873" s="6"/>
      <c r="D873" s="6"/>
      <c r="E873" s="6"/>
      <c r="F873" s="6"/>
      <c r="G873" s="6"/>
      <c r="H873" s="6"/>
      <c r="I873" s="6"/>
      <c r="J873" s="6"/>
      <c r="K873" s="6"/>
    </row>
    <row r="874">
      <c r="A874" s="6"/>
      <c r="B874" s="6"/>
      <c r="C874" s="6"/>
      <c r="D874" s="6"/>
      <c r="E874" s="6"/>
      <c r="F874" s="6"/>
      <c r="G874" s="6"/>
      <c r="H874" s="6"/>
      <c r="I874" s="6"/>
      <c r="J874" s="6"/>
      <c r="K874" s="6"/>
    </row>
    <row r="875">
      <c r="A875" s="6"/>
      <c r="B875" s="6"/>
      <c r="C875" s="6"/>
      <c r="D875" s="6"/>
      <c r="E875" s="6"/>
      <c r="F875" s="6"/>
      <c r="G875" s="6"/>
      <c r="H875" s="6"/>
      <c r="I875" s="6"/>
      <c r="J875" s="6"/>
      <c r="K875" s="6"/>
    </row>
    <row r="876">
      <c r="A876" s="6"/>
      <c r="B876" s="6"/>
      <c r="C876" s="6"/>
      <c r="D876" s="6"/>
      <c r="E876" s="6"/>
      <c r="F876" s="6"/>
      <c r="G876" s="6"/>
      <c r="H876" s="6"/>
      <c r="I876" s="6"/>
      <c r="J876" s="6"/>
      <c r="K876" s="6"/>
    </row>
    <row r="877">
      <c r="A877" s="6"/>
      <c r="B877" s="6"/>
      <c r="C877" s="6"/>
      <c r="D877" s="6"/>
      <c r="E877" s="6"/>
      <c r="F877" s="6"/>
      <c r="G877" s="6"/>
      <c r="H877" s="6"/>
      <c r="I877" s="6"/>
      <c r="J877" s="6"/>
      <c r="K877" s="6"/>
    </row>
    <row r="878">
      <c r="A878" s="6"/>
      <c r="B878" s="6"/>
      <c r="C878" s="6"/>
      <c r="D878" s="6"/>
      <c r="E878" s="6"/>
      <c r="F878" s="6"/>
      <c r="G878" s="6"/>
      <c r="H878" s="6"/>
      <c r="I878" s="6"/>
      <c r="J878" s="6"/>
      <c r="K878" s="6"/>
    </row>
    <row r="879">
      <c r="A879" s="6"/>
      <c r="B879" s="6"/>
      <c r="C879" s="6"/>
      <c r="D879" s="6"/>
      <c r="E879" s="6"/>
      <c r="F879" s="6"/>
      <c r="G879" s="6"/>
      <c r="H879" s="6"/>
      <c r="I879" s="6"/>
      <c r="J879" s="6"/>
      <c r="K879" s="6"/>
    </row>
    <row r="880">
      <c r="A880" s="6"/>
      <c r="B880" s="6"/>
      <c r="C880" s="6"/>
      <c r="D880" s="6"/>
      <c r="E880" s="6"/>
      <c r="F880" s="6"/>
      <c r="G880" s="6"/>
      <c r="H880" s="6"/>
      <c r="I880" s="6"/>
      <c r="J880" s="6"/>
      <c r="K880" s="6"/>
    </row>
    <row r="881">
      <c r="A881" s="6"/>
      <c r="B881" s="6"/>
      <c r="C881" s="6"/>
      <c r="D881" s="6"/>
      <c r="E881" s="6"/>
      <c r="F881" s="6"/>
      <c r="G881" s="6"/>
      <c r="H881" s="6"/>
      <c r="I881" s="6"/>
      <c r="J881" s="6"/>
      <c r="K881" s="6"/>
    </row>
    <row r="882">
      <c r="A882" s="6"/>
      <c r="B882" s="6"/>
      <c r="C882" s="6"/>
      <c r="D882" s="6"/>
      <c r="E882" s="6"/>
      <c r="F882" s="6"/>
      <c r="G882" s="6"/>
      <c r="H882" s="6"/>
      <c r="I882" s="6"/>
      <c r="J882" s="6"/>
      <c r="K882" s="6"/>
    </row>
    <row r="883">
      <c r="A883" s="6"/>
      <c r="B883" s="6"/>
      <c r="C883" s="6"/>
      <c r="D883" s="6"/>
      <c r="E883" s="6"/>
      <c r="F883" s="6"/>
      <c r="G883" s="6"/>
      <c r="H883" s="6"/>
      <c r="I883" s="6"/>
      <c r="J883" s="6"/>
      <c r="K883" s="6"/>
    </row>
    <row r="884">
      <c r="A884" s="6"/>
      <c r="B884" s="6"/>
      <c r="C884" s="6"/>
      <c r="D884" s="6"/>
      <c r="E884" s="6"/>
      <c r="F884" s="6"/>
      <c r="G884" s="6"/>
      <c r="H884" s="6"/>
      <c r="I884" s="6"/>
      <c r="J884" s="6"/>
      <c r="K884" s="6"/>
    </row>
    <row r="885">
      <c r="A885" s="6"/>
      <c r="B885" s="6"/>
      <c r="C885" s="6"/>
      <c r="D885" s="6"/>
      <c r="E885" s="6"/>
      <c r="F885" s="6"/>
      <c r="G885" s="6"/>
      <c r="H885" s="6"/>
      <c r="I885" s="6"/>
      <c r="J885" s="6"/>
      <c r="K885" s="6"/>
    </row>
    <row r="886">
      <c r="A886" s="6"/>
      <c r="B886" s="6"/>
      <c r="C886" s="6"/>
      <c r="D886" s="6"/>
      <c r="E886" s="6"/>
      <c r="F886" s="6"/>
      <c r="G886" s="6"/>
      <c r="H886" s="6"/>
      <c r="I886" s="6"/>
      <c r="J886" s="6"/>
      <c r="K886" s="6"/>
    </row>
    <row r="887">
      <c r="A887" s="6"/>
      <c r="B887" s="6"/>
      <c r="C887" s="6"/>
      <c r="D887" s="6"/>
      <c r="E887" s="6"/>
      <c r="F887" s="6"/>
      <c r="G887" s="6"/>
      <c r="H887" s="6"/>
      <c r="I887" s="6"/>
      <c r="J887" s="6"/>
      <c r="K887" s="6"/>
    </row>
    <row r="888">
      <c r="A888" s="6"/>
      <c r="B888" s="6"/>
      <c r="C888" s="6"/>
      <c r="D888" s="6"/>
      <c r="E888" s="6"/>
      <c r="F888" s="6"/>
      <c r="G888" s="6"/>
      <c r="H888" s="6"/>
      <c r="I888" s="6"/>
      <c r="J888" s="6"/>
      <c r="K888" s="6"/>
    </row>
    <row r="889">
      <c r="A889" s="6"/>
      <c r="B889" s="6"/>
      <c r="C889" s="6"/>
      <c r="D889" s="6"/>
      <c r="E889" s="6"/>
      <c r="F889" s="6"/>
      <c r="G889" s="6"/>
      <c r="H889" s="6"/>
      <c r="I889" s="6"/>
      <c r="J889" s="6"/>
      <c r="K889" s="6"/>
    </row>
    <row r="890">
      <c r="A890" s="6"/>
      <c r="B890" s="6"/>
      <c r="C890" s="6"/>
      <c r="D890" s="6"/>
      <c r="E890" s="6"/>
      <c r="F890" s="6"/>
      <c r="G890" s="6"/>
      <c r="H890" s="6"/>
      <c r="I890" s="6"/>
      <c r="J890" s="6"/>
      <c r="K890" s="6"/>
    </row>
    <row r="891">
      <c r="A891" s="6"/>
      <c r="B891" s="6"/>
      <c r="C891" s="6"/>
      <c r="D891" s="6"/>
      <c r="E891" s="6"/>
      <c r="F891" s="6"/>
      <c r="G891" s="6"/>
      <c r="H891" s="6"/>
      <c r="I891" s="6"/>
      <c r="J891" s="6"/>
      <c r="K891" s="6"/>
    </row>
    <row r="892">
      <c r="A892" s="6"/>
      <c r="B892" s="6"/>
      <c r="C892" s="6"/>
      <c r="D892" s="6"/>
      <c r="E892" s="6"/>
      <c r="F892" s="6"/>
      <c r="G892" s="6"/>
      <c r="H892" s="6"/>
      <c r="I892" s="6"/>
      <c r="J892" s="6"/>
      <c r="K892" s="6"/>
    </row>
    <row r="893">
      <c r="A893" s="6"/>
      <c r="B893" s="6"/>
      <c r="C893" s="6"/>
      <c r="D893" s="6"/>
      <c r="E893" s="6"/>
      <c r="F893" s="6"/>
      <c r="G893" s="6"/>
      <c r="H893" s="6"/>
      <c r="I893" s="6"/>
      <c r="J893" s="6"/>
      <c r="K893" s="6"/>
    </row>
    <row r="894">
      <c r="A894" s="6"/>
      <c r="B894" s="6"/>
      <c r="C894" s="6"/>
      <c r="D894" s="6"/>
      <c r="E894" s="6"/>
      <c r="F894" s="6"/>
      <c r="G894" s="6"/>
      <c r="H894" s="6"/>
      <c r="I894" s="6"/>
      <c r="J894" s="6"/>
      <c r="K894" s="6"/>
    </row>
    <row r="895">
      <c r="A895" s="6"/>
      <c r="B895" s="6"/>
      <c r="C895" s="6"/>
      <c r="D895" s="6"/>
      <c r="E895" s="6"/>
      <c r="F895" s="6"/>
      <c r="G895" s="6"/>
      <c r="H895" s="6"/>
      <c r="I895" s="6"/>
      <c r="J895" s="6"/>
      <c r="K895" s="6"/>
    </row>
    <row r="896">
      <c r="A896" s="6"/>
      <c r="B896" s="6"/>
      <c r="C896" s="6"/>
      <c r="D896" s="6"/>
      <c r="E896" s="6"/>
      <c r="F896" s="6"/>
      <c r="G896" s="6"/>
      <c r="H896" s="6"/>
      <c r="I896" s="6"/>
      <c r="J896" s="6"/>
      <c r="K896" s="6"/>
    </row>
    <row r="897">
      <c r="A897" s="6"/>
      <c r="B897" s="6"/>
      <c r="C897" s="6"/>
      <c r="D897" s="6"/>
      <c r="E897" s="6"/>
      <c r="F897" s="6"/>
      <c r="G897" s="6"/>
      <c r="H897" s="6"/>
      <c r="I897" s="6"/>
      <c r="J897" s="6"/>
      <c r="K897" s="6"/>
    </row>
    <row r="898">
      <c r="A898" s="6"/>
      <c r="B898" s="6"/>
      <c r="C898" s="6"/>
      <c r="D898" s="6"/>
      <c r="E898" s="6"/>
      <c r="F898" s="6"/>
      <c r="G898" s="6"/>
      <c r="H898" s="6"/>
      <c r="I898" s="6"/>
      <c r="J898" s="6"/>
      <c r="K898" s="6"/>
    </row>
    <row r="899">
      <c r="A899" s="6"/>
      <c r="B899" s="6"/>
      <c r="C899" s="6"/>
      <c r="D899" s="6"/>
      <c r="E899" s="6"/>
      <c r="F899" s="6"/>
      <c r="G899" s="6"/>
      <c r="H899" s="6"/>
      <c r="I899" s="6"/>
      <c r="J899" s="6"/>
      <c r="K899" s="6"/>
    </row>
    <row r="900">
      <c r="A900" s="6"/>
      <c r="B900" s="6"/>
      <c r="C900" s="6"/>
      <c r="D900" s="6"/>
      <c r="E900" s="6"/>
      <c r="F900" s="6"/>
      <c r="G900" s="6"/>
      <c r="H900" s="6"/>
      <c r="I900" s="6"/>
      <c r="J900" s="6"/>
      <c r="K900" s="6"/>
    </row>
    <row r="901">
      <c r="A901" s="6"/>
      <c r="B901" s="6"/>
      <c r="C901" s="6"/>
      <c r="D901" s="6"/>
      <c r="E901" s="6"/>
      <c r="F901" s="6"/>
      <c r="G901" s="6"/>
      <c r="H901" s="6"/>
      <c r="I901" s="6"/>
      <c r="J901" s="6"/>
      <c r="K901" s="6"/>
    </row>
    <row r="902">
      <c r="A902" s="6"/>
      <c r="B902" s="6"/>
      <c r="C902" s="6"/>
      <c r="D902" s="6"/>
      <c r="E902" s="6"/>
      <c r="F902" s="6"/>
      <c r="G902" s="6"/>
      <c r="H902" s="6"/>
      <c r="I902" s="6"/>
      <c r="J902" s="6"/>
      <c r="K902" s="6"/>
    </row>
    <row r="903">
      <c r="A903" s="6"/>
      <c r="B903" s="6"/>
      <c r="C903" s="6"/>
      <c r="D903" s="6"/>
      <c r="E903" s="6"/>
      <c r="F903" s="6"/>
      <c r="G903" s="6"/>
      <c r="H903" s="6"/>
      <c r="I903" s="6"/>
      <c r="J903" s="6"/>
      <c r="K903" s="6"/>
    </row>
    <row r="904">
      <c r="A904" s="6"/>
      <c r="B904" s="6"/>
      <c r="C904" s="6"/>
      <c r="D904" s="6"/>
      <c r="E904" s="6"/>
      <c r="F904" s="6"/>
      <c r="G904" s="6"/>
      <c r="H904" s="6"/>
      <c r="I904" s="6"/>
      <c r="J904" s="6"/>
      <c r="K904" s="6"/>
    </row>
    <row r="905">
      <c r="A905" s="6"/>
      <c r="B905" s="6"/>
      <c r="C905" s="6"/>
      <c r="D905" s="6"/>
      <c r="E905" s="6"/>
      <c r="F905" s="6"/>
      <c r="G905" s="6"/>
      <c r="H905" s="6"/>
      <c r="I905" s="6"/>
      <c r="J905" s="6"/>
      <c r="K905" s="6"/>
    </row>
    <row r="906">
      <c r="A906" s="6"/>
      <c r="B906" s="6"/>
      <c r="C906" s="6"/>
      <c r="D906" s="6"/>
      <c r="E906" s="6"/>
      <c r="F906" s="6"/>
      <c r="G906" s="6"/>
      <c r="H906" s="6"/>
      <c r="I906" s="6"/>
      <c r="J906" s="6"/>
      <c r="K906" s="6"/>
    </row>
    <row r="907">
      <c r="A907" s="6"/>
      <c r="B907" s="6"/>
      <c r="C907" s="6"/>
      <c r="D907" s="6"/>
      <c r="E907" s="6"/>
      <c r="F907" s="6"/>
      <c r="G907" s="6"/>
      <c r="H907" s="6"/>
      <c r="I907" s="6"/>
      <c r="J907" s="6"/>
      <c r="K907" s="6"/>
    </row>
    <row r="908">
      <c r="A908" s="6"/>
      <c r="B908" s="6"/>
      <c r="C908" s="6"/>
      <c r="D908" s="6"/>
      <c r="E908" s="6"/>
      <c r="F908" s="6"/>
      <c r="G908" s="6"/>
      <c r="H908" s="6"/>
      <c r="I908" s="6"/>
      <c r="J908" s="6"/>
      <c r="K908" s="6"/>
    </row>
    <row r="909">
      <c r="A909" s="6"/>
      <c r="B909" s="6"/>
      <c r="C909" s="6"/>
      <c r="D909" s="6"/>
      <c r="E909" s="6"/>
      <c r="F909" s="6"/>
      <c r="G909" s="6"/>
      <c r="H909" s="6"/>
      <c r="I909" s="6"/>
      <c r="J909" s="6"/>
      <c r="K909" s="6"/>
    </row>
    <row r="910">
      <c r="A910" s="6"/>
      <c r="B910" s="6"/>
      <c r="C910" s="6"/>
      <c r="D910" s="6"/>
      <c r="E910" s="6"/>
      <c r="F910" s="6"/>
      <c r="G910" s="6"/>
      <c r="H910" s="6"/>
      <c r="I910" s="6"/>
      <c r="J910" s="6"/>
      <c r="K910" s="6"/>
    </row>
    <row r="911">
      <c r="A911" s="6"/>
      <c r="B911" s="6"/>
      <c r="C911" s="6"/>
      <c r="D911" s="6"/>
      <c r="E911" s="6"/>
      <c r="F911" s="6"/>
      <c r="G911" s="6"/>
      <c r="H911" s="6"/>
      <c r="I911" s="6"/>
      <c r="J911" s="6"/>
      <c r="K911" s="6"/>
    </row>
    <row r="912">
      <c r="A912" s="6"/>
      <c r="B912" s="6"/>
      <c r="C912" s="6"/>
      <c r="D912" s="6"/>
      <c r="E912" s="6"/>
      <c r="F912" s="6"/>
      <c r="G912" s="6"/>
      <c r="H912" s="6"/>
      <c r="I912" s="6"/>
      <c r="J912" s="6"/>
      <c r="K912" s="6"/>
    </row>
    <row r="913">
      <c r="A913" s="6"/>
      <c r="B913" s="6"/>
      <c r="C913" s="6"/>
      <c r="D913" s="6"/>
      <c r="E913" s="6"/>
      <c r="F913" s="6"/>
      <c r="G913" s="6"/>
      <c r="H913" s="6"/>
      <c r="I913" s="6"/>
      <c r="J913" s="6"/>
      <c r="K913" s="6"/>
    </row>
    <row r="914">
      <c r="A914" s="6"/>
      <c r="B914" s="6"/>
      <c r="C914" s="6"/>
      <c r="D914" s="6"/>
      <c r="E914" s="6"/>
      <c r="F914" s="6"/>
      <c r="G914" s="6"/>
      <c r="H914" s="6"/>
      <c r="I914" s="6"/>
      <c r="J914" s="6"/>
      <c r="K914" s="6"/>
    </row>
    <row r="915">
      <c r="A915" s="6"/>
      <c r="B915" s="6"/>
      <c r="C915" s="6"/>
      <c r="D915" s="6"/>
      <c r="E915" s="6"/>
      <c r="F915" s="6"/>
      <c r="G915" s="6"/>
      <c r="H915" s="6"/>
      <c r="I915" s="6"/>
      <c r="J915" s="6"/>
      <c r="K915" s="6"/>
    </row>
    <row r="916">
      <c r="A916" s="6"/>
      <c r="B916" s="6"/>
      <c r="C916" s="6"/>
      <c r="D916" s="6"/>
      <c r="E916" s="6"/>
      <c r="F916" s="6"/>
      <c r="G916" s="6"/>
      <c r="H916" s="6"/>
      <c r="I916" s="6"/>
      <c r="J916" s="6"/>
      <c r="K916" s="6"/>
    </row>
    <row r="917">
      <c r="A917" s="6"/>
      <c r="B917" s="6"/>
      <c r="C917" s="6"/>
      <c r="D917" s="6"/>
      <c r="E917" s="6"/>
      <c r="F917" s="6"/>
      <c r="G917" s="6"/>
      <c r="H917" s="6"/>
      <c r="I917" s="6"/>
      <c r="J917" s="6"/>
      <c r="K917" s="6"/>
    </row>
    <row r="918">
      <c r="A918" s="6"/>
      <c r="B918" s="6"/>
      <c r="C918" s="6"/>
      <c r="D918" s="6"/>
      <c r="E918" s="6"/>
      <c r="F918" s="6"/>
      <c r="G918" s="6"/>
      <c r="H918" s="6"/>
      <c r="I918" s="6"/>
      <c r="J918" s="6"/>
      <c r="K918" s="6"/>
    </row>
    <row r="919">
      <c r="A919" s="6"/>
      <c r="B919" s="6"/>
      <c r="C919" s="6"/>
      <c r="D919" s="6"/>
      <c r="E919" s="6"/>
      <c r="F919" s="6"/>
      <c r="G919" s="6"/>
      <c r="H919" s="6"/>
      <c r="I919" s="6"/>
      <c r="J919" s="6"/>
      <c r="K919" s="6"/>
    </row>
    <row r="920">
      <c r="A920" s="6"/>
      <c r="B920" s="6"/>
      <c r="C920" s="6"/>
      <c r="D920" s="6"/>
      <c r="E920" s="6"/>
      <c r="F920" s="6"/>
      <c r="G920" s="6"/>
      <c r="H920" s="6"/>
      <c r="I920" s="6"/>
      <c r="J920" s="6"/>
      <c r="K920" s="6"/>
    </row>
    <row r="921">
      <c r="A921" s="6"/>
      <c r="B921" s="6"/>
      <c r="C921" s="6"/>
      <c r="D921" s="6"/>
      <c r="E921" s="6"/>
      <c r="F921" s="6"/>
      <c r="G921" s="6"/>
      <c r="H921" s="6"/>
      <c r="I921" s="6"/>
      <c r="J921" s="6"/>
      <c r="K921" s="6"/>
    </row>
    <row r="922">
      <c r="A922" s="6"/>
      <c r="B922" s="6"/>
      <c r="C922" s="6"/>
      <c r="D922" s="6"/>
      <c r="E922" s="6"/>
      <c r="F922" s="6"/>
      <c r="G922" s="6"/>
      <c r="H922" s="6"/>
      <c r="I922" s="6"/>
      <c r="J922" s="6"/>
      <c r="K922" s="6"/>
    </row>
    <row r="923">
      <c r="A923" s="6"/>
      <c r="B923" s="6"/>
      <c r="C923" s="6"/>
      <c r="D923" s="6"/>
      <c r="E923" s="6"/>
      <c r="F923" s="6"/>
      <c r="G923" s="6"/>
      <c r="H923" s="6"/>
      <c r="I923" s="6"/>
      <c r="J923" s="6"/>
      <c r="K923" s="6"/>
    </row>
    <row r="924">
      <c r="A924" s="6"/>
      <c r="B924" s="6"/>
      <c r="C924" s="6"/>
      <c r="D924" s="6"/>
      <c r="E924" s="6"/>
      <c r="F924" s="6"/>
      <c r="G924" s="6"/>
      <c r="H924" s="6"/>
      <c r="I924" s="6"/>
      <c r="J924" s="6"/>
      <c r="K924" s="6"/>
    </row>
    <row r="925">
      <c r="A925" s="6"/>
      <c r="B925" s="6"/>
      <c r="C925" s="6"/>
      <c r="D925" s="6"/>
      <c r="E925" s="6"/>
      <c r="F925" s="6"/>
      <c r="G925" s="6"/>
      <c r="H925" s="6"/>
      <c r="I925" s="6"/>
      <c r="J925" s="6"/>
      <c r="K925" s="6"/>
    </row>
    <row r="926">
      <c r="A926" s="6"/>
      <c r="B926" s="6"/>
      <c r="C926" s="6"/>
      <c r="D926" s="6"/>
      <c r="E926" s="6"/>
      <c r="F926" s="6"/>
      <c r="G926" s="6"/>
      <c r="H926" s="6"/>
      <c r="I926" s="6"/>
      <c r="J926" s="6"/>
      <c r="K926" s="6"/>
    </row>
    <row r="927">
      <c r="A927" s="6"/>
      <c r="B927" s="6"/>
      <c r="C927" s="6"/>
      <c r="D927" s="6"/>
      <c r="E927" s="6"/>
      <c r="F927" s="6"/>
      <c r="G927" s="6"/>
      <c r="H927" s="6"/>
      <c r="I927" s="6"/>
      <c r="J927" s="6"/>
      <c r="K927" s="6"/>
    </row>
    <row r="928">
      <c r="A928" s="6"/>
      <c r="B928" s="6"/>
      <c r="C928" s="6"/>
      <c r="D928" s="6"/>
      <c r="E928" s="6"/>
      <c r="F928" s="6"/>
      <c r="G928" s="6"/>
      <c r="H928" s="6"/>
      <c r="I928" s="6"/>
      <c r="J928" s="6"/>
      <c r="K928" s="6"/>
    </row>
    <row r="929">
      <c r="A929" s="6"/>
      <c r="B929" s="6"/>
      <c r="C929" s="6"/>
      <c r="D929" s="6"/>
      <c r="E929" s="6"/>
      <c r="F929" s="6"/>
      <c r="G929" s="6"/>
      <c r="H929" s="6"/>
      <c r="I929" s="6"/>
      <c r="J929" s="6"/>
      <c r="K929" s="6"/>
    </row>
    <row r="930">
      <c r="A930" s="6"/>
      <c r="B930" s="6"/>
      <c r="C930" s="6"/>
      <c r="D930" s="6"/>
      <c r="E930" s="6"/>
      <c r="F930" s="6"/>
      <c r="G930" s="6"/>
      <c r="H930" s="6"/>
      <c r="I930" s="6"/>
      <c r="J930" s="6"/>
      <c r="K930" s="6"/>
    </row>
    <row r="931">
      <c r="A931" s="6"/>
      <c r="B931" s="6"/>
      <c r="C931" s="6"/>
      <c r="D931" s="6"/>
      <c r="E931" s="6"/>
      <c r="F931" s="6"/>
      <c r="G931" s="6"/>
      <c r="H931" s="6"/>
      <c r="I931" s="6"/>
      <c r="J931" s="6"/>
      <c r="K931" s="6"/>
    </row>
    <row r="932">
      <c r="A932" s="6"/>
      <c r="B932" s="6"/>
      <c r="C932" s="6"/>
      <c r="D932" s="6"/>
      <c r="E932" s="6"/>
      <c r="F932" s="6"/>
      <c r="G932" s="6"/>
      <c r="H932" s="6"/>
      <c r="I932" s="6"/>
      <c r="J932" s="6"/>
      <c r="K932" s="6"/>
    </row>
    <row r="933">
      <c r="A933" s="6"/>
      <c r="B933" s="6"/>
      <c r="C933" s="6"/>
      <c r="D933" s="6"/>
      <c r="E933" s="6"/>
      <c r="F933" s="6"/>
      <c r="G933" s="6"/>
      <c r="H933" s="6"/>
      <c r="I933" s="6"/>
      <c r="J933" s="6"/>
      <c r="K933" s="6"/>
    </row>
    <row r="934">
      <c r="A934" s="6"/>
      <c r="B934" s="6"/>
      <c r="C934" s="6"/>
      <c r="D934" s="6"/>
      <c r="E934" s="6"/>
      <c r="F934" s="6"/>
      <c r="G934" s="6"/>
      <c r="H934" s="6"/>
      <c r="I934" s="6"/>
      <c r="J934" s="6"/>
      <c r="K934" s="6"/>
    </row>
    <row r="935">
      <c r="A935" s="6"/>
      <c r="B935" s="6"/>
      <c r="C935" s="6"/>
      <c r="D935" s="6"/>
      <c r="E935" s="6"/>
      <c r="F935" s="6"/>
      <c r="G935" s="6"/>
      <c r="H935" s="6"/>
      <c r="I935" s="6"/>
      <c r="J935" s="6"/>
      <c r="K935" s="6"/>
    </row>
    <row r="936">
      <c r="A936" s="6"/>
      <c r="B936" s="6"/>
      <c r="C936" s="6"/>
      <c r="D936" s="6"/>
      <c r="E936" s="6"/>
      <c r="F936" s="6"/>
      <c r="G936" s="6"/>
      <c r="H936" s="6"/>
      <c r="I936" s="6"/>
      <c r="J936" s="6"/>
      <c r="K936" s="6"/>
    </row>
    <row r="937">
      <c r="A937" s="6"/>
      <c r="B937" s="6"/>
      <c r="C937" s="6"/>
      <c r="D937" s="6"/>
      <c r="E937" s="6"/>
      <c r="F937" s="6"/>
      <c r="G937" s="6"/>
      <c r="H937" s="6"/>
      <c r="I937" s="6"/>
      <c r="J937" s="6"/>
      <c r="K937" s="6"/>
    </row>
    <row r="938">
      <c r="A938" s="6"/>
      <c r="B938" s="6"/>
      <c r="C938" s="6"/>
      <c r="D938" s="6"/>
      <c r="E938" s="6"/>
      <c r="F938" s="6"/>
      <c r="G938" s="6"/>
      <c r="H938" s="6"/>
      <c r="I938" s="6"/>
      <c r="J938" s="6"/>
      <c r="K938" s="6"/>
    </row>
    <row r="939">
      <c r="A939" s="6"/>
      <c r="B939" s="6"/>
      <c r="C939" s="6"/>
      <c r="D939" s="6"/>
      <c r="E939" s="6"/>
      <c r="F939" s="6"/>
      <c r="G939" s="6"/>
      <c r="H939" s="6"/>
      <c r="I939" s="6"/>
      <c r="J939" s="6"/>
      <c r="K939" s="6"/>
    </row>
    <row r="940">
      <c r="A940" s="6"/>
      <c r="B940" s="6"/>
      <c r="C940" s="6"/>
      <c r="D940" s="6"/>
      <c r="E940" s="6"/>
      <c r="F940" s="6"/>
      <c r="G940" s="6"/>
      <c r="H940" s="6"/>
      <c r="I940" s="6"/>
      <c r="J940" s="6"/>
      <c r="K940" s="6"/>
    </row>
    <row r="941">
      <c r="A941" s="6"/>
      <c r="B941" s="6"/>
      <c r="C941" s="6"/>
      <c r="D941" s="6"/>
      <c r="E941" s="6"/>
      <c r="F941" s="6"/>
      <c r="G941" s="6"/>
      <c r="H941" s="6"/>
      <c r="I941" s="6"/>
      <c r="J941" s="6"/>
      <c r="K941" s="6"/>
    </row>
    <row r="942">
      <c r="A942" s="6"/>
      <c r="B942" s="6"/>
      <c r="C942" s="6"/>
      <c r="D942" s="6"/>
      <c r="E942" s="6"/>
      <c r="F942" s="6"/>
      <c r="G942" s="6"/>
      <c r="H942" s="6"/>
      <c r="I942" s="6"/>
      <c r="J942" s="6"/>
      <c r="K942" s="6"/>
    </row>
    <row r="943">
      <c r="A943" s="6"/>
      <c r="B943" s="6"/>
      <c r="C943" s="6"/>
      <c r="D943" s="6"/>
      <c r="E943" s="6"/>
      <c r="F943" s="6"/>
      <c r="G943" s="6"/>
      <c r="H943" s="6"/>
      <c r="I943" s="6"/>
      <c r="J943" s="6"/>
      <c r="K943" s="6"/>
    </row>
    <row r="944">
      <c r="A944" s="6"/>
      <c r="B944" s="6"/>
      <c r="C944" s="6"/>
      <c r="D944" s="6"/>
      <c r="E944" s="6"/>
      <c r="F944" s="6"/>
      <c r="G944" s="6"/>
      <c r="H944" s="6"/>
      <c r="I944" s="6"/>
      <c r="J944" s="6"/>
      <c r="K944" s="6"/>
    </row>
    <row r="945">
      <c r="A945" s="6"/>
      <c r="B945" s="6"/>
      <c r="C945" s="6"/>
      <c r="D945" s="6"/>
      <c r="E945" s="6"/>
      <c r="F945" s="6"/>
      <c r="G945" s="6"/>
      <c r="H945" s="6"/>
      <c r="I945" s="6"/>
      <c r="J945" s="6"/>
      <c r="K945" s="6"/>
    </row>
    <row r="946">
      <c r="A946" s="6"/>
      <c r="B946" s="6"/>
      <c r="C946" s="6"/>
      <c r="D946" s="6"/>
      <c r="E946" s="6"/>
      <c r="F946" s="6"/>
      <c r="G946" s="6"/>
      <c r="H946" s="6"/>
      <c r="I946" s="6"/>
      <c r="J946" s="6"/>
      <c r="K946" s="6"/>
    </row>
    <row r="947">
      <c r="A947" s="6"/>
      <c r="B947" s="6"/>
      <c r="C947" s="6"/>
      <c r="D947" s="6"/>
      <c r="E947" s="6"/>
      <c r="F947" s="6"/>
      <c r="G947" s="6"/>
      <c r="H947" s="6"/>
      <c r="I947" s="6"/>
      <c r="J947" s="6"/>
      <c r="K947" s="6"/>
    </row>
    <row r="948">
      <c r="A948" s="6"/>
      <c r="B948" s="6"/>
      <c r="C948" s="6"/>
      <c r="D948" s="6"/>
      <c r="E948" s="6"/>
      <c r="F948" s="6"/>
      <c r="G948" s="6"/>
      <c r="H948" s="6"/>
      <c r="I948" s="6"/>
      <c r="J948" s="6"/>
      <c r="K948" s="6"/>
    </row>
    <row r="949">
      <c r="A949" s="6"/>
      <c r="B949" s="6"/>
      <c r="C949" s="6"/>
      <c r="D949" s="6"/>
      <c r="E949" s="6"/>
      <c r="F949" s="6"/>
      <c r="G949" s="6"/>
      <c r="H949" s="6"/>
      <c r="I949" s="6"/>
      <c r="J949" s="6"/>
      <c r="K949" s="6"/>
    </row>
    <row r="950">
      <c r="A950" s="6"/>
      <c r="B950" s="6"/>
      <c r="C950" s="6"/>
      <c r="D950" s="6"/>
      <c r="E950" s="6"/>
      <c r="F950" s="6"/>
      <c r="G950" s="6"/>
      <c r="H950" s="6"/>
      <c r="I950" s="6"/>
      <c r="J950" s="6"/>
      <c r="K950" s="6"/>
    </row>
    <row r="951">
      <c r="A951" s="6"/>
      <c r="B951" s="6"/>
      <c r="C951" s="6"/>
      <c r="D951" s="6"/>
      <c r="E951" s="6"/>
      <c r="F951" s="6"/>
      <c r="G951" s="6"/>
      <c r="H951" s="6"/>
      <c r="I951" s="6"/>
      <c r="J951" s="6"/>
      <c r="K951" s="6"/>
    </row>
    <row r="952">
      <c r="A952" s="6"/>
      <c r="B952" s="6"/>
      <c r="C952" s="6"/>
      <c r="D952" s="6"/>
      <c r="E952" s="6"/>
      <c r="F952" s="6"/>
      <c r="G952" s="6"/>
      <c r="H952" s="6"/>
      <c r="I952" s="6"/>
      <c r="J952" s="6"/>
      <c r="K952" s="6"/>
    </row>
    <row r="953">
      <c r="A953" s="6"/>
      <c r="B953" s="6"/>
      <c r="C953" s="6"/>
      <c r="D953" s="6"/>
      <c r="E953" s="6"/>
      <c r="F953" s="6"/>
      <c r="G953" s="6"/>
      <c r="H953" s="6"/>
      <c r="I953" s="6"/>
      <c r="J953" s="6"/>
      <c r="K953" s="6"/>
    </row>
    <row r="954">
      <c r="A954" s="6"/>
      <c r="B954" s="6"/>
      <c r="C954" s="6"/>
      <c r="D954" s="6"/>
      <c r="E954" s="6"/>
      <c r="F954" s="6"/>
      <c r="G954" s="6"/>
      <c r="H954" s="6"/>
      <c r="I954" s="6"/>
      <c r="J954" s="6"/>
      <c r="K954" s="6"/>
    </row>
    <row r="955">
      <c r="A955" s="6"/>
      <c r="B955" s="6"/>
      <c r="C955" s="6"/>
      <c r="D955" s="6"/>
      <c r="E955" s="6"/>
      <c r="F955" s="6"/>
      <c r="G955" s="6"/>
      <c r="H955" s="6"/>
      <c r="I955" s="6"/>
      <c r="J955" s="6"/>
      <c r="K955" s="6"/>
    </row>
    <row r="956">
      <c r="A956" s="6"/>
      <c r="B956" s="6"/>
      <c r="C956" s="6"/>
      <c r="D956" s="6"/>
      <c r="E956" s="6"/>
      <c r="F956" s="6"/>
      <c r="G956" s="6"/>
      <c r="H956" s="6"/>
      <c r="I956" s="6"/>
      <c r="J956" s="6"/>
      <c r="K956" s="6"/>
    </row>
    <row r="957">
      <c r="A957" s="6"/>
      <c r="B957" s="6"/>
      <c r="C957" s="6"/>
      <c r="D957" s="6"/>
      <c r="E957" s="6"/>
      <c r="F957" s="6"/>
      <c r="G957" s="6"/>
      <c r="H957" s="6"/>
      <c r="I957" s="6"/>
      <c r="J957" s="6"/>
      <c r="K957" s="6"/>
    </row>
    <row r="958">
      <c r="A958" s="6"/>
      <c r="B958" s="6"/>
      <c r="C958" s="6"/>
      <c r="D958" s="6"/>
      <c r="E958" s="6"/>
      <c r="F958" s="6"/>
      <c r="G958" s="6"/>
      <c r="H958" s="6"/>
      <c r="I958" s="6"/>
      <c r="J958" s="6"/>
      <c r="K958" s="6"/>
    </row>
    <row r="959">
      <c r="A959" s="6"/>
      <c r="B959" s="6"/>
      <c r="C959" s="6"/>
      <c r="D959" s="6"/>
      <c r="E959" s="6"/>
      <c r="F959" s="6"/>
      <c r="G959" s="6"/>
      <c r="H959" s="6"/>
      <c r="I959" s="6"/>
      <c r="J959" s="6"/>
      <c r="K959" s="6"/>
    </row>
    <row r="960">
      <c r="A960" s="6"/>
      <c r="B960" s="6"/>
      <c r="C960" s="6"/>
      <c r="D960" s="6"/>
      <c r="E960" s="6"/>
      <c r="F960" s="6"/>
      <c r="G960" s="6"/>
      <c r="H960" s="6"/>
      <c r="I960" s="6"/>
      <c r="J960" s="6"/>
      <c r="K960" s="6"/>
    </row>
    <row r="961">
      <c r="A961" s="6"/>
      <c r="B961" s="6"/>
      <c r="C961" s="6"/>
      <c r="D961" s="6"/>
      <c r="E961" s="6"/>
      <c r="F961" s="6"/>
      <c r="G961" s="6"/>
      <c r="H961" s="6"/>
      <c r="I961" s="6"/>
      <c r="J961" s="6"/>
      <c r="K961" s="6"/>
    </row>
    <row r="962">
      <c r="A962" s="6"/>
      <c r="B962" s="6"/>
      <c r="C962" s="6"/>
      <c r="D962" s="6"/>
      <c r="E962" s="6"/>
      <c r="F962" s="6"/>
      <c r="G962" s="6"/>
      <c r="H962" s="6"/>
      <c r="I962" s="6"/>
      <c r="J962" s="6"/>
      <c r="K962" s="6"/>
    </row>
    <row r="963">
      <c r="A963" s="6"/>
      <c r="B963" s="6"/>
      <c r="C963" s="6"/>
      <c r="D963" s="6"/>
      <c r="E963" s="6"/>
      <c r="F963" s="6"/>
      <c r="G963" s="6"/>
      <c r="H963" s="6"/>
      <c r="I963" s="6"/>
      <c r="J963" s="6"/>
      <c r="K963" s="6"/>
    </row>
    <row r="964">
      <c r="A964" s="6"/>
      <c r="B964" s="6"/>
      <c r="C964" s="6"/>
      <c r="D964" s="6"/>
      <c r="E964" s="6"/>
      <c r="F964" s="6"/>
      <c r="G964" s="6"/>
      <c r="H964" s="6"/>
      <c r="I964" s="6"/>
      <c r="J964" s="6"/>
      <c r="K964" s="6"/>
    </row>
    <row r="965">
      <c r="A965" s="6"/>
      <c r="B965" s="6"/>
      <c r="C965" s="6"/>
      <c r="D965" s="6"/>
      <c r="E965" s="6"/>
      <c r="F965" s="6"/>
      <c r="G965" s="6"/>
      <c r="H965" s="6"/>
      <c r="I965" s="6"/>
      <c r="J965" s="6"/>
      <c r="K965" s="6"/>
    </row>
    <row r="966">
      <c r="A966" s="6"/>
      <c r="B966" s="6"/>
      <c r="C966" s="6"/>
      <c r="D966" s="6"/>
      <c r="E966" s="6"/>
      <c r="F966" s="6"/>
      <c r="G966" s="6"/>
      <c r="H966" s="6"/>
      <c r="I966" s="6"/>
      <c r="J966" s="6"/>
      <c r="K966" s="6"/>
    </row>
    <row r="967">
      <c r="A967" s="6"/>
      <c r="B967" s="6"/>
      <c r="C967" s="6"/>
      <c r="D967" s="6"/>
      <c r="E967" s="6"/>
      <c r="F967" s="6"/>
      <c r="G967" s="6"/>
      <c r="H967" s="6"/>
      <c r="I967" s="6"/>
      <c r="J967" s="6"/>
      <c r="K967" s="6"/>
    </row>
    <row r="968">
      <c r="A968" s="6"/>
      <c r="B968" s="6"/>
      <c r="C968" s="6"/>
      <c r="D968" s="6"/>
      <c r="E968" s="6"/>
      <c r="F968" s="6"/>
      <c r="G968" s="6"/>
      <c r="H968" s="6"/>
      <c r="I968" s="6"/>
      <c r="J968" s="6"/>
      <c r="K968" s="6"/>
    </row>
    <row r="969">
      <c r="A969" s="6"/>
      <c r="B969" s="6"/>
      <c r="C969" s="6"/>
      <c r="D969" s="6"/>
      <c r="E969" s="6"/>
      <c r="F969" s="6"/>
      <c r="G969" s="6"/>
      <c r="H969" s="6"/>
      <c r="I969" s="6"/>
      <c r="J969" s="6"/>
      <c r="K969" s="6"/>
    </row>
    <row r="970">
      <c r="A970" s="6"/>
      <c r="B970" s="6"/>
      <c r="C970" s="6"/>
      <c r="D970" s="6"/>
      <c r="E970" s="6"/>
      <c r="F970" s="6"/>
      <c r="G970" s="6"/>
      <c r="H970" s="6"/>
      <c r="I970" s="6"/>
      <c r="J970" s="6"/>
      <c r="K970" s="6"/>
    </row>
    <row r="971">
      <c r="A971" s="6"/>
      <c r="B971" s="6"/>
      <c r="C971" s="6"/>
      <c r="D971" s="6"/>
      <c r="E971" s="6"/>
      <c r="F971" s="6"/>
      <c r="G971" s="6"/>
      <c r="H971" s="6"/>
      <c r="I971" s="6"/>
      <c r="J971" s="6"/>
      <c r="K971" s="6"/>
    </row>
    <row r="972">
      <c r="A972" s="6"/>
      <c r="B972" s="6"/>
      <c r="C972" s="6"/>
      <c r="D972" s="6"/>
      <c r="E972" s="6"/>
      <c r="F972" s="6"/>
      <c r="G972" s="6"/>
      <c r="H972" s="6"/>
      <c r="I972" s="6"/>
      <c r="J972" s="6"/>
      <c r="K972" s="6"/>
    </row>
    <row r="973">
      <c r="A973" s="6"/>
      <c r="B973" s="6"/>
      <c r="C973" s="6"/>
      <c r="D973" s="6"/>
      <c r="E973" s="6"/>
      <c r="F973" s="6"/>
      <c r="G973" s="6"/>
      <c r="H973" s="6"/>
      <c r="I973" s="6"/>
      <c r="J973" s="6"/>
      <c r="K973" s="6"/>
    </row>
    <row r="974">
      <c r="A974" s="6"/>
      <c r="B974" s="6"/>
      <c r="C974" s="6"/>
      <c r="D974" s="6"/>
      <c r="E974" s="6"/>
      <c r="F974" s="6"/>
      <c r="G974" s="6"/>
      <c r="H974" s="6"/>
      <c r="I974" s="6"/>
      <c r="J974" s="6"/>
      <c r="K974" s="6"/>
    </row>
    <row r="975">
      <c r="A975" s="6"/>
      <c r="B975" s="6"/>
      <c r="C975" s="6"/>
      <c r="D975" s="6"/>
      <c r="E975" s="6"/>
      <c r="F975" s="6"/>
      <c r="G975" s="6"/>
      <c r="H975" s="6"/>
      <c r="I975" s="6"/>
      <c r="J975" s="6"/>
      <c r="K975" s="6"/>
    </row>
    <row r="976">
      <c r="A976" s="6"/>
      <c r="B976" s="6"/>
      <c r="C976" s="6"/>
      <c r="D976" s="6"/>
      <c r="E976" s="6"/>
      <c r="F976" s="6"/>
      <c r="G976" s="6"/>
      <c r="H976" s="6"/>
      <c r="I976" s="6"/>
      <c r="J976" s="6"/>
      <c r="K976" s="6"/>
    </row>
    <row r="977">
      <c r="A977" s="6"/>
      <c r="B977" s="6"/>
      <c r="C977" s="6"/>
      <c r="D977" s="6"/>
      <c r="E977" s="6"/>
      <c r="F977" s="6"/>
      <c r="G977" s="6"/>
      <c r="H977" s="6"/>
      <c r="I977" s="6"/>
      <c r="J977" s="6"/>
      <c r="K977" s="6"/>
    </row>
    <row r="978">
      <c r="A978" s="6"/>
      <c r="B978" s="6"/>
      <c r="C978" s="6"/>
      <c r="D978" s="6"/>
      <c r="E978" s="6"/>
      <c r="F978" s="6"/>
      <c r="G978" s="6"/>
      <c r="H978" s="6"/>
      <c r="I978" s="6"/>
      <c r="J978" s="6"/>
      <c r="K978" s="6"/>
    </row>
    <row r="979">
      <c r="A979" s="6"/>
      <c r="B979" s="6"/>
      <c r="C979" s="6"/>
      <c r="D979" s="6"/>
      <c r="E979" s="6"/>
      <c r="F979" s="6"/>
      <c r="G979" s="6"/>
      <c r="H979" s="6"/>
      <c r="I979" s="6"/>
      <c r="J979" s="6"/>
      <c r="K979" s="6"/>
    </row>
    <row r="980">
      <c r="A980" s="6"/>
      <c r="B980" s="6"/>
      <c r="C980" s="6"/>
      <c r="D980" s="6"/>
      <c r="E980" s="6"/>
      <c r="F980" s="6"/>
      <c r="G980" s="6"/>
      <c r="H980" s="6"/>
      <c r="I980" s="6"/>
      <c r="J980" s="6"/>
      <c r="K980" s="6"/>
    </row>
    <row r="981">
      <c r="A981" s="6"/>
      <c r="B981" s="6"/>
      <c r="C981" s="6"/>
      <c r="D981" s="6"/>
      <c r="E981" s="6"/>
      <c r="F981" s="6"/>
      <c r="G981" s="6"/>
      <c r="H981" s="6"/>
      <c r="I981" s="6"/>
      <c r="J981" s="6"/>
      <c r="K981" s="6"/>
    </row>
    <row r="982">
      <c r="A982" s="6"/>
      <c r="B982" s="6"/>
      <c r="C982" s="6"/>
      <c r="D982" s="6"/>
      <c r="E982" s="6"/>
      <c r="F982" s="6"/>
      <c r="G982" s="6"/>
      <c r="H982" s="6"/>
      <c r="I982" s="6"/>
      <c r="J982" s="6"/>
      <c r="K982" s="6"/>
    </row>
    <row r="983">
      <c r="A983" s="6"/>
      <c r="B983" s="6"/>
      <c r="C983" s="6"/>
      <c r="D983" s="6"/>
      <c r="E983" s="6"/>
      <c r="F983" s="6"/>
      <c r="G983" s="6"/>
      <c r="H983" s="6"/>
      <c r="I983" s="6"/>
      <c r="J983" s="6"/>
      <c r="K983" s="6"/>
    </row>
    <row r="984">
      <c r="A984" s="6"/>
      <c r="B984" s="6"/>
      <c r="C984" s="6"/>
      <c r="D984" s="6"/>
      <c r="E984" s="6"/>
      <c r="F984" s="6"/>
      <c r="G984" s="6"/>
      <c r="H984" s="6"/>
      <c r="I984" s="6"/>
      <c r="J984" s="6"/>
      <c r="K984" s="6"/>
    </row>
    <row r="985">
      <c r="A985" s="6"/>
      <c r="B985" s="6"/>
      <c r="C985" s="6"/>
      <c r="D985" s="6"/>
      <c r="E985" s="6"/>
      <c r="F985" s="6"/>
      <c r="G985" s="6"/>
      <c r="H985" s="6"/>
      <c r="I985" s="6"/>
      <c r="J985" s="6"/>
      <c r="K985" s="6"/>
    </row>
    <row r="986">
      <c r="A986" s="6"/>
      <c r="B986" s="6"/>
      <c r="C986" s="6"/>
      <c r="D986" s="6"/>
      <c r="E986" s="6"/>
      <c r="F986" s="6"/>
      <c r="G986" s="6"/>
      <c r="H986" s="6"/>
      <c r="I986" s="6"/>
      <c r="J986" s="6"/>
      <c r="K986" s="6"/>
    </row>
    <row r="987">
      <c r="A987" s="6"/>
      <c r="B987" s="6"/>
      <c r="C987" s="6"/>
      <c r="D987" s="6"/>
      <c r="E987" s="6"/>
      <c r="F987" s="6"/>
      <c r="G987" s="6"/>
      <c r="H987" s="6"/>
      <c r="I987" s="6"/>
      <c r="J987" s="6"/>
      <c r="K987" s="6"/>
    </row>
    <row r="988">
      <c r="A988" s="6"/>
      <c r="B988" s="6"/>
      <c r="C988" s="6"/>
      <c r="D988" s="6"/>
      <c r="E988" s="6"/>
      <c r="F988" s="6"/>
      <c r="G988" s="6"/>
      <c r="H988" s="6"/>
      <c r="I988" s="6"/>
      <c r="J988" s="6"/>
      <c r="K988" s="6"/>
    </row>
    <row r="989">
      <c r="A989" s="6"/>
      <c r="B989" s="6"/>
      <c r="C989" s="6"/>
      <c r="D989" s="6"/>
      <c r="E989" s="6"/>
      <c r="F989" s="6"/>
      <c r="G989" s="6"/>
      <c r="H989" s="6"/>
      <c r="I989" s="6"/>
      <c r="J989" s="6"/>
      <c r="K989" s="6"/>
    </row>
    <row r="990">
      <c r="A990" s="6"/>
      <c r="B990" s="6"/>
      <c r="C990" s="6"/>
      <c r="D990" s="6"/>
      <c r="E990" s="6"/>
      <c r="F990" s="6"/>
      <c r="G990" s="6"/>
      <c r="H990" s="6"/>
      <c r="I990" s="6"/>
      <c r="J990" s="6"/>
      <c r="K990" s="6"/>
    </row>
    <row r="991">
      <c r="A991" s="6"/>
      <c r="B991" s="6"/>
      <c r="C991" s="6"/>
      <c r="D991" s="6"/>
      <c r="E991" s="6"/>
      <c r="F991" s="6"/>
      <c r="G991" s="6"/>
      <c r="H991" s="6"/>
      <c r="I991" s="6"/>
      <c r="J991" s="6"/>
      <c r="K991" s="6"/>
    </row>
    <row r="992">
      <c r="A992" s="6"/>
      <c r="B992" s="6"/>
      <c r="C992" s="6"/>
      <c r="D992" s="6"/>
      <c r="E992" s="6"/>
      <c r="F992" s="6"/>
      <c r="G992" s="6"/>
      <c r="H992" s="6"/>
      <c r="I992" s="6"/>
      <c r="J992" s="6"/>
      <c r="K992" s="6"/>
    </row>
    <row r="993">
      <c r="A993" s="6"/>
      <c r="B993" s="6"/>
      <c r="C993" s="6"/>
      <c r="D993" s="6"/>
      <c r="E993" s="6"/>
      <c r="F993" s="6"/>
      <c r="G993" s="6"/>
      <c r="H993" s="6"/>
      <c r="I993" s="6"/>
      <c r="J993" s="6"/>
      <c r="K993" s="6"/>
    </row>
    <row r="994">
      <c r="A994" s="6"/>
      <c r="B994" s="6"/>
      <c r="C994" s="6"/>
      <c r="D994" s="6"/>
      <c r="E994" s="6"/>
      <c r="F994" s="6"/>
      <c r="G994" s="6"/>
      <c r="H994" s="6"/>
      <c r="I994" s="6"/>
      <c r="J994" s="6"/>
      <c r="K994" s="6"/>
    </row>
    <row r="995">
      <c r="A995" s="6"/>
      <c r="B995" s="6"/>
      <c r="C995" s="6"/>
      <c r="D995" s="6"/>
      <c r="E995" s="6"/>
      <c r="F995" s="6"/>
      <c r="G995" s="6"/>
      <c r="H995" s="6"/>
      <c r="I995" s="6"/>
      <c r="J995" s="6"/>
      <c r="K995" s="6"/>
    </row>
    <row r="996">
      <c r="A996" s="6"/>
      <c r="B996" s="6"/>
      <c r="C996" s="6"/>
      <c r="D996" s="6"/>
      <c r="E996" s="6"/>
      <c r="F996" s="6"/>
      <c r="G996" s="6"/>
      <c r="H996" s="6"/>
      <c r="I996" s="6"/>
      <c r="J996" s="6"/>
      <c r="K996" s="6"/>
    </row>
    <row r="997">
      <c r="A997" s="6"/>
      <c r="B997" s="6"/>
      <c r="C997" s="6"/>
      <c r="D997" s="6"/>
      <c r="E997" s="6"/>
      <c r="F997" s="6"/>
      <c r="G997" s="6"/>
      <c r="H997" s="6"/>
      <c r="I997" s="6"/>
      <c r="J997" s="6"/>
      <c r="K997" s="6"/>
    </row>
    <row r="998">
      <c r="A998" s="6"/>
      <c r="B998" s="6"/>
      <c r="C998" s="6"/>
      <c r="D998" s="6"/>
      <c r="E998" s="6"/>
      <c r="F998" s="6"/>
      <c r="G998" s="6"/>
      <c r="H998" s="6"/>
      <c r="I998" s="6"/>
      <c r="J998" s="6"/>
      <c r="K998" s="6"/>
    </row>
    <row r="999">
      <c r="A999" s="6"/>
      <c r="B999" s="6"/>
      <c r="C999" s="6"/>
      <c r="D999" s="6"/>
      <c r="E999" s="6"/>
      <c r="F999" s="6"/>
      <c r="G999" s="6"/>
      <c r="H999" s="6"/>
      <c r="I999" s="6"/>
      <c r="J999" s="6"/>
      <c r="K999" s="6"/>
    </row>
    <row r="1000">
      <c r="A1000" s="6"/>
      <c r="B1000" s="6"/>
      <c r="C1000" s="6"/>
      <c r="D1000" s="6"/>
      <c r="E1000" s="6"/>
      <c r="F1000" s="6"/>
      <c r="G1000" s="6"/>
      <c r="H1000" s="6"/>
      <c r="I1000" s="6"/>
      <c r="J1000" s="6"/>
      <c r="K1000"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 t="s">
        <v>0</v>
      </c>
      <c r="B1" s="3" t="s">
        <v>1</v>
      </c>
      <c r="C1" s="3" t="s">
        <v>2</v>
      </c>
      <c r="D1" s="3" t="s">
        <v>3</v>
      </c>
      <c r="E1" s="1" t="s">
        <v>4</v>
      </c>
      <c r="F1" s="3" t="s">
        <v>5</v>
      </c>
      <c r="G1" s="3" t="s">
        <v>6</v>
      </c>
      <c r="H1" s="3" t="s">
        <v>7</v>
      </c>
      <c r="I1" s="3" t="s">
        <v>8</v>
      </c>
      <c r="J1" s="3" t="s">
        <v>9</v>
      </c>
      <c r="K1" s="3" t="s">
        <v>10</v>
      </c>
      <c r="L1" s="2" t="s">
        <v>11</v>
      </c>
      <c r="M1" s="2" t="s">
        <v>12</v>
      </c>
      <c r="N1" s="3" t="s">
        <v>13</v>
      </c>
      <c r="O1" s="3"/>
      <c r="P1" s="3"/>
      <c r="Q1" s="3"/>
      <c r="R1" s="3"/>
      <c r="S1" s="3"/>
      <c r="T1" s="3"/>
      <c r="U1" s="3"/>
      <c r="V1" s="3"/>
      <c r="W1" s="3"/>
      <c r="X1" s="3"/>
      <c r="Y1" s="3"/>
      <c r="Z1" s="3"/>
      <c r="AA1" s="3"/>
      <c r="AB1" s="3"/>
      <c r="AC1" s="3"/>
      <c r="AD1" s="3"/>
      <c r="AE1" s="3"/>
      <c r="AF1" s="3"/>
      <c r="AG1" s="3"/>
      <c r="AH1" s="3"/>
      <c r="AI1" s="3"/>
      <c r="AJ1" s="3"/>
      <c r="AK1" s="3"/>
      <c r="AL1" s="3"/>
    </row>
    <row r="2">
      <c r="A2" s="3">
        <v>1.1</v>
      </c>
      <c r="B2" s="1" t="s">
        <v>14</v>
      </c>
      <c r="C2" s="4" t="s">
        <v>14</v>
      </c>
      <c r="D2" s="1" t="s">
        <v>14</v>
      </c>
      <c r="E2" s="1" t="s">
        <v>14</v>
      </c>
      <c r="F2" s="1" t="s">
        <v>14</v>
      </c>
      <c r="G2" s="7" t="s">
        <v>14</v>
      </c>
      <c r="H2" s="1" t="s">
        <v>14</v>
      </c>
      <c r="I2" s="1" t="s">
        <v>14</v>
      </c>
      <c r="J2" s="1" t="s">
        <v>14</v>
      </c>
      <c r="K2" s="1" t="s">
        <v>15</v>
      </c>
      <c r="L2" s="5">
        <f t="shared" ref="L2:L23" si="1">COUNTIF(B2:K2, "C")</f>
        <v>9</v>
      </c>
      <c r="M2" s="5">
        <f t="array" ref="M2">SUM(COUNTIF(A2:K2, "*C*") + COUNTIF(A2:K2, "*X*"))
</f>
        <v>10</v>
      </c>
      <c r="N2" s="5">
        <f t="shared" ref="N2:N23" si="2">DIVIDE(L2,M2)</f>
        <v>0.9</v>
      </c>
    </row>
    <row r="3">
      <c r="A3" s="3">
        <v>1.2</v>
      </c>
      <c r="B3" s="1" t="s">
        <v>14</v>
      </c>
      <c r="C3" s="4" t="s">
        <v>14</v>
      </c>
      <c r="D3" s="1" t="s">
        <v>15</v>
      </c>
      <c r="E3" s="1" t="s">
        <v>14</v>
      </c>
      <c r="F3" s="1" t="s">
        <v>14</v>
      </c>
      <c r="G3" s="7" t="s">
        <v>15</v>
      </c>
      <c r="H3" s="1" t="s">
        <v>15</v>
      </c>
      <c r="I3" s="1" t="s">
        <v>14</v>
      </c>
      <c r="J3" s="1" t="s">
        <v>14</v>
      </c>
      <c r="K3" s="1" t="s">
        <v>14</v>
      </c>
      <c r="L3" s="5">
        <f t="shared" si="1"/>
        <v>7</v>
      </c>
      <c r="M3" s="5">
        <f t="array" ref="M3">SUM(COUNTIF(A3:K3, "*C*") + COUNTIF(A3:K3, "*X*"))
</f>
        <v>10</v>
      </c>
      <c r="N3" s="5">
        <f t="shared" si="2"/>
        <v>0.7</v>
      </c>
    </row>
    <row r="4">
      <c r="A4" s="3">
        <v>1.3</v>
      </c>
      <c r="B4" s="1" t="s">
        <v>15</v>
      </c>
      <c r="C4" s="4" t="s">
        <v>14</v>
      </c>
      <c r="D4" s="1" t="s">
        <v>15</v>
      </c>
      <c r="E4" s="1" t="s">
        <v>15</v>
      </c>
      <c r="F4" s="1" t="s">
        <v>15</v>
      </c>
      <c r="G4" s="7" t="s">
        <v>14</v>
      </c>
      <c r="H4" s="1" t="s">
        <v>15</v>
      </c>
      <c r="I4" s="1" t="s">
        <v>14</v>
      </c>
      <c r="J4" s="1" t="s">
        <v>15</v>
      </c>
      <c r="K4" s="1" t="s">
        <v>14</v>
      </c>
      <c r="L4" s="5">
        <f t="shared" si="1"/>
        <v>4</v>
      </c>
      <c r="M4" s="5">
        <f t="array" ref="M4">SUM(COUNTIF(A4:K4, "*C*") + COUNTIF(A4:K4, "*X*"))
</f>
        <v>10</v>
      </c>
      <c r="N4" s="5">
        <f t="shared" si="2"/>
        <v>0.4</v>
      </c>
    </row>
    <row r="5">
      <c r="A5" s="3">
        <v>2.1</v>
      </c>
      <c r="B5" s="1" t="s">
        <v>15</v>
      </c>
      <c r="C5" s="4" t="s">
        <v>14</v>
      </c>
      <c r="D5" s="1" t="s">
        <v>15</v>
      </c>
      <c r="E5" s="1" t="s">
        <v>14</v>
      </c>
      <c r="F5" s="1" t="s">
        <v>14</v>
      </c>
      <c r="G5" s="8" t="s">
        <v>15</v>
      </c>
      <c r="H5" s="1" t="s">
        <v>14</v>
      </c>
      <c r="I5" s="1" t="s">
        <v>15</v>
      </c>
      <c r="J5" s="1" t="s">
        <v>14</v>
      </c>
      <c r="K5" s="1" t="s">
        <v>15</v>
      </c>
      <c r="L5" s="5">
        <f t="shared" si="1"/>
        <v>5</v>
      </c>
      <c r="M5" s="5">
        <f t="array" ref="M5">SUM(COUNTIF(A5:K5, "*C*") + COUNTIF(A5:K5, "*X*"))
</f>
        <v>10</v>
      </c>
      <c r="N5" s="5">
        <f t="shared" si="2"/>
        <v>0.5</v>
      </c>
    </row>
    <row r="6">
      <c r="A6" s="3">
        <v>2.2</v>
      </c>
      <c r="B6" s="1" t="s">
        <v>15</v>
      </c>
      <c r="C6" s="4" t="s">
        <v>14</v>
      </c>
      <c r="D6" s="1" t="s">
        <v>15</v>
      </c>
      <c r="E6" s="1" t="s">
        <v>15</v>
      </c>
      <c r="F6" s="1" t="s">
        <v>14</v>
      </c>
      <c r="G6" s="8" t="s">
        <v>15</v>
      </c>
      <c r="H6" s="1" t="s">
        <v>15</v>
      </c>
      <c r="I6" s="1" t="s">
        <v>15</v>
      </c>
      <c r="J6" s="1" t="s">
        <v>14</v>
      </c>
      <c r="K6" s="1" t="s">
        <v>15</v>
      </c>
      <c r="L6" s="5">
        <f t="shared" si="1"/>
        <v>3</v>
      </c>
      <c r="M6" s="5">
        <f t="array" ref="M6">SUM(COUNTIF(A6:K6, "*C*") + COUNTIF(A6:K6, "*X*"))
</f>
        <v>10</v>
      </c>
      <c r="N6" s="5">
        <f t="shared" si="2"/>
        <v>0.3</v>
      </c>
    </row>
    <row r="7">
      <c r="A7" s="3">
        <v>2.3</v>
      </c>
      <c r="B7" s="1" t="s">
        <v>15</v>
      </c>
      <c r="C7" s="4" t="s">
        <v>14</v>
      </c>
      <c r="D7" s="1" t="s">
        <v>15</v>
      </c>
      <c r="E7" s="1" t="s">
        <v>14</v>
      </c>
      <c r="F7" s="1" t="s">
        <v>15</v>
      </c>
      <c r="G7" s="8" t="s">
        <v>14</v>
      </c>
      <c r="H7" s="1" t="s">
        <v>14</v>
      </c>
      <c r="I7" s="1" t="s">
        <v>14</v>
      </c>
      <c r="J7" s="1" t="s">
        <v>15</v>
      </c>
      <c r="K7" s="1" t="s">
        <v>14</v>
      </c>
      <c r="L7" s="5">
        <f t="shared" si="1"/>
        <v>6</v>
      </c>
      <c r="M7" s="5">
        <f t="array" ref="M7">SUM(COUNTIF(A7:K7, "*C*") + COUNTIF(A7:K7, "*X*"))
</f>
        <v>10</v>
      </c>
      <c r="N7" s="5">
        <f t="shared" si="2"/>
        <v>0.6</v>
      </c>
    </row>
    <row r="8">
      <c r="A8" s="3">
        <v>2.4</v>
      </c>
      <c r="B8" s="1" t="s">
        <v>14</v>
      </c>
      <c r="C8" s="4" t="s">
        <v>14</v>
      </c>
      <c r="D8" s="1" t="s">
        <v>15</v>
      </c>
      <c r="E8" s="1" t="s">
        <v>14</v>
      </c>
      <c r="F8" s="1" t="s">
        <v>14</v>
      </c>
      <c r="G8" s="8" t="s">
        <v>14</v>
      </c>
      <c r="H8" s="1" t="s">
        <v>14</v>
      </c>
      <c r="I8" s="1" t="s">
        <v>14</v>
      </c>
      <c r="J8" s="1" t="s">
        <v>14</v>
      </c>
      <c r="K8" s="1" t="s">
        <v>14</v>
      </c>
      <c r="L8" s="5">
        <f t="shared" si="1"/>
        <v>9</v>
      </c>
      <c r="M8" s="5">
        <f t="array" ref="M8">SUM(COUNTIF(A8:K8, "*C*") + COUNTIF(A8:K8, "*X*"))
</f>
        <v>10</v>
      </c>
      <c r="N8" s="5">
        <f t="shared" si="2"/>
        <v>0.9</v>
      </c>
    </row>
    <row r="9">
      <c r="A9" s="3">
        <v>2.5</v>
      </c>
      <c r="B9" s="1" t="s">
        <v>14</v>
      </c>
      <c r="C9" s="4" t="s">
        <v>14</v>
      </c>
      <c r="D9" s="1" t="s">
        <v>15</v>
      </c>
      <c r="E9" s="1" t="s">
        <v>14</v>
      </c>
      <c r="F9" s="1" t="s">
        <v>14</v>
      </c>
      <c r="G9" s="8" t="s">
        <v>14</v>
      </c>
      <c r="H9" s="1" t="s">
        <v>14</v>
      </c>
      <c r="I9" s="1" t="s">
        <v>14</v>
      </c>
      <c r="J9" s="1" t="s">
        <v>14</v>
      </c>
      <c r="K9" s="1" t="s">
        <v>14</v>
      </c>
      <c r="L9" s="5">
        <f t="shared" si="1"/>
        <v>9</v>
      </c>
      <c r="M9" s="5">
        <f t="array" ref="M9">SUM(COUNTIF(A9:K9, "*C*") + COUNTIF(A9:K9, "*X*"))
</f>
        <v>10</v>
      </c>
      <c r="N9" s="5">
        <f t="shared" si="2"/>
        <v>0.9</v>
      </c>
    </row>
    <row r="10">
      <c r="A10" s="3">
        <v>2.6</v>
      </c>
      <c r="B10" s="1" t="s">
        <v>14</v>
      </c>
      <c r="C10" s="4" t="s">
        <v>14</v>
      </c>
      <c r="D10" s="1" t="s">
        <v>14</v>
      </c>
      <c r="E10" s="1" t="s">
        <v>14</v>
      </c>
      <c r="F10" s="1" t="s">
        <v>15</v>
      </c>
      <c r="G10" s="8" t="s">
        <v>14</v>
      </c>
      <c r="H10" s="1" t="s">
        <v>14</v>
      </c>
      <c r="I10" s="1" t="s">
        <v>14</v>
      </c>
      <c r="J10" s="1" t="s">
        <v>14</v>
      </c>
      <c r="K10" s="1" t="s">
        <v>15</v>
      </c>
      <c r="L10" s="5">
        <f t="shared" si="1"/>
        <v>8</v>
      </c>
      <c r="M10" s="5">
        <f t="array" ref="M10">SUM(COUNTIF(A10:K10, "*C*") + COUNTIF(A10:K10, "*X*"))
</f>
        <v>10</v>
      </c>
      <c r="N10" s="5">
        <f t="shared" si="2"/>
        <v>0.8</v>
      </c>
    </row>
    <row r="11">
      <c r="A11" s="3">
        <v>2.7</v>
      </c>
      <c r="B11" s="1" t="s">
        <v>14</v>
      </c>
      <c r="C11" s="4" t="s">
        <v>14</v>
      </c>
      <c r="D11" s="1" t="s">
        <v>15</v>
      </c>
      <c r="E11" s="1" t="s">
        <v>15</v>
      </c>
      <c r="F11" s="1" t="s">
        <v>14</v>
      </c>
      <c r="G11" s="8" t="s">
        <v>15</v>
      </c>
      <c r="H11" s="1" t="s">
        <v>15</v>
      </c>
      <c r="I11" s="1" t="s">
        <v>14</v>
      </c>
      <c r="J11" s="1" t="s">
        <v>14</v>
      </c>
      <c r="K11" s="1" t="s">
        <v>15</v>
      </c>
      <c r="L11" s="5">
        <f t="shared" si="1"/>
        <v>5</v>
      </c>
      <c r="M11" s="5">
        <f t="array" ref="M11">SUM(COUNTIF(A11:K11, "*C*") + COUNTIF(A11:K11, "*X*"))
</f>
        <v>10</v>
      </c>
      <c r="N11" s="5">
        <f t="shared" si="2"/>
        <v>0.5</v>
      </c>
    </row>
    <row r="12">
      <c r="A12" s="3">
        <v>3.1</v>
      </c>
      <c r="B12" s="1" t="s">
        <v>15</v>
      </c>
      <c r="C12" s="1" t="s">
        <v>15</v>
      </c>
      <c r="D12" s="1" t="s">
        <v>15</v>
      </c>
      <c r="E12" s="4" t="s">
        <v>14</v>
      </c>
      <c r="F12" s="1" t="s">
        <v>15</v>
      </c>
      <c r="G12" s="1" t="s">
        <v>14</v>
      </c>
      <c r="H12" s="1" t="s">
        <v>15</v>
      </c>
      <c r="I12" s="1" t="s">
        <v>14</v>
      </c>
      <c r="J12" s="1" t="s">
        <v>15</v>
      </c>
      <c r="K12" s="1" t="s">
        <v>14</v>
      </c>
      <c r="L12" s="5">
        <f t="shared" si="1"/>
        <v>4</v>
      </c>
      <c r="M12" s="5">
        <f t="array" ref="M12">SUM(COUNTIF(A12:K12, "*C*") + COUNTIF(A12:K12, "*X*"))
</f>
        <v>10</v>
      </c>
      <c r="N12" s="5">
        <f t="shared" si="2"/>
        <v>0.4</v>
      </c>
    </row>
    <row r="13">
      <c r="A13" s="3">
        <v>3.2</v>
      </c>
      <c r="B13" s="1" t="s">
        <v>14</v>
      </c>
      <c r="C13" s="1" t="s">
        <v>14</v>
      </c>
      <c r="D13" s="1" t="s">
        <v>15</v>
      </c>
      <c r="E13" s="4" t="s">
        <v>15</v>
      </c>
      <c r="F13" s="3" t="s">
        <v>15</v>
      </c>
      <c r="G13" s="1" t="s">
        <v>15</v>
      </c>
      <c r="H13" s="1" t="s">
        <v>14</v>
      </c>
      <c r="I13" s="3" t="s">
        <v>15</v>
      </c>
      <c r="J13" s="1" t="s">
        <v>14</v>
      </c>
      <c r="K13" s="1" t="s">
        <v>15</v>
      </c>
      <c r="L13" s="5">
        <f t="shared" si="1"/>
        <v>4</v>
      </c>
      <c r="M13" s="5">
        <f t="array" ref="M13">SUM(COUNTIF(A13:K13, "*C*") + COUNTIF(A13:K13, "*X*"))
</f>
        <v>10</v>
      </c>
      <c r="N13" s="5">
        <f t="shared" si="2"/>
        <v>0.4</v>
      </c>
      <c r="R13" s="5">
        <v>0.3</v>
      </c>
    </row>
    <row r="14">
      <c r="A14" s="3">
        <v>3.3</v>
      </c>
      <c r="B14" s="1" t="s">
        <v>15</v>
      </c>
      <c r="C14" s="1" t="s">
        <v>15</v>
      </c>
      <c r="D14" s="1" t="s">
        <v>15</v>
      </c>
      <c r="E14" s="4" t="s">
        <v>15</v>
      </c>
      <c r="F14" s="1" t="s">
        <v>15</v>
      </c>
      <c r="G14" s="1" t="s">
        <v>14</v>
      </c>
      <c r="H14" s="1" t="s">
        <v>14</v>
      </c>
      <c r="I14" s="1" t="s">
        <v>15</v>
      </c>
      <c r="J14" s="1" t="s">
        <v>14</v>
      </c>
      <c r="K14" s="1" t="s">
        <v>15</v>
      </c>
      <c r="L14" s="5">
        <f t="shared" si="1"/>
        <v>3</v>
      </c>
      <c r="M14" s="5">
        <f t="array" ref="M14">SUM(COUNTIF(A14:K14, "*C*") + COUNTIF(A14:K14, "*X*"))
</f>
        <v>10</v>
      </c>
      <c r="N14" s="5">
        <f t="shared" si="2"/>
        <v>0.3</v>
      </c>
      <c r="R14" s="5">
        <v>0.3</v>
      </c>
    </row>
    <row r="15">
      <c r="A15" s="3">
        <v>3.4</v>
      </c>
      <c r="B15" s="1" t="s">
        <v>15</v>
      </c>
      <c r="C15" s="1" t="s">
        <v>14</v>
      </c>
      <c r="D15" s="1" t="s">
        <v>14</v>
      </c>
      <c r="E15" s="4" t="s">
        <v>14</v>
      </c>
      <c r="F15" s="1" t="s">
        <v>14</v>
      </c>
      <c r="G15" s="1" t="s">
        <v>14</v>
      </c>
      <c r="H15" s="1" t="s">
        <v>14</v>
      </c>
      <c r="I15" s="1" t="s">
        <v>14</v>
      </c>
      <c r="J15" s="1" t="s">
        <v>14</v>
      </c>
      <c r="K15" s="1" t="s">
        <v>15</v>
      </c>
      <c r="L15" s="5">
        <f t="shared" si="1"/>
        <v>8</v>
      </c>
      <c r="M15" s="5">
        <f t="array" ref="M15">SUM(COUNTIF(A15:K15, "*C*") + COUNTIF(A15:K15, "*X*"))
</f>
        <v>10</v>
      </c>
      <c r="N15" s="5">
        <f t="shared" si="2"/>
        <v>0.8</v>
      </c>
      <c r="R15" s="5">
        <v>0.1</v>
      </c>
    </row>
    <row r="16">
      <c r="A16" s="3">
        <v>4.1</v>
      </c>
      <c r="B16" s="1" t="s">
        <v>15</v>
      </c>
      <c r="C16" s="4" t="s">
        <v>14</v>
      </c>
      <c r="D16" s="1" t="s">
        <v>15</v>
      </c>
      <c r="E16" s="1" t="s">
        <v>15</v>
      </c>
      <c r="F16" s="1" t="s">
        <v>14</v>
      </c>
      <c r="G16" s="1" t="s">
        <v>15</v>
      </c>
      <c r="H16" s="1" t="s">
        <v>14</v>
      </c>
      <c r="I16" s="1" t="s">
        <v>15</v>
      </c>
      <c r="J16" s="1" t="s">
        <v>15</v>
      </c>
      <c r="K16" s="1" t="s">
        <v>15</v>
      </c>
      <c r="L16" s="5">
        <f t="shared" si="1"/>
        <v>3</v>
      </c>
      <c r="M16" s="5">
        <f t="array" ref="M16">SUM(COUNTIF(A16:K16, "*C*") + COUNTIF(A16:K16, "*X*"))
</f>
        <v>10</v>
      </c>
      <c r="N16" s="5">
        <f t="shared" si="2"/>
        <v>0.3</v>
      </c>
      <c r="R16" s="5">
        <v>0.2</v>
      </c>
    </row>
    <row r="17">
      <c r="A17" s="3">
        <v>4.2</v>
      </c>
      <c r="B17" s="1" t="s">
        <v>14</v>
      </c>
      <c r="C17" s="4" t="s">
        <v>14</v>
      </c>
      <c r="D17" s="1" t="s">
        <v>15</v>
      </c>
      <c r="E17" s="1" t="s">
        <v>15</v>
      </c>
      <c r="F17" s="1" t="s">
        <v>15</v>
      </c>
      <c r="G17" s="1" t="s">
        <v>15</v>
      </c>
      <c r="H17" s="1" t="s">
        <v>14</v>
      </c>
      <c r="I17" s="1" t="s">
        <v>15</v>
      </c>
      <c r="J17" s="1" t="s">
        <v>15</v>
      </c>
      <c r="K17" s="1" t="s">
        <v>15</v>
      </c>
      <c r="L17" s="5">
        <f t="shared" si="1"/>
        <v>3</v>
      </c>
      <c r="M17" s="5">
        <f t="array" ref="M17">SUM(COUNTIF(A17:K17, "*C*") + COUNTIF(A17:K17, "*X*"))
</f>
        <v>10</v>
      </c>
      <c r="N17" s="5">
        <f t="shared" si="2"/>
        <v>0.3</v>
      </c>
      <c r="R17" s="5">
        <v>0.4</v>
      </c>
    </row>
    <row r="18">
      <c r="A18" s="3">
        <v>4.3</v>
      </c>
      <c r="B18" s="1" t="s">
        <v>15</v>
      </c>
      <c r="C18" s="4" t="s">
        <v>15</v>
      </c>
      <c r="D18" s="1" t="s">
        <v>15</v>
      </c>
      <c r="E18" s="1" t="s">
        <v>15</v>
      </c>
      <c r="F18" s="1" t="s">
        <v>15</v>
      </c>
      <c r="G18" s="1" t="s">
        <v>15</v>
      </c>
      <c r="H18" s="1" t="s">
        <v>14</v>
      </c>
      <c r="I18" s="1" t="s">
        <v>15</v>
      </c>
      <c r="J18" s="1" t="s">
        <v>15</v>
      </c>
      <c r="K18" s="1" t="s">
        <v>15</v>
      </c>
      <c r="L18" s="5">
        <f t="shared" si="1"/>
        <v>1</v>
      </c>
      <c r="M18" s="5">
        <f t="array" ref="M18">SUM(COUNTIF(A18:K18, "*C*") + COUNTIF(A18:K18, "*X*"))
</f>
        <v>10</v>
      </c>
      <c r="N18" s="5">
        <f t="shared" si="2"/>
        <v>0.1</v>
      </c>
      <c r="R18" s="5">
        <f>AVERAGE(R13:R17)</f>
        <v>0.26</v>
      </c>
    </row>
    <row r="19">
      <c r="A19" s="3">
        <v>4.4</v>
      </c>
      <c r="B19" s="1" t="s">
        <v>15</v>
      </c>
      <c r="C19" s="4" t="s">
        <v>15</v>
      </c>
      <c r="D19" s="1" t="s">
        <v>14</v>
      </c>
      <c r="E19" s="1" t="s">
        <v>15</v>
      </c>
      <c r="F19" s="1" t="s">
        <v>15</v>
      </c>
      <c r="G19" s="1" t="s">
        <v>14</v>
      </c>
      <c r="H19" s="1" t="s">
        <v>15</v>
      </c>
      <c r="I19" s="1" t="s">
        <v>15</v>
      </c>
      <c r="J19" s="1" t="s">
        <v>15</v>
      </c>
      <c r="K19" s="1" t="s">
        <v>15</v>
      </c>
      <c r="L19" s="5">
        <f t="shared" si="1"/>
        <v>2</v>
      </c>
      <c r="M19" s="5">
        <f t="array" ref="M19">SUM(COUNTIF(A19:K19, "*C*") + COUNTIF(A19:K19, "*X*"))
</f>
        <v>10</v>
      </c>
      <c r="N19" s="5">
        <f t="shared" si="2"/>
        <v>0.2</v>
      </c>
    </row>
    <row r="20">
      <c r="A20" s="3">
        <v>4.5</v>
      </c>
      <c r="B20" s="1" t="s">
        <v>15</v>
      </c>
      <c r="C20" s="4" t="s">
        <v>14</v>
      </c>
      <c r="D20" s="1" t="s">
        <v>15</v>
      </c>
      <c r="E20" s="1" t="s">
        <v>15</v>
      </c>
      <c r="F20" s="1" t="s">
        <v>15</v>
      </c>
      <c r="G20" s="1" t="s">
        <v>14</v>
      </c>
      <c r="H20" s="1" t="s">
        <v>15</v>
      </c>
      <c r="I20" s="1" t="s">
        <v>15</v>
      </c>
      <c r="J20" s="1" t="s">
        <v>14</v>
      </c>
      <c r="K20" s="1" t="s">
        <v>14</v>
      </c>
      <c r="L20" s="5">
        <f t="shared" si="1"/>
        <v>4</v>
      </c>
      <c r="M20" s="5">
        <f t="array" ref="M20">SUM(COUNTIF(A20:K20, "*C*") + COUNTIF(A20:K20, "*X*"))
</f>
        <v>10</v>
      </c>
      <c r="N20" s="5">
        <f t="shared" si="2"/>
        <v>0.4</v>
      </c>
    </row>
    <row r="21">
      <c r="A21" s="3">
        <v>5.1</v>
      </c>
      <c r="B21" s="1" t="s">
        <v>14</v>
      </c>
      <c r="C21" s="4" t="s">
        <v>15</v>
      </c>
      <c r="E21" s="1" t="s">
        <v>14</v>
      </c>
      <c r="F21" s="1" t="s">
        <v>14</v>
      </c>
      <c r="G21" s="1" t="s">
        <v>14</v>
      </c>
      <c r="H21" s="1" t="s">
        <v>14</v>
      </c>
      <c r="I21" s="1" t="s">
        <v>14</v>
      </c>
      <c r="J21" s="1" t="s">
        <v>14</v>
      </c>
      <c r="K21" s="1" t="s">
        <v>15</v>
      </c>
      <c r="L21" s="5">
        <f t="shared" si="1"/>
        <v>7</v>
      </c>
      <c r="M21" s="5">
        <f t="array" ref="M21">SUM(COUNTIF(A21:K21, "*C*") + COUNTIF(A21:K21, "*X*"))
</f>
        <v>9</v>
      </c>
      <c r="N21" s="5">
        <f t="shared" si="2"/>
        <v>0.7777777778</v>
      </c>
    </row>
    <row r="22">
      <c r="A22" s="3">
        <v>5.2</v>
      </c>
      <c r="B22" s="1" t="s">
        <v>14</v>
      </c>
      <c r="C22" s="4" t="s">
        <v>14</v>
      </c>
      <c r="E22" s="1" t="s">
        <v>15</v>
      </c>
      <c r="F22" s="1" t="s">
        <v>15</v>
      </c>
      <c r="G22" s="1" t="s">
        <v>15</v>
      </c>
      <c r="H22" s="1" t="s">
        <v>15</v>
      </c>
      <c r="I22" s="1" t="s">
        <v>15</v>
      </c>
      <c r="J22" s="1" t="s">
        <v>14</v>
      </c>
      <c r="K22" s="1" t="s">
        <v>14</v>
      </c>
      <c r="L22" s="5">
        <f t="shared" si="1"/>
        <v>4</v>
      </c>
      <c r="M22" s="5">
        <f t="array" ref="M22">SUM(COUNTIF(A22:K22, "*C*") + COUNTIF(A22:K22, "*X*"))
</f>
        <v>9</v>
      </c>
      <c r="N22" s="5">
        <f t="shared" si="2"/>
        <v>0.4444444444</v>
      </c>
    </row>
    <row r="23">
      <c r="A23" s="3">
        <v>5.5</v>
      </c>
      <c r="B23" s="1" t="s">
        <v>15</v>
      </c>
      <c r="C23" s="4" t="s">
        <v>14</v>
      </c>
      <c r="E23" s="1" t="s">
        <v>14</v>
      </c>
      <c r="F23" s="1" t="s">
        <v>14</v>
      </c>
      <c r="G23" s="1" t="s">
        <v>15</v>
      </c>
      <c r="H23" s="1" t="s">
        <v>14</v>
      </c>
      <c r="I23" s="1" t="s">
        <v>15</v>
      </c>
      <c r="J23" s="1" t="s">
        <v>15</v>
      </c>
      <c r="K23" s="1" t="s">
        <v>14</v>
      </c>
      <c r="L23" s="5">
        <f t="shared" si="1"/>
        <v>5</v>
      </c>
      <c r="M23" s="5">
        <f t="array" ref="M23">SUM(COUNTIF(A23:K23, "*C*") + COUNTIF(A23:K23, "*X*"))
</f>
        <v>9</v>
      </c>
      <c r="N23" s="5">
        <f t="shared" si="2"/>
        <v>0.5555555556</v>
      </c>
    </row>
    <row r="24">
      <c r="E24" s="6"/>
    </row>
    <row r="25">
      <c r="E25" s="6"/>
    </row>
    <row r="26">
      <c r="E26" s="6"/>
    </row>
    <row r="27">
      <c r="E27" s="6"/>
    </row>
    <row r="28">
      <c r="E28" s="6"/>
    </row>
    <row r="29">
      <c r="E29" s="6"/>
    </row>
    <row r="30">
      <c r="E30" s="6"/>
    </row>
    <row r="31">
      <c r="E31" s="6"/>
    </row>
    <row r="32">
      <c r="E32" s="6"/>
    </row>
    <row r="33">
      <c r="E33" s="6"/>
    </row>
    <row r="34">
      <c r="E34" s="6"/>
    </row>
    <row r="35">
      <c r="E35" s="6"/>
    </row>
    <row r="36">
      <c r="E36" s="6"/>
    </row>
    <row r="37">
      <c r="E37" s="6"/>
    </row>
    <row r="38">
      <c r="E38" s="6"/>
    </row>
    <row r="39">
      <c r="E39" s="6"/>
    </row>
    <row r="40">
      <c r="E40" s="6"/>
    </row>
    <row r="41">
      <c r="E41" s="6"/>
    </row>
    <row r="42">
      <c r="E42" s="6"/>
    </row>
    <row r="43">
      <c r="E43" s="6"/>
    </row>
    <row r="44">
      <c r="E44" s="6"/>
    </row>
    <row r="45">
      <c r="E45" s="6"/>
    </row>
    <row r="46">
      <c r="E46" s="6"/>
    </row>
    <row r="47">
      <c r="E47" s="6"/>
    </row>
    <row r="48">
      <c r="E48" s="6"/>
    </row>
    <row r="49">
      <c r="E49" s="6"/>
    </row>
    <row r="50">
      <c r="E50" s="6"/>
    </row>
    <row r="51">
      <c r="E51" s="6"/>
    </row>
    <row r="52">
      <c r="E52" s="6"/>
    </row>
    <row r="53">
      <c r="E53" s="6"/>
    </row>
    <row r="54">
      <c r="E54" s="6"/>
    </row>
    <row r="55">
      <c r="E55" s="6"/>
    </row>
    <row r="56">
      <c r="E56" s="6"/>
    </row>
    <row r="57">
      <c r="E57" s="6"/>
    </row>
    <row r="58">
      <c r="E58" s="6"/>
    </row>
    <row r="59">
      <c r="E59" s="6"/>
    </row>
    <row r="60">
      <c r="E60" s="6"/>
    </row>
    <row r="61">
      <c r="E61" s="6"/>
    </row>
    <row r="62">
      <c r="E62" s="6"/>
    </row>
    <row r="63">
      <c r="E63" s="6"/>
    </row>
    <row r="64">
      <c r="E64" s="6"/>
    </row>
    <row r="65">
      <c r="E65" s="6"/>
    </row>
    <row r="66">
      <c r="E66" s="6"/>
    </row>
    <row r="67">
      <c r="E67" s="6"/>
    </row>
    <row r="68">
      <c r="E68" s="6"/>
    </row>
    <row r="69">
      <c r="E69" s="6"/>
    </row>
    <row r="70">
      <c r="E70" s="6"/>
    </row>
    <row r="71">
      <c r="E71" s="6"/>
    </row>
    <row r="72">
      <c r="E72" s="6"/>
    </row>
    <row r="73">
      <c r="E73" s="6"/>
    </row>
    <row r="74">
      <c r="E74" s="6"/>
    </row>
    <row r="75">
      <c r="E75" s="6"/>
    </row>
    <row r="76">
      <c r="E76" s="6"/>
    </row>
    <row r="77">
      <c r="E77" s="6"/>
    </row>
    <row r="78">
      <c r="E78" s="6"/>
    </row>
    <row r="79">
      <c r="E79" s="6"/>
    </row>
    <row r="80">
      <c r="E80" s="6"/>
    </row>
    <row r="81">
      <c r="E81" s="6"/>
    </row>
    <row r="82">
      <c r="E82" s="6"/>
    </row>
    <row r="83">
      <c r="E83" s="6"/>
    </row>
    <row r="84">
      <c r="E84" s="6"/>
    </row>
    <row r="85">
      <c r="E85" s="6"/>
    </row>
    <row r="86">
      <c r="E86" s="6"/>
    </row>
    <row r="87">
      <c r="E87" s="6"/>
    </row>
    <row r="88">
      <c r="E88" s="6"/>
    </row>
    <row r="89">
      <c r="E89" s="6"/>
    </row>
    <row r="90">
      <c r="E90" s="6"/>
    </row>
    <row r="91">
      <c r="E91" s="6"/>
    </row>
    <row r="92">
      <c r="E92" s="6"/>
    </row>
    <row r="93">
      <c r="E93" s="6"/>
    </row>
    <row r="94">
      <c r="E94" s="6"/>
    </row>
    <row r="95">
      <c r="E95" s="6"/>
    </row>
    <row r="96">
      <c r="E96" s="6"/>
    </row>
    <row r="97">
      <c r="E97" s="6"/>
    </row>
    <row r="98">
      <c r="E98" s="6"/>
    </row>
    <row r="99">
      <c r="E99" s="6"/>
    </row>
    <row r="100">
      <c r="E100" s="6"/>
    </row>
    <row r="101">
      <c r="E101" s="6"/>
    </row>
    <row r="102">
      <c r="E102" s="6"/>
    </row>
    <row r="103">
      <c r="E103" s="6"/>
    </row>
    <row r="104">
      <c r="E104" s="6"/>
    </row>
    <row r="105">
      <c r="E105" s="6"/>
    </row>
    <row r="106">
      <c r="E106" s="6"/>
    </row>
    <row r="107">
      <c r="E107" s="6"/>
    </row>
    <row r="108">
      <c r="E108" s="6"/>
    </row>
    <row r="109">
      <c r="E109" s="6"/>
    </row>
    <row r="110">
      <c r="E110" s="6"/>
    </row>
    <row r="111">
      <c r="E111" s="6"/>
    </row>
    <row r="112">
      <c r="E112" s="6"/>
    </row>
    <row r="113">
      <c r="E113" s="6"/>
    </row>
    <row r="114">
      <c r="E114" s="6"/>
    </row>
    <row r="115">
      <c r="E115" s="6"/>
    </row>
    <row r="116">
      <c r="E116" s="6"/>
    </row>
    <row r="117">
      <c r="E117" s="6"/>
    </row>
    <row r="118">
      <c r="E118" s="6"/>
    </row>
    <row r="119">
      <c r="E119" s="6"/>
    </row>
    <row r="120">
      <c r="E120" s="6"/>
    </row>
    <row r="121">
      <c r="E121" s="6"/>
    </row>
    <row r="122">
      <c r="E122" s="6"/>
    </row>
    <row r="123">
      <c r="E123" s="6"/>
    </row>
    <row r="124">
      <c r="E124" s="6"/>
    </row>
    <row r="125">
      <c r="E125" s="6"/>
    </row>
    <row r="126">
      <c r="E126" s="6"/>
    </row>
    <row r="127">
      <c r="E127" s="6"/>
    </row>
    <row r="128">
      <c r="E128" s="6"/>
    </row>
    <row r="129">
      <c r="E129" s="6"/>
    </row>
    <row r="130">
      <c r="E130" s="6"/>
    </row>
    <row r="131">
      <c r="E131" s="6"/>
    </row>
    <row r="132">
      <c r="E132" s="6"/>
    </row>
    <row r="133">
      <c r="E133" s="6"/>
    </row>
    <row r="134">
      <c r="E134" s="6"/>
    </row>
    <row r="135">
      <c r="E135" s="6"/>
    </row>
    <row r="136">
      <c r="E136" s="6"/>
    </row>
    <row r="137">
      <c r="E137" s="6"/>
    </row>
    <row r="138">
      <c r="E138" s="6"/>
    </row>
    <row r="139">
      <c r="E139" s="6"/>
    </row>
    <row r="140">
      <c r="E140" s="6"/>
    </row>
    <row r="141">
      <c r="E141" s="6"/>
    </row>
    <row r="142">
      <c r="E142" s="6"/>
    </row>
    <row r="143">
      <c r="E143" s="6"/>
    </row>
    <row r="144">
      <c r="E144" s="6"/>
    </row>
    <row r="145">
      <c r="E145" s="6"/>
    </row>
    <row r="146">
      <c r="E146" s="6"/>
    </row>
    <row r="147">
      <c r="E147" s="6"/>
    </row>
    <row r="148">
      <c r="E148" s="6"/>
    </row>
    <row r="149">
      <c r="E149" s="6"/>
    </row>
    <row r="150">
      <c r="E150" s="6"/>
    </row>
    <row r="151">
      <c r="E151" s="6"/>
    </row>
    <row r="152">
      <c r="E152" s="6"/>
    </row>
    <row r="153">
      <c r="E153" s="6"/>
    </row>
    <row r="154">
      <c r="E154" s="6"/>
    </row>
    <row r="155">
      <c r="E155" s="6"/>
    </row>
    <row r="156">
      <c r="E156" s="6"/>
    </row>
    <row r="157">
      <c r="E157" s="6"/>
    </row>
    <row r="158">
      <c r="E158" s="6"/>
    </row>
    <row r="159">
      <c r="E159" s="6"/>
    </row>
    <row r="160">
      <c r="E160" s="6"/>
    </row>
    <row r="161">
      <c r="E161" s="6"/>
    </row>
    <row r="162">
      <c r="E162" s="6"/>
    </row>
    <row r="163">
      <c r="E163" s="6"/>
    </row>
    <row r="164">
      <c r="E164" s="6"/>
    </row>
    <row r="165">
      <c r="E165" s="6"/>
    </row>
    <row r="166">
      <c r="E166" s="6"/>
    </row>
    <row r="167">
      <c r="E167" s="6"/>
    </row>
    <row r="168">
      <c r="E168" s="6"/>
    </row>
    <row r="169">
      <c r="E169" s="6"/>
    </row>
    <row r="170">
      <c r="E170" s="6"/>
    </row>
    <row r="171">
      <c r="E171" s="6"/>
    </row>
    <row r="172">
      <c r="E172" s="6"/>
    </row>
    <row r="173">
      <c r="E173" s="6"/>
    </row>
    <row r="174">
      <c r="E174" s="6"/>
    </row>
    <row r="175">
      <c r="E175" s="6"/>
    </row>
    <row r="176">
      <c r="E176" s="6"/>
    </row>
    <row r="177">
      <c r="E177" s="6"/>
    </row>
    <row r="178">
      <c r="E178" s="6"/>
    </row>
    <row r="179">
      <c r="E179" s="6"/>
    </row>
    <row r="180">
      <c r="E180" s="6"/>
    </row>
    <row r="181">
      <c r="E181" s="6"/>
    </row>
    <row r="182">
      <c r="E182" s="6"/>
    </row>
    <row r="183">
      <c r="E183" s="6"/>
    </row>
    <row r="184">
      <c r="E184" s="6"/>
    </row>
    <row r="185">
      <c r="E185" s="6"/>
    </row>
    <row r="186">
      <c r="E186" s="6"/>
    </row>
    <row r="187">
      <c r="E187" s="6"/>
    </row>
    <row r="188">
      <c r="E188" s="6"/>
    </row>
    <row r="189">
      <c r="E189" s="6"/>
    </row>
    <row r="190">
      <c r="E190" s="6"/>
    </row>
    <row r="191">
      <c r="E191" s="6"/>
    </row>
    <row r="192">
      <c r="E192" s="6"/>
    </row>
    <row r="193">
      <c r="E193" s="6"/>
    </row>
    <row r="194">
      <c r="E194" s="6"/>
    </row>
    <row r="195">
      <c r="E195" s="6"/>
    </row>
    <row r="196">
      <c r="E196" s="6"/>
    </row>
    <row r="197">
      <c r="E197" s="6"/>
    </row>
    <row r="198">
      <c r="E198" s="6"/>
    </row>
    <row r="199">
      <c r="E199" s="6"/>
    </row>
    <row r="200">
      <c r="E200" s="6"/>
    </row>
    <row r="201">
      <c r="E201" s="6"/>
    </row>
    <row r="202">
      <c r="E202" s="6"/>
    </row>
    <row r="203">
      <c r="E203" s="6"/>
    </row>
    <row r="204">
      <c r="E204" s="6"/>
    </row>
    <row r="205">
      <c r="E205" s="6"/>
    </row>
    <row r="206">
      <c r="E206" s="6"/>
    </row>
    <row r="207">
      <c r="E207" s="6"/>
    </row>
    <row r="208">
      <c r="E208" s="6"/>
    </row>
    <row r="209">
      <c r="E209" s="6"/>
    </row>
    <row r="210">
      <c r="E210" s="6"/>
    </row>
    <row r="211">
      <c r="E211" s="6"/>
    </row>
    <row r="212">
      <c r="E212" s="6"/>
    </row>
    <row r="213">
      <c r="E213" s="6"/>
    </row>
    <row r="214">
      <c r="E214" s="6"/>
    </row>
    <row r="215">
      <c r="E215" s="6"/>
    </row>
    <row r="216">
      <c r="E216" s="6"/>
    </row>
    <row r="217">
      <c r="E217" s="6"/>
    </row>
    <row r="218">
      <c r="E218" s="6"/>
    </row>
    <row r="219">
      <c r="E219" s="6"/>
    </row>
    <row r="220">
      <c r="E220" s="6"/>
    </row>
    <row r="221">
      <c r="E221" s="6"/>
    </row>
    <row r="222">
      <c r="E222" s="6"/>
    </row>
    <row r="223">
      <c r="E223" s="6"/>
    </row>
    <row r="224">
      <c r="E224" s="6"/>
    </row>
    <row r="225">
      <c r="E225" s="6"/>
    </row>
    <row r="226">
      <c r="E226" s="6"/>
    </row>
    <row r="227">
      <c r="E227" s="6"/>
    </row>
    <row r="228">
      <c r="E228" s="6"/>
    </row>
    <row r="229">
      <c r="E229" s="6"/>
    </row>
    <row r="230">
      <c r="E230" s="6"/>
    </row>
    <row r="231">
      <c r="E231" s="6"/>
    </row>
    <row r="232">
      <c r="E232" s="6"/>
    </row>
    <row r="233">
      <c r="E233" s="6"/>
    </row>
    <row r="234">
      <c r="E234" s="6"/>
    </row>
    <row r="235">
      <c r="E235" s="6"/>
    </row>
    <row r="236">
      <c r="E236" s="6"/>
    </row>
    <row r="237">
      <c r="E237" s="6"/>
    </row>
    <row r="238">
      <c r="E238" s="6"/>
    </row>
    <row r="239">
      <c r="E239" s="6"/>
    </row>
    <row r="240">
      <c r="E240" s="6"/>
    </row>
    <row r="241">
      <c r="E241" s="6"/>
    </row>
    <row r="242">
      <c r="E242" s="6"/>
    </row>
    <row r="243">
      <c r="E243" s="6"/>
    </row>
    <row r="244">
      <c r="E244" s="6"/>
    </row>
    <row r="245">
      <c r="E245" s="6"/>
    </row>
    <row r="246">
      <c r="E246" s="6"/>
    </row>
    <row r="247">
      <c r="E247" s="6"/>
    </row>
    <row r="248">
      <c r="E248" s="6"/>
    </row>
    <row r="249">
      <c r="E249" s="6"/>
    </row>
    <row r="250">
      <c r="E250" s="6"/>
    </row>
    <row r="251">
      <c r="E251" s="6"/>
    </row>
    <row r="252">
      <c r="E252" s="6"/>
    </row>
    <row r="253">
      <c r="E253" s="6"/>
    </row>
    <row r="254">
      <c r="E254" s="6"/>
    </row>
    <row r="255">
      <c r="E255" s="6"/>
    </row>
    <row r="256">
      <c r="E256" s="6"/>
    </row>
    <row r="257">
      <c r="E257" s="6"/>
    </row>
    <row r="258">
      <c r="E258" s="6"/>
    </row>
    <row r="259">
      <c r="E259" s="6"/>
    </row>
    <row r="260">
      <c r="E260" s="6"/>
    </row>
    <row r="261">
      <c r="E261" s="6"/>
    </row>
    <row r="262">
      <c r="E262" s="6"/>
    </row>
    <row r="263">
      <c r="E263" s="6"/>
    </row>
    <row r="264">
      <c r="E264" s="6"/>
    </row>
    <row r="265">
      <c r="E265" s="6"/>
    </row>
    <row r="266">
      <c r="E266" s="6"/>
    </row>
    <row r="267">
      <c r="E267" s="6"/>
    </row>
    <row r="268">
      <c r="E268" s="6"/>
    </row>
    <row r="269">
      <c r="E269" s="6"/>
    </row>
    <row r="270">
      <c r="E270" s="6"/>
    </row>
    <row r="271">
      <c r="E271" s="6"/>
    </row>
    <row r="272">
      <c r="E272" s="6"/>
    </row>
    <row r="273">
      <c r="E273" s="6"/>
    </row>
    <row r="274">
      <c r="E274" s="6"/>
    </row>
    <row r="275">
      <c r="E275" s="6"/>
    </row>
    <row r="276">
      <c r="E276" s="6"/>
    </row>
    <row r="277">
      <c r="E277" s="6"/>
    </row>
    <row r="278">
      <c r="E278" s="6"/>
    </row>
    <row r="279">
      <c r="E279" s="6"/>
    </row>
    <row r="280">
      <c r="E280" s="6"/>
    </row>
    <row r="281">
      <c r="E281" s="6"/>
    </row>
    <row r="282">
      <c r="E282" s="6"/>
    </row>
    <row r="283">
      <c r="E283" s="6"/>
    </row>
    <row r="284">
      <c r="E284" s="6"/>
    </row>
    <row r="285">
      <c r="E285" s="6"/>
    </row>
    <row r="286">
      <c r="E286" s="6"/>
    </row>
    <row r="287">
      <c r="E287" s="6"/>
    </row>
    <row r="288">
      <c r="E288" s="6"/>
    </row>
    <row r="289">
      <c r="E289" s="6"/>
    </row>
    <row r="290">
      <c r="E290" s="6"/>
    </row>
    <row r="291">
      <c r="E291" s="6"/>
    </row>
    <row r="292">
      <c r="E292" s="6"/>
    </row>
    <row r="293">
      <c r="E293" s="6"/>
    </row>
    <row r="294">
      <c r="E294" s="6"/>
    </row>
    <row r="295">
      <c r="E295" s="6"/>
    </row>
    <row r="296">
      <c r="E296" s="6"/>
    </row>
    <row r="297">
      <c r="E297" s="6"/>
    </row>
    <row r="298">
      <c r="E298" s="6"/>
    </row>
    <row r="299">
      <c r="E299" s="6"/>
    </row>
    <row r="300">
      <c r="E300" s="6"/>
    </row>
    <row r="301">
      <c r="E301" s="6"/>
    </row>
    <row r="302">
      <c r="E302" s="6"/>
    </row>
    <row r="303">
      <c r="E303" s="6"/>
    </row>
    <row r="304">
      <c r="E304" s="6"/>
    </row>
    <row r="305">
      <c r="E305" s="6"/>
    </row>
    <row r="306">
      <c r="E306" s="6"/>
    </row>
    <row r="307">
      <c r="E307" s="6"/>
    </row>
    <row r="308">
      <c r="E308" s="6"/>
    </row>
    <row r="309">
      <c r="E309" s="6"/>
    </row>
    <row r="310">
      <c r="E310" s="6"/>
    </row>
    <row r="311">
      <c r="E311" s="6"/>
    </row>
    <row r="312">
      <c r="E312" s="6"/>
    </row>
    <row r="313">
      <c r="E313" s="6"/>
    </row>
    <row r="314">
      <c r="E314" s="6"/>
    </row>
    <row r="315">
      <c r="E315" s="6"/>
    </row>
    <row r="316">
      <c r="E316" s="6"/>
    </row>
    <row r="317">
      <c r="E317" s="6"/>
    </row>
    <row r="318">
      <c r="E318" s="6"/>
    </row>
    <row r="319">
      <c r="E319" s="6"/>
    </row>
    <row r="320">
      <c r="E320" s="6"/>
    </row>
    <row r="321">
      <c r="E321" s="6"/>
    </row>
    <row r="322">
      <c r="E322" s="6"/>
    </row>
    <row r="323">
      <c r="E323" s="6"/>
    </row>
    <row r="324">
      <c r="E324" s="6"/>
    </row>
    <row r="325">
      <c r="E325" s="6"/>
    </row>
    <row r="326">
      <c r="E326" s="6"/>
    </row>
    <row r="327">
      <c r="E327" s="6"/>
    </row>
    <row r="328">
      <c r="E328" s="6"/>
    </row>
    <row r="329">
      <c r="E329" s="6"/>
    </row>
    <row r="330">
      <c r="E330" s="6"/>
    </row>
    <row r="331">
      <c r="E331" s="6"/>
    </row>
    <row r="332">
      <c r="E332" s="6"/>
    </row>
    <row r="333">
      <c r="E333" s="6"/>
    </row>
    <row r="334">
      <c r="E334" s="6"/>
    </row>
    <row r="335">
      <c r="E335" s="6"/>
    </row>
    <row r="336">
      <c r="E336" s="6"/>
    </row>
    <row r="337">
      <c r="E337" s="6"/>
    </row>
    <row r="338">
      <c r="E338" s="6"/>
    </row>
    <row r="339">
      <c r="E339" s="6"/>
    </row>
    <row r="340">
      <c r="E340" s="6"/>
    </row>
    <row r="341">
      <c r="E341" s="6"/>
    </row>
    <row r="342">
      <c r="E342" s="6"/>
    </row>
    <row r="343">
      <c r="E343" s="6"/>
    </row>
    <row r="344">
      <c r="E344" s="6"/>
    </row>
    <row r="345">
      <c r="E345" s="6"/>
    </row>
    <row r="346">
      <c r="E346" s="6"/>
    </row>
    <row r="347">
      <c r="E347" s="6"/>
    </row>
    <row r="348">
      <c r="E348" s="6"/>
    </row>
    <row r="349">
      <c r="E349" s="6"/>
    </row>
    <row r="350">
      <c r="E350" s="6"/>
    </row>
    <row r="351">
      <c r="E351" s="6"/>
    </row>
    <row r="352">
      <c r="E352" s="6"/>
    </row>
    <row r="353">
      <c r="E353" s="6"/>
    </row>
    <row r="354">
      <c r="E354" s="6"/>
    </row>
    <row r="355">
      <c r="E355" s="6"/>
    </row>
    <row r="356">
      <c r="E356" s="6"/>
    </row>
    <row r="357">
      <c r="E357" s="6"/>
    </row>
    <row r="358">
      <c r="E358" s="6"/>
    </row>
    <row r="359">
      <c r="E359" s="6"/>
    </row>
    <row r="360">
      <c r="E360" s="6"/>
    </row>
    <row r="361">
      <c r="E361" s="6"/>
    </row>
    <row r="362">
      <c r="E362" s="6"/>
    </row>
    <row r="363">
      <c r="E363" s="6"/>
    </row>
    <row r="364">
      <c r="E364" s="6"/>
    </row>
    <row r="365">
      <c r="E365" s="6"/>
    </row>
    <row r="366">
      <c r="E366" s="6"/>
    </row>
    <row r="367">
      <c r="E367" s="6"/>
    </row>
    <row r="368">
      <c r="E368" s="6"/>
    </row>
    <row r="369">
      <c r="E369" s="6"/>
    </row>
    <row r="370">
      <c r="E370" s="6"/>
    </row>
    <row r="371">
      <c r="E371" s="6"/>
    </row>
    <row r="372">
      <c r="E372" s="6"/>
    </row>
    <row r="373">
      <c r="E373" s="6"/>
    </row>
    <row r="374">
      <c r="E374" s="6"/>
    </row>
    <row r="375">
      <c r="E375" s="6"/>
    </row>
    <row r="376">
      <c r="E376" s="6"/>
    </row>
    <row r="377">
      <c r="E377" s="6"/>
    </row>
    <row r="378">
      <c r="E378" s="6"/>
    </row>
    <row r="379">
      <c r="E379" s="6"/>
    </row>
    <row r="380">
      <c r="E380" s="6"/>
    </row>
    <row r="381">
      <c r="E381" s="6"/>
    </row>
    <row r="382">
      <c r="E382" s="6"/>
    </row>
    <row r="383">
      <c r="E383" s="6"/>
    </row>
    <row r="384">
      <c r="E384" s="6"/>
    </row>
    <row r="385">
      <c r="E385" s="6"/>
    </row>
    <row r="386">
      <c r="E386" s="6"/>
    </row>
    <row r="387">
      <c r="E387" s="6"/>
    </row>
    <row r="388">
      <c r="E388" s="6"/>
    </row>
    <row r="389">
      <c r="E389" s="6"/>
    </row>
    <row r="390">
      <c r="E390" s="6"/>
    </row>
    <row r="391">
      <c r="E391" s="6"/>
    </row>
    <row r="392">
      <c r="E392" s="6"/>
    </row>
    <row r="393">
      <c r="E393" s="6"/>
    </row>
    <row r="394">
      <c r="E394" s="6"/>
    </row>
    <row r="395">
      <c r="E395" s="6"/>
    </row>
    <row r="396">
      <c r="E396" s="6"/>
    </row>
    <row r="397">
      <c r="E397" s="6"/>
    </row>
    <row r="398">
      <c r="E398" s="6"/>
    </row>
    <row r="399">
      <c r="E399" s="6"/>
    </row>
    <row r="400">
      <c r="E400" s="6"/>
    </row>
    <row r="401">
      <c r="E401" s="6"/>
    </row>
    <row r="402">
      <c r="E402" s="6"/>
    </row>
    <row r="403">
      <c r="E403" s="6"/>
    </row>
    <row r="404">
      <c r="E404" s="6"/>
    </row>
    <row r="405">
      <c r="E405" s="6"/>
    </row>
    <row r="406">
      <c r="E406" s="6"/>
    </row>
    <row r="407">
      <c r="E407" s="6"/>
    </row>
    <row r="408">
      <c r="E408" s="6"/>
    </row>
    <row r="409">
      <c r="E409" s="6"/>
    </row>
    <row r="410">
      <c r="E410" s="6"/>
    </row>
    <row r="411">
      <c r="E411" s="6"/>
    </row>
    <row r="412">
      <c r="E412" s="6"/>
    </row>
    <row r="413">
      <c r="E413" s="6"/>
    </row>
    <row r="414">
      <c r="E414" s="6"/>
    </row>
    <row r="415">
      <c r="E415" s="6"/>
    </row>
    <row r="416">
      <c r="E416" s="6"/>
    </row>
    <row r="417">
      <c r="E417" s="6"/>
    </row>
    <row r="418">
      <c r="E418" s="6"/>
    </row>
    <row r="419">
      <c r="E419" s="6"/>
    </row>
    <row r="420">
      <c r="E420" s="6"/>
    </row>
    <row r="421">
      <c r="E421" s="6"/>
    </row>
    <row r="422">
      <c r="E422" s="6"/>
    </row>
    <row r="423">
      <c r="E423" s="6"/>
    </row>
    <row r="424">
      <c r="E424" s="6"/>
    </row>
    <row r="425">
      <c r="E425" s="6"/>
    </row>
    <row r="426">
      <c r="E426" s="6"/>
    </row>
    <row r="427">
      <c r="E427" s="6"/>
    </row>
    <row r="428">
      <c r="E428" s="6"/>
    </row>
    <row r="429">
      <c r="E429" s="6"/>
    </row>
    <row r="430">
      <c r="E430" s="6"/>
    </row>
    <row r="431">
      <c r="E431" s="6"/>
    </row>
    <row r="432">
      <c r="E432" s="6"/>
    </row>
    <row r="433">
      <c r="E433" s="6"/>
    </row>
    <row r="434">
      <c r="E434" s="6"/>
    </row>
    <row r="435">
      <c r="E435" s="6"/>
    </row>
    <row r="436">
      <c r="E436" s="6"/>
    </row>
    <row r="437">
      <c r="E437" s="6"/>
    </row>
    <row r="438">
      <c r="E438" s="6"/>
    </row>
    <row r="439">
      <c r="E439" s="6"/>
    </row>
    <row r="440">
      <c r="E440" s="6"/>
    </row>
    <row r="441">
      <c r="E441" s="6"/>
    </row>
    <row r="442">
      <c r="E442" s="6"/>
    </row>
    <row r="443">
      <c r="E443" s="6"/>
    </row>
    <row r="444">
      <c r="E444" s="6"/>
    </row>
    <row r="445">
      <c r="E445" s="6"/>
    </row>
    <row r="446">
      <c r="E446" s="6"/>
    </row>
    <row r="447">
      <c r="E447" s="6"/>
    </row>
    <row r="448">
      <c r="E448" s="6"/>
    </row>
    <row r="449">
      <c r="E449" s="6"/>
    </row>
    <row r="450">
      <c r="E450" s="6"/>
    </row>
    <row r="451">
      <c r="E451" s="6"/>
    </row>
    <row r="452">
      <c r="E452" s="6"/>
    </row>
    <row r="453">
      <c r="E453" s="6"/>
    </row>
    <row r="454">
      <c r="E454" s="6"/>
    </row>
    <row r="455">
      <c r="E455" s="6"/>
    </row>
    <row r="456">
      <c r="E456" s="6"/>
    </row>
    <row r="457">
      <c r="E457" s="6"/>
    </row>
    <row r="458">
      <c r="E458" s="6"/>
    </row>
    <row r="459">
      <c r="E459" s="6"/>
    </row>
    <row r="460">
      <c r="E460" s="6"/>
    </row>
    <row r="461">
      <c r="E461" s="6"/>
    </row>
    <row r="462">
      <c r="E462" s="6"/>
    </row>
    <row r="463">
      <c r="E463" s="6"/>
    </row>
    <row r="464">
      <c r="E464" s="6"/>
    </row>
    <row r="465">
      <c r="E465" s="6"/>
    </row>
    <row r="466">
      <c r="E466" s="6"/>
    </row>
    <row r="467">
      <c r="E467" s="6"/>
    </row>
    <row r="468">
      <c r="E468" s="6"/>
    </row>
    <row r="469">
      <c r="E469" s="6"/>
    </row>
    <row r="470">
      <c r="E470" s="6"/>
    </row>
    <row r="471">
      <c r="E471" s="6"/>
    </row>
    <row r="472">
      <c r="E472" s="6"/>
    </row>
    <row r="473">
      <c r="E473" s="6"/>
    </row>
    <row r="474">
      <c r="E474" s="6"/>
    </row>
    <row r="475">
      <c r="E475" s="6"/>
    </row>
    <row r="476">
      <c r="E476" s="6"/>
    </row>
    <row r="477">
      <c r="E477" s="6"/>
    </row>
    <row r="478">
      <c r="E478" s="6"/>
    </row>
    <row r="479">
      <c r="E479" s="6"/>
    </row>
    <row r="480">
      <c r="E480" s="6"/>
    </row>
    <row r="481">
      <c r="E481" s="6"/>
    </row>
    <row r="482">
      <c r="E482" s="6"/>
    </row>
    <row r="483">
      <c r="E483" s="6"/>
    </row>
    <row r="484">
      <c r="E484" s="6"/>
    </row>
    <row r="485">
      <c r="E485" s="6"/>
    </row>
    <row r="486">
      <c r="E486" s="6"/>
    </row>
    <row r="487">
      <c r="E487" s="6"/>
    </row>
    <row r="488">
      <c r="E488" s="6"/>
    </row>
    <row r="489">
      <c r="E489" s="6"/>
    </row>
    <row r="490">
      <c r="E490" s="6"/>
    </row>
    <row r="491">
      <c r="E491" s="6"/>
    </row>
    <row r="492">
      <c r="E492" s="6"/>
    </row>
    <row r="493">
      <c r="E493" s="6"/>
    </row>
    <row r="494">
      <c r="E494" s="6"/>
    </row>
    <row r="495">
      <c r="E495" s="6"/>
    </row>
    <row r="496">
      <c r="E496" s="6"/>
    </row>
    <row r="497">
      <c r="E497" s="6"/>
    </row>
    <row r="498">
      <c r="E498" s="6"/>
    </row>
    <row r="499">
      <c r="E499" s="6"/>
    </row>
    <row r="500">
      <c r="E500" s="6"/>
    </row>
    <row r="501">
      <c r="E501" s="6"/>
    </row>
    <row r="502">
      <c r="E502" s="6"/>
    </row>
    <row r="503">
      <c r="E503" s="6"/>
    </row>
    <row r="504">
      <c r="E504" s="6"/>
    </row>
    <row r="505">
      <c r="E505" s="6"/>
    </row>
    <row r="506">
      <c r="E506" s="6"/>
    </row>
    <row r="507">
      <c r="E507" s="6"/>
    </row>
    <row r="508">
      <c r="E508" s="6"/>
    </row>
    <row r="509">
      <c r="E509" s="6"/>
    </row>
    <row r="510">
      <c r="E510" s="6"/>
    </row>
    <row r="511">
      <c r="E511" s="6"/>
    </row>
    <row r="512">
      <c r="E512" s="6"/>
    </row>
    <row r="513">
      <c r="E513" s="6"/>
    </row>
    <row r="514">
      <c r="E514" s="6"/>
    </row>
    <row r="515">
      <c r="E515" s="6"/>
    </row>
    <row r="516">
      <c r="E516" s="6"/>
    </row>
    <row r="517">
      <c r="E517" s="6"/>
    </row>
    <row r="518">
      <c r="E518" s="6"/>
    </row>
    <row r="519">
      <c r="E519" s="6"/>
    </row>
    <row r="520">
      <c r="E520" s="6"/>
    </row>
    <row r="521">
      <c r="E521" s="6"/>
    </row>
    <row r="522">
      <c r="E522" s="6"/>
    </row>
    <row r="523">
      <c r="E523" s="6"/>
    </row>
    <row r="524">
      <c r="E524" s="6"/>
    </row>
    <row r="525">
      <c r="E525" s="6"/>
    </row>
    <row r="526">
      <c r="E526" s="6"/>
    </row>
    <row r="527">
      <c r="E527" s="6"/>
    </row>
    <row r="528">
      <c r="E528" s="6"/>
    </row>
    <row r="529">
      <c r="E529" s="6"/>
    </row>
    <row r="530">
      <c r="E530" s="6"/>
    </row>
    <row r="531">
      <c r="E531" s="6"/>
    </row>
    <row r="532">
      <c r="E532" s="6"/>
    </row>
    <row r="533">
      <c r="E533" s="6"/>
    </row>
    <row r="534">
      <c r="E534" s="6"/>
    </row>
    <row r="535">
      <c r="E535" s="6"/>
    </row>
    <row r="536">
      <c r="E536" s="6"/>
    </row>
    <row r="537">
      <c r="E537" s="6"/>
    </row>
    <row r="538">
      <c r="E538" s="6"/>
    </row>
    <row r="539">
      <c r="E539" s="6"/>
    </row>
    <row r="540">
      <c r="E540" s="6"/>
    </row>
    <row r="541">
      <c r="E541" s="6"/>
    </row>
    <row r="542">
      <c r="E542" s="6"/>
    </row>
    <row r="543">
      <c r="E543" s="6"/>
    </row>
    <row r="544">
      <c r="E544" s="6"/>
    </row>
    <row r="545">
      <c r="E545" s="6"/>
    </row>
    <row r="546">
      <c r="E546" s="6"/>
    </row>
    <row r="547">
      <c r="E547" s="6"/>
    </row>
    <row r="548">
      <c r="E548" s="6"/>
    </row>
    <row r="549">
      <c r="E549" s="6"/>
    </row>
    <row r="550">
      <c r="E550" s="6"/>
    </row>
    <row r="551">
      <c r="E551" s="6"/>
    </row>
    <row r="552">
      <c r="E552" s="6"/>
    </row>
    <row r="553">
      <c r="E553" s="6"/>
    </row>
    <row r="554">
      <c r="E554" s="6"/>
    </row>
    <row r="555">
      <c r="E555" s="6"/>
    </row>
    <row r="556">
      <c r="E556" s="6"/>
    </row>
    <row r="557">
      <c r="E557" s="6"/>
    </row>
    <row r="558">
      <c r="E558" s="6"/>
    </row>
    <row r="559">
      <c r="E559" s="6"/>
    </row>
    <row r="560">
      <c r="E560" s="6"/>
    </row>
    <row r="561">
      <c r="E561" s="6"/>
    </row>
    <row r="562">
      <c r="E562" s="6"/>
    </row>
    <row r="563">
      <c r="E563" s="6"/>
    </row>
    <row r="564">
      <c r="E564" s="6"/>
    </row>
    <row r="565">
      <c r="E565" s="6"/>
    </row>
    <row r="566">
      <c r="E566" s="6"/>
    </row>
    <row r="567">
      <c r="E567" s="6"/>
    </row>
    <row r="568">
      <c r="E568" s="6"/>
    </row>
    <row r="569">
      <c r="E569" s="6"/>
    </row>
    <row r="570">
      <c r="E570" s="6"/>
    </row>
    <row r="571">
      <c r="E571" s="6"/>
    </row>
    <row r="572">
      <c r="E572" s="6"/>
    </row>
    <row r="573">
      <c r="E573" s="6"/>
    </row>
    <row r="574">
      <c r="E574" s="6"/>
    </row>
    <row r="575">
      <c r="E575" s="6"/>
    </row>
    <row r="576">
      <c r="E576" s="6"/>
    </row>
    <row r="577">
      <c r="E577" s="6"/>
    </row>
    <row r="578">
      <c r="E578" s="6"/>
    </row>
    <row r="579">
      <c r="E579" s="6"/>
    </row>
    <row r="580">
      <c r="E580" s="6"/>
    </row>
    <row r="581">
      <c r="E581" s="6"/>
    </row>
    <row r="582">
      <c r="E582" s="6"/>
    </row>
    <row r="583">
      <c r="E583" s="6"/>
    </row>
    <row r="584">
      <c r="E584" s="6"/>
    </row>
    <row r="585">
      <c r="E585" s="6"/>
    </row>
    <row r="586">
      <c r="E586" s="6"/>
    </row>
    <row r="587">
      <c r="E587" s="6"/>
    </row>
    <row r="588">
      <c r="E588" s="6"/>
    </row>
    <row r="589">
      <c r="E589" s="6"/>
    </row>
    <row r="590">
      <c r="E590" s="6"/>
    </row>
    <row r="591">
      <c r="E591" s="6"/>
    </row>
    <row r="592">
      <c r="E592" s="6"/>
    </row>
    <row r="593">
      <c r="E593" s="6"/>
    </row>
    <row r="594">
      <c r="E594" s="6"/>
    </row>
    <row r="595">
      <c r="E595" s="6"/>
    </row>
    <row r="596">
      <c r="E596" s="6"/>
    </row>
    <row r="597">
      <c r="E597" s="6"/>
    </row>
    <row r="598">
      <c r="E598" s="6"/>
    </row>
    <row r="599">
      <c r="E599" s="6"/>
    </row>
    <row r="600">
      <c r="E600" s="6"/>
    </row>
    <row r="601">
      <c r="E601" s="6"/>
    </row>
    <row r="602">
      <c r="E602" s="6"/>
    </row>
    <row r="603">
      <c r="E603" s="6"/>
    </row>
    <row r="604">
      <c r="E604" s="6"/>
    </row>
    <row r="605">
      <c r="E605" s="6"/>
    </row>
    <row r="606">
      <c r="E606" s="6"/>
    </row>
    <row r="607">
      <c r="E607" s="6"/>
    </row>
    <row r="608">
      <c r="E608" s="6"/>
    </row>
    <row r="609">
      <c r="E609" s="6"/>
    </row>
    <row r="610">
      <c r="E610" s="6"/>
    </row>
    <row r="611">
      <c r="E611" s="6"/>
    </row>
    <row r="612">
      <c r="E612" s="6"/>
    </row>
    <row r="613">
      <c r="E613" s="6"/>
    </row>
    <row r="614">
      <c r="E614" s="6"/>
    </row>
    <row r="615">
      <c r="E615" s="6"/>
    </row>
    <row r="616">
      <c r="E616" s="6"/>
    </row>
    <row r="617">
      <c r="E617" s="6"/>
    </row>
    <row r="618">
      <c r="E618" s="6"/>
    </row>
    <row r="619">
      <c r="E619" s="6"/>
    </row>
    <row r="620">
      <c r="E620" s="6"/>
    </row>
    <row r="621">
      <c r="E621" s="6"/>
    </row>
    <row r="622">
      <c r="E622" s="6"/>
    </row>
    <row r="623">
      <c r="E623" s="6"/>
    </row>
    <row r="624">
      <c r="E624" s="6"/>
    </row>
    <row r="625">
      <c r="E625" s="6"/>
    </row>
    <row r="626">
      <c r="E626" s="6"/>
    </row>
    <row r="627">
      <c r="E627" s="6"/>
    </row>
    <row r="628">
      <c r="E628" s="6"/>
    </row>
    <row r="629">
      <c r="E629" s="6"/>
    </row>
    <row r="630">
      <c r="E630" s="6"/>
    </row>
    <row r="631">
      <c r="E631" s="6"/>
    </row>
    <row r="632">
      <c r="E632" s="6"/>
    </row>
    <row r="633">
      <c r="E633" s="6"/>
    </row>
    <row r="634">
      <c r="E634" s="6"/>
    </row>
    <row r="635">
      <c r="E635" s="6"/>
    </row>
    <row r="636">
      <c r="E636" s="6"/>
    </row>
    <row r="637">
      <c r="E637" s="6"/>
    </row>
    <row r="638">
      <c r="E638" s="6"/>
    </row>
    <row r="639">
      <c r="E639" s="6"/>
    </row>
    <row r="640">
      <c r="E640" s="6"/>
    </row>
    <row r="641">
      <c r="E641" s="6"/>
    </row>
    <row r="642">
      <c r="E642" s="6"/>
    </row>
    <row r="643">
      <c r="E643" s="6"/>
    </row>
    <row r="644">
      <c r="E644" s="6"/>
    </row>
    <row r="645">
      <c r="E645" s="6"/>
    </row>
    <row r="646">
      <c r="E646" s="6"/>
    </row>
    <row r="647">
      <c r="E647" s="6"/>
    </row>
    <row r="648">
      <c r="E648" s="6"/>
    </row>
    <row r="649">
      <c r="E649" s="6"/>
    </row>
    <row r="650">
      <c r="E650" s="6"/>
    </row>
    <row r="651">
      <c r="E651" s="6"/>
    </row>
    <row r="652">
      <c r="E652" s="6"/>
    </row>
    <row r="653">
      <c r="E653" s="6"/>
    </row>
    <row r="654">
      <c r="E654" s="6"/>
    </row>
    <row r="655">
      <c r="E655" s="6"/>
    </row>
    <row r="656">
      <c r="E656" s="6"/>
    </row>
    <row r="657">
      <c r="E657" s="6"/>
    </row>
    <row r="658">
      <c r="E658" s="6"/>
    </row>
    <row r="659">
      <c r="E659" s="6"/>
    </row>
    <row r="660">
      <c r="E660" s="6"/>
    </row>
    <row r="661">
      <c r="E661" s="6"/>
    </row>
    <row r="662">
      <c r="E662" s="6"/>
    </row>
    <row r="663">
      <c r="E663" s="6"/>
    </row>
    <row r="664">
      <c r="E664" s="6"/>
    </row>
    <row r="665">
      <c r="E665" s="6"/>
    </row>
    <row r="666">
      <c r="E666" s="6"/>
    </row>
    <row r="667">
      <c r="E667" s="6"/>
    </row>
    <row r="668">
      <c r="E668" s="6"/>
    </row>
    <row r="669">
      <c r="E669" s="6"/>
    </row>
    <row r="670">
      <c r="E670" s="6"/>
    </row>
    <row r="671">
      <c r="E671" s="6"/>
    </row>
    <row r="672">
      <c r="E672" s="6"/>
    </row>
    <row r="673">
      <c r="E673" s="6"/>
    </row>
    <row r="674">
      <c r="E674" s="6"/>
    </row>
    <row r="675">
      <c r="E675" s="6"/>
    </row>
    <row r="676">
      <c r="E676" s="6"/>
    </row>
    <row r="677">
      <c r="E677" s="6"/>
    </row>
    <row r="678">
      <c r="E678" s="6"/>
    </row>
    <row r="679">
      <c r="E679" s="6"/>
    </row>
    <row r="680">
      <c r="E680" s="6"/>
    </row>
    <row r="681">
      <c r="E681" s="6"/>
    </row>
    <row r="682">
      <c r="E682" s="6"/>
    </row>
    <row r="683">
      <c r="E683" s="6"/>
    </row>
    <row r="684">
      <c r="E684" s="6"/>
    </row>
    <row r="685">
      <c r="E685" s="6"/>
    </row>
    <row r="686">
      <c r="E686" s="6"/>
    </row>
    <row r="687">
      <c r="E687" s="6"/>
    </row>
    <row r="688">
      <c r="E688" s="6"/>
    </row>
    <row r="689">
      <c r="E689" s="6"/>
    </row>
    <row r="690">
      <c r="E690" s="6"/>
    </row>
    <row r="691">
      <c r="E691" s="6"/>
    </row>
    <row r="692">
      <c r="E692" s="6"/>
    </row>
    <row r="693">
      <c r="E693" s="6"/>
    </row>
    <row r="694">
      <c r="E694" s="6"/>
    </row>
    <row r="695">
      <c r="E695" s="6"/>
    </row>
    <row r="696">
      <c r="E696" s="6"/>
    </row>
    <row r="697">
      <c r="E697" s="6"/>
    </row>
    <row r="698">
      <c r="E698" s="6"/>
    </row>
    <row r="699">
      <c r="E699" s="6"/>
    </row>
    <row r="700">
      <c r="E700" s="6"/>
    </row>
    <row r="701">
      <c r="E701" s="6"/>
    </row>
    <row r="702">
      <c r="E702" s="6"/>
    </row>
    <row r="703">
      <c r="E703" s="6"/>
    </row>
    <row r="704">
      <c r="E704" s="6"/>
    </row>
    <row r="705">
      <c r="E705" s="6"/>
    </row>
    <row r="706">
      <c r="E706" s="6"/>
    </row>
    <row r="707">
      <c r="E707" s="6"/>
    </row>
    <row r="708">
      <c r="E708" s="6"/>
    </row>
    <row r="709">
      <c r="E709" s="6"/>
    </row>
    <row r="710">
      <c r="E710" s="6"/>
    </row>
    <row r="711">
      <c r="E711" s="6"/>
    </row>
    <row r="712">
      <c r="E712" s="6"/>
    </row>
    <row r="713">
      <c r="E713" s="6"/>
    </row>
    <row r="714">
      <c r="E714" s="6"/>
    </row>
    <row r="715">
      <c r="E715" s="6"/>
    </row>
    <row r="716">
      <c r="E716" s="6"/>
    </row>
    <row r="717">
      <c r="E717" s="6"/>
    </row>
    <row r="718">
      <c r="E718" s="6"/>
    </row>
    <row r="719">
      <c r="E719" s="6"/>
    </row>
    <row r="720">
      <c r="E720" s="6"/>
    </row>
    <row r="721">
      <c r="E721" s="6"/>
    </row>
    <row r="722">
      <c r="E722" s="6"/>
    </row>
    <row r="723">
      <c r="E723" s="6"/>
    </row>
    <row r="724">
      <c r="E724" s="6"/>
    </row>
    <row r="725">
      <c r="E725" s="6"/>
    </row>
    <row r="726">
      <c r="E726" s="6"/>
    </row>
    <row r="727">
      <c r="E727" s="6"/>
    </row>
    <row r="728">
      <c r="E728" s="6"/>
    </row>
    <row r="729">
      <c r="E729" s="6"/>
    </row>
    <row r="730">
      <c r="E730" s="6"/>
    </row>
    <row r="731">
      <c r="E731" s="6"/>
    </row>
    <row r="732">
      <c r="E732" s="6"/>
    </row>
    <row r="733">
      <c r="E733" s="6"/>
    </row>
    <row r="734">
      <c r="E734" s="6"/>
    </row>
    <row r="735">
      <c r="E735" s="6"/>
    </row>
    <row r="736">
      <c r="E736" s="6"/>
    </row>
    <row r="737">
      <c r="E737" s="6"/>
    </row>
    <row r="738">
      <c r="E738" s="6"/>
    </row>
    <row r="739">
      <c r="E739" s="6"/>
    </row>
    <row r="740">
      <c r="E740" s="6"/>
    </row>
    <row r="741">
      <c r="E741" s="6"/>
    </row>
    <row r="742">
      <c r="E742" s="6"/>
    </row>
    <row r="743">
      <c r="E743" s="6"/>
    </row>
    <row r="744">
      <c r="E744" s="6"/>
    </row>
    <row r="745">
      <c r="E745" s="6"/>
    </row>
    <row r="746">
      <c r="E746" s="6"/>
    </row>
    <row r="747">
      <c r="E747" s="6"/>
    </row>
    <row r="748">
      <c r="E748" s="6"/>
    </row>
    <row r="749">
      <c r="E749" s="6"/>
    </row>
    <row r="750">
      <c r="E750" s="6"/>
    </row>
    <row r="751">
      <c r="E751" s="6"/>
    </row>
    <row r="752">
      <c r="E752" s="6"/>
    </row>
    <row r="753">
      <c r="E753" s="6"/>
    </row>
    <row r="754">
      <c r="E754" s="6"/>
    </row>
    <row r="755">
      <c r="E755" s="6"/>
    </row>
    <row r="756">
      <c r="E756" s="6"/>
    </row>
    <row r="757">
      <c r="E757" s="6"/>
    </row>
    <row r="758">
      <c r="E758" s="6"/>
    </row>
    <row r="759">
      <c r="E759" s="6"/>
    </row>
    <row r="760">
      <c r="E760" s="6"/>
    </row>
    <row r="761">
      <c r="E761" s="6"/>
    </row>
    <row r="762">
      <c r="E762" s="6"/>
    </row>
    <row r="763">
      <c r="E763" s="6"/>
    </row>
    <row r="764">
      <c r="E764" s="6"/>
    </row>
    <row r="765">
      <c r="E765" s="6"/>
    </row>
    <row r="766">
      <c r="E766" s="6"/>
    </row>
    <row r="767">
      <c r="E767" s="6"/>
    </row>
    <row r="768">
      <c r="E768" s="6"/>
    </row>
    <row r="769">
      <c r="E769" s="6"/>
    </row>
    <row r="770">
      <c r="E770" s="6"/>
    </row>
    <row r="771">
      <c r="E771" s="6"/>
    </row>
    <row r="772">
      <c r="E772" s="6"/>
    </row>
    <row r="773">
      <c r="E773" s="6"/>
    </row>
    <row r="774">
      <c r="E774" s="6"/>
    </row>
    <row r="775">
      <c r="E775" s="6"/>
    </row>
    <row r="776">
      <c r="E776" s="6"/>
    </row>
    <row r="777">
      <c r="E777" s="6"/>
    </row>
    <row r="778">
      <c r="E778" s="6"/>
    </row>
    <row r="779">
      <c r="E779" s="6"/>
    </row>
    <row r="780">
      <c r="E780" s="6"/>
    </row>
    <row r="781">
      <c r="E781" s="6"/>
    </row>
    <row r="782">
      <c r="E782" s="6"/>
    </row>
    <row r="783">
      <c r="E783" s="6"/>
    </row>
    <row r="784">
      <c r="E784" s="6"/>
    </row>
    <row r="785">
      <c r="E785" s="6"/>
    </row>
    <row r="786">
      <c r="E786" s="6"/>
    </row>
    <row r="787">
      <c r="E787" s="6"/>
    </row>
    <row r="788">
      <c r="E788" s="6"/>
    </row>
    <row r="789">
      <c r="E789" s="6"/>
    </row>
    <row r="790">
      <c r="E790" s="6"/>
    </row>
    <row r="791">
      <c r="E791" s="6"/>
    </row>
    <row r="792">
      <c r="E792" s="6"/>
    </row>
    <row r="793">
      <c r="E793" s="6"/>
    </row>
    <row r="794">
      <c r="E794" s="6"/>
    </row>
    <row r="795">
      <c r="E795" s="6"/>
    </row>
    <row r="796">
      <c r="E796" s="6"/>
    </row>
    <row r="797">
      <c r="E797" s="6"/>
    </row>
    <row r="798">
      <c r="E798" s="6"/>
    </row>
    <row r="799">
      <c r="E799" s="6"/>
    </row>
    <row r="800">
      <c r="E800" s="6"/>
    </row>
    <row r="801">
      <c r="E801" s="6"/>
    </row>
    <row r="802">
      <c r="E802" s="6"/>
    </row>
    <row r="803">
      <c r="E803" s="6"/>
    </row>
    <row r="804">
      <c r="E804" s="6"/>
    </row>
    <row r="805">
      <c r="E805" s="6"/>
    </row>
    <row r="806">
      <c r="E806" s="6"/>
    </row>
    <row r="807">
      <c r="E807" s="6"/>
    </row>
    <row r="808">
      <c r="E808" s="6"/>
    </row>
    <row r="809">
      <c r="E809" s="6"/>
    </row>
    <row r="810">
      <c r="E810" s="6"/>
    </row>
    <row r="811">
      <c r="E811" s="6"/>
    </row>
    <row r="812">
      <c r="E812" s="6"/>
    </row>
    <row r="813">
      <c r="E813" s="6"/>
    </row>
    <row r="814">
      <c r="E814" s="6"/>
    </row>
    <row r="815">
      <c r="E815" s="6"/>
    </row>
    <row r="816">
      <c r="E816" s="6"/>
    </row>
    <row r="817">
      <c r="E817" s="6"/>
    </row>
    <row r="818">
      <c r="E818" s="6"/>
    </row>
    <row r="819">
      <c r="E819" s="6"/>
    </row>
    <row r="820">
      <c r="E820" s="6"/>
    </row>
    <row r="821">
      <c r="E821" s="6"/>
    </row>
    <row r="822">
      <c r="E822" s="6"/>
    </row>
    <row r="823">
      <c r="E823" s="6"/>
    </row>
    <row r="824">
      <c r="E824" s="6"/>
    </row>
    <row r="825">
      <c r="E825" s="6"/>
    </row>
    <row r="826">
      <c r="E826" s="6"/>
    </row>
    <row r="827">
      <c r="E827" s="6"/>
    </row>
    <row r="828">
      <c r="E828" s="6"/>
    </row>
    <row r="829">
      <c r="E829" s="6"/>
    </row>
    <row r="830">
      <c r="E830" s="6"/>
    </row>
    <row r="831">
      <c r="E831" s="6"/>
    </row>
    <row r="832">
      <c r="E832" s="6"/>
    </row>
    <row r="833">
      <c r="E833" s="6"/>
    </row>
    <row r="834">
      <c r="E834" s="6"/>
    </row>
    <row r="835">
      <c r="E835" s="6"/>
    </row>
    <row r="836">
      <c r="E836" s="6"/>
    </row>
    <row r="837">
      <c r="E837" s="6"/>
    </row>
    <row r="838">
      <c r="E838" s="6"/>
    </row>
    <row r="839">
      <c r="E839" s="6"/>
    </row>
    <row r="840">
      <c r="E840" s="6"/>
    </row>
    <row r="841">
      <c r="E841" s="6"/>
    </row>
    <row r="842">
      <c r="E842" s="6"/>
    </row>
    <row r="843">
      <c r="E843" s="6"/>
    </row>
    <row r="844">
      <c r="E844" s="6"/>
    </row>
    <row r="845">
      <c r="E845" s="6"/>
    </row>
    <row r="846">
      <c r="E846" s="6"/>
    </row>
    <row r="847">
      <c r="E847" s="6"/>
    </row>
    <row r="848">
      <c r="E848" s="6"/>
    </row>
    <row r="849">
      <c r="E849" s="6"/>
    </row>
    <row r="850">
      <c r="E850" s="6"/>
    </row>
    <row r="851">
      <c r="E851" s="6"/>
    </row>
    <row r="852">
      <c r="E852" s="6"/>
    </row>
    <row r="853">
      <c r="E853" s="6"/>
    </row>
    <row r="854">
      <c r="E854" s="6"/>
    </row>
    <row r="855">
      <c r="E855" s="6"/>
    </row>
    <row r="856">
      <c r="E856" s="6"/>
    </row>
    <row r="857">
      <c r="E857" s="6"/>
    </row>
    <row r="858">
      <c r="E858" s="6"/>
    </row>
    <row r="859">
      <c r="E859" s="6"/>
    </row>
    <row r="860">
      <c r="E860" s="6"/>
    </row>
    <row r="861">
      <c r="E861" s="6"/>
    </row>
    <row r="862">
      <c r="E862" s="6"/>
    </row>
    <row r="863">
      <c r="E863" s="6"/>
    </row>
    <row r="864">
      <c r="E864" s="6"/>
    </row>
    <row r="865">
      <c r="E865" s="6"/>
    </row>
    <row r="866">
      <c r="E866" s="6"/>
    </row>
    <row r="867">
      <c r="E867" s="6"/>
    </row>
    <row r="868">
      <c r="E868" s="6"/>
    </row>
    <row r="869">
      <c r="E869" s="6"/>
    </row>
    <row r="870">
      <c r="E870" s="6"/>
    </row>
    <row r="871">
      <c r="E871" s="6"/>
    </row>
    <row r="872">
      <c r="E872" s="6"/>
    </row>
    <row r="873">
      <c r="E873" s="6"/>
    </row>
    <row r="874">
      <c r="E874" s="6"/>
    </row>
    <row r="875">
      <c r="E875" s="6"/>
    </row>
    <row r="876">
      <c r="E876" s="6"/>
    </row>
    <row r="877">
      <c r="E877" s="6"/>
    </row>
    <row r="878">
      <c r="E878" s="6"/>
    </row>
    <row r="879">
      <c r="E879" s="6"/>
    </row>
    <row r="880">
      <c r="E880" s="6"/>
    </row>
    <row r="881">
      <c r="E881" s="6"/>
    </row>
    <row r="882">
      <c r="E882" s="6"/>
    </row>
    <row r="883">
      <c r="E883" s="6"/>
    </row>
    <row r="884">
      <c r="E884" s="6"/>
    </row>
    <row r="885">
      <c r="E885" s="6"/>
    </row>
    <row r="886">
      <c r="E886" s="6"/>
    </row>
    <row r="887">
      <c r="E887" s="6"/>
    </row>
    <row r="888">
      <c r="E888" s="6"/>
    </row>
    <row r="889">
      <c r="E889" s="6"/>
    </row>
    <row r="890">
      <c r="E890" s="6"/>
    </row>
    <row r="891">
      <c r="E891" s="6"/>
    </row>
    <row r="892">
      <c r="E892" s="6"/>
    </row>
    <row r="893">
      <c r="E893" s="6"/>
    </row>
    <row r="894">
      <c r="E894" s="6"/>
    </row>
    <row r="895">
      <c r="E895" s="6"/>
    </row>
    <row r="896">
      <c r="E896" s="6"/>
    </row>
    <row r="897">
      <c r="E897" s="6"/>
    </row>
    <row r="898">
      <c r="E898" s="6"/>
    </row>
    <row r="899">
      <c r="E899" s="6"/>
    </row>
    <row r="900">
      <c r="E900" s="6"/>
    </row>
    <row r="901">
      <c r="E901" s="6"/>
    </row>
    <row r="902">
      <c r="E902" s="6"/>
    </row>
    <row r="903">
      <c r="E903" s="6"/>
    </row>
    <row r="904">
      <c r="E904" s="6"/>
    </row>
    <row r="905">
      <c r="E905" s="6"/>
    </row>
    <row r="906">
      <c r="E906" s="6"/>
    </row>
    <row r="907">
      <c r="E907" s="6"/>
    </row>
    <row r="908">
      <c r="E908" s="6"/>
    </row>
    <row r="909">
      <c r="E909" s="6"/>
    </row>
    <row r="910">
      <c r="E910" s="6"/>
    </row>
    <row r="911">
      <c r="E911" s="6"/>
    </row>
    <row r="912">
      <c r="E912" s="6"/>
    </row>
    <row r="913">
      <c r="E913" s="6"/>
    </row>
    <row r="914">
      <c r="E914" s="6"/>
    </row>
    <row r="915">
      <c r="E915" s="6"/>
    </row>
    <row r="916">
      <c r="E916" s="6"/>
    </row>
    <row r="917">
      <c r="E917" s="6"/>
    </row>
    <row r="918">
      <c r="E918" s="6"/>
    </row>
    <row r="919">
      <c r="E919" s="6"/>
    </row>
    <row r="920">
      <c r="E920" s="6"/>
    </row>
    <row r="921">
      <c r="E921" s="6"/>
    </row>
    <row r="922">
      <c r="E922" s="6"/>
    </row>
    <row r="923">
      <c r="E923" s="6"/>
    </row>
    <row r="924">
      <c r="E924" s="6"/>
    </row>
    <row r="925">
      <c r="E925" s="6"/>
    </row>
    <row r="926">
      <c r="E926" s="6"/>
    </row>
    <row r="927">
      <c r="E927" s="6"/>
    </row>
    <row r="928">
      <c r="E928" s="6"/>
    </row>
    <row r="929">
      <c r="E929" s="6"/>
    </row>
    <row r="930">
      <c r="E930" s="6"/>
    </row>
    <row r="931">
      <c r="E931" s="6"/>
    </row>
    <row r="932">
      <c r="E932" s="6"/>
    </row>
    <row r="933">
      <c r="E933" s="6"/>
    </row>
    <row r="934">
      <c r="E934" s="6"/>
    </row>
    <row r="935">
      <c r="E935" s="6"/>
    </row>
    <row r="936">
      <c r="E936" s="6"/>
    </row>
    <row r="937">
      <c r="E937" s="6"/>
    </row>
    <row r="938">
      <c r="E938" s="6"/>
    </row>
    <row r="939">
      <c r="E939" s="6"/>
    </row>
    <row r="940">
      <c r="E940" s="6"/>
    </row>
    <row r="941">
      <c r="E941" s="6"/>
    </row>
    <row r="942">
      <c r="E942" s="6"/>
    </row>
    <row r="943">
      <c r="E943" s="6"/>
    </row>
    <row r="944">
      <c r="E944" s="6"/>
    </row>
    <row r="945">
      <c r="E945" s="6"/>
    </row>
    <row r="946">
      <c r="E946" s="6"/>
    </row>
    <row r="947">
      <c r="E947" s="6"/>
    </row>
    <row r="948">
      <c r="E948" s="6"/>
    </row>
    <row r="949">
      <c r="E949" s="6"/>
    </row>
    <row r="950">
      <c r="E950" s="6"/>
    </row>
    <row r="951">
      <c r="E951" s="6"/>
    </row>
    <row r="952">
      <c r="E952" s="6"/>
    </row>
    <row r="953">
      <c r="E953" s="6"/>
    </row>
    <row r="954">
      <c r="E954" s="6"/>
    </row>
    <row r="955">
      <c r="E955" s="6"/>
    </row>
    <row r="956">
      <c r="E956" s="6"/>
    </row>
    <row r="957">
      <c r="E957" s="6"/>
    </row>
    <row r="958">
      <c r="E958" s="6"/>
    </row>
    <row r="959">
      <c r="E959" s="6"/>
    </row>
    <row r="960">
      <c r="E960" s="6"/>
    </row>
    <row r="961">
      <c r="E961" s="6"/>
    </row>
    <row r="962">
      <c r="E962" s="6"/>
    </row>
    <row r="963">
      <c r="E963" s="6"/>
    </row>
    <row r="964">
      <c r="E964" s="6"/>
    </row>
    <row r="965">
      <c r="E965" s="6"/>
    </row>
    <row r="966">
      <c r="E966" s="6"/>
    </row>
    <row r="967">
      <c r="E967" s="6"/>
    </row>
    <row r="968">
      <c r="E968" s="6"/>
    </row>
    <row r="969">
      <c r="E969" s="6"/>
    </row>
    <row r="970">
      <c r="E970" s="6"/>
    </row>
    <row r="971">
      <c r="E971" s="6"/>
    </row>
    <row r="972">
      <c r="E972" s="6"/>
    </row>
    <row r="973">
      <c r="E973" s="6"/>
    </row>
    <row r="974">
      <c r="E974" s="6"/>
    </row>
    <row r="975">
      <c r="E975" s="6"/>
    </row>
    <row r="976">
      <c r="E976" s="6"/>
    </row>
    <row r="977">
      <c r="E977" s="6"/>
    </row>
    <row r="978">
      <c r="E978" s="6"/>
    </row>
    <row r="979">
      <c r="E979" s="6"/>
    </row>
    <row r="980">
      <c r="E980" s="6"/>
    </row>
    <row r="981">
      <c r="E981" s="6"/>
    </row>
    <row r="982">
      <c r="E982" s="6"/>
    </row>
    <row r="983">
      <c r="E983" s="6"/>
    </row>
    <row r="984">
      <c r="E984" s="6"/>
    </row>
    <row r="985">
      <c r="E985" s="6"/>
    </row>
    <row r="986">
      <c r="E986" s="6"/>
    </row>
    <row r="987">
      <c r="E987" s="6"/>
    </row>
    <row r="988">
      <c r="E988" s="6"/>
    </row>
    <row r="989">
      <c r="E989" s="6"/>
    </row>
    <row r="990">
      <c r="E990" s="6"/>
    </row>
    <row r="991">
      <c r="E991" s="6"/>
    </row>
    <row r="992">
      <c r="E992" s="6"/>
    </row>
    <row r="993">
      <c r="E993" s="6"/>
    </row>
    <row r="994">
      <c r="E994" s="6"/>
    </row>
    <row r="995">
      <c r="E995" s="6"/>
    </row>
    <row r="996">
      <c r="E996" s="6"/>
    </row>
    <row r="997">
      <c r="E997" s="6"/>
    </row>
    <row r="998">
      <c r="E998" s="6"/>
    </row>
    <row r="999">
      <c r="E999" s="6"/>
    </row>
    <row r="1000">
      <c r="E1000"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4" max="4" width="10.88"/>
  </cols>
  <sheetData>
    <row r="1">
      <c r="A1" s="3" t="s">
        <v>0</v>
      </c>
      <c r="B1" s="3" t="s">
        <v>1</v>
      </c>
      <c r="C1" s="3" t="s">
        <v>2</v>
      </c>
      <c r="D1" s="3" t="s">
        <v>3</v>
      </c>
      <c r="E1" s="1" t="s">
        <v>4</v>
      </c>
      <c r="F1" s="3" t="s">
        <v>5</v>
      </c>
      <c r="G1" s="3" t="s">
        <v>6</v>
      </c>
      <c r="H1" s="3" t="s">
        <v>7</v>
      </c>
      <c r="I1" s="3" t="s">
        <v>8</v>
      </c>
      <c r="J1" s="3" t="s">
        <v>9</v>
      </c>
      <c r="K1" s="3" t="s">
        <v>10</v>
      </c>
      <c r="L1" s="3" t="s">
        <v>16</v>
      </c>
    </row>
    <row r="2">
      <c r="A2" s="3">
        <v>1.1</v>
      </c>
      <c r="B2" s="1" t="s">
        <v>17</v>
      </c>
      <c r="C2" s="4" t="s">
        <v>17</v>
      </c>
      <c r="D2" s="1" t="s">
        <v>17</v>
      </c>
      <c r="E2" s="1" t="s">
        <v>17</v>
      </c>
      <c r="F2" s="1" t="s">
        <v>17</v>
      </c>
      <c r="G2" s="1" t="s">
        <v>17</v>
      </c>
      <c r="H2" s="1" t="s">
        <v>17</v>
      </c>
      <c r="I2" s="1" t="s">
        <v>17</v>
      </c>
      <c r="J2" s="1" t="s">
        <v>17</v>
      </c>
      <c r="K2" s="1" t="s">
        <v>17</v>
      </c>
      <c r="L2" s="5">
        <f t="shared" ref="L2:L20" si="1">(COUNTIF(B2:K2, "Y")/10)*100</f>
        <v>0</v>
      </c>
      <c r="P2" s="1"/>
      <c r="Q2" s="1"/>
    </row>
    <row r="3">
      <c r="A3" s="3">
        <v>1.2</v>
      </c>
      <c r="B3" s="1" t="s">
        <v>17</v>
      </c>
      <c r="C3" s="4" t="s">
        <v>17</v>
      </c>
      <c r="D3" s="1" t="s">
        <v>17</v>
      </c>
      <c r="E3" s="1" t="s">
        <v>17</v>
      </c>
      <c r="F3" s="1" t="s">
        <v>17</v>
      </c>
      <c r="G3" s="1" t="s">
        <v>17</v>
      </c>
      <c r="H3" s="1" t="s">
        <v>17</v>
      </c>
      <c r="I3" s="1" t="s">
        <v>17</v>
      </c>
      <c r="J3" s="1" t="s">
        <v>17</v>
      </c>
      <c r="K3" s="1" t="s">
        <v>17</v>
      </c>
      <c r="L3" s="5">
        <f t="shared" si="1"/>
        <v>0</v>
      </c>
      <c r="P3" s="1"/>
      <c r="Q3" s="1"/>
    </row>
    <row r="4">
      <c r="A4" s="3">
        <v>1.3</v>
      </c>
      <c r="B4" s="1" t="s">
        <v>17</v>
      </c>
      <c r="C4" s="4" t="s">
        <v>17</v>
      </c>
      <c r="D4" s="1" t="s">
        <v>17</v>
      </c>
      <c r="E4" s="1" t="s">
        <v>17</v>
      </c>
      <c r="F4" s="1" t="s">
        <v>17</v>
      </c>
      <c r="G4" s="1" t="s">
        <v>17</v>
      </c>
      <c r="H4" s="1" t="s">
        <v>17</v>
      </c>
      <c r="I4" s="1" t="s">
        <v>17</v>
      </c>
      <c r="J4" s="1" t="s">
        <v>17</v>
      </c>
      <c r="K4" s="1" t="s">
        <v>17</v>
      </c>
      <c r="L4" s="5">
        <f t="shared" si="1"/>
        <v>0</v>
      </c>
      <c r="P4" s="1"/>
      <c r="Q4" s="1"/>
    </row>
    <row r="5">
      <c r="A5" s="3">
        <v>2.1</v>
      </c>
      <c r="B5" s="1" t="s">
        <v>17</v>
      </c>
      <c r="C5" s="4" t="s">
        <v>17</v>
      </c>
      <c r="D5" s="1" t="s">
        <v>17</v>
      </c>
      <c r="E5" s="1" t="s">
        <v>17</v>
      </c>
      <c r="F5" s="1" t="s">
        <v>17</v>
      </c>
      <c r="G5" s="1" t="s">
        <v>17</v>
      </c>
      <c r="H5" s="1" t="s">
        <v>17</v>
      </c>
      <c r="I5" s="1" t="s">
        <v>17</v>
      </c>
      <c r="J5" s="1" t="s">
        <v>17</v>
      </c>
      <c r="K5" s="1" t="s">
        <v>17</v>
      </c>
      <c r="L5" s="5">
        <f t="shared" si="1"/>
        <v>0</v>
      </c>
      <c r="P5" s="1"/>
      <c r="Q5" s="1"/>
    </row>
    <row r="6">
      <c r="A6" s="3">
        <v>2.2</v>
      </c>
      <c r="B6" s="1" t="s">
        <v>17</v>
      </c>
      <c r="C6" s="4" t="s">
        <v>17</v>
      </c>
      <c r="D6" s="1" t="s">
        <v>17</v>
      </c>
      <c r="E6" s="1" t="s">
        <v>17</v>
      </c>
      <c r="F6" s="1" t="s">
        <v>17</v>
      </c>
      <c r="G6" s="1" t="s">
        <v>17</v>
      </c>
      <c r="H6" s="1" t="s">
        <v>17</v>
      </c>
      <c r="I6" s="1" t="s">
        <v>17</v>
      </c>
      <c r="J6" s="1" t="s">
        <v>18</v>
      </c>
      <c r="K6" s="1" t="s">
        <v>17</v>
      </c>
      <c r="L6" s="5">
        <f t="shared" si="1"/>
        <v>10</v>
      </c>
      <c r="N6" s="1"/>
      <c r="O6" s="1"/>
      <c r="Q6" s="1"/>
    </row>
    <row r="7">
      <c r="A7" s="3">
        <v>2.3</v>
      </c>
      <c r="B7" s="1" t="s">
        <v>17</v>
      </c>
      <c r="C7" s="4" t="s">
        <v>17</v>
      </c>
      <c r="D7" s="1" t="s">
        <v>17</v>
      </c>
      <c r="E7" s="1" t="s">
        <v>18</v>
      </c>
      <c r="F7" s="1" t="s">
        <v>17</v>
      </c>
      <c r="G7" s="1" t="s">
        <v>18</v>
      </c>
      <c r="H7" s="1" t="s">
        <v>18</v>
      </c>
      <c r="I7" s="1" t="s">
        <v>18</v>
      </c>
      <c r="J7" s="1" t="s">
        <v>17</v>
      </c>
      <c r="K7" s="1" t="s">
        <v>18</v>
      </c>
      <c r="L7" s="5">
        <f t="shared" si="1"/>
        <v>50</v>
      </c>
      <c r="N7" s="1"/>
      <c r="O7" s="1"/>
      <c r="Q7" s="1"/>
    </row>
    <row r="8">
      <c r="A8" s="3">
        <v>2.4</v>
      </c>
      <c r="B8" s="1" t="s">
        <v>18</v>
      </c>
      <c r="C8" s="4" t="s">
        <v>18</v>
      </c>
      <c r="D8" s="1" t="s">
        <v>18</v>
      </c>
      <c r="E8" s="1" t="s">
        <v>18</v>
      </c>
      <c r="F8" s="1" t="s">
        <v>18</v>
      </c>
      <c r="G8" s="1" t="s">
        <v>18</v>
      </c>
      <c r="H8" s="1" t="s">
        <v>18</v>
      </c>
      <c r="I8" s="1" t="s">
        <v>18</v>
      </c>
      <c r="J8" s="1" t="s">
        <v>18</v>
      </c>
      <c r="K8" s="1" t="s">
        <v>18</v>
      </c>
      <c r="L8" s="5">
        <f t="shared" si="1"/>
        <v>100</v>
      </c>
      <c r="N8" s="1"/>
      <c r="O8" s="1"/>
      <c r="P8" s="1"/>
      <c r="Q8" s="1"/>
    </row>
    <row r="9">
      <c r="A9" s="3">
        <v>2.5</v>
      </c>
      <c r="B9" s="1" t="s">
        <v>18</v>
      </c>
      <c r="C9" s="4" t="s">
        <v>18</v>
      </c>
      <c r="D9" s="1" t="s">
        <v>18</v>
      </c>
      <c r="E9" s="1" t="s">
        <v>18</v>
      </c>
      <c r="F9" s="1" t="s">
        <v>18</v>
      </c>
      <c r="G9" s="1" t="s">
        <v>18</v>
      </c>
      <c r="H9" s="1" t="s">
        <v>18</v>
      </c>
      <c r="I9" s="1" t="s">
        <v>18</v>
      </c>
      <c r="J9" s="1" t="s">
        <v>18</v>
      </c>
      <c r="K9" s="1" t="s">
        <v>18</v>
      </c>
      <c r="L9" s="5">
        <f t="shared" si="1"/>
        <v>100</v>
      </c>
      <c r="N9" s="1"/>
      <c r="O9" s="1"/>
      <c r="P9" s="1"/>
      <c r="Q9" s="1"/>
    </row>
    <row r="10">
      <c r="A10" s="3">
        <v>2.6</v>
      </c>
      <c r="B10" s="1" t="s">
        <v>17</v>
      </c>
      <c r="C10" s="4" t="s">
        <v>17</v>
      </c>
      <c r="D10" s="1" t="s">
        <v>17</v>
      </c>
      <c r="E10" s="1" t="s">
        <v>17</v>
      </c>
      <c r="F10" s="1" t="s">
        <v>17</v>
      </c>
      <c r="G10" s="1" t="s">
        <v>17</v>
      </c>
      <c r="H10" s="1" t="s">
        <v>17</v>
      </c>
      <c r="I10" s="1" t="s">
        <v>17</v>
      </c>
      <c r="J10" s="1" t="s">
        <v>18</v>
      </c>
      <c r="K10" s="1" t="s">
        <v>17</v>
      </c>
      <c r="L10" s="5">
        <f t="shared" si="1"/>
        <v>10</v>
      </c>
      <c r="O10" s="1"/>
      <c r="P10" s="1"/>
      <c r="Q10" s="1"/>
    </row>
    <row r="11">
      <c r="A11" s="3">
        <v>2.7</v>
      </c>
      <c r="B11" s="1" t="s">
        <v>18</v>
      </c>
      <c r="C11" s="4" t="s">
        <v>17</v>
      </c>
      <c r="D11" s="1" t="s">
        <v>17</v>
      </c>
      <c r="E11" s="1" t="s">
        <v>17</v>
      </c>
      <c r="F11" s="1" t="s">
        <v>18</v>
      </c>
      <c r="G11" s="1" t="s">
        <v>17</v>
      </c>
      <c r="H11" s="1" t="s">
        <v>17</v>
      </c>
      <c r="I11" s="1" t="s">
        <v>18</v>
      </c>
      <c r="J11" s="1" t="s">
        <v>18</v>
      </c>
      <c r="K11" s="1" t="s">
        <v>17</v>
      </c>
      <c r="L11" s="5">
        <f t="shared" si="1"/>
        <v>40</v>
      </c>
      <c r="N11" s="1"/>
      <c r="O11" s="1"/>
      <c r="P11" s="1"/>
    </row>
    <row r="12">
      <c r="A12" s="3">
        <v>3.1</v>
      </c>
      <c r="B12" s="1" t="s">
        <v>17</v>
      </c>
      <c r="C12" s="4" t="s">
        <v>17</v>
      </c>
      <c r="D12" s="3" t="s">
        <v>17</v>
      </c>
      <c r="E12" s="1" t="s">
        <v>17</v>
      </c>
      <c r="F12" s="1" t="s">
        <v>17</v>
      </c>
      <c r="G12" s="3" t="s">
        <v>17</v>
      </c>
      <c r="H12" s="3" t="s">
        <v>17</v>
      </c>
      <c r="I12" s="3" t="s">
        <v>17</v>
      </c>
      <c r="J12" s="3" t="s">
        <v>17</v>
      </c>
      <c r="K12" s="1" t="s">
        <v>17</v>
      </c>
      <c r="L12" s="5">
        <f t="shared" si="1"/>
        <v>0</v>
      </c>
      <c r="N12" s="1"/>
      <c r="O12" s="1"/>
      <c r="P12" s="1"/>
      <c r="Q12" s="1"/>
    </row>
    <row r="13">
      <c r="A13" s="3">
        <v>3.2</v>
      </c>
      <c r="B13" s="1" t="s">
        <v>18</v>
      </c>
      <c r="C13" s="4" t="s">
        <v>17</v>
      </c>
      <c r="D13" s="3" t="s">
        <v>17</v>
      </c>
      <c r="E13" s="1" t="s">
        <v>17</v>
      </c>
      <c r="F13" s="1" t="s">
        <v>18</v>
      </c>
      <c r="G13" s="3" t="s">
        <v>17</v>
      </c>
      <c r="H13" s="3" t="s">
        <v>18</v>
      </c>
      <c r="I13" s="3" t="s">
        <v>17</v>
      </c>
      <c r="J13" s="3" t="s">
        <v>18</v>
      </c>
      <c r="K13" s="1" t="s">
        <v>17</v>
      </c>
      <c r="L13" s="5">
        <f t="shared" si="1"/>
        <v>40</v>
      </c>
      <c r="N13" s="1"/>
      <c r="O13" s="1"/>
      <c r="P13" s="1"/>
      <c r="Q13" s="1"/>
    </row>
    <row r="14">
      <c r="A14" s="3">
        <v>3.3</v>
      </c>
      <c r="B14" s="1" t="s">
        <v>17</v>
      </c>
      <c r="C14" s="4" t="s">
        <v>17</v>
      </c>
      <c r="D14" s="3" t="s">
        <v>17</v>
      </c>
      <c r="E14" s="1" t="s">
        <v>17</v>
      </c>
      <c r="F14" s="1" t="s">
        <v>17</v>
      </c>
      <c r="G14" s="3" t="s">
        <v>18</v>
      </c>
      <c r="H14" s="3" t="s">
        <v>18</v>
      </c>
      <c r="I14" s="3" t="s">
        <v>17</v>
      </c>
      <c r="J14" s="3" t="s">
        <v>18</v>
      </c>
      <c r="K14" s="1" t="s">
        <v>17</v>
      </c>
      <c r="L14" s="5">
        <f t="shared" si="1"/>
        <v>30</v>
      </c>
      <c r="N14" s="1"/>
      <c r="O14" s="1"/>
      <c r="P14" s="1"/>
    </row>
    <row r="15">
      <c r="A15" s="3">
        <v>3.4</v>
      </c>
      <c r="B15" s="1" t="s">
        <v>17</v>
      </c>
      <c r="C15" s="4" t="s">
        <v>17</v>
      </c>
      <c r="D15" s="3" t="s">
        <v>18</v>
      </c>
      <c r="E15" s="1" t="s">
        <v>18</v>
      </c>
      <c r="F15" s="1" t="s">
        <v>18</v>
      </c>
      <c r="G15" s="3" t="s">
        <v>18</v>
      </c>
      <c r="H15" s="3" t="s">
        <v>18</v>
      </c>
      <c r="I15" s="3" t="s">
        <v>18</v>
      </c>
      <c r="J15" s="3" t="s">
        <v>18</v>
      </c>
      <c r="K15" s="1" t="s">
        <v>17</v>
      </c>
      <c r="L15" s="5">
        <f t="shared" si="1"/>
        <v>70</v>
      </c>
      <c r="N15" s="1"/>
      <c r="O15" s="1"/>
      <c r="P15" s="1"/>
    </row>
    <row r="16">
      <c r="A16" s="3">
        <v>4.1</v>
      </c>
      <c r="B16" s="1" t="s">
        <v>17</v>
      </c>
      <c r="C16" s="4" t="s">
        <v>17</v>
      </c>
      <c r="D16" s="1" t="s">
        <v>17</v>
      </c>
      <c r="E16" s="1" t="s">
        <v>17</v>
      </c>
      <c r="F16" s="1" t="s">
        <v>17</v>
      </c>
      <c r="G16" s="1" t="s">
        <v>17</v>
      </c>
      <c r="H16" s="1" t="s">
        <v>18</v>
      </c>
      <c r="I16" s="1" t="s">
        <v>17</v>
      </c>
      <c r="J16" s="1" t="s">
        <v>17</v>
      </c>
      <c r="K16" s="1" t="s">
        <v>17</v>
      </c>
      <c r="L16" s="5">
        <f t="shared" si="1"/>
        <v>10</v>
      </c>
      <c r="O16" s="1"/>
      <c r="P16" s="1"/>
    </row>
    <row r="17">
      <c r="A17" s="3">
        <v>4.2</v>
      </c>
      <c r="B17" s="1" t="s">
        <v>18</v>
      </c>
      <c r="C17" s="4" t="s">
        <v>17</v>
      </c>
      <c r="D17" s="1" t="s">
        <v>17</v>
      </c>
      <c r="E17" s="1" t="s">
        <v>17</v>
      </c>
      <c r="F17" s="1" t="s">
        <v>17</v>
      </c>
      <c r="G17" s="1" t="s">
        <v>17</v>
      </c>
      <c r="H17" s="1" t="s">
        <v>18</v>
      </c>
      <c r="I17" s="1" t="s">
        <v>17</v>
      </c>
      <c r="J17" s="1" t="s">
        <v>17</v>
      </c>
      <c r="K17" s="1" t="s">
        <v>17</v>
      </c>
      <c r="L17" s="5">
        <f t="shared" si="1"/>
        <v>20</v>
      </c>
      <c r="O17" s="1"/>
      <c r="P17" s="1"/>
    </row>
    <row r="18">
      <c r="A18" s="3">
        <v>4.3</v>
      </c>
      <c r="B18" s="1" t="s">
        <v>17</v>
      </c>
      <c r="C18" s="4" t="s">
        <v>17</v>
      </c>
      <c r="D18" s="1" t="s">
        <v>17</v>
      </c>
      <c r="E18" s="1" t="s">
        <v>17</v>
      </c>
      <c r="F18" s="1" t="s">
        <v>17</v>
      </c>
      <c r="G18" s="1" t="s">
        <v>17</v>
      </c>
      <c r="H18" s="1" t="s">
        <v>18</v>
      </c>
      <c r="I18" s="1" t="s">
        <v>17</v>
      </c>
      <c r="J18" s="1" t="s">
        <v>17</v>
      </c>
      <c r="K18" s="1" t="s">
        <v>17</v>
      </c>
      <c r="L18" s="5">
        <f t="shared" si="1"/>
        <v>10</v>
      </c>
      <c r="P18" s="1"/>
    </row>
    <row r="19">
      <c r="A19" s="3">
        <v>4.4</v>
      </c>
      <c r="B19" s="1" t="s">
        <v>17</v>
      </c>
      <c r="C19" s="4" t="s">
        <v>17</v>
      </c>
      <c r="D19" s="1" t="s">
        <v>17</v>
      </c>
      <c r="E19" s="1" t="s">
        <v>17</v>
      </c>
      <c r="F19" s="1" t="s">
        <v>17</v>
      </c>
      <c r="G19" s="1" t="s">
        <v>18</v>
      </c>
      <c r="H19" s="1" t="s">
        <v>17</v>
      </c>
      <c r="I19" s="1" t="s">
        <v>17</v>
      </c>
      <c r="J19" s="1" t="s">
        <v>17</v>
      </c>
      <c r="K19" s="1" t="s">
        <v>17</v>
      </c>
      <c r="L19" s="5">
        <f t="shared" si="1"/>
        <v>10</v>
      </c>
      <c r="P19" s="1"/>
      <c r="Q19" s="1"/>
    </row>
    <row r="20">
      <c r="A20" s="3">
        <v>4.5</v>
      </c>
      <c r="B20" s="1" t="s">
        <v>17</v>
      </c>
      <c r="C20" s="4" t="s">
        <v>17</v>
      </c>
      <c r="D20" s="1" t="s">
        <v>17</v>
      </c>
      <c r="E20" s="1" t="s">
        <v>18</v>
      </c>
      <c r="F20" s="1" t="s">
        <v>17</v>
      </c>
      <c r="G20" s="1" t="s">
        <v>18</v>
      </c>
      <c r="H20" s="1" t="s">
        <v>17</v>
      </c>
      <c r="I20" s="1" t="s">
        <v>17</v>
      </c>
      <c r="J20" s="1" t="s">
        <v>18</v>
      </c>
      <c r="K20" s="1" t="s">
        <v>18</v>
      </c>
      <c r="L20" s="5">
        <f t="shared" si="1"/>
        <v>40</v>
      </c>
      <c r="P20" s="1"/>
      <c r="Q20" s="1"/>
    </row>
    <row r="21">
      <c r="A21" s="3">
        <v>5.1</v>
      </c>
      <c r="B21" s="1" t="s">
        <v>17</v>
      </c>
      <c r="C21" s="4" t="s">
        <v>17</v>
      </c>
      <c r="E21" s="1" t="s">
        <v>17</v>
      </c>
      <c r="F21" s="1" t="s">
        <v>17</v>
      </c>
      <c r="G21" s="1" t="s">
        <v>17</v>
      </c>
      <c r="H21" s="1" t="s">
        <v>17</v>
      </c>
      <c r="I21" s="1" t="s">
        <v>17</v>
      </c>
      <c r="J21" s="1" t="s">
        <v>17</v>
      </c>
      <c r="K21" s="1" t="s">
        <v>17</v>
      </c>
      <c r="L21" s="5">
        <f t="shared" ref="L21:L23" si="2">(COUNTIF(B21:K21, "Y")/9)*100</f>
        <v>0</v>
      </c>
      <c r="P21" s="1"/>
      <c r="Q21" s="1"/>
    </row>
    <row r="22">
      <c r="A22" s="3">
        <v>5.2</v>
      </c>
      <c r="B22" s="1" t="s">
        <v>18</v>
      </c>
      <c r="C22" s="4" t="s">
        <v>18</v>
      </c>
      <c r="E22" s="1" t="s">
        <v>17</v>
      </c>
      <c r="F22" s="1" t="s">
        <v>17</v>
      </c>
      <c r="G22" s="1" t="s">
        <v>17</v>
      </c>
      <c r="H22" s="1" t="s">
        <v>17</v>
      </c>
      <c r="I22" s="1" t="s">
        <v>17</v>
      </c>
      <c r="J22" s="1" t="s">
        <v>17</v>
      </c>
      <c r="K22" s="1" t="s">
        <v>18</v>
      </c>
      <c r="L22" s="5">
        <f t="shared" si="2"/>
        <v>33.33333333</v>
      </c>
      <c r="P22" s="1"/>
      <c r="Q22" s="1"/>
    </row>
    <row r="23">
      <c r="A23" s="3">
        <v>5.5</v>
      </c>
      <c r="B23" s="1" t="s">
        <v>17</v>
      </c>
      <c r="C23" s="4" t="s">
        <v>18</v>
      </c>
      <c r="E23" s="1" t="s">
        <v>18</v>
      </c>
      <c r="F23" s="1" t="s">
        <v>18</v>
      </c>
      <c r="G23" s="3" t="s">
        <v>17</v>
      </c>
      <c r="H23" s="3" t="s">
        <v>17</v>
      </c>
      <c r="I23" s="3" t="s">
        <v>17</v>
      </c>
      <c r="J23" s="3" t="s">
        <v>17</v>
      </c>
      <c r="K23" s="3" t="s">
        <v>18</v>
      </c>
      <c r="L23" s="5">
        <f t="shared" si="2"/>
        <v>44.44444444</v>
      </c>
      <c r="P23" s="1"/>
      <c r="Q23" s="1"/>
    </row>
    <row r="24">
      <c r="E24" s="6"/>
      <c r="F24" s="6"/>
      <c r="G24" s="6"/>
      <c r="H24" s="6"/>
      <c r="I24" s="6"/>
      <c r="J24" s="6"/>
      <c r="K24" s="6"/>
    </row>
    <row r="25">
      <c r="C25" s="9"/>
      <c r="D25" s="6"/>
      <c r="E25" s="6"/>
      <c r="F25" s="6"/>
      <c r="G25" s="6"/>
      <c r="H25" s="6"/>
      <c r="I25" s="6"/>
      <c r="J25" s="6"/>
      <c r="K25" s="6"/>
    </row>
    <row r="26">
      <c r="C26" s="9"/>
      <c r="D26" s="6"/>
      <c r="E26" s="6"/>
      <c r="F26" s="6"/>
      <c r="G26" s="6"/>
      <c r="H26" s="6"/>
      <c r="I26" s="6"/>
      <c r="J26" s="6"/>
      <c r="K26" s="6"/>
    </row>
    <row r="27">
      <c r="C27" s="9"/>
      <c r="D27" s="6"/>
      <c r="E27" s="6"/>
      <c r="F27" s="6"/>
      <c r="G27" s="6"/>
      <c r="H27" s="6"/>
      <c r="I27" s="6"/>
      <c r="J27" s="6"/>
      <c r="K27" s="1"/>
    </row>
    <row r="28">
      <c r="C28" s="9"/>
      <c r="D28" s="6"/>
      <c r="E28" s="6"/>
      <c r="F28" s="6"/>
      <c r="G28" s="6"/>
      <c r="H28" s="6"/>
      <c r="I28" s="6"/>
      <c r="J28" s="6"/>
      <c r="K28" s="6"/>
    </row>
    <row r="29">
      <c r="C29" s="9"/>
      <c r="D29" s="6"/>
      <c r="E29" s="6"/>
      <c r="F29" s="6"/>
      <c r="G29" s="6"/>
      <c r="H29" s="6"/>
      <c r="I29" s="6"/>
      <c r="J29" s="6"/>
      <c r="K29" s="6"/>
    </row>
    <row r="30">
      <c r="C30" s="9"/>
      <c r="D30" s="6"/>
      <c r="E30" s="6"/>
      <c r="F30" s="6"/>
      <c r="G30" s="6"/>
      <c r="H30" s="6"/>
      <c r="I30" s="6"/>
      <c r="J30" s="6"/>
      <c r="K30" s="6"/>
    </row>
    <row r="31">
      <c r="C31" s="9"/>
      <c r="D31" s="6"/>
      <c r="E31" s="6"/>
      <c r="F31" s="6"/>
      <c r="G31" s="6"/>
      <c r="H31" s="6"/>
      <c r="I31" s="6"/>
      <c r="J31" s="6"/>
      <c r="K31" s="6"/>
    </row>
    <row r="32">
      <c r="C32" s="9"/>
      <c r="D32" s="6"/>
      <c r="E32" s="6"/>
      <c r="F32" s="6"/>
      <c r="G32" s="6"/>
      <c r="H32" s="6"/>
      <c r="I32" s="6"/>
      <c r="J32" s="6"/>
      <c r="K32" s="6"/>
    </row>
    <row r="33">
      <c r="C33" s="9"/>
      <c r="D33" s="6"/>
      <c r="E33" s="6"/>
      <c r="F33" s="6"/>
      <c r="G33" s="6"/>
      <c r="H33" s="6"/>
      <c r="I33" s="6"/>
      <c r="J33" s="6"/>
      <c r="K33" s="6"/>
    </row>
    <row r="34">
      <c r="C34" s="9"/>
      <c r="D34" s="6"/>
      <c r="E34" s="6"/>
      <c r="F34" s="6"/>
      <c r="G34" s="6"/>
      <c r="H34" s="6"/>
      <c r="I34" s="6"/>
      <c r="J34" s="6"/>
      <c r="K34" s="6"/>
    </row>
    <row r="35">
      <c r="C35" s="9"/>
      <c r="D35" s="6"/>
      <c r="E35" s="6"/>
      <c r="F35" s="6"/>
      <c r="G35" s="6"/>
      <c r="H35" s="6"/>
      <c r="I35" s="6"/>
      <c r="J35" s="6"/>
      <c r="K35" s="6"/>
    </row>
    <row r="36">
      <c r="C36" s="9"/>
      <c r="D36" s="6"/>
      <c r="E36" s="6"/>
      <c r="F36" s="6"/>
      <c r="G36" s="6"/>
      <c r="H36" s="6"/>
      <c r="I36" s="6"/>
      <c r="J36" s="6"/>
      <c r="K36" s="6"/>
    </row>
    <row r="37">
      <c r="C37" s="9"/>
      <c r="D37" s="6"/>
      <c r="E37" s="6"/>
      <c r="F37" s="6"/>
      <c r="G37" s="6"/>
      <c r="H37" s="6"/>
      <c r="I37" s="6"/>
      <c r="J37" s="6"/>
      <c r="K37" s="6"/>
    </row>
    <row r="38">
      <c r="C38" s="9"/>
      <c r="D38" s="6"/>
      <c r="E38" s="6"/>
      <c r="F38" s="6"/>
      <c r="G38" s="6"/>
      <c r="H38" s="6"/>
      <c r="I38" s="6"/>
      <c r="J38" s="6"/>
      <c r="K38" s="6"/>
    </row>
    <row r="39">
      <c r="C39" s="9"/>
      <c r="D39" s="6"/>
      <c r="E39" s="6"/>
      <c r="F39" s="6"/>
      <c r="G39" s="6"/>
      <c r="H39" s="6"/>
      <c r="I39" s="6"/>
      <c r="J39" s="6"/>
      <c r="K39" s="6"/>
    </row>
    <row r="40">
      <c r="C40" s="9"/>
      <c r="D40" s="6"/>
      <c r="E40" s="6"/>
      <c r="F40" s="6"/>
      <c r="G40" s="6"/>
      <c r="H40" s="6"/>
      <c r="I40" s="6"/>
      <c r="J40" s="6"/>
      <c r="K40" s="6"/>
    </row>
    <row r="41">
      <c r="C41" s="9"/>
      <c r="D41" s="6"/>
      <c r="E41" s="6"/>
      <c r="F41" s="6"/>
      <c r="G41" s="6"/>
      <c r="H41" s="6"/>
      <c r="I41" s="6"/>
      <c r="J41" s="6"/>
      <c r="K41" s="6"/>
    </row>
    <row r="42">
      <c r="C42" s="9"/>
      <c r="D42" s="6"/>
      <c r="E42" s="6"/>
      <c r="F42" s="6"/>
      <c r="G42" s="6"/>
      <c r="H42" s="6"/>
      <c r="I42" s="6"/>
      <c r="J42" s="6"/>
      <c r="K42" s="6"/>
    </row>
    <row r="43">
      <c r="C43" s="9"/>
      <c r="D43" s="6"/>
      <c r="E43" s="6"/>
      <c r="F43" s="6"/>
      <c r="G43" s="6"/>
      <c r="H43" s="6"/>
      <c r="I43" s="6"/>
      <c r="J43" s="6"/>
      <c r="K43" s="6"/>
    </row>
    <row r="44">
      <c r="C44" s="9"/>
      <c r="D44" s="6"/>
      <c r="E44" s="6"/>
      <c r="G44" s="6"/>
      <c r="H44" s="6"/>
      <c r="I44" s="6"/>
      <c r="J44" s="6"/>
      <c r="K44" s="6"/>
    </row>
    <row r="45">
      <c r="C45" s="9"/>
      <c r="D45" s="6"/>
      <c r="E45" s="6"/>
      <c r="G45" s="6"/>
      <c r="H45" s="6"/>
      <c r="I45" s="6"/>
      <c r="J45" s="6"/>
      <c r="K45" s="6"/>
    </row>
    <row r="46">
      <c r="C46" s="9"/>
      <c r="D46" s="6"/>
      <c r="E46" s="6"/>
      <c r="G46" s="6"/>
      <c r="H46" s="6"/>
      <c r="I46" s="6"/>
      <c r="J46" s="6"/>
      <c r="K46" s="6"/>
    </row>
    <row r="47">
      <c r="C47" s="9"/>
      <c r="D47" s="6"/>
      <c r="E47" s="6"/>
      <c r="G47" s="6"/>
      <c r="H47" s="6"/>
      <c r="I47" s="6"/>
      <c r="J47" s="6"/>
      <c r="K47" s="6"/>
    </row>
    <row r="48">
      <c r="C48" s="9"/>
      <c r="D48" s="6"/>
      <c r="E48" s="6"/>
      <c r="G48" s="6"/>
      <c r="H48" s="6"/>
      <c r="I48" s="6"/>
      <c r="J48" s="6"/>
      <c r="K48" s="6"/>
    </row>
    <row r="49">
      <c r="C49" s="9"/>
      <c r="D49" s="6"/>
      <c r="E49" s="6"/>
      <c r="G49" s="6"/>
      <c r="H49" s="6"/>
      <c r="I49" s="6"/>
      <c r="J49" s="6"/>
      <c r="K49" s="6"/>
    </row>
    <row r="50">
      <c r="C50" s="9"/>
      <c r="D50" s="6"/>
      <c r="E50" s="6"/>
      <c r="G50" s="6"/>
      <c r="H50" s="6"/>
      <c r="I50" s="6"/>
      <c r="J50" s="6"/>
      <c r="K50" s="6"/>
    </row>
    <row r="51">
      <c r="C51" s="9"/>
      <c r="D51" s="6"/>
      <c r="E51" s="6"/>
      <c r="G51" s="6"/>
      <c r="H51" s="6"/>
      <c r="I51" s="6"/>
      <c r="J51" s="6"/>
      <c r="K51" s="6"/>
    </row>
    <row r="52">
      <c r="C52" s="9"/>
      <c r="D52" s="6"/>
      <c r="E52" s="6"/>
      <c r="G52" s="6"/>
      <c r="H52" s="6"/>
      <c r="I52" s="6"/>
      <c r="J52" s="6"/>
      <c r="K52" s="6"/>
    </row>
    <row r="53">
      <c r="C53" s="9"/>
      <c r="D53" s="6"/>
      <c r="E53" s="6"/>
      <c r="G53" s="6"/>
      <c r="H53" s="6"/>
      <c r="I53" s="6"/>
      <c r="J53" s="6"/>
      <c r="K53" s="6"/>
    </row>
    <row r="54">
      <c r="C54" s="9"/>
      <c r="D54" s="6"/>
      <c r="E54" s="6"/>
      <c r="G54" s="6"/>
      <c r="H54" s="6"/>
      <c r="I54" s="6"/>
      <c r="J54" s="6"/>
      <c r="K54" s="6"/>
    </row>
    <row r="55">
      <c r="C55" s="9"/>
      <c r="D55" s="6"/>
      <c r="E55" s="6"/>
      <c r="G55" s="6"/>
      <c r="H55" s="6"/>
      <c r="I55" s="6"/>
      <c r="J55" s="6"/>
      <c r="K55" s="6"/>
    </row>
    <row r="56">
      <c r="C56" s="9"/>
      <c r="D56" s="6"/>
      <c r="E56" s="6"/>
      <c r="G56" s="6"/>
      <c r="H56" s="6"/>
      <c r="I56" s="6"/>
      <c r="J56" s="6"/>
      <c r="K56" s="6"/>
    </row>
    <row r="57">
      <c r="C57" s="9"/>
      <c r="D57" s="6"/>
      <c r="E57" s="6"/>
      <c r="G57" s="6"/>
      <c r="H57" s="6"/>
      <c r="I57" s="6"/>
      <c r="J57" s="6"/>
      <c r="K57" s="6"/>
    </row>
    <row r="58">
      <c r="C58" s="9"/>
      <c r="D58" s="6"/>
      <c r="E58" s="6"/>
      <c r="G58" s="6"/>
      <c r="H58" s="6"/>
      <c r="I58" s="6"/>
      <c r="J58" s="6"/>
      <c r="K58" s="6"/>
    </row>
    <row r="59">
      <c r="C59" s="9"/>
      <c r="D59" s="6"/>
      <c r="E59" s="6"/>
      <c r="G59" s="6"/>
      <c r="H59" s="6"/>
      <c r="I59" s="6"/>
      <c r="J59" s="6"/>
      <c r="K59" s="6"/>
    </row>
    <row r="60">
      <c r="C60" s="9"/>
      <c r="D60" s="6"/>
      <c r="E60" s="6"/>
      <c r="G60" s="6"/>
      <c r="H60" s="6"/>
      <c r="I60" s="6"/>
      <c r="J60" s="6"/>
      <c r="K60" s="6"/>
    </row>
    <row r="61">
      <c r="C61" s="9"/>
      <c r="D61" s="6"/>
      <c r="E61" s="6"/>
      <c r="G61" s="6"/>
      <c r="H61" s="6"/>
      <c r="I61" s="6"/>
      <c r="J61" s="6"/>
      <c r="K61" s="6"/>
    </row>
    <row r="62">
      <c r="C62" s="9"/>
      <c r="D62" s="6"/>
      <c r="E62" s="6"/>
      <c r="G62" s="6"/>
      <c r="H62" s="6"/>
      <c r="I62" s="6"/>
      <c r="J62" s="6"/>
      <c r="K62" s="6"/>
    </row>
    <row r="63">
      <c r="C63" s="9"/>
      <c r="D63" s="6"/>
      <c r="E63" s="6"/>
      <c r="G63" s="6"/>
      <c r="H63" s="6"/>
      <c r="I63" s="6"/>
      <c r="J63" s="6"/>
      <c r="K63" s="6"/>
    </row>
    <row r="64">
      <c r="C64" s="9"/>
      <c r="D64" s="6"/>
      <c r="E64" s="6"/>
      <c r="G64" s="6"/>
      <c r="H64" s="6"/>
      <c r="I64" s="6"/>
      <c r="J64" s="6"/>
      <c r="K64" s="6"/>
    </row>
    <row r="65">
      <c r="C65" s="9"/>
      <c r="D65" s="6"/>
      <c r="E65" s="6"/>
      <c r="G65" s="6"/>
      <c r="H65" s="6"/>
      <c r="I65" s="6"/>
      <c r="J65" s="6"/>
      <c r="K65" s="6"/>
    </row>
    <row r="66">
      <c r="C66" s="9"/>
      <c r="D66" s="6"/>
      <c r="E66" s="6"/>
      <c r="G66" s="6"/>
      <c r="H66" s="6"/>
      <c r="I66" s="6"/>
      <c r="J66" s="6"/>
      <c r="K66" s="6"/>
    </row>
    <row r="67">
      <c r="C67" s="9"/>
      <c r="D67" s="6"/>
      <c r="E67" s="6"/>
      <c r="G67" s="6"/>
      <c r="H67" s="6"/>
      <c r="I67" s="6"/>
      <c r="J67" s="6"/>
      <c r="K67" s="6"/>
    </row>
    <row r="68">
      <c r="C68" s="9"/>
      <c r="D68" s="6"/>
      <c r="E68" s="6"/>
      <c r="G68" s="6"/>
      <c r="H68" s="6"/>
      <c r="I68" s="6"/>
      <c r="J68" s="6"/>
      <c r="K68" s="6"/>
    </row>
    <row r="69">
      <c r="C69" s="9"/>
      <c r="D69" s="6"/>
      <c r="E69" s="6"/>
      <c r="G69" s="6"/>
      <c r="H69" s="6"/>
      <c r="I69" s="6"/>
      <c r="J69" s="6"/>
      <c r="K69" s="6"/>
    </row>
    <row r="70">
      <c r="C70" s="9"/>
      <c r="D70" s="6"/>
      <c r="E70" s="6"/>
      <c r="G70" s="6"/>
      <c r="H70" s="6"/>
      <c r="I70" s="6"/>
      <c r="J70" s="6"/>
      <c r="K70" s="6"/>
    </row>
    <row r="71">
      <c r="C71" s="9"/>
      <c r="D71" s="6"/>
      <c r="E71" s="6"/>
      <c r="G71" s="6"/>
      <c r="H71" s="6"/>
      <c r="I71" s="6"/>
      <c r="J71" s="6"/>
      <c r="K71" s="6"/>
    </row>
    <row r="72">
      <c r="C72" s="9"/>
      <c r="D72" s="6"/>
      <c r="E72" s="6"/>
      <c r="G72" s="6"/>
      <c r="H72" s="6"/>
      <c r="I72" s="6"/>
      <c r="J72" s="6"/>
      <c r="K72" s="6"/>
    </row>
    <row r="73">
      <c r="C73" s="9"/>
      <c r="D73" s="6"/>
      <c r="E73" s="6"/>
      <c r="G73" s="6"/>
      <c r="H73" s="6"/>
      <c r="I73" s="6"/>
      <c r="J73" s="6"/>
      <c r="K73" s="6"/>
    </row>
    <row r="74">
      <c r="C74" s="9"/>
      <c r="D74" s="6"/>
      <c r="E74" s="6"/>
      <c r="G74" s="6"/>
      <c r="H74" s="6"/>
      <c r="I74" s="6"/>
      <c r="J74" s="6"/>
      <c r="K74" s="6"/>
    </row>
    <row r="75">
      <c r="C75" s="9"/>
      <c r="D75" s="6"/>
      <c r="E75" s="6"/>
      <c r="G75" s="6"/>
      <c r="H75" s="6"/>
      <c r="I75" s="6"/>
      <c r="J75" s="6"/>
      <c r="K75" s="6"/>
    </row>
    <row r="76">
      <c r="C76" s="9"/>
      <c r="D76" s="6"/>
      <c r="E76" s="6"/>
      <c r="G76" s="6"/>
      <c r="H76" s="6"/>
      <c r="I76" s="6"/>
      <c r="J76" s="6"/>
      <c r="K76" s="6"/>
    </row>
    <row r="77">
      <c r="C77" s="9"/>
      <c r="D77" s="6"/>
      <c r="E77" s="6"/>
      <c r="G77" s="6"/>
      <c r="H77" s="6"/>
      <c r="I77" s="6"/>
      <c r="J77" s="6"/>
      <c r="K77" s="6"/>
    </row>
    <row r="78">
      <c r="C78" s="9"/>
      <c r="D78" s="6"/>
      <c r="E78" s="6"/>
      <c r="G78" s="6"/>
      <c r="H78" s="6"/>
      <c r="I78" s="6"/>
      <c r="J78" s="6"/>
      <c r="K78" s="6"/>
    </row>
    <row r="79">
      <c r="C79" s="9"/>
      <c r="D79" s="6"/>
      <c r="E79" s="6"/>
      <c r="G79" s="6"/>
      <c r="H79" s="6"/>
      <c r="I79" s="6"/>
      <c r="J79" s="6"/>
      <c r="K79" s="6"/>
    </row>
    <row r="80">
      <c r="C80" s="9"/>
      <c r="D80" s="6"/>
      <c r="E80" s="6"/>
      <c r="G80" s="6"/>
      <c r="H80" s="6"/>
      <c r="I80" s="6"/>
      <c r="J80" s="6"/>
      <c r="K80" s="6"/>
    </row>
    <row r="81">
      <c r="C81" s="9"/>
      <c r="D81" s="6"/>
      <c r="E81" s="6"/>
      <c r="G81" s="6"/>
      <c r="H81" s="6"/>
      <c r="I81" s="6"/>
      <c r="J81" s="6"/>
      <c r="K81" s="6"/>
    </row>
    <row r="82">
      <c r="C82" s="9"/>
      <c r="D82" s="6"/>
      <c r="E82" s="6"/>
      <c r="G82" s="6"/>
      <c r="H82" s="6"/>
      <c r="I82" s="6"/>
      <c r="J82" s="6"/>
      <c r="K82" s="6"/>
    </row>
    <row r="83">
      <c r="C83" s="9"/>
      <c r="D83" s="6"/>
      <c r="E83" s="6"/>
      <c r="G83" s="6"/>
      <c r="H83" s="6"/>
      <c r="I83" s="6"/>
      <c r="J83" s="6"/>
      <c r="K83" s="6"/>
    </row>
    <row r="84">
      <c r="C84" s="9"/>
      <c r="D84" s="6"/>
      <c r="E84" s="6"/>
      <c r="G84" s="6"/>
      <c r="H84" s="6"/>
      <c r="I84" s="6"/>
      <c r="J84" s="6"/>
      <c r="K84" s="6"/>
    </row>
    <row r="85">
      <c r="C85" s="9"/>
      <c r="D85" s="6"/>
      <c r="E85" s="6"/>
      <c r="G85" s="6"/>
      <c r="H85" s="6"/>
      <c r="I85" s="6"/>
      <c r="J85" s="6"/>
      <c r="K85" s="6"/>
    </row>
    <row r="86">
      <c r="C86" s="9"/>
      <c r="D86" s="6"/>
      <c r="E86" s="6"/>
      <c r="G86" s="6"/>
      <c r="H86" s="6"/>
      <c r="I86" s="6"/>
      <c r="J86" s="6"/>
      <c r="K86" s="6"/>
    </row>
    <row r="87">
      <c r="C87" s="9"/>
      <c r="D87" s="6"/>
      <c r="E87" s="6"/>
      <c r="G87" s="6"/>
      <c r="H87" s="6"/>
      <c r="I87" s="6"/>
      <c r="J87" s="6"/>
      <c r="K87" s="6"/>
    </row>
    <row r="88">
      <c r="C88" s="9"/>
      <c r="D88" s="6"/>
      <c r="E88" s="6"/>
      <c r="G88" s="6"/>
      <c r="H88" s="6"/>
      <c r="I88" s="6"/>
      <c r="J88" s="6"/>
      <c r="K88" s="6"/>
    </row>
    <row r="89">
      <c r="C89" s="9"/>
      <c r="D89" s="6"/>
      <c r="E89" s="6"/>
      <c r="G89" s="6"/>
      <c r="H89" s="6"/>
      <c r="I89" s="6"/>
      <c r="J89" s="6"/>
      <c r="K89" s="6"/>
    </row>
    <row r="90">
      <c r="C90" s="9"/>
      <c r="D90" s="6"/>
      <c r="E90" s="6"/>
      <c r="G90" s="6"/>
      <c r="H90" s="6"/>
      <c r="I90" s="6"/>
      <c r="J90" s="6"/>
      <c r="K90" s="6"/>
    </row>
    <row r="91">
      <c r="C91" s="9"/>
      <c r="D91" s="6"/>
      <c r="E91" s="6"/>
      <c r="G91" s="6"/>
      <c r="H91" s="6"/>
      <c r="I91" s="6"/>
      <c r="J91" s="6"/>
      <c r="K91" s="6"/>
    </row>
    <row r="92">
      <c r="C92" s="9"/>
      <c r="D92" s="6"/>
      <c r="E92" s="6"/>
      <c r="G92" s="6"/>
      <c r="H92" s="6"/>
      <c r="I92" s="6"/>
      <c r="J92" s="6"/>
      <c r="K92" s="6"/>
    </row>
    <row r="93">
      <c r="C93" s="9"/>
      <c r="D93" s="6"/>
      <c r="E93" s="6"/>
      <c r="G93" s="6"/>
      <c r="H93" s="6"/>
      <c r="I93" s="6"/>
      <c r="J93" s="6"/>
      <c r="K93" s="6"/>
    </row>
    <row r="94">
      <c r="C94" s="9"/>
      <c r="D94" s="6"/>
      <c r="E94" s="6"/>
      <c r="G94" s="6"/>
      <c r="H94" s="6"/>
      <c r="I94" s="6"/>
      <c r="J94" s="6"/>
      <c r="K94" s="6"/>
    </row>
    <row r="95">
      <c r="C95" s="9"/>
      <c r="D95" s="6"/>
      <c r="E95" s="6"/>
      <c r="G95" s="6"/>
      <c r="H95" s="6"/>
      <c r="I95" s="6"/>
      <c r="J95" s="6"/>
      <c r="K95" s="6"/>
    </row>
    <row r="96">
      <c r="C96" s="9"/>
      <c r="D96" s="6"/>
      <c r="E96" s="6"/>
      <c r="G96" s="6"/>
      <c r="H96" s="6"/>
      <c r="I96" s="6"/>
      <c r="J96" s="6"/>
      <c r="K96" s="6"/>
    </row>
    <row r="97">
      <c r="C97" s="9"/>
      <c r="D97" s="6"/>
      <c r="E97" s="6"/>
      <c r="G97" s="6"/>
      <c r="H97" s="6"/>
      <c r="I97" s="6"/>
      <c r="J97" s="6"/>
      <c r="K97" s="6"/>
    </row>
    <row r="98">
      <c r="C98" s="9"/>
      <c r="D98" s="6"/>
      <c r="E98" s="6"/>
      <c r="G98" s="6"/>
      <c r="H98" s="6"/>
      <c r="I98" s="6"/>
      <c r="J98" s="6"/>
      <c r="K98" s="6"/>
    </row>
    <row r="99">
      <c r="C99" s="9"/>
      <c r="D99" s="6"/>
      <c r="E99" s="6"/>
      <c r="G99" s="6"/>
      <c r="H99" s="6"/>
      <c r="I99" s="6"/>
      <c r="J99" s="6"/>
      <c r="K99" s="6"/>
    </row>
    <row r="100">
      <c r="C100" s="9"/>
      <c r="D100" s="6"/>
      <c r="E100" s="6"/>
      <c r="G100" s="6"/>
      <c r="H100" s="6"/>
      <c r="I100" s="6"/>
      <c r="J100" s="6"/>
      <c r="K100" s="6"/>
    </row>
    <row r="101">
      <c r="C101" s="9"/>
      <c r="D101" s="6"/>
      <c r="E101" s="6"/>
      <c r="G101" s="6"/>
      <c r="H101" s="6"/>
      <c r="I101" s="6"/>
      <c r="J101" s="6"/>
      <c r="K101" s="6"/>
    </row>
    <row r="102">
      <c r="C102" s="9"/>
      <c r="D102" s="6"/>
      <c r="E102" s="6"/>
      <c r="G102" s="6"/>
      <c r="H102" s="6"/>
      <c r="I102" s="6"/>
      <c r="J102" s="6"/>
      <c r="K102" s="6"/>
    </row>
    <row r="103">
      <c r="C103" s="9"/>
      <c r="D103" s="6"/>
      <c r="E103" s="6"/>
      <c r="G103" s="6"/>
      <c r="H103" s="6"/>
      <c r="I103" s="6"/>
      <c r="J103" s="6"/>
      <c r="K103" s="6"/>
    </row>
    <row r="104">
      <c r="C104" s="9"/>
      <c r="D104" s="6"/>
      <c r="E104" s="6"/>
      <c r="G104" s="6"/>
      <c r="H104" s="6"/>
      <c r="I104" s="6"/>
      <c r="J104" s="6"/>
      <c r="K104" s="6"/>
    </row>
    <row r="105">
      <c r="C105" s="9"/>
      <c r="D105" s="6"/>
      <c r="E105" s="6"/>
      <c r="G105" s="6"/>
      <c r="H105" s="6"/>
      <c r="I105" s="6"/>
      <c r="J105" s="6"/>
      <c r="K105" s="6"/>
    </row>
    <row r="106">
      <c r="C106" s="9"/>
      <c r="D106" s="6"/>
      <c r="E106" s="6"/>
      <c r="G106" s="6"/>
      <c r="H106" s="6"/>
      <c r="I106" s="6"/>
      <c r="J106" s="6"/>
      <c r="K106" s="6"/>
    </row>
    <row r="107">
      <c r="C107" s="9"/>
      <c r="D107" s="6"/>
      <c r="E107" s="6"/>
      <c r="G107" s="6"/>
      <c r="H107" s="6"/>
      <c r="I107" s="6"/>
      <c r="J107" s="6"/>
      <c r="K107" s="6"/>
    </row>
    <row r="108">
      <c r="C108" s="9"/>
      <c r="D108" s="6"/>
      <c r="E108" s="6"/>
      <c r="G108" s="6"/>
      <c r="H108" s="6"/>
      <c r="I108" s="6"/>
      <c r="J108" s="6"/>
      <c r="K108" s="6"/>
    </row>
    <row r="109">
      <c r="C109" s="9"/>
      <c r="D109" s="6"/>
      <c r="E109" s="6"/>
      <c r="G109" s="6"/>
      <c r="H109" s="6"/>
      <c r="I109" s="6"/>
      <c r="J109" s="6"/>
      <c r="K109" s="6"/>
    </row>
    <row r="110">
      <c r="C110" s="9"/>
      <c r="D110" s="6"/>
      <c r="E110" s="6"/>
      <c r="G110" s="6"/>
      <c r="H110" s="6"/>
      <c r="I110" s="6"/>
      <c r="J110" s="6"/>
      <c r="K110" s="6"/>
    </row>
    <row r="111">
      <c r="C111" s="9"/>
      <c r="D111" s="6"/>
      <c r="E111" s="6"/>
      <c r="G111" s="6"/>
      <c r="H111" s="6"/>
      <c r="I111" s="6"/>
      <c r="J111" s="6"/>
      <c r="K111" s="6"/>
    </row>
    <row r="112">
      <c r="C112" s="9"/>
      <c r="D112" s="6"/>
      <c r="E112" s="6"/>
      <c r="G112" s="6"/>
      <c r="H112" s="6"/>
      <c r="I112" s="6"/>
      <c r="J112" s="6"/>
      <c r="K112" s="6"/>
    </row>
    <row r="113">
      <c r="C113" s="9"/>
      <c r="D113" s="6"/>
      <c r="E113" s="6"/>
      <c r="G113" s="6"/>
      <c r="H113" s="6"/>
      <c r="I113" s="6"/>
      <c r="J113" s="6"/>
      <c r="K113" s="6"/>
    </row>
    <row r="114">
      <c r="C114" s="9"/>
      <c r="D114" s="6"/>
      <c r="E114" s="6"/>
      <c r="G114" s="6"/>
      <c r="H114" s="6"/>
      <c r="I114" s="6"/>
      <c r="J114" s="6"/>
      <c r="K114" s="6"/>
    </row>
    <row r="115">
      <c r="C115" s="9"/>
      <c r="D115" s="6"/>
      <c r="E115" s="6"/>
      <c r="G115" s="6"/>
      <c r="H115" s="6"/>
      <c r="I115" s="6"/>
      <c r="J115" s="6"/>
      <c r="K115" s="6"/>
    </row>
    <row r="116">
      <c r="C116" s="9"/>
      <c r="D116" s="6"/>
      <c r="E116" s="6"/>
      <c r="G116" s="6"/>
      <c r="H116" s="6"/>
      <c r="I116" s="6"/>
      <c r="J116" s="6"/>
      <c r="K116" s="6"/>
    </row>
    <row r="117">
      <c r="C117" s="9"/>
      <c r="D117" s="6"/>
      <c r="E117" s="6"/>
      <c r="G117" s="6"/>
      <c r="H117" s="6"/>
      <c r="I117" s="6"/>
      <c r="J117" s="6"/>
      <c r="K117" s="6"/>
    </row>
    <row r="118">
      <c r="C118" s="9"/>
      <c r="D118" s="6"/>
      <c r="E118" s="6"/>
      <c r="G118" s="6"/>
      <c r="H118" s="6"/>
      <c r="I118" s="6"/>
      <c r="J118" s="6"/>
      <c r="K118" s="6"/>
    </row>
    <row r="119">
      <c r="C119" s="9"/>
      <c r="D119" s="6"/>
      <c r="E119" s="6"/>
      <c r="G119" s="6"/>
      <c r="H119" s="6"/>
      <c r="I119" s="6"/>
      <c r="J119" s="6"/>
      <c r="K119" s="6"/>
    </row>
    <row r="120">
      <c r="C120" s="9"/>
      <c r="D120" s="6"/>
      <c r="E120" s="6"/>
      <c r="G120" s="6"/>
      <c r="H120" s="6"/>
      <c r="I120" s="6"/>
      <c r="J120" s="6"/>
      <c r="K120" s="6"/>
    </row>
    <row r="121">
      <c r="C121" s="9"/>
      <c r="D121" s="6"/>
      <c r="E121" s="6"/>
      <c r="G121" s="6"/>
      <c r="H121" s="6"/>
      <c r="I121" s="6"/>
      <c r="J121" s="6"/>
      <c r="K121" s="6"/>
    </row>
    <row r="122">
      <c r="C122" s="9"/>
      <c r="D122" s="6"/>
      <c r="E122" s="6"/>
      <c r="G122" s="6"/>
      <c r="H122" s="6"/>
      <c r="I122" s="6"/>
      <c r="J122" s="6"/>
      <c r="K122" s="6"/>
    </row>
    <row r="123">
      <c r="C123" s="9"/>
      <c r="D123" s="6"/>
      <c r="E123" s="6"/>
      <c r="G123" s="6"/>
      <c r="H123" s="6"/>
      <c r="I123" s="6"/>
      <c r="J123" s="6"/>
      <c r="K123" s="6"/>
    </row>
    <row r="124">
      <c r="C124" s="9"/>
      <c r="D124" s="6"/>
      <c r="E124" s="6"/>
      <c r="G124" s="6"/>
      <c r="H124" s="6"/>
      <c r="I124" s="6"/>
      <c r="J124" s="6"/>
      <c r="K124" s="6"/>
    </row>
    <row r="125">
      <c r="C125" s="9"/>
      <c r="D125" s="6"/>
      <c r="E125" s="6"/>
      <c r="G125" s="6"/>
      <c r="H125" s="6"/>
      <c r="I125" s="6"/>
      <c r="J125" s="6"/>
      <c r="K125" s="6"/>
    </row>
    <row r="126">
      <c r="C126" s="9"/>
      <c r="D126" s="6"/>
      <c r="E126" s="6"/>
      <c r="G126" s="6"/>
      <c r="H126" s="6"/>
      <c r="I126" s="6"/>
      <c r="J126" s="6"/>
      <c r="K126" s="6"/>
    </row>
    <row r="127">
      <c r="C127" s="9"/>
      <c r="D127" s="6"/>
      <c r="E127" s="6"/>
      <c r="G127" s="6"/>
      <c r="H127" s="6"/>
      <c r="I127" s="6"/>
      <c r="J127" s="6"/>
      <c r="K127" s="6"/>
    </row>
    <row r="128">
      <c r="C128" s="9"/>
      <c r="D128" s="6"/>
      <c r="E128" s="6"/>
      <c r="G128" s="6"/>
      <c r="H128" s="6"/>
      <c r="I128" s="6"/>
      <c r="J128" s="6"/>
      <c r="K128" s="6"/>
    </row>
    <row r="129">
      <c r="C129" s="9"/>
      <c r="D129" s="6"/>
      <c r="E129" s="6"/>
      <c r="G129" s="6"/>
      <c r="H129" s="6"/>
      <c r="I129" s="6"/>
      <c r="J129" s="6"/>
      <c r="K129" s="6"/>
    </row>
    <row r="130">
      <c r="C130" s="9"/>
      <c r="D130" s="6"/>
      <c r="E130" s="6"/>
      <c r="G130" s="6"/>
      <c r="H130" s="6"/>
      <c r="I130" s="6"/>
      <c r="J130" s="6"/>
      <c r="K130" s="6"/>
    </row>
    <row r="131">
      <c r="C131" s="9"/>
      <c r="D131" s="6"/>
      <c r="E131" s="6"/>
      <c r="G131" s="6"/>
      <c r="H131" s="6"/>
      <c r="I131" s="6"/>
      <c r="J131" s="6"/>
      <c r="K131" s="6"/>
    </row>
    <row r="132">
      <c r="C132" s="9"/>
      <c r="D132" s="6"/>
      <c r="E132" s="6"/>
      <c r="G132" s="6"/>
      <c r="H132" s="6"/>
      <c r="I132" s="6"/>
      <c r="J132" s="6"/>
      <c r="K132" s="6"/>
    </row>
    <row r="133">
      <c r="C133" s="9"/>
      <c r="D133" s="6"/>
      <c r="E133" s="6"/>
      <c r="G133" s="6"/>
      <c r="H133" s="6"/>
      <c r="I133" s="6"/>
      <c r="J133" s="6"/>
      <c r="K133" s="6"/>
    </row>
    <row r="134">
      <c r="C134" s="9"/>
      <c r="D134" s="6"/>
      <c r="E134" s="6"/>
      <c r="G134" s="6"/>
      <c r="H134" s="6"/>
      <c r="I134" s="6"/>
      <c r="J134" s="6"/>
      <c r="K134" s="6"/>
    </row>
    <row r="135">
      <c r="C135" s="9"/>
      <c r="D135" s="6"/>
      <c r="E135" s="6"/>
      <c r="G135" s="6"/>
      <c r="H135" s="6"/>
      <c r="I135" s="6"/>
      <c r="J135" s="6"/>
      <c r="K135" s="6"/>
    </row>
    <row r="136">
      <c r="C136" s="9"/>
      <c r="D136" s="6"/>
      <c r="E136" s="6"/>
      <c r="G136" s="6"/>
      <c r="H136" s="6"/>
      <c r="I136" s="6"/>
      <c r="J136" s="6"/>
      <c r="K136" s="6"/>
    </row>
    <row r="137">
      <c r="C137" s="9"/>
      <c r="D137" s="6"/>
      <c r="E137" s="6"/>
      <c r="G137" s="6"/>
      <c r="H137" s="6"/>
      <c r="I137" s="6"/>
      <c r="J137" s="6"/>
      <c r="K137" s="6"/>
    </row>
    <row r="138">
      <c r="C138" s="9"/>
      <c r="D138" s="6"/>
      <c r="E138" s="6"/>
      <c r="G138" s="6"/>
      <c r="H138" s="6"/>
      <c r="I138" s="6"/>
      <c r="J138" s="6"/>
      <c r="K138" s="6"/>
    </row>
    <row r="139">
      <c r="C139" s="9"/>
      <c r="D139" s="6"/>
      <c r="E139" s="6"/>
      <c r="G139" s="6"/>
      <c r="H139" s="6"/>
      <c r="I139" s="6"/>
      <c r="J139" s="6"/>
      <c r="K139" s="6"/>
    </row>
    <row r="140">
      <c r="C140" s="9"/>
      <c r="D140" s="6"/>
      <c r="E140" s="6"/>
      <c r="G140" s="6"/>
      <c r="H140" s="6"/>
      <c r="I140" s="6"/>
      <c r="J140" s="6"/>
      <c r="K140" s="6"/>
    </row>
    <row r="141">
      <c r="C141" s="9"/>
      <c r="D141" s="6"/>
      <c r="E141" s="6"/>
      <c r="G141" s="6"/>
      <c r="H141" s="6"/>
      <c r="I141" s="6"/>
      <c r="J141" s="6"/>
      <c r="K141" s="6"/>
    </row>
    <row r="142">
      <c r="C142" s="9"/>
      <c r="D142" s="6"/>
      <c r="E142" s="6"/>
      <c r="G142" s="6"/>
      <c r="H142" s="6"/>
      <c r="I142" s="6"/>
      <c r="J142" s="6"/>
      <c r="K142" s="6"/>
    </row>
    <row r="143">
      <c r="C143" s="9"/>
      <c r="D143" s="6"/>
      <c r="E143" s="6"/>
      <c r="G143" s="6"/>
      <c r="H143" s="6"/>
      <c r="I143" s="6"/>
      <c r="J143" s="6"/>
      <c r="K143" s="6"/>
    </row>
    <row r="144">
      <c r="C144" s="9"/>
      <c r="D144" s="6"/>
      <c r="E144" s="6"/>
      <c r="G144" s="6"/>
      <c r="H144" s="6"/>
      <c r="I144" s="6"/>
      <c r="J144" s="6"/>
      <c r="K144" s="6"/>
    </row>
    <row r="145">
      <c r="C145" s="9"/>
      <c r="D145" s="6"/>
      <c r="E145" s="6"/>
      <c r="G145" s="6"/>
      <c r="H145" s="6"/>
      <c r="I145" s="6"/>
      <c r="J145" s="6"/>
      <c r="K145" s="6"/>
    </row>
    <row r="146">
      <c r="C146" s="9"/>
      <c r="D146" s="6"/>
      <c r="E146" s="6"/>
      <c r="G146" s="6"/>
      <c r="H146" s="6"/>
      <c r="I146" s="6"/>
      <c r="J146" s="6"/>
      <c r="K146" s="6"/>
    </row>
    <row r="147">
      <c r="C147" s="9"/>
      <c r="D147" s="6"/>
      <c r="E147" s="6"/>
      <c r="G147" s="6"/>
      <c r="H147" s="6"/>
      <c r="I147" s="6"/>
      <c r="J147" s="6"/>
      <c r="K147" s="6"/>
    </row>
    <row r="148">
      <c r="C148" s="9"/>
      <c r="D148" s="6"/>
      <c r="E148" s="6"/>
      <c r="G148" s="6"/>
      <c r="H148" s="6"/>
      <c r="I148" s="6"/>
      <c r="J148" s="6"/>
      <c r="K148" s="6"/>
    </row>
    <row r="149">
      <c r="C149" s="9"/>
      <c r="D149" s="6"/>
      <c r="E149" s="6"/>
      <c r="G149" s="6"/>
      <c r="H149" s="6"/>
      <c r="I149" s="6"/>
      <c r="J149" s="6"/>
      <c r="K149" s="6"/>
    </row>
    <row r="150">
      <c r="C150" s="9"/>
      <c r="D150" s="6"/>
      <c r="E150" s="6"/>
      <c r="G150" s="6"/>
      <c r="H150" s="6"/>
      <c r="I150" s="6"/>
      <c r="J150" s="6"/>
      <c r="K150" s="6"/>
    </row>
    <row r="151">
      <c r="C151" s="9"/>
      <c r="D151" s="6"/>
      <c r="E151" s="6"/>
      <c r="G151" s="6"/>
      <c r="H151" s="6"/>
      <c r="I151" s="6"/>
      <c r="J151" s="6"/>
      <c r="K151" s="6"/>
    </row>
    <row r="152">
      <c r="C152" s="9"/>
      <c r="D152" s="6"/>
      <c r="E152" s="6"/>
      <c r="G152" s="6"/>
      <c r="H152" s="6"/>
      <c r="I152" s="6"/>
      <c r="J152" s="6"/>
      <c r="K152" s="6"/>
    </row>
    <row r="153">
      <c r="C153" s="9"/>
      <c r="D153" s="6"/>
      <c r="E153" s="6"/>
      <c r="G153" s="6"/>
      <c r="H153" s="6"/>
      <c r="I153" s="6"/>
      <c r="J153" s="6"/>
      <c r="K153" s="6"/>
    </row>
    <row r="154">
      <c r="C154" s="9"/>
      <c r="D154" s="6"/>
      <c r="E154" s="6"/>
      <c r="G154" s="6"/>
      <c r="H154" s="6"/>
      <c r="I154" s="6"/>
      <c r="J154" s="6"/>
      <c r="K154" s="6"/>
    </row>
    <row r="155">
      <c r="C155" s="9"/>
      <c r="D155" s="6"/>
      <c r="E155" s="6"/>
      <c r="G155" s="6"/>
      <c r="H155" s="6"/>
      <c r="I155" s="6"/>
      <c r="J155" s="6"/>
      <c r="K155" s="6"/>
    </row>
    <row r="156">
      <c r="C156" s="9"/>
      <c r="D156" s="6"/>
      <c r="E156" s="6"/>
      <c r="G156" s="6"/>
      <c r="H156" s="6"/>
      <c r="I156" s="6"/>
      <c r="J156" s="6"/>
      <c r="K156" s="6"/>
    </row>
    <row r="157">
      <c r="C157" s="9"/>
      <c r="D157" s="6"/>
      <c r="E157" s="6"/>
      <c r="G157" s="6"/>
      <c r="H157" s="6"/>
      <c r="I157" s="6"/>
      <c r="J157" s="6"/>
      <c r="K157" s="6"/>
    </row>
    <row r="158">
      <c r="C158" s="9"/>
      <c r="D158" s="6"/>
      <c r="E158" s="6"/>
      <c r="G158" s="6"/>
      <c r="H158" s="6"/>
      <c r="I158" s="6"/>
      <c r="J158" s="6"/>
      <c r="K158" s="6"/>
    </row>
    <row r="159">
      <c r="C159" s="9"/>
      <c r="D159" s="6"/>
      <c r="E159" s="6"/>
      <c r="G159" s="6"/>
      <c r="H159" s="6"/>
      <c r="I159" s="6"/>
      <c r="J159" s="6"/>
      <c r="K159" s="6"/>
    </row>
    <row r="160">
      <c r="C160" s="9"/>
      <c r="D160" s="6"/>
      <c r="E160" s="6"/>
      <c r="G160" s="6"/>
      <c r="H160" s="6"/>
      <c r="I160" s="6"/>
      <c r="J160" s="6"/>
      <c r="K160" s="6"/>
    </row>
    <row r="161">
      <c r="C161" s="9"/>
      <c r="D161" s="6"/>
      <c r="E161" s="6"/>
      <c r="G161" s="6"/>
      <c r="H161" s="6"/>
      <c r="I161" s="6"/>
      <c r="J161" s="6"/>
      <c r="K161" s="6"/>
    </row>
    <row r="162">
      <c r="C162" s="9"/>
      <c r="D162" s="6"/>
      <c r="E162" s="6"/>
      <c r="G162" s="6"/>
      <c r="H162" s="6"/>
      <c r="I162" s="6"/>
      <c r="J162" s="6"/>
      <c r="K162" s="6"/>
    </row>
    <row r="163">
      <c r="C163" s="9"/>
      <c r="D163" s="6"/>
      <c r="E163" s="6"/>
      <c r="G163" s="6"/>
      <c r="H163" s="6"/>
      <c r="I163" s="6"/>
      <c r="J163" s="6"/>
      <c r="K163" s="6"/>
    </row>
    <row r="164">
      <c r="C164" s="9"/>
      <c r="D164" s="6"/>
      <c r="E164" s="6"/>
      <c r="G164" s="6"/>
      <c r="H164" s="6"/>
      <c r="I164" s="6"/>
      <c r="J164" s="6"/>
      <c r="K164" s="6"/>
    </row>
    <row r="165">
      <c r="C165" s="9"/>
      <c r="D165" s="6"/>
      <c r="E165" s="6"/>
      <c r="G165" s="6"/>
      <c r="H165" s="6"/>
      <c r="I165" s="6"/>
      <c r="J165" s="6"/>
      <c r="K165" s="6"/>
    </row>
    <row r="166">
      <c r="C166" s="9"/>
      <c r="D166" s="6"/>
      <c r="E166" s="6"/>
      <c r="G166" s="6"/>
      <c r="H166" s="6"/>
      <c r="I166" s="6"/>
      <c r="J166" s="6"/>
      <c r="K166" s="6"/>
    </row>
    <row r="167">
      <c r="C167" s="9"/>
      <c r="D167" s="6"/>
      <c r="E167" s="6"/>
      <c r="G167" s="6"/>
      <c r="H167" s="6"/>
      <c r="I167" s="6"/>
      <c r="J167" s="6"/>
      <c r="K167" s="6"/>
    </row>
    <row r="168">
      <c r="C168" s="9"/>
      <c r="D168" s="6"/>
      <c r="E168" s="6"/>
      <c r="G168" s="6"/>
      <c r="H168" s="6"/>
      <c r="I168" s="6"/>
      <c r="J168" s="6"/>
      <c r="K168" s="6"/>
    </row>
    <row r="169">
      <c r="C169" s="9"/>
      <c r="D169" s="6"/>
      <c r="E169" s="6"/>
      <c r="G169" s="6"/>
      <c r="H169" s="6"/>
      <c r="I169" s="6"/>
      <c r="J169" s="6"/>
      <c r="K169" s="6"/>
    </row>
    <row r="170">
      <c r="C170" s="9"/>
      <c r="D170" s="6"/>
      <c r="E170" s="6"/>
      <c r="G170" s="6"/>
      <c r="H170" s="6"/>
      <c r="I170" s="6"/>
      <c r="J170" s="6"/>
      <c r="K170" s="6"/>
    </row>
    <row r="171">
      <c r="C171" s="9"/>
      <c r="D171" s="6"/>
      <c r="E171" s="6"/>
      <c r="G171" s="6"/>
      <c r="H171" s="6"/>
      <c r="I171" s="6"/>
      <c r="J171" s="6"/>
      <c r="K171" s="6"/>
    </row>
    <row r="172">
      <c r="C172" s="9"/>
      <c r="D172" s="6"/>
      <c r="E172" s="6"/>
      <c r="G172" s="6"/>
      <c r="H172" s="6"/>
      <c r="I172" s="6"/>
      <c r="J172" s="6"/>
      <c r="K172" s="6"/>
    </row>
    <row r="173">
      <c r="C173" s="9"/>
      <c r="D173" s="6"/>
      <c r="E173" s="6"/>
      <c r="G173" s="6"/>
      <c r="H173" s="6"/>
      <c r="I173" s="6"/>
      <c r="J173" s="6"/>
      <c r="K173" s="6"/>
    </row>
    <row r="174">
      <c r="C174" s="9"/>
      <c r="D174" s="6"/>
      <c r="E174" s="6"/>
      <c r="G174" s="6"/>
      <c r="H174" s="6"/>
      <c r="I174" s="6"/>
      <c r="J174" s="6"/>
      <c r="K174" s="6"/>
    </row>
    <row r="175">
      <c r="C175" s="9"/>
      <c r="D175" s="6"/>
      <c r="E175" s="6"/>
      <c r="G175" s="6"/>
      <c r="H175" s="6"/>
      <c r="I175" s="6"/>
      <c r="J175" s="6"/>
      <c r="K175" s="6"/>
    </row>
    <row r="176">
      <c r="C176" s="9"/>
      <c r="D176" s="6"/>
      <c r="E176" s="6"/>
      <c r="G176" s="6"/>
      <c r="H176" s="6"/>
      <c r="I176" s="6"/>
      <c r="J176" s="6"/>
      <c r="K176" s="6"/>
    </row>
    <row r="177">
      <c r="C177" s="9"/>
      <c r="D177" s="6"/>
      <c r="E177" s="6"/>
      <c r="G177" s="6"/>
      <c r="H177" s="6"/>
      <c r="I177" s="6"/>
      <c r="J177" s="6"/>
      <c r="K177" s="6"/>
    </row>
    <row r="178">
      <c r="C178" s="9"/>
      <c r="D178" s="6"/>
      <c r="E178" s="6"/>
      <c r="G178" s="6"/>
      <c r="H178" s="6"/>
      <c r="I178" s="6"/>
      <c r="J178" s="6"/>
      <c r="K178" s="6"/>
    </row>
    <row r="179">
      <c r="C179" s="9"/>
      <c r="D179" s="6"/>
      <c r="E179" s="6"/>
      <c r="G179" s="6"/>
      <c r="H179" s="6"/>
      <c r="I179" s="6"/>
      <c r="J179" s="6"/>
      <c r="K179" s="6"/>
    </row>
    <row r="180">
      <c r="C180" s="9"/>
      <c r="D180" s="6"/>
      <c r="E180" s="6"/>
      <c r="G180" s="6"/>
      <c r="H180" s="6"/>
      <c r="I180" s="6"/>
      <c r="J180" s="6"/>
      <c r="K180" s="6"/>
    </row>
    <row r="181">
      <c r="C181" s="9"/>
      <c r="D181" s="6"/>
      <c r="E181" s="6"/>
      <c r="G181" s="6"/>
      <c r="H181" s="6"/>
      <c r="I181" s="6"/>
      <c r="J181" s="6"/>
      <c r="K181" s="6"/>
    </row>
    <row r="182">
      <c r="C182" s="9"/>
      <c r="D182" s="6"/>
      <c r="E182" s="6"/>
      <c r="G182" s="6"/>
      <c r="H182" s="6"/>
      <c r="I182" s="6"/>
      <c r="J182" s="6"/>
      <c r="K182" s="6"/>
    </row>
    <row r="183">
      <c r="C183" s="9"/>
      <c r="D183" s="6"/>
      <c r="E183" s="6"/>
      <c r="G183" s="6"/>
      <c r="H183" s="6"/>
      <c r="I183" s="6"/>
      <c r="J183" s="6"/>
      <c r="K183" s="6"/>
    </row>
    <row r="184">
      <c r="C184" s="9"/>
      <c r="D184" s="6"/>
      <c r="E184" s="6"/>
      <c r="G184" s="6"/>
      <c r="H184" s="6"/>
      <c r="I184" s="6"/>
      <c r="J184" s="6"/>
      <c r="K184" s="6"/>
    </row>
    <row r="185">
      <c r="C185" s="9"/>
      <c r="D185" s="6"/>
      <c r="E185" s="6"/>
      <c r="G185" s="6"/>
      <c r="H185" s="6"/>
      <c r="I185" s="6"/>
      <c r="J185" s="6"/>
      <c r="K185" s="6"/>
    </row>
    <row r="186">
      <c r="C186" s="9"/>
      <c r="D186" s="6"/>
      <c r="E186" s="6"/>
      <c r="G186" s="6"/>
      <c r="H186" s="6"/>
      <c r="I186" s="6"/>
      <c r="J186" s="6"/>
      <c r="K186" s="6"/>
    </row>
    <row r="187">
      <c r="C187" s="9"/>
      <c r="D187" s="6"/>
      <c r="E187" s="6"/>
      <c r="G187" s="6"/>
      <c r="H187" s="6"/>
      <c r="I187" s="6"/>
      <c r="J187" s="6"/>
      <c r="K187" s="6"/>
    </row>
    <row r="188">
      <c r="C188" s="9"/>
      <c r="D188" s="6"/>
      <c r="E188" s="6"/>
      <c r="G188" s="6"/>
      <c r="H188" s="6"/>
      <c r="I188" s="6"/>
      <c r="J188" s="6"/>
      <c r="K188" s="6"/>
    </row>
    <row r="189">
      <c r="C189" s="9"/>
      <c r="D189" s="6"/>
      <c r="E189" s="6"/>
      <c r="G189" s="6"/>
      <c r="H189" s="6"/>
      <c r="I189" s="6"/>
      <c r="J189" s="6"/>
      <c r="K189" s="6"/>
    </row>
    <row r="190">
      <c r="C190" s="9"/>
      <c r="D190" s="6"/>
      <c r="E190" s="6"/>
      <c r="G190" s="6"/>
      <c r="H190" s="6"/>
      <c r="I190" s="6"/>
      <c r="J190" s="6"/>
      <c r="K190" s="6"/>
    </row>
    <row r="191">
      <c r="C191" s="9"/>
      <c r="D191" s="6"/>
      <c r="E191" s="6"/>
      <c r="G191" s="6"/>
      <c r="H191" s="6"/>
      <c r="I191" s="6"/>
      <c r="J191" s="6"/>
      <c r="K191" s="6"/>
    </row>
    <row r="192">
      <c r="C192" s="9"/>
      <c r="D192" s="6"/>
      <c r="E192" s="6"/>
      <c r="G192" s="6"/>
      <c r="H192" s="6"/>
      <c r="I192" s="6"/>
      <c r="J192" s="6"/>
      <c r="K192" s="6"/>
    </row>
    <row r="193">
      <c r="C193" s="9"/>
      <c r="D193" s="6"/>
      <c r="E193" s="6"/>
      <c r="G193" s="6"/>
      <c r="H193" s="6"/>
      <c r="I193" s="6"/>
      <c r="J193" s="6"/>
      <c r="K193" s="6"/>
    </row>
    <row r="194">
      <c r="C194" s="9"/>
      <c r="D194" s="6"/>
      <c r="E194" s="6"/>
      <c r="G194" s="6"/>
      <c r="H194" s="6"/>
      <c r="I194" s="6"/>
      <c r="J194" s="6"/>
      <c r="K194" s="6"/>
    </row>
    <row r="195">
      <c r="C195" s="9"/>
      <c r="D195" s="6"/>
      <c r="E195" s="6"/>
      <c r="G195" s="6"/>
      <c r="H195" s="6"/>
      <c r="I195" s="6"/>
      <c r="J195" s="6"/>
      <c r="K195" s="6"/>
    </row>
    <row r="196">
      <c r="C196" s="9"/>
      <c r="D196" s="6"/>
      <c r="E196" s="6"/>
      <c r="G196" s="6"/>
      <c r="H196" s="6"/>
      <c r="I196" s="6"/>
      <c r="J196" s="6"/>
      <c r="K196" s="6"/>
    </row>
    <row r="197">
      <c r="C197" s="9"/>
      <c r="D197" s="6"/>
      <c r="E197" s="6"/>
      <c r="G197" s="6"/>
      <c r="H197" s="6"/>
      <c r="I197" s="6"/>
      <c r="J197" s="6"/>
      <c r="K197" s="6"/>
    </row>
    <row r="198">
      <c r="C198" s="9"/>
      <c r="D198" s="6"/>
      <c r="E198" s="6"/>
      <c r="G198" s="6"/>
      <c r="H198" s="6"/>
      <c r="I198" s="6"/>
      <c r="J198" s="6"/>
      <c r="K198" s="6"/>
    </row>
    <row r="199">
      <c r="C199" s="9"/>
      <c r="D199" s="6"/>
      <c r="E199" s="6"/>
      <c r="G199" s="6"/>
      <c r="H199" s="6"/>
      <c r="I199" s="6"/>
      <c r="J199" s="6"/>
      <c r="K199" s="6"/>
    </row>
    <row r="200">
      <c r="C200" s="9"/>
      <c r="D200" s="6"/>
      <c r="E200" s="6"/>
      <c r="G200" s="6"/>
      <c r="H200" s="6"/>
      <c r="I200" s="6"/>
      <c r="J200" s="6"/>
      <c r="K200" s="6"/>
    </row>
    <row r="201">
      <c r="C201" s="9"/>
      <c r="D201" s="6"/>
      <c r="E201" s="6"/>
      <c r="G201" s="6"/>
      <c r="H201" s="6"/>
      <c r="I201" s="6"/>
      <c r="J201" s="6"/>
      <c r="K201" s="6"/>
    </row>
    <row r="202">
      <c r="C202" s="9"/>
      <c r="D202" s="6"/>
      <c r="E202" s="6"/>
      <c r="G202" s="6"/>
      <c r="H202" s="6"/>
      <c r="I202" s="6"/>
      <c r="J202" s="6"/>
      <c r="K202" s="6"/>
    </row>
    <row r="203">
      <c r="C203" s="9"/>
      <c r="D203" s="6"/>
      <c r="E203" s="6"/>
      <c r="G203" s="6"/>
      <c r="H203" s="6"/>
      <c r="I203" s="6"/>
      <c r="J203" s="6"/>
      <c r="K203" s="6"/>
    </row>
    <row r="204">
      <c r="C204" s="9"/>
      <c r="D204" s="6"/>
      <c r="E204" s="6"/>
      <c r="G204" s="6"/>
      <c r="H204" s="6"/>
      <c r="I204" s="6"/>
      <c r="J204" s="6"/>
      <c r="K204" s="6"/>
    </row>
    <row r="205">
      <c r="C205" s="9"/>
      <c r="D205" s="6"/>
      <c r="E205" s="6"/>
      <c r="G205" s="6"/>
      <c r="H205" s="6"/>
      <c r="I205" s="6"/>
      <c r="J205" s="6"/>
      <c r="K205" s="6"/>
    </row>
    <row r="206">
      <c r="C206" s="9"/>
      <c r="D206" s="6"/>
      <c r="E206" s="6"/>
      <c r="G206" s="6"/>
      <c r="H206" s="6"/>
      <c r="I206" s="6"/>
      <c r="J206" s="6"/>
      <c r="K206" s="6"/>
    </row>
    <row r="207">
      <c r="C207" s="9"/>
      <c r="D207" s="6"/>
      <c r="E207" s="6"/>
      <c r="G207" s="6"/>
      <c r="H207" s="6"/>
      <c r="I207" s="6"/>
      <c r="J207" s="6"/>
      <c r="K207" s="6"/>
    </row>
    <row r="208">
      <c r="C208" s="9"/>
      <c r="D208" s="6"/>
      <c r="E208" s="6"/>
      <c r="G208" s="6"/>
      <c r="H208" s="6"/>
      <c r="I208" s="6"/>
      <c r="J208" s="6"/>
      <c r="K208" s="6"/>
    </row>
    <row r="209">
      <c r="C209" s="9"/>
      <c r="D209" s="6"/>
      <c r="E209" s="6"/>
      <c r="G209" s="6"/>
      <c r="H209" s="6"/>
      <c r="I209" s="6"/>
      <c r="J209" s="6"/>
      <c r="K209" s="6"/>
    </row>
    <row r="210">
      <c r="C210" s="9"/>
      <c r="D210" s="6"/>
      <c r="E210" s="6"/>
      <c r="G210" s="6"/>
      <c r="H210" s="6"/>
      <c r="I210" s="6"/>
      <c r="J210" s="6"/>
      <c r="K210" s="6"/>
    </row>
    <row r="211">
      <c r="C211" s="9"/>
      <c r="D211" s="6"/>
      <c r="E211" s="6"/>
      <c r="G211" s="6"/>
      <c r="H211" s="6"/>
      <c r="I211" s="6"/>
      <c r="J211" s="6"/>
      <c r="K211" s="6"/>
    </row>
    <row r="212">
      <c r="C212" s="9"/>
      <c r="D212" s="6"/>
      <c r="E212" s="6"/>
      <c r="G212" s="6"/>
      <c r="H212" s="6"/>
      <c r="I212" s="6"/>
      <c r="J212" s="6"/>
      <c r="K212" s="6"/>
    </row>
    <row r="213">
      <c r="C213" s="9"/>
      <c r="D213" s="6"/>
      <c r="E213" s="6"/>
      <c r="G213" s="6"/>
      <c r="H213" s="6"/>
      <c r="I213" s="6"/>
      <c r="J213" s="6"/>
      <c r="K213" s="6"/>
    </row>
    <row r="214">
      <c r="C214" s="9"/>
      <c r="D214" s="6"/>
      <c r="E214" s="6"/>
      <c r="G214" s="6"/>
      <c r="H214" s="6"/>
      <c r="I214" s="6"/>
      <c r="J214" s="6"/>
      <c r="K214" s="6"/>
    </row>
    <row r="215">
      <c r="C215" s="9"/>
      <c r="D215" s="6"/>
      <c r="E215" s="6"/>
      <c r="G215" s="6"/>
      <c r="H215" s="6"/>
      <c r="I215" s="6"/>
      <c r="J215" s="6"/>
      <c r="K215" s="6"/>
    </row>
    <row r="216">
      <c r="C216" s="9"/>
      <c r="D216" s="6"/>
      <c r="E216" s="6"/>
      <c r="G216" s="6"/>
      <c r="H216" s="6"/>
      <c r="I216" s="6"/>
      <c r="J216" s="6"/>
      <c r="K216" s="6"/>
    </row>
    <row r="217">
      <c r="C217" s="9"/>
      <c r="D217" s="6"/>
      <c r="E217" s="6"/>
      <c r="G217" s="6"/>
      <c r="H217" s="6"/>
      <c r="I217" s="6"/>
      <c r="J217" s="6"/>
      <c r="K217" s="6"/>
    </row>
    <row r="218">
      <c r="C218" s="9"/>
      <c r="D218" s="6"/>
      <c r="E218" s="6"/>
      <c r="G218" s="6"/>
      <c r="H218" s="6"/>
      <c r="I218" s="6"/>
      <c r="J218" s="6"/>
      <c r="K218" s="6"/>
    </row>
    <row r="219">
      <c r="C219" s="9"/>
      <c r="D219" s="6"/>
      <c r="E219" s="6"/>
      <c r="G219" s="6"/>
      <c r="H219" s="6"/>
      <c r="I219" s="6"/>
      <c r="J219" s="6"/>
      <c r="K219" s="6"/>
    </row>
    <row r="220">
      <c r="C220" s="9"/>
      <c r="D220" s="6"/>
      <c r="E220" s="6"/>
      <c r="G220" s="6"/>
      <c r="H220" s="6"/>
      <c r="I220" s="6"/>
      <c r="J220" s="6"/>
      <c r="K220" s="6"/>
    </row>
    <row r="221">
      <c r="C221" s="9"/>
      <c r="D221" s="6"/>
      <c r="E221" s="6"/>
      <c r="G221" s="6"/>
      <c r="H221" s="6"/>
      <c r="I221" s="6"/>
      <c r="J221" s="6"/>
      <c r="K221" s="6"/>
    </row>
    <row r="222">
      <c r="C222" s="9"/>
      <c r="D222" s="6"/>
      <c r="E222" s="6"/>
      <c r="G222" s="6"/>
      <c r="H222" s="6"/>
      <c r="I222" s="6"/>
      <c r="J222" s="6"/>
      <c r="K222" s="6"/>
    </row>
    <row r="223">
      <c r="C223" s="9"/>
      <c r="D223" s="6"/>
      <c r="E223" s="6"/>
      <c r="G223" s="6"/>
      <c r="H223" s="6"/>
      <c r="I223" s="6"/>
      <c r="J223" s="6"/>
      <c r="K223" s="6"/>
    </row>
    <row r="224">
      <c r="C224" s="9"/>
      <c r="D224" s="6"/>
      <c r="E224" s="6"/>
      <c r="G224" s="6"/>
      <c r="H224" s="6"/>
      <c r="I224" s="6"/>
      <c r="J224" s="6"/>
      <c r="K224" s="6"/>
    </row>
    <row r="225">
      <c r="C225" s="9"/>
      <c r="D225" s="6"/>
      <c r="E225" s="6"/>
      <c r="G225" s="6"/>
      <c r="H225" s="6"/>
      <c r="I225" s="6"/>
      <c r="J225" s="6"/>
      <c r="K225" s="6"/>
    </row>
    <row r="226">
      <c r="C226" s="9"/>
      <c r="D226" s="6"/>
      <c r="E226" s="6"/>
      <c r="G226" s="6"/>
      <c r="H226" s="6"/>
      <c r="I226" s="6"/>
      <c r="J226" s="6"/>
      <c r="K226" s="6"/>
    </row>
    <row r="227">
      <c r="C227" s="9"/>
      <c r="D227" s="6"/>
      <c r="E227" s="6"/>
      <c r="G227" s="6"/>
      <c r="H227" s="6"/>
      <c r="I227" s="6"/>
      <c r="J227" s="6"/>
      <c r="K227" s="6"/>
    </row>
    <row r="228">
      <c r="C228" s="9"/>
      <c r="D228" s="6"/>
      <c r="E228" s="6"/>
      <c r="G228" s="6"/>
      <c r="H228" s="6"/>
      <c r="I228" s="6"/>
      <c r="J228" s="6"/>
      <c r="K228" s="6"/>
    </row>
    <row r="229">
      <c r="C229" s="9"/>
      <c r="D229" s="6"/>
      <c r="E229" s="6"/>
      <c r="G229" s="6"/>
      <c r="H229" s="6"/>
      <c r="I229" s="6"/>
      <c r="J229" s="6"/>
      <c r="K229" s="6"/>
    </row>
    <row r="230">
      <c r="C230" s="9"/>
      <c r="D230" s="6"/>
      <c r="E230" s="6"/>
      <c r="G230" s="6"/>
      <c r="H230" s="6"/>
      <c r="I230" s="6"/>
      <c r="J230" s="6"/>
      <c r="K230" s="6"/>
    </row>
    <row r="231">
      <c r="C231" s="9"/>
      <c r="D231" s="6"/>
      <c r="E231" s="6"/>
      <c r="G231" s="6"/>
      <c r="H231" s="6"/>
      <c r="I231" s="6"/>
      <c r="J231" s="6"/>
      <c r="K231" s="6"/>
    </row>
    <row r="232">
      <c r="C232" s="9"/>
      <c r="D232" s="6"/>
      <c r="E232" s="6"/>
      <c r="G232" s="6"/>
      <c r="H232" s="6"/>
      <c r="I232" s="6"/>
      <c r="J232" s="6"/>
      <c r="K232" s="6"/>
    </row>
    <row r="233">
      <c r="C233" s="9"/>
      <c r="D233" s="6"/>
      <c r="E233" s="6"/>
      <c r="G233" s="6"/>
      <c r="H233" s="6"/>
      <c r="I233" s="6"/>
      <c r="J233" s="6"/>
      <c r="K233" s="6"/>
    </row>
    <row r="234">
      <c r="C234" s="9"/>
      <c r="D234" s="6"/>
      <c r="E234" s="6"/>
      <c r="G234" s="6"/>
      <c r="H234" s="6"/>
      <c r="I234" s="6"/>
      <c r="J234" s="6"/>
      <c r="K234" s="6"/>
    </row>
    <row r="235">
      <c r="C235" s="9"/>
      <c r="D235" s="6"/>
      <c r="E235" s="6"/>
      <c r="G235" s="6"/>
      <c r="H235" s="6"/>
      <c r="I235" s="6"/>
      <c r="J235" s="6"/>
      <c r="K235" s="6"/>
    </row>
    <row r="236">
      <c r="C236" s="9"/>
      <c r="D236" s="6"/>
      <c r="E236" s="6"/>
      <c r="G236" s="6"/>
      <c r="H236" s="6"/>
      <c r="I236" s="6"/>
      <c r="J236" s="6"/>
      <c r="K236" s="6"/>
    </row>
    <row r="237">
      <c r="C237" s="9"/>
      <c r="D237" s="6"/>
      <c r="E237" s="6"/>
      <c r="G237" s="6"/>
      <c r="H237" s="6"/>
      <c r="I237" s="6"/>
      <c r="J237" s="6"/>
      <c r="K237" s="6"/>
    </row>
    <row r="238">
      <c r="C238" s="9"/>
      <c r="D238" s="6"/>
      <c r="E238" s="6"/>
      <c r="G238" s="6"/>
      <c r="H238" s="6"/>
      <c r="I238" s="6"/>
      <c r="J238" s="6"/>
      <c r="K238" s="6"/>
    </row>
    <row r="239">
      <c r="C239" s="9"/>
      <c r="D239" s="6"/>
      <c r="E239" s="6"/>
      <c r="G239" s="6"/>
      <c r="H239" s="6"/>
      <c r="I239" s="6"/>
      <c r="J239" s="6"/>
      <c r="K239" s="6"/>
    </row>
    <row r="240">
      <c r="C240" s="9"/>
      <c r="D240" s="6"/>
      <c r="E240" s="6"/>
      <c r="G240" s="6"/>
      <c r="H240" s="6"/>
      <c r="I240" s="6"/>
      <c r="J240" s="6"/>
      <c r="K240" s="6"/>
    </row>
    <row r="241">
      <c r="C241" s="9"/>
      <c r="D241" s="6"/>
      <c r="E241" s="6"/>
      <c r="G241" s="6"/>
      <c r="H241" s="6"/>
      <c r="I241" s="6"/>
      <c r="J241" s="6"/>
      <c r="K241" s="6"/>
    </row>
    <row r="242">
      <c r="C242" s="9"/>
      <c r="D242" s="6"/>
      <c r="E242" s="6"/>
      <c r="G242" s="6"/>
      <c r="H242" s="6"/>
      <c r="I242" s="6"/>
      <c r="J242" s="6"/>
      <c r="K242" s="6"/>
    </row>
    <row r="243">
      <c r="C243" s="9"/>
      <c r="D243" s="6"/>
      <c r="E243" s="6"/>
      <c r="G243" s="6"/>
      <c r="H243" s="6"/>
      <c r="I243" s="6"/>
      <c r="J243" s="6"/>
      <c r="K243" s="6"/>
    </row>
    <row r="244">
      <c r="C244" s="9"/>
      <c r="D244" s="6"/>
      <c r="E244" s="6"/>
      <c r="G244" s="6"/>
      <c r="H244" s="6"/>
      <c r="I244" s="6"/>
      <c r="J244" s="6"/>
      <c r="K244" s="6"/>
    </row>
    <row r="245">
      <c r="C245" s="9"/>
      <c r="D245" s="6"/>
      <c r="E245" s="6"/>
      <c r="G245" s="6"/>
      <c r="H245" s="6"/>
      <c r="I245" s="6"/>
      <c r="J245" s="6"/>
      <c r="K245" s="6"/>
    </row>
    <row r="246">
      <c r="C246" s="9"/>
      <c r="D246" s="6"/>
      <c r="E246" s="6"/>
      <c r="G246" s="6"/>
      <c r="H246" s="6"/>
      <c r="I246" s="6"/>
      <c r="J246" s="6"/>
      <c r="K246" s="6"/>
    </row>
    <row r="247">
      <c r="C247" s="9"/>
      <c r="D247" s="6"/>
      <c r="E247" s="6"/>
      <c r="G247" s="6"/>
      <c r="H247" s="6"/>
      <c r="I247" s="6"/>
      <c r="J247" s="6"/>
      <c r="K247" s="6"/>
    </row>
    <row r="248">
      <c r="C248" s="9"/>
      <c r="D248" s="6"/>
      <c r="E248" s="6"/>
      <c r="G248" s="6"/>
      <c r="H248" s="6"/>
      <c r="I248" s="6"/>
      <c r="J248" s="6"/>
      <c r="K248" s="6"/>
    </row>
    <row r="249">
      <c r="C249" s="9"/>
      <c r="D249" s="6"/>
      <c r="E249" s="6"/>
      <c r="G249" s="6"/>
      <c r="H249" s="6"/>
      <c r="I249" s="6"/>
      <c r="J249" s="6"/>
      <c r="K249" s="6"/>
    </row>
    <row r="250">
      <c r="C250" s="9"/>
      <c r="D250" s="6"/>
      <c r="E250" s="6"/>
      <c r="G250" s="6"/>
      <c r="H250" s="6"/>
      <c r="I250" s="6"/>
      <c r="J250" s="6"/>
      <c r="K250" s="6"/>
    </row>
    <row r="251">
      <c r="C251" s="9"/>
      <c r="D251" s="6"/>
      <c r="E251" s="6"/>
      <c r="G251" s="6"/>
      <c r="H251" s="6"/>
      <c r="I251" s="6"/>
      <c r="J251" s="6"/>
      <c r="K251" s="6"/>
    </row>
    <row r="252">
      <c r="C252" s="9"/>
      <c r="D252" s="6"/>
      <c r="E252" s="6"/>
      <c r="G252" s="6"/>
      <c r="H252" s="6"/>
      <c r="I252" s="6"/>
      <c r="J252" s="6"/>
      <c r="K252" s="6"/>
    </row>
    <row r="253">
      <c r="C253" s="9"/>
      <c r="D253" s="6"/>
      <c r="E253" s="6"/>
      <c r="G253" s="6"/>
      <c r="H253" s="6"/>
      <c r="I253" s="6"/>
      <c r="J253" s="6"/>
      <c r="K253" s="6"/>
    </row>
    <row r="254">
      <c r="C254" s="9"/>
      <c r="D254" s="6"/>
      <c r="E254" s="6"/>
      <c r="G254" s="6"/>
      <c r="H254" s="6"/>
      <c r="I254" s="6"/>
      <c r="J254" s="6"/>
      <c r="K254" s="6"/>
    </row>
    <row r="255">
      <c r="C255" s="9"/>
      <c r="D255" s="6"/>
      <c r="E255" s="6"/>
      <c r="G255" s="6"/>
      <c r="H255" s="6"/>
      <c r="I255" s="6"/>
      <c r="J255" s="6"/>
      <c r="K255" s="6"/>
    </row>
    <row r="256">
      <c r="C256" s="9"/>
      <c r="D256" s="6"/>
      <c r="E256" s="6"/>
      <c r="G256" s="6"/>
      <c r="H256" s="6"/>
      <c r="I256" s="6"/>
      <c r="J256" s="6"/>
      <c r="K256" s="6"/>
    </row>
    <row r="257">
      <c r="C257" s="9"/>
      <c r="D257" s="6"/>
      <c r="E257" s="6"/>
      <c r="G257" s="6"/>
      <c r="H257" s="6"/>
      <c r="I257" s="6"/>
      <c r="J257" s="6"/>
      <c r="K257" s="6"/>
    </row>
    <row r="258">
      <c r="C258" s="9"/>
      <c r="D258" s="6"/>
      <c r="E258" s="6"/>
      <c r="G258" s="6"/>
      <c r="H258" s="6"/>
      <c r="I258" s="6"/>
      <c r="J258" s="6"/>
      <c r="K258" s="6"/>
    </row>
    <row r="259">
      <c r="C259" s="9"/>
      <c r="D259" s="6"/>
      <c r="E259" s="6"/>
      <c r="G259" s="6"/>
      <c r="H259" s="6"/>
      <c r="I259" s="6"/>
      <c r="J259" s="6"/>
      <c r="K259" s="6"/>
    </row>
    <row r="260">
      <c r="C260" s="9"/>
      <c r="D260" s="6"/>
      <c r="E260" s="6"/>
      <c r="G260" s="6"/>
      <c r="H260" s="6"/>
      <c r="I260" s="6"/>
      <c r="J260" s="6"/>
      <c r="K260" s="6"/>
    </row>
    <row r="261">
      <c r="C261" s="9"/>
      <c r="D261" s="6"/>
      <c r="E261" s="6"/>
      <c r="G261" s="6"/>
      <c r="H261" s="6"/>
      <c r="I261" s="6"/>
      <c r="J261" s="6"/>
      <c r="K261" s="6"/>
    </row>
    <row r="262">
      <c r="C262" s="9"/>
      <c r="D262" s="6"/>
      <c r="E262" s="6"/>
      <c r="G262" s="6"/>
      <c r="H262" s="6"/>
      <c r="I262" s="6"/>
      <c r="J262" s="6"/>
      <c r="K262" s="6"/>
    </row>
    <row r="263">
      <c r="C263" s="9"/>
      <c r="D263" s="6"/>
      <c r="E263" s="6"/>
      <c r="G263" s="6"/>
      <c r="H263" s="6"/>
      <c r="I263" s="6"/>
      <c r="J263" s="6"/>
      <c r="K263" s="6"/>
    </row>
    <row r="264">
      <c r="C264" s="9"/>
      <c r="D264" s="6"/>
      <c r="E264" s="6"/>
      <c r="G264" s="6"/>
      <c r="H264" s="6"/>
      <c r="I264" s="6"/>
      <c r="J264" s="6"/>
      <c r="K264" s="6"/>
    </row>
    <row r="265">
      <c r="C265" s="9"/>
      <c r="D265" s="6"/>
      <c r="E265" s="6"/>
      <c r="G265" s="6"/>
      <c r="H265" s="6"/>
      <c r="I265" s="6"/>
      <c r="J265" s="6"/>
      <c r="K265" s="6"/>
    </row>
    <row r="266">
      <c r="C266" s="9"/>
      <c r="D266" s="6"/>
      <c r="E266" s="6"/>
      <c r="G266" s="6"/>
      <c r="H266" s="6"/>
      <c r="I266" s="6"/>
      <c r="J266" s="6"/>
      <c r="K266" s="6"/>
    </row>
    <row r="267">
      <c r="C267" s="9"/>
      <c r="D267" s="6"/>
      <c r="E267" s="6"/>
      <c r="G267" s="6"/>
      <c r="H267" s="6"/>
      <c r="I267" s="6"/>
      <c r="J267" s="6"/>
      <c r="K267" s="6"/>
    </row>
    <row r="268">
      <c r="C268" s="9"/>
      <c r="D268" s="6"/>
      <c r="E268" s="6"/>
      <c r="G268" s="6"/>
      <c r="H268" s="6"/>
      <c r="I268" s="6"/>
      <c r="J268" s="6"/>
      <c r="K268" s="6"/>
    </row>
    <row r="269">
      <c r="C269" s="9"/>
      <c r="D269" s="6"/>
      <c r="E269" s="6"/>
      <c r="G269" s="6"/>
      <c r="H269" s="6"/>
      <c r="I269" s="6"/>
      <c r="J269" s="6"/>
      <c r="K269" s="6"/>
    </row>
    <row r="270">
      <c r="C270" s="9"/>
      <c r="D270" s="6"/>
      <c r="E270" s="6"/>
      <c r="G270" s="6"/>
      <c r="H270" s="6"/>
      <c r="I270" s="6"/>
      <c r="J270" s="6"/>
      <c r="K270" s="6"/>
    </row>
    <row r="271">
      <c r="C271" s="9"/>
      <c r="D271" s="6"/>
      <c r="E271" s="6"/>
      <c r="G271" s="6"/>
      <c r="H271" s="6"/>
      <c r="I271" s="6"/>
      <c r="J271" s="6"/>
      <c r="K271" s="6"/>
    </row>
    <row r="272">
      <c r="C272" s="9"/>
      <c r="D272" s="6"/>
      <c r="E272" s="6"/>
      <c r="G272" s="6"/>
      <c r="H272" s="6"/>
      <c r="I272" s="6"/>
      <c r="J272" s="6"/>
      <c r="K272" s="6"/>
    </row>
    <row r="273">
      <c r="C273" s="9"/>
      <c r="D273" s="6"/>
      <c r="E273" s="6"/>
      <c r="G273" s="6"/>
      <c r="H273" s="6"/>
      <c r="I273" s="6"/>
      <c r="J273" s="6"/>
      <c r="K273" s="6"/>
    </row>
    <row r="274">
      <c r="C274" s="9"/>
      <c r="D274" s="6"/>
      <c r="E274" s="6"/>
      <c r="G274" s="6"/>
      <c r="H274" s="6"/>
      <c r="I274" s="6"/>
      <c r="J274" s="6"/>
      <c r="K274" s="6"/>
    </row>
    <row r="275">
      <c r="C275" s="9"/>
      <c r="D275" s="6"/>
      <c r="E275" s="6"/>
      <c r="G275" s="6"/>
      <c r="H275" s="6"/>
      <c r="I275" s="6"/>
      <c r="J275" s="6"/>
      <c r="K275" s="6"/>
    </row>
    <row r="276">
      <c r="C276" s="9"/>
      <c r="D276" s="6"/>
      <c r="E276" s="6"/>
      <c r="G276" s="6"/>
      <c r="H276" s="6"/>
      <c r="I276" s="6"/>
      <c r="J276" s="6"/>
      <c r="K276" s="6"/>
    </row>
    <row r="277">
      <c r="C277" s="9"/>
      <c r="D277" s="6"/>
      <c r="E277" s="6"/>
      <c r="G277" s="6"/>
      <c r="H277" s="6"/>
      <c r="I277" s="6"/>
      <c r="J277" s="6"/>
      <c r="K277" s="6"/>
    </row>
    <row r="278">
      <c r="C278" s="9"/>
      <c r="D278" s="6"/>
      <c r="E278" s="6"/>
      <c r="G278" s="6"/>
      <c r="H278" s="6"/>
      <c r="I278" s="6"/>
      <c r="J278" s="6"/>
      <c r="K278" s="6"/>
    </row>
    <row r="279">
      <c r="C279" s="9"/>
      <c r="D279" s="6"/>
      <c r="E279" s="6"/>
      <c r="G279" s="6"/>
      <c r="H279" s="6"/>
      <c r="I279" s="6"/>
      <c r="J279" s="6"/>
      <c r="K279" s="6"/>
    </row>
    <row r="280">
      <c r="C280" s="9"/>
      <c r="D280" s="6"/>
      <c r="E280" s="6"/>
      <c r="G280" s="6"/>
      <c r="H280" s="6"/>
      <c r="I280" s="6"/>
      <c r="J280" s="6"/>
      <c r="K280" s="6"/>
    </row>
    <row r="281">
      <c r="C281" s="9"/>
      <c r="D281" s="6"/>
      <c r="E281" s="6"/>
      <c r="G281" s="6"/>
      <c r="H281" s="6"/>
      <c r="I281" s="6"/>
      <c r="J281" s="6"/>
      <c r="K281" s="6"/>
    </row>
    <row r="282">
      <c r="C282" s="9"/>
      <c r="D282" s="6"/>
      <c r="E282" s="6"/>
      <c r="G282" s="6"/>
      <c r="H282" s="6"/>
      <c r="I282" s="6"/>
      <c r="J282" s="6"/>
      <c r="K282" s="6"/>
    </row>
    <row r="283">
      <c r="C283" s="9"/>
      <c r="D283" s="6"/>
      <c r="E283" s="6"/>
      <c r="G283" s="6"/>
      <c r="H283" s="6"/>
      <c r="I283" s="6"/>
      <c r="J283" s="6"/>
      <c r="K283" s="6"/>
    </row>
    <row r="284">
      <c r="C284" s="9"/>
      <c r="D284" s="6"/>
      <c r="E284" s="6"/>
      <c r="G284" s="6"/>
      <c r="H284" s="6"/>
      <c r="I284" s="6"/>
      <c r="J284" s="6"/>
      <c r="K284" s="6"/>
    </row>
    <row r="285">
      <c r="C285" s="9"/>
      <c r="D285" s="6"/>
      <c r="E285" s="6"/>
      <c r="G285" s="6"/>
      <c r="H285" s="6"/>
      <c r="I285" s="6"/>
      <c r="J285" s="6"/>
      <c r="K285" s="6"/>
    </row>
    <row r="286">
      <c r="C286" s="9"/>
      <c r="D286" s="6"/>
      <c r="E286" s="6"/>
      <c r="G286" s="6"/>
      <c r="H286" s="6"/>
      <c r="I286" s="6"/>
      <c r="J286" s="6"/>
      <c r="K286" s="6"/>
    </row>
    <row r="287">
      <c r="C287" s="9"/>
      <c r="D287" s="6"/>
      <c r="E287" s="6"/>
      <c r="G287" s="6"/>
      <c r="H287" s="6"/>
      <c r="I287" s="6"/>
      <c r="J287" s="6"/>
      <c r="K287" s="6"/>
    </row>
    <row r="288">
      <c r="C288" s="9"/>
      <c r="D288" s="6"/>
      <c r="E288" s="6"/>
      <c r="G288" s="6"/>
      <c r="H288" s="6"/>
      <c r="I288" s="6"/>
      <c r="J288" s="6"/>
      <c r="K288" s="6"/>
    </row>
    <row r="289">
      <c r="C289" s="9"/>
      <c r="D289" s="6"/>
      <c r="E289" s="6"/>
      <c r="G289" s="6"/>
      <c r="H289" s="6"/>
      <c r="I289" s="6"/>
      <c r="J289" s="6"/>
      <c r="K289" s="6"/>
    </row>
    <row r="290">
      <c r="C290" s="9"/>
      <c r="D290" s="6"/>
      <c r="E290" s="6"/>
      <c r="G290" s="6"/>
      <c r="H290" s="6"/>
      <c r="I290" s="6"/>
      <c r="J290" s="6"/>
      <c r="K290" s="6"/>
    </row>
    <row r="291">
      <c r="C291" s="9"/>
      <c r="D291" s="6"/>
      <c r="E291" s="6"/>
      <c r="G291" s="6"/>
      <c r="H291" s="6"/>
      <c r="I291" s="6"/>
      <c r="J291" s="6"/>
      <c r="K291" s="6"/>
    </row>
    <row r="292">
      <c r="C292" s="9"/>
      <c r="D292" s="6"/>
      <c r="E292" s="6"/>
      <c r="G292" s="6"/>
      <c r="H292" s="6"/>
      <c r="I292" s="6"/>
      <c r="J292" s="6"/>
      <c r="K292" s="6"/>
    </row>
    <row r="293">
      <c r="C293" s="9"/>
      <c r="D293" s="6"/>
      <c r="E293" s="6"/>
      <c r="G293" s="6"/>
      <c r="H293" s="6"/>
      <c r="I293" s="6"/>
      <c r="J293" s="6"/>
      <c r="K293" s="6"/>
    </row>
    <row r="294">
      <c r="C294" s="9"/>
      <c r="D294" s="6"/>
      <c r="E294" s="6"/>
      <c r="G294" s="6"/>
      <c r="H294" s="6"/>
      <c r="I294" s="6"/>
      <c r="J294" s="6"/>
      <c r="K294" s="6"/>
    </row>
    <row r="295">
      <c r="C295" s="9"/>
      <c r="D295" s="6"/>
      <c r="E295" s="6"/>
      <c r="G295" s="6"/>
      <c r="H295" s="6"/>
      <c r="I295" s="6"/>
      <c r="J295" s="6"/>
      <c r="K295" s="6"/>
    </row>
    <row r="296">
      <c r="C296" s="9"/>
      <c r="D296" s="6"/>
      <c r="E296" s="6"/>
      <c r="G296" s="6"/>
      <c r="H296" s="6"/>
      <c r="I296" s="6"/>
      <c r="J296" s="6"/>
      <c r="K296" s="6"/>
    </row>
    <row r="297">
      <c r="C297" s="9"/>
      <c r="D297" s="6"/>
      <c r="E297" s="6"/>
      <c r="G297" s="6"/>
      <c r="H297" s="6"/>
      <c r="I297" s="6"/>
      <c r="J297" s="6"/>
      <c r="K297" s="6"/>
    </row>
    <row r="298">
      <c r="C298" s="9"/>
      <c r="D298" s="6"/>
      <c r="E298" s="6"/>
      <c r="G298" s="6"/>
      <c r="H298" s="6"/>
      <c r="I298" s="6"/>
      <c r="J298" s="6"/>
      <c r="K298" s="6"/>
    </row>
    <row r="299">
      <c r="C299" s="9"/>
      <c r="D299" s="6"/>
      <c r="E299" s="6"/>
      <c r="G299" s="6"/>
      <c r="H299" s="6"/>
      <c r="I299" s="6"/>
      <c r="J299" s="6"/>
      <c r="K299" s="6"/>
    </row>
    <row r="300">
      <c r="C300" s="9"/>
      <c r="D300" s="6"/>
      <c r="E300" s="6"/>
      <c r="G300" s="6"/>
      <c r="H300" s="6"/>
      <c r="I300" s="6"/>
      <c r="J300" s="6"/>
      <c r="K300" s="6"/>
    </row>
    <row r="301">
      <c r="C301" s="9"/>
      <c r="D301" s="6"/>
      <c r="E301" s="6"/>
      <c r="G301" s="6"/>
      <c r="H301" s="6"/>
      <c r="I301" s="6"/>
      <c r="J301" s="6"/>
      <c r="K301" s="6"/>
    </row>
    <row r="302">
      <c r="C302" s="9"/>
      <c r="D302" s="6"/>
      <c r="E302" s="6"/>
      <c r="G302" s="6"/>
      <c r="H302" s="6"/>
      <c r="I302" s="6"/>
      <c r="J302" s="6"/>
      <c r="K302" s="6"/>
    </row>
    <row r="303">
      <c r="C303" s="9"/>
      <c r="D303" s="6"/>
      <c r="E303" s="6"/>
      <c r="G303" s="6"/>
      <c r="H303" s="6"/>
      <c r="I303" s="6"/>
      <c r="J303" s="6"/>
      <c r="K303" s="6"/>
    </row>
    <row r="304">
      <c r="C304" s="9"/>
      <c r="D304" s="6"/>
      <c r="E304" s="6"/>
      <c r="G304" s="6"/>
      <c r="H304" s="6"/>
      <c r="I304" s="6"/>
      <c r="J304" s="6"/>
      <c r="K304" s="6"/>
    </row>
    <row r="305">
      <c r="C305" s="9"/>
      <c r="D305" s="6"/>
      <c r="E305" s="6"/>
      <c r="G305" s="6"/>
      <c r="H305" s="6"/>
      <c r="I305" s="6"/>
      <c r="J305" s="6"/>
      <c r="K305" s="6"/>
    </row>
    <row r="306">
      <c r="C306" s="9"/>
      <c r="D306" s="6"/>
      <c r="E306" s="6"/>
      <c r="G306" s="6"/>
      <c r="H306" s="6"/>
      <c r="I306" s="6"/>
      <c r="J306" s="6"/>
      <c r="K306" s="6"/>
    </row>
    <row r="307">
      <c r="C307" s="9"/>
      <c r="D307" s="6"/>
      <c r="E307" s="6"/>
      <c r="G307" s="6"/>
      <c r="H307" s="6"/>
      <c r="I307" s="6"/>
      <c r="J307" s="6"/>
      <c r="K307" s="6"/>
    </row>
    <row r="308">
      <c r="C308" s="9"/>
      <c r="D308" s="6"/>
      <c r="E308" s="6"/>
      <c r="G308" s="6"/>
      <c r="H308" s="6"/>
      <c r="I308" s="6"/>
      <c r="J308" s="6"/>
      <c r="K308" s="6"/>
    </row>
    <row r="309">
      <c r="C309" s="9"/>
      <c r="D309" s="6"/>
      <c r="E309" s="6"/>
      <c r="G309" s="6"/>
      <c r="H309" s="6"/>
      <c r="I309" s="6"/>
      <c r="J309" s="6"/>
      <c r="K309" s="6"/>
    </row>
    <row r="310">
      <c r="C310" s="9"/>
      <c r="D310" s="6"/>
      <c r="E310" s="6"/>
      <c r="G310" s="6"/>
      <c r="H310" s="6"/>
      <c r="I310" s="6"/>
      <c r="J310" s="6"/>
      <c r="K310" s="6"/>
    </row>
    <row r="311">
      <c r="C311" s="9"/>
      <c r="D311" s="6"/>
      <c r="E311" s="6"/>
      <c r="G311" s="6"/>
      <c r="H311" s="6"/>
      <c r="I311" s="6"/>
      <c r="J311" s="6"/>
      <c r="K311" s="6"/>
    </row>
    <row r="312">
      <c r="C312" s="9"/>
      <c r="D312" s="6"/>
      <c r="E312" s="6"/>
      <c r="G312" s="6"/>
      <c r="H312" s="6"/>
      <c r="I312" s="6"/>
      <c r="J312" s="6"/>
      <c r="K312" s="6"/>
    </row>
    <row r="313">
      <c r="C313" s="9"/>
      <c r="D313" s="6"/>
      <c r="E313" s="6"/>
      <c r="G313" s="6"/>
      <c r="H313" s="6"/>
      <c r="I313" s="6"/>
      <c r="J313" s="6"/>
      <c r="K313" s="6"/>
    </row>
    <row r="314">
      <c r="C314" s="9"/>
      <c r="D314" s="6"/>
      <c r="E314" s="6"/>
      <c r="G314" s="6"/>
      <c r="H314" s="6"/>
      <c r="I314" s="6"/>
      <c r="J314" s="6"/>
      <c r="K314" s="6"/>
    </row>
    <row r="315">
      <c r="C315" s="9"/>
      <c r="D315" s="6"/>
      <c r="E315" s="6"/>
      <c r="G315" s="6"/>
      <c r="H315" s="6"/>
      <c r="I315" s="6"/>
      <c r="J315" s="6"/>
      <c r="K315" s="6"/>
    </row>
    <row r="316">
      <c r="C316" s="9"/>
      <c r="D316" s="6"/>
      <c r="E316" s="6"/>
      <c r="G316" s="6"/>
      <c r="H316" s="6"/>
      <c r="I316" s="6"/>
      <c r="J316" s="6"/>
      <c r="K316" s="6"/>
    </row>
    <row r="317">
      <c r="C317" s="9"/>
      <c r="D317" s="6"/>
      <c r="E317" s="6"/>
      <c r="G317" s="6"/>
      <c r="H317" s="6"/>
      <c r="I317" s="6"/>
      <c r="J317" s="6"/>
      <c r="K317" s="6"/>
    </row>
    <row r="318">
      <c r="C318" s="9"/>
      <c r="D318" s="6"/>
      <c r="E318" s="6"/>
      <c r="G318" s="6"/>
      <c r="H318" s="6"/>
      <c r="I318" s="6"/>
      <c r="J318" s="6"/>
      <c r="K318" s="6"/>
    </row>
    <row r="319">
      <c r="C319" s="9"/>
      <c r="D319" s="6"/>
      <c r="E319" s="6"/>
      <c r="G319" s="6"/>
      <c r="H319" s="6"/>
      <c r="I319" s="6"/>
      <c r="J319" s="6"/>
      <c r="K319" s="6"/>
    </row>
    <row r="320">
      <c r="C320" s="9"/>
      <c r="D320" s="6"/>
      <c r="E320" s="6"/>
      <c r="G320" s="6"/>
      <c r="H320" s="6"/>
      <c r="I320" s="6"/>
      <c r="J320" s="6"/>
      <c r="K320" s="6"/>
    </row>
    <row r="321">
      <c r="C321" s="9"/>
      <c r="D321" s="6"/>
      <c r="E321" s="6"/>
      <c r="G321" s="6"/>
      <c r="H321" s="6"/>
      <c r="I321" s="6"/>
      <c r="J321" s="6"/>
      <c r="K321" s="6"/>
    </row>
    <row r="322">
      <c r="C322" s="9"/>
      <c r="D322" s="6"/>
      <c r="E322" s="6"/>
      <c r="G322" s="6"/>
      <c r="H322" s="6"/>
      <c r="I322" s="6"/>
      <c r="J322" s="6"/>
      <c r="K322" s="6"/>
    </row>
    <row r="323">
      <c r="C323" s="9"/>
      <c r="D323" s="6"/>
      <c r="E323" s="6"/>
      <c r="G323" s="6"/>
      <c r="H323" s="6"/>
      <c r="I323" s="6"/>
      <c r="J323" s="6"/>
      <c r="K323" s="6"/>
    </row>
    <row r="324">
      <c r="C324" s="9"/>
      <c r="D324" s="6"/>
      <c r="E324" s="6"/>
      <c r="G324" s="6"/>
      <c r="H324" s="6"/>
      <c r="I324" s="6"/>
      <c r="J324" s="6"/>
      <c r="K324" s="6"/>
    </row>
    <row r="325">
      <c r="C325" s="9"/>
      <c r="D325" s="6"/>
      <c r="E325" s="6"/>
      <c r="G325" s="6"/>
      <c r="H325" s="6"/>
      <c r="I325" s="6"/>
      <c r="J325" s="6"/>
      <c r="K325" s="6"/>
    </row>
    <row r="326">
      <c r="C326" s="9"/>
      <c r="D326" s="6"/>
      <c r="E326" s="6"/>
      <c r="G326" s="6"/>
      <c r="H326" s="6"/>
      <c r="I326" s="6"/>
      <c r="J326" s="6"/>
      <c r="K326" s="6"/>
    </row>
    <row r="327">
      <c r="C327" s="9"/>
      <c r="D327" s="6"/>
      <c r="E327" s="6"/>
      <c r="G327" s="6"/>
      <c r="H327" s="6"/>
      <c r="I327" s="6"/>
      <c r="J327" s="6"/>
      <c r="K327" s="6"/>
    </row>
    <row r="328">
      <c r="C328" s="9"/>
      <c r="D328" s="6"/>
      <c r="E328" s="6"/>
      <c r="G328" s="6"/>
      <c r="H328" s="6"/>
      <c r="I328" s="6"/>
      <c r="J328" s="6"/>
      <c r="K328" s="6"/>
    </row>
    <row r="329">
      <c r="C329" s="9"/>
      <c r="D329" s="6"/>
      <c r="E329" s="6"/>
      <c r="G329" s="6"/>
      <c r="H329" s="6"/>
      <c r="I329" s="6"/>
      <c r="J329" s="6"/>
      <c r="K329" s="6"/>
    </row>
    <row r="330">
      <c r="C330" s="9"/>
      <c r="D330" s="6"/>
      <c r="E330" s="6"/>
      <c r="G330" s="6"/>
      <c r="H330" s="6"/>
      <c r="I330" s="6"/>
      <c r="J330" s="6"/>
      <c r="K330" s="6"/>
    </row>
    <row r="331">
      <c r="C331" s="9"/>
      <c r="D331" s="6"/>
      <c r="E331" s="6"/>
      <c r="G331" s="6"/>
      <c r="H331" s="6"/>
      <c r="I331" s="6"/>
      <c r="J331" s="6"/>
      <c r="K331" s="6"/>
    </row>
    <row r="332">
      <c r="C332" s="9"/>
      <c r="D332" s="6"/>
      <c r="E332" s="6"/>
      <c r="G332" s="6"/>
      <c r="H332" s="6"/>
      <c r="I332" s="6"/>
      <c r="J332" s="6"/>
      <c r="K332" s="6"/>
    </row>
    <row r="333">
      <c r="C333" s="9"/>
      <c r="D333" s="6"/>
      <c r="E333" s="6"/>
      <c r="G333" s="6"/>
      <c r="H333" s="6"/>
      <c r="I333" s="6"/>
      <c r="J333" s="6"/>
      <c r="K333" s="6"/>
    </row>
    <row r="334">
      <c r="C334" s="9"/>
      <c r="D334" s="6"/>
      <c r="E334" s="6"/>
      <c r="G334" s="6"/>
      <c r="H334" s="6"/>
      <c r="I334" s="6"/>
      <c r="J334" s="6"/>
      <c r="K334" s="6"/>
    </row>
    <row r="335">
      <c r="C335" s="9"/>
      <c r="D335" s="6"/>
      <c r="E335" s="6"/>
      <c r="G335" s="6"/>
      <c r="H335" s="6"/>
      <c r="I335" s="6"/>
      <c r="J335" s="6"/>
      <c r="K335" s="6"/>
    </row>
    <row r="336">
      <c r="C336" s="9"/>
      <c r="D336" s="6"/>
      <c r="E336" s="6"/>
      <c r="G336" s="6"/>
      <c r="H336" s="6"/>
      <c r="I336" s="6"/>
      <c r="J336" s="6"/>
      <c r="K336" s="6"/>
    </row>
    <row r="337">
      <c r="C337" s="9"/>
      <c r="D337" s="6"/>
      <c r="E337" s="6"/>
      <c r="G337" s="6"/>
      <c r="H337" s="6"/>
      <c r="I337" s="6"/>
      <c r="J337" s="6"/>
      <c r="K337" s="6"/>
    </row>
    <row r="338">
      <c r="C338" s="9"/>
      <c r="D338" s="6"/>
      <c r="E338" s="6"/>
      <c r="G338" s="6"/>
      <c r="H338" s="6"/>
      <c r="I338" s="6"/>
      <c r="J338" s="6"/>
      <c r="K338" s="6"/>
    </row>
    <row r="339">
      <c r="C339" s="9"/>
      <c r="D339" s="6"/>
      <c r="E339" s="6"/>
      <c r="G339" s="6"/>
      <c r="H339" s="6"/>
      <c r="I339" s="6"/>
      <c r="J339" s="6"/>
      <c r="K339" s="6"/>
    </row>
    <row r="340">
      <c r="C340" s="9"/>
      <c r="D340" s="6"/>
      <c r="E340" s="6"/>
      <c r="G340" s="6"/>
      <c r="H340" s="6"/>
      <c r="I340" s="6"/>
      <c r="J340" s="6"/>
      <c r="K340" s="6"/>
    </row>
    <row r="341">
      <c r="C341" s="9"/>
      <c r="D341" s="6"/>
      <c r="E341" s="6"/>
      <c r="G341" s="6"/>
      <c r="H341" s="6"/>
      <c r="I341" s="6"/>
      <c r="J341" s="6"/>
      <c r="K341" s="6"/>
    </row>
    <row r="342">
      <c r="C342" s="9"/>
      <c r="D342" s="6"/>
      <c r="E342" s="6"/>
      <c r="G342" s="6"/>
      <c r="H342" s="6"/>
      <c r="I342" s="6"/>
      <c r="J342" s="6"/>
      <c r="K342" s="6"/>
    </row>
    <row r="343">
      <c r="C343" s="9"/>
      <c r="D343" s="6"/>
      <c r="E343" s="6"/>
      <c r="G343" s="6"/>
      <c r="H343" s="6"/>
      <c r="I343" s="6"/>
      <c r="J343" s="6"/>
      <c r="K343" s="6"/>
    </row>
    <row r="344">
      <c r="C344" s="9"/>
      <c r="D344" s="6"/>
      <c r="E344" s="6"/>
      <c r="G344" s="6"/>
      <c r="H344" s="6"/>
      <c r="I344" s="6"/>
      <c r="J344" s="6"/>
      <c r="K344" s="6"/>
    </row>
    <row r="345">
      <c r="C345" s="9"/>
      <c r="D345" s="6"/>
      <c r="E345" s="6"/>
      <c r="G345" s="6"/>
      <c r="H345" s="6"/>
      <c r="I345" s="6"/>
      <c r="J345" s="6"/>
      <c r="K345" s="6"/>
    </row>
    <row r="346">
      <c r="C346" s="9"/>
      <c r="D346" s="6"/>
      <c r="E346" s="6"/>
      <c r="G346" s="6"/>
      <c r="H346" s="6"/>
      <c r="I346" s="6"/>
      <c r="J346" s="6"/>
      <c r="K346" s="6"/>
    </row>
    <row r="347">
      <c r="C347" s="9"/>
      <c r="D347" s="6"/>
      <c r="E347" s="6"/>
      <c r="G347" s="6"/>
      <c r="H347" s="6"/>
      <c r="I347" s="6"/>
      <c r="J347" s="6"/>
      <c r="K347" s="6"/>
    </row>
    <row r="348">
      <c r="C348" s="9"/>
      <c r="D348" s="6"/>
      <c r="E348" s="6"/>
      <c r="G348" s="6"/>
      <c r="H348" s="6"/>
      <c r="I348" s="6"/>
      <c r="J348" s="6"/>
      <c r="K348" s="6"/>
    </row>
    <row r="349">
      <c r="C349" s="9"/>
      <c r="D349" s="6"/>
      <c r="E349" s="6"/>
      <c r="G349" s="6"/>
      <c r="H349" s="6"/>
      <c r="I349" s="6"/>
      <c r="J349" s="6"/>
      <c r="K349" s="6"/>
    </row>
    <row r="350">
      <c r="C350" s="9"/>
      <c r="D350" s="6"/>
      <c r="E350" s="6"/>
      <c r="G350" s="6"/>
      <c r="H350" s="6"/>
      <c r="I350" s="6"/>
      <c r="J350" s="6"/>
      <c r="K350" s="6"/>
    </row>
    <row r="351">
      <c r="C351" s="9"/>
      <c r="D351" s="6"/>
      <c r="E351" s="6"/>
      <c r="G351" s="6"/>
      <c r="H351" s="6"/>
      <c r="I351" s="6"/>
      <c r="J351" s="6"/>
      <c r="K351" s="6"/>
    </row>
    <row r="352">
      <c r="C352" s="9"/>
      <c r="D352" s="6"/>
      <c r="E352" s="6"/>
      <c r="G352" s="6"/>
      <c r="H352" s="6"/>
      <c r="I352" s="6"/>
      <c r="J352" s="6"/>
      <c r="K352" s="6"/>
    </row>
    <row r="353">
      <c r="C353" s="9"/>
      <c r="D353" s="6"/>
      <c r="E353" s="6"/>
      <c r="G353" s="6"/>
      <c r="H353" s="6"/>
      <c r="I353" s="6"/>
      <c r="J353" s="6"/>
      <c r="K353" s="6"/>
    </row>
    <row r="354">
      <c r="C354" s="9"/>
      <c r="D354" s="6"/>
      <c r="E354" s="6"/>
      <c r="G354" s="6"/>
      <c r="H354" s="6"/>
      <c r="I354" s="6"/>
      <c r="J354" s="6"/>
      <c r="K354" s="6"/>
    </row>
    <row r="355">
      <c r="C355" s="9"/>
      <c r="D355" s="6"/>
      <c r="E355" s="6"/>
      <c r="G355" s="6"/>
      <c r="H355" s="6"/>
      <c r="I355" s="6"/>
      <c r="J355" s="6"/>
      <c r="K355" s="6"/>
    </row>
    <row r="356">
      <c r="C356" s="9"/>
      <c r="D356" s="6"/>
      <c r="E356" s="6"/>
      <c r="G356" s="6"/>
      <c r="H356" s="6"/>
      <c r="I356" s="6"/>
      <c r="J356" s="6"/>
      <c r="K356" s="6"/>
    </row>
    <row r="357">
      <c r="C357" s="9"/>
      <c r="D357" s="6"/>
      <c r="E357" s="6"/>
      <c r="G357" s="6"/>
      <c r="H357" s="6"/>
      <c r="I357" s="6"/>
      <c r="J357" s="6"/>
      <c r="K357" s="6"/>
    </row>
    <row r="358">
      <c r="C358" s="9"/>
      <c r="D358" s="6"/>
      <c r="E358" s="6"/>
      <c r="G358" s="6"/>
      <c r="H358" s="6"/>
      <c r="I358" s="6"/>
      <c r="J358" s="6"/>
      <c r="K358" s="6"/>
    </row>
    <row r="359">
      <c r="C359" s="9"/>
      <c r="D359" s="6"/>
      <c r="E359" s="6"/>
      <c r="G359" s="6"/>
      <c r="H359" s="6"/>
      <c r="I359" s="6"/>
      <c r="J359" s="6"/>
      <c r="K359" s="6"/>
    </row>
    <row r="360">
      <c r="C360" s="9"/>
      <c r="D360" s="6"/>
      <c r="E360" s="6"/>
      <c r="G360" s="6"/>
      <c r="H360" s="6"/>
      <c r="I360" s="6"/>
      <c r="J360" s="6"/>
      <c r="K360" s="6"/>
    </row>
    <row r="361">
      <c r="C361" s="9"/>
      <c r="D361" s="6"/>
      <c r="E361" s="6"/>
      <c r="G361" s="6"/>
      <c r="H361" s="6"/>
      <c r="I361" s="6"/>
      <c r="J361" s="6"/>
      <c r="K361" s="6"/>
    </row>
    <row r="362">
      <c r="C362" s="9"/>
      <c r="D362" s="6"/>
      <c r="E362" s="6"/>
      <c r="G362" s="6"/>
      <c r="H362" s="6"/>
      <c r="I362" s="6"/>
      <c r="J362" s="6"/>
      <c r="K362" s="6"/>
    </row>
    <row r="363">
      <c r="C363" s="9"/>
      <c r="D363" s="6"/>
      <c r="E363" s="6"/>
      <c r="G363" s="6"/>
      <c r="H363" s="6"/>
      <c r="I363" s="6"/>
      <c r="J363" s="6"/>
      <c r="K363" s="6"/>
    </row>
    <row r="364">
      <c r="C364" s="9"/>
      <c r="D364" s="6"/>
      <c r="E364" s="6"/>
      <c r="G364" s="6"/>
      <c r="H364" s="6"/>
      <c r="I364" s="6"/>
      <c r="J364" s="6"/>
      <c r="K364" s="6"/>
    </row>
    <row r="365">
      <c r="C365" s="9"/>
      <c r="D365" s="6"/>
      <c r="E365" s="6"/>
      <c r="G365" s="6"/>
      <c r="H365" s="6"/>
      <c r="I365" s="6"/>
      <c r="J365" s="6"/>
      <c r="K365" s="6"/>
    </row>
    <row r="366">
      <c r="C366" s="9"/>
      <c r="D366" s="6"/>
      <c r="E366" s="6"/>
      <c r="G366" s="6"/>
      <c r="H366" s="6"/>
      <c r="I366" s="6"/>
      <c r="J366" s="6"/>
      <c r="K366" s="6"/>
    </row>
    <row r="367">
      <c r="C367" s="9"/>
      <c r="D367" s="6"/>
      <c r="E367" s="6"/>
      <c r="G367" s="6"/>
      <c r="H367" s="6"/>
      <c r="I367" s="6"/>
      <c r="J367" s="6"/>
      <c r="K367" s="6"/>
    </row>
    <row r="368">
      <c r="C368" s="9"/>
      <c r="D368" s="6"/>
      <c r="E368" s="6"/>
      <c r="G368" s="6"/>
      <c r="H368" s="6"/>
      <c r="I368" s="6"/>
      <c r="J368" s="6"/>
      <c r="K368" s="6"/>
    </row>
    <row r="369">
      <c r="C369" s="9"/>
      <c r="D369" s="6"/>
      <c r="E369" s="6"/>
      <c r="G369" s="6"/>
      <c r="H369" s="6"/>
      <c r="I369" s="6"/>
      <c r="J369" s="6"/>
      <c r="K369" s="6"/>
    </row>
    <row r="370">
      <c r="C370" s="9"/>
      <c r="D370" s="6"/>
      <c r="E370" s="6"/>
      <c r="G370" s="6"/>
      <c r="H370" s="6"/>
      <c r="I370" s="6"/>
      <c r="J370" s="6"/>
      <c r="K370" s="6"/>
    </row>
    <row r="371">
      <c r="C371" s="9"/>
      <c r="D371" s="6"/>
      <c r="E371" s="6"/>
      <c r="G371" s="6"/>
      <c r="H371" s="6"/>
      <c r="I371" s="6"/>
      <c r="J371" s="6"/>
      <c r="K371" s="6"/>
    </row>
    <row r="372">
      <c r="C372" s="9"/>
      <c r="D372" s="6"/>
      <c r="E372" s="6"/>
      <c r="G372" s="6"/>
      <c r="H372" s="6"/>
      <c r="I372" s="6"/>
      <c r="J372" s="6"/>
      <c r="K372" s="6"/>
    </row>
    <row r="373">
      <c r="C373" s="9"/>
      <c r="D373" s="6"/>
      <c r="E373" s="6"/>
      <c r="G373" s="6"/>
      <c r="H373" s="6"/>
      <c r="I373" s="6"/>
      <c r="J373" s="6"/>
      <c r="K373" s="6"/>
    </row>
    <row r="374">
      <c r="C374" s="9"/>
      <c r="D374" s="6"/>
      <c r="E374" s="6"/>
      <c r="G374" s="6"/>
      <c r="H374" s="6"/>
      <c r="I374" s="6"/>
      <c r="J374" s="6"/>
      <c r="K374" s="6"/>
    </row>
    <row r="375">
      <c r="C375" s="9"/>
      <c r="D375" s="6"/>
      <c r="E375" s="6"/>
      <c r="G375" s="6"/>
      <c r="H375" s="6"/>
      <c r="I375" s="6"/>
      <c r="J375" s="6"/>
      <c r="K375" s="6"/>
    </row>
    <row r="376">
      <c r="C376" s="9"/>
      <c r="D376" s="6"/>
      <c r="E376" s="6"/>
      <c r="G376" s="6"/>
      <c r="H376" s="6"/>
      <c r="I376" s="6"/>
      <c r="J376" s="6"/>
      <c r="K376" s="6"/>
    </row>
    <row r="377">
      <c r="C377" s="9"/>
      <c r="D377" s="6"/>
      <c r="E377" s="6"/>
      <c r="G377" s="6"/>
      <c r="H377" s="6"/>
      <c r="I377" s="6"/>
      <c r="J377" s="6"/>
      <c r="K377" s="6"/>
    </row>
    <row r="378">
      <c r="C378" s="9"/>
      <c r="D378" s="6"/>
      <c r="E378" s="6"/>
      <c r="G378" s="6"/>
      <c r="H378" s="6"/>
      <c r="I378" s="6"/>
      <c r="J378" s="6"/>
      <c r="K378" s="6"/>
    </row>
    <row r="379">
      <c r="C379" s="9"/>
      <c r="D379" s="6"/>
      <c r="E379" s="6"/>
      <c r="G379" s="6"/>
      <c r="H379" s="6"/>
      <c r="I379" s="6"/>
      <c r="J379" s="6"/>
      <c r="K379" s="6"/>
    </row>
    <row r="380">
      <c r="C380" s="9"/>
      <c r="D380" s="6"/>
      <c r="E380" s="6"/>
      <c r="G380" s="6"/>
      <c r="H380" s="6"/>
      <c r="I380" s="6"/>
      <c r="J380" s="6"/>
      <c r="K380" s="6"/>
    </row>
    <row r="381">
      <c r="C381" s="9"/>
      <c r="D381" s="6"/>
      <c r="E381" s="6"/>
      <c r="G381" s="6"/>
      <c r="H381" s="6"/>
      <c r="I381" s="6"/>
      <c r="J381" s="6"/>
      <c r="K381" s="6"/>
    </row>
    <row r="382">
      <c r="C382" s="9"/>
      <c r="D382" s="6"/>
      <c r="E382" s="6"/>
      <c r="G382" s="6"/>
      <c r="H382" s="6"/>
      <c r="I382" s="6"/>
      <c r="J382" s="6"/>
      <c r="K382" s="6"/>
    </row>
    <row r="383">
      <c r="C383" s="9"/>
      <c r="D383" s="6"/>
      <c r="E383" s="6"/>
      <c r="G383" s="6"/>
      <c r="H383" s="6"/>
      <c r="I383" s="6"/>
      <c r="J383" s="6"/>
      <c r="K383" s="6"/>
    </row>
    <row r="384">
      <c r="C384" s="9"/>
      <c r="D384" s="6"/>
      <c r="E384" s="6"/>
      <c r="G384" s="6"/>
      <c r="H384" s="6"/>
      <c r="I384" s="6"/>
      <c r="J384" s="6"/>
      <c r="K384" s="6"/>
    </row>
    <row r="385">
      <c r="C385" s="9"/>
      <c r="D385" s="6"/>
      <c r="E385" s="6"/>
      <c r="G385" s="6"/>
      <c r="H385" s="6"/>
      <c r="I385" s="6"/>
      <c r="J385" s="6"/>
      <c r="K385" s="6"/>
    </row>
    <row r="386">
      <c r="C386" s="9"/>
      <c r="D386" s="6"/>
      <c r="E386" s="6"/>
      <c r="G386" s="6"/>
      <c r="H386" s="6"/>
      <c r="I386" s="6"/>
      <c r="J386" s="6"/>
      <c r="K386" s="6"/>
    </row>
    <row r="387">
      <c r="C387" s="9"/>
      <c r="D387" s="6"/>
      <c r="E387" s="6"/>
      <c r="G387" s="6"/>
      <c r="H387" s="6"/>
      <c r="I387" s="6"/>
      <c r="J387" s="6"/>
      <c r="K387" s="6"/>
    </row>
    <row r="388">
      <c r="C388" s="9"/>
      <c r="D388" s="6"/>
      <c r="E388" s="6"/>
      <c r="G388" s="6"/>
      <c r="H388" s="6"/>
      <c r="I388" s="6"/>
      <c r="J388" s="6"/>
      <c r="K388" s="6"/>
    </row>
    <row r="389">
      <c r="C389" s="9"/>
      <c r="D389" s="6"/>
      <c r="E389" s="6"/>
      <c r="G389" s="6"/>
      <c r="H389" s="6"/>
      <c r="I389" s="6"/>
      <c r="J389" s="6"/>
      <c r="K389" s="6"/>
    </row>
    <row r="390">
      <c r="C390" s="9"/>
      <c r="D390" s="6"/>
      <c r="E390" s="6"/>
      <c r="G390" s="6"/>
      <c r="H390" s="6"/>
      <c r="I390" s="6"/>
      <c r="J390" s="6"/>
      <c r="K390" s="6"/>
    </row>
    <row r="391">
      <c r="C391" s="9"/>
      <c r="D391" s="6"/>
      <c r="E391" s="6"/>
      <c r="G391" s="6"/>
      <c r="H391" s="6"/>
      <c r="I391" s="6"/>
      <c r="J391" s="6"/>
      <c r="K391" s="6"/>
    </row>
    <row r="392">
      <c r="C392" s="9"/>
      <c r="D392" s="6"/>
      <c r="E392" s="6"/>
      <c r="G392" s="6"/>
      <c r="H392" s="6"/>
      <c r="I392" s="6"/>
      <c r="J392" s="6"/>
      <c r="K392" s="6"/>
    </row>
    <row r="393">
      <c r="C393" s="9"/>
      <c r="D393" s="6"/>
      <c r="E393" s="6"/>
      <c r="G393" s="6"/>
      <c r="H393" s="6"/>
      <c r="I393" s="6"/>
      <c r="J393" s="6"/>
      <c r="K393" s="6"/>
    </row>
    <row r="394">
      <c r="C394" s="9"/>
      <c r="D394" s="6"/>
      <c r="E394" s="6"/>
      <c r="G394" s="6"/>
      <c r="H394" s="6"/>
      <c r="I394" s="6"/>
      <c r="J394" s="6"/>
      <c r="K394" s="6"/>
    </row>
    <row r="395">
      <c r="C395" s="9"/>
      <c r="D395" s="6"/>
      <c r="E395" s="6"/>
      <c r="G395" s="6"/>
      <c r="H395" s="6"/>
      <c r="I395" s="6"/>
      <c r="J395" s="6"/>
      <c r="K395" s="6"/>
    </row>
    <row r="396">
      <c r="C396" s="9"/>
      <c r="D396" s="6"/>
      <c r="E396" s="6"/>
      <c r="G396" s="6"/>
      <c r="H396" s="6"/>
      <c r="I396" s="6"/>
      <c r="J396" s="6"/>
      <c r="K396" s="6"/>
    </row>
    <row r="397">
      <c r="C397" s="9"/>
      <c r="D397" s="6"/>
      <c r="E397" s="6"/>
      <c r="G397" s="6"/>
      <c r="H397" s="6"/>
      <c r="I397" s="6"/>
      <c r="J397" s="6"/>
      <c r="K397" s="6"/>
    </row>
    <row r="398">
      <c r="C398" s="9"/>
      <c r="D398" s="6"/>
      <c r="E398" s="6"/>
      <c r="G398" s="6"/>
      <c r="H398" s="6"/>
      <c r="I398" s="6"/>
      <c r="J398" s="6"/>
      <c r="K398" s="6"/>
    </row>
    <row r="399">
      <c r="C399" s="9"/>
      <c r="D399" s="6"/>
      <c r="E399" s="6"/>
      <c r="G399" s="6"/>
      <c r="H399" s="6"/>
      <c r="I399" s="6"/>
      <c r="J399" s="6"/>
      <c r="K399" s="6"/>
    </row>
    <row r="400">
      <c r="C400" s="9"/>
      <c r="D400" s="6"/>
      <c r="E400" s="6"/>
      <c r="G400" s="6"/>
      <c r="H400" s="6"/>
      <c r="I400" s="6"/>
      <c r="J400" s="6"/>
      <c r="K400" s="6"/>
    </row>
    <row r="401">
      <c r="C401" s="9"/>
      <c r="D401" s="6"/>
      <c r="E401" s="6"/>
      <c r="G401" s="6"/>
      <c r="H401" s="6"/>
      <c r="I401" s="6"/>
      <c r="J401" s="6"/>
      <c r="K401" s="6"/>
    </row>
    <row r="402">
      <c r="C402" s="9"/>
      <c r="D402" s="6"/>
      <c r="E402" s="6"/>
      <c r="G402" s="6"/>
      <c r="H402" s="6"/>
      <c r="I402" s="6"/>
      <c r="J402" s="6"/>
      <c r="K402" s="6"/>
    </row>
    <row r="403">
      <c r="C403" s="9"/>
      <c r="D403" s="6"/>
      <c r="E403" s="6"/>
      <c r="G403" s="6"/>
      <c r="H403" s="6"/>
      <c r="I403" s="6"/>
      <c r="J403" s="6"/>
      <c r="K403" s="6"/>
    </row>
    <row r="404">
      <c r="C404" s="9"/>
      <c r="D404" s="6"/>
      <c r="E404" s="6"/>
      <c r="G404" s="6"/>
      <c r="H404" s="6"/>
      <c r="I404" s="6"/>
      <c r="J404" s="6"/>
      <c r="K404" s="6"/>
    </row>
    <row r="405">
      <c r="C405" s="9"/>
      <c r="D405" s="6"/>
      <c r="E405" s="6"/>
      <c r="G405" s="6"/>
      <c r="H405" s="6"/>
      <c r="I405" s="6"/>
      <c r="J405" s="6"/>
      <c r="K405" s="6"/>
    </row>
    <row r="406">
      <c r="C406" s="9"/>
      <c r="D406" s="6"/>
      <c r="E406" s="6"/>
      <c r="G406" s="6"/>
      <c r="H406" s="6"/>
      <c r="I406" s="6"/>
      <c r="J406" s="6"/>
      <c r="K406" s="6"/>
    </row>
    <row r="407">
      <c r="C407" s="9"/>
      <c r="D407" s="6"/>
      <c r="E407" s="6"/>
      <c r="G407" s="6"/>
      <c r="H407" s="6"/>
      <c r="I407" s="6"/>
      <c r="J407" s="6"/>
      <c r="K407" s="6"/>
    </row>
    <row r="408">
      <c r="C408" s="9"/>
      <c r="D408" s="6"/>
      <c r="E408" s="6"/>
      <c r="G408" s="6"/>
      <c r="H408" s="6"/>
      <c r="I408" s="6"/>
      <c r="J408" s="6"/>
      <c r="K408" s="6"/>
    </row>
    <row r="409">
      <c r="C409" s="9"/>
      <c r="D409" s="6"/>
      <c r="E409" s="6"/>
      <c r="G409" s="6"/>
      <c r="H409" s="6"/>
      <c r="I409" s="6"/>
      <c r="J409" s="6"/>
      <c r="K409" s="6"/>
    </row>
    <row r="410">
      <c r="C410" s="9"/>
      <c r="D410" s="6"/>
      <c r="E410" s="6"/>
      <c r="G410" s="6"/>
      <c r="H410" s="6"/>
      <c r="I410" s="6"/>
      <c r="J410" s="6"/>
      <c r="K410" s="6"/>
    </row>
    <row r="411">
      <c r="C411" s="9"/>
      <c r="D411" s="6"/>
      <c r="E411" s="6"/>
      <c r="G411" s="6"/>
      <c r="H411" s="6"/>
      <c r="I411" s="6"/>
      <c r="J411" s="6"/>
      <c r="K411" s="6"/>
    </row>
    <row r="412">
      <c r="C412" s="9"/>
      <c r="D412" s="6"/>
      <c r="E412" s="6"/>
      <c r="G412" s="6"/>
      <c r="H412" s="6"/>
      <c r="I412" s="6"/>
      <c r="J412" s="6"/>
      <c r="K412" s="6"/>
    </row>
    <row r="413">
      <c r="C413" s="9"/>
      <c r="D413" s="6"/>
      <c r="E413" s="6"/>
      <c r="G413" s="6"/>
      <c r="H413" s="6"/>
      <c r="I413" s="6"/>
      <c r="J413" s="6"/>
      <c r="K413" s="6"/>
    </row>
    <row r="414">
      <c r="C414" s="9"/>
      <c r="D414" s="6"/>
      <c r="E414" s="6"/>
      <c r="G414" s="6"/>
      <c r="H414" s="6"/>
      <c r="I414" s="6"/>
      <c r="J414" s="6"/>
      <c r="K414" s="6"/>
    </row>
    <row r="415">
      <c r="C415" s="9"/>
      <c r="D415" s="6"/>
      <c r="E415" s="6"/>
      <c r="G415" s="6"/>
      <c r="H415" s="6"/>
      <c r="I415" s="6"/>
      <c r="J415" s="6"/>
      <c r="K415" s="6"/>
    </row>
    <row r="416">
      <c r="C416" s="9"/>
      <c r="D416" s="6"/>
      <c r="E416" s="6"/>
      <c r="G416" s="6"/>
      <c r="H416" s="6"/>
      <c r="I416" s="6"/>
      <c r="J416" s="6"/>
      <c r="K416" s="6"/>
    </row>
    <row r="417">
      <c r="C417" s="9"/>
      <c r="D417" s="6"/>
      <c r="E417" s="6"/>
      <c r="G417" s="6"/>
      <c r="H417" s="6"/>
      <c r="I417" s="6"/>
      <c r="J417" s="6"/>
      <c r="K417" s="6"/>
    </row>
    <row r="418">
      <c r="C418" s="9"/>
      <c r="D418" s="6"/>
      <c r="E418" s="6"/>
      <c r="G418" s="6"/>
      <c r="H418" s="6"/>
      <c r="I418" s="6"/>
      <c r="J418" s="6"/>
      <c r="K418" s="6"/>
    </row>
    <row r="419">
      <c r="C419" s="9"/>
      <c r="D419" s="6"/>
      <c r="E419" s="6"/>
      <c r="G419" s="6"/>
      <c r="H419" s="6"/>
      <c r="I419" s="6"/>
      <c r="J419" s="6"/>
      <c r="K419" s="6"/>
    </row>
    <row r="420">
      <c r="C420" s="9"/>
      <c r="D420" s="6"/>
      <c r="E420" s="6"/>
      <c r="G420" s="6"/>
      <c r="H420" s="6"/>
      <c r="I420" s="6"/>
      <c r="J420" s="6"/>
      <c r="K420" s="6"/>
    </row>
    <row r="421">
      <c r="C421" s="9"/>
      <c r="D421" s="6"/>
      <c r="E421" s="6"/>
      <c r="G421" s="6"/>
      <c r="H421" s="6"/>
      <c r="I421" s="6"/>
      <c r="J421" s="6"/>
      <c r="K421" s="6"/>
    </row>
    <row r="422">
      <c r="C422" s="9"/>
      <c r="D422" s="6"/>
      <c r="E422" s="6"/>
      <c r="G422" s="6"/>
      <c r="H422" s="6"/>
      <c r="I422" s="6"/>
      <c r="J422" s="6"/>
      <c r="K422" s="6"/>
    </row>
    <row r="423">
      <c r="C423" s="9"/>
      <c r="D423" s="6"/>
      <c r="E423" s="6"/>
      <c r="G423" s="6"/>
      <c r="H423" s="6"/>
      <c r="I423" s="6"/>
      <c r="J423" s="6"/>
      <c r="K423" s="6"/>
    </row>
    <row r="424">
      <c r="C424" s="9"/>
      <c r="D424" s="6"/>
      <c r="E424" s="6"/>
      <c r="G424" s="6"/>
      <c r="H424" s="6"/>
      <c r="I424" s="6"/>
      <c r="J424" s="6"/>
      <c r="K424" s="6"/>
    </row>
    <row r="425">
      <c r="C425" s="9"/>
      <c r="D425" s="6"/>
      <c r="E425" s="6"/>
      <c r="G425" s="6"/>
      <c r="H425" s="6"/>
      <c r="I425" s="6"/>
      <c r="J425" s="6"/>
      <c r="K425" s="6"/>
    </row>
    <row r="426">
      <c r="C426" s="9"/>
      <c r="D426" s="6"/>
      <c r="E426" s="6"/>
      <c r="G426" s="6"/>
      <c r="H426" s="6"/>
      <c r="I426" s="6"/>
      <c r="J426" s="6"/>
      <c r="K426" s="6"/>
    </row>
    <row r="427">
      <c r="C427" s="9"/>
      <c r="D427" s="6"/>
      <c r="E427" s="6"/>
      <c r="G427" s="6"/>
      <c r="H427" s="6"/>
      <c r="I427" s="6"/>
      <c r="J427" s="6"/>
      <c r="K427" s="6"/>
    </row>
    <row r="428">
      <c r="C428" s="9"/>
      <c r="D428" s="6"/>
      <c r="E428" s="6"/>
      <c r="G428" s="6"/>
      <c r="H428" s="6"/>
      <c r="I428" s="6"/>
      <c r="J428" s="6"/>
      <c r="K428" s="6"/>
    </row>
    <row r="429">
      <c r="C429" s="9"/>
      <c r="D429" s="6"/>
      <c r="E429" s="6"/>
      <c r="G429" s="6"/>
      <c r="H429" s="6"/>
      <c r="I429" s="6"/>
      <c r="J429" s="6"/>
      <c r="K429" s="6"/>
    </row>
    <row r="430">
      <c r="C430" s="9"/>
      <c r="D430" s="6"/>
      <c r="E430" s="6"/>
      <c r="G430" s="6"/>
      <c r="H430" s="6"/>
      <c r="I430" s="6"/>
      <c r="J430" s="6"/>
      <c r="K430" s="6"/>
    </row>
    <row r="431">
      <c r="C431" s="9"/>
      <c r="D431" s="6"/>
      <c r="E431" s="6"/>
      <c r="G431" s="6"/>
      <c r="H431" s="6"/>
      <c r="I431" s="6"/>
      <c r="J431" s="6"/>
      <c r="K431" s="6"/>
    </row>
    <row r="432">
      <c r="C432" s="9"/>
      <c r="D432" s="6"/>
      <c r="E432" s="6"/>
      <c r="G432" s="6"/>
      <c r="H432" s="6"/>
      <c r="I432" s="6"/>
      <c r="J432" s="6"/>
      <c r="K432" s="6"/>
    </row>
    <row r="433">
      <c r="C433" s="9"/>
      <c r="D433" s="6"/>
      <c r="E433" s="6"/>
      <c r="G433" s="6"/>
      <c r="H433" s="6"/>
      <c r="I433" s="6"/>
      <c r="J433" s="6"/>
      <c r="K433" s="6"/>
    </row>
    <row r="434">
      <c r="C434" s="9"/>
      <c r="D434" s="6"/>
      <c r="E434" s="6"/>
      <c r="G434" s="6"/>
      <c r="H434" s="6"/>
      <c r="I434" s="6"/>
      <c r="J434" s="6"/>
      <c r="K434" s="6"/>
    </row>
    <row r="435">
      <c r="C435" s="9"/>
      <c r="D435" s="6"/>
      <c r="E435" s="6"/>
      <c r="G435" s="6"/>
      <c r="H435" s="6"/>
      <c r="I435" s="6"/>
      <c r="J435" s="6"/>
      <c r="K435" s="6"/>
    </row>
    <row r="436">
      <c r="C436" s="9"/>
      <c r="D436" s="6"/>
      <c r="E436" s="6"/>
      <c r="G436" s="6"/>
      <c r="H436" s="6"/>
      <c r="I436" s="6"/>
      <c r="J436" s="6"/>
      <c r="K436" s="6"/>
    </row>
    <row r="437">
      <c r="C437" s="9"/>
      <c r="D437" s="6"/>
      <c r="E437" s="6"/>
      <c r="G437" s="6"/>
      <c r="H437" s="6"/>
      <c r="I437" s="6"/>
      <c r="J437" s="6"/>
      <c r="K437" s="6"/>
    </row>
    <row r="438">
      <c r="C438" s="9"/>
      <c r="D438" s="6"/>
      <c r="E438" s="6"/>
      <c r="G438" s="6"/>
      <c r="H438" s="6"/>
      <c r="I438" s="6"/>
      <c r="J438" s="6"/>
      <c r="K438" s="6"/>
    </row>
    <row r="439">
      <c r="C439" s="9"/>
      <c r="D439" s="6"/>
      <c r="E439" s="6"/>
      <c r="G439" s="6"/>
      <c r="H439" s="6"/>
      <c r="I439" s="6"/>
      <c r="J439" s="6"/>
      <c r="K439" s="6"/>
    </row>
    <row r="440">
      <c r="C440" s="9"/>
      <c r="D440" s="6"/>
      <c r="E440" s="6"/>
      <c r="G440" s="6"/>
      <c r="H440" s="6"/>
      <c r="I440" s="6"/>
      <c r="J440" s="6"/>
      <c r="K440" s="6"/>
    </row>
    <row r="441">
      <c r="C441" s="9"/>
      <c r="D441" s="6"/>
      <c r="E441" s="6"/>
      <c r="G441" s="6"/>
      <c r="H441" s="6"/>
      <c r="I441" s="6"/>
      <c r="J441" s="6"/>
      <c r="K441" s="6"/>
    </row>
    <row r="442">
      <c r="C442" s="9"/>
      <c r="D442" s="6"/>
      <c r="E442" s="6"/>
      <c r="G442" s="6"/>
      <c r="H442" s="6"/>
      <c r="I442" s="6"/>
      <c r="J442" s="6"/>
      <c r="K442" s="6"/>
    </row>
    <row r="443">
      <c r="C443" s="9"/>
      <c r="D443" s="6"/>
      <c r="E443" s="6"/>
      <c r="G443" s="6"/>
      <c r="H443" s="6"/>
      <c r="I443" s="6"/>
      <c r="J443" s="6"/>
      <c r="K443" s="6"/>
    </row>
    <row r="444">
      <c r="C444" s="9"/>
      <c r="D444" s="6"/>
      <c r="E444" s="6"/>
      <c r="G444" s="6"/>
      <c r="H444" s="6"/>
      <c r="I444" s="6"/>
      <c r="J444" s="6"/>
      <c r="K444" s="6"/>
    </row>
    <row r="445">
      <c r="C445" s="9"/>
      <c r="D445" s="6"/>
      <c r="E445" s="6"/>
      <c r="G445" s="6"/>
      <c r="H445" s="6"/>
      <c r="I445" s="6"/>
      <c r="J445" s="6"/>
      <c r="K445" s="6"/>
    </row>
    <row r="446">
      <c r="C446" s="9"/>
      <c r="D446" s="6"/>
      <c r="E446" s="6"/>
      <c r="G446" s="6"/>
      <c r="H446" s="6"/>
      <c r="I446" s="6"/>
      <c r="J446" s="6"/>
      <c r="K446" s="6"/>
    </row>
    <row r="447">
      <c r="C447" s="9"/>
      <c r="D447" s="6"/>
      <c r="E447" s="6"/>
      <c r="G447" s="6"/>
      <c r="H447" s="6"/>
      <c r="I447" s="6"/>
      <c r="J447" s="6"/>
      <c r="K447" s="6"/>
    </row>
    <row r="448">
      <c r="C448" s="9"/>
      <c r="D448" s="6"/>
      <c r="E448" s="6"/>
      <c r="G448" s="6"/>
      <c r="H448" s="6"/>
      <c r="I448" s="6"/>
      <c r="J448" s="6"/>
      <c r="K448" s="6"/>
    </row>
    <row r="449">
      <c r="C449" s="9"/>
      <c r="D449" s="6"/>
      <c r="E449" s="6"/>
      <c r="G449" s="6"/>
      <c r="H449" s="6"/>
      <c r="I449" s="6"/>
      <c r="J449" s="6"/>
      <c r="K449" s="6"/>
    </row>
    <row r="450">
      <c r="C450" s="9"/>
      <c r="D450" s="6"/>
      <c r="E450" s="6"/>
      <c r="G450" s="6"/>
      <c r="H450" s="6"/>
      <c r="I450" s="6"/>
      <c r="J450" s="6"/>
      <c r="K450" s="6"/>
    </row>
    <row r="451">
      <c r="C451" s="9"/>
      <c r="D451" s="6"/>
      <c r="E451" s="6"/>
      <c r="G451" s="6"/>
      <c r="H451" s="6"/>
      <c r="I451" s="6"/>
      <c r="J451" s="6"/>
      <c r="K451" s="6"/>
    </row>
    <row r="452">
      <c r="C452" s="9"/>
      <c r="D452" s="6"/>
      <c r="E452" s="6"/>
      <c r="G452" s="6"/>
      <c r="H452" s="6"/>
      <c r="I452" s="6"/>
      <c r="J452" s="6"/>
      <c r="K452" s="6"/>
    </row>
    <row r="453">
      <c r="C453" s="9"/>
      <c r="D453" s="6"/>
      <c r="E453" s="6"/>
      <c r="G453" s="6"/>
      <c r="H453" s="6"/>
      <c r="I453" s="6"/>
      <c r="J453" s="6"/>
      <c r="K453" s="6"/>
    </row>
    <row r="454">
      <c r="C454" s="9"/>
      <c r="D454" s="6"/>
      <c r="E454" s="6"/>
      <c r="G454" s="6"/>
      <c r="H454" s="6"/>
      <c r="I454" s="6"/>
      <c r="J454" s="6"/>
      <c r="K454" s="6"/>
    </row>
    <row r="455">
      <c r="C455" s="9"/>
      <c r="D455" s="6"/>
      <c r="E455" s="6"/>
      <c r="G455" s="6"/>
      <c r="H455" s="6"/>
      <c r="I455" s="6"/>
      <c r="J455" s="6"/>
      <c r="K455" s="6"/>
    </row>
    <row r="456">
      <c r="C456" s="9"/>
      <c r="D456" s="6"/>
      <c r="E456" s="6"/>
      <c r="G456" s="6"/>
      <c r="H456" s="6"/>
      <c r="I456" s="6"/>
      <c r="J456" s="6"/>
      <c r="K456" s="6"/>
    </row>
    <row r="457">
      <c r="C457" s="9"/>
      <c r="D457" s="6"/>
      <c r="E457" s="6"/>
      <c r="G457" s="6"/>
      <c r="H457" s="6"/>
      <c r="I457" s="6"/>
      <c r="J457" s="6"/>
      <c r="K457" s="6"/>
    </row>
    <row r="458">
      <c r="C458" s="9"/>
      <c r="D458" s="6"/>
      <c r="E458" s="6"/>
      <c r="G458" s="6"/>
      <c r="H458" s="6"/>
      <c r="I458" s="6"/>
      <c r="J458" s="6"/>
      <c r="K458" s="6"/>
    </row>
    <row r="459">
      <c r="C459" s="9"/>
      <c r="D459" s="6"/>
      <c r="E459" s="6"/>
      <c r="G459" s="6"/>
      <c r="H459" s="6"/>
      <c r="I459" s="6"/>
      <c r="J459" s="6"/>
      <c r="K459" s="6"/>
    </row>
    <row r="460">
      <c r="C460" s="9"/>
      <c r="D460" s="6"/>
      <c r="E460" s="6"/>
      <c r="G460" s="6"/>
      <c r="H460" s="6"/>
      <c r="I460" s="6"/>
      <c r="J460" s="6"/>
      <c r="K460" s="6"/>
    </row>
    <row r="461">
      <c r="C461" s="9"/>
      <c r="D461" s="6"/>
      <c r="E461" s="6"/>
      <c r="G461" s="6"/>
      <c r="H461" s="6"/>
      <c r="I461" s="6"/>
      <c r="J461" s="6"/>
      <c r="K461" s="6"/>
    </row>
    <row r="462">
      <c r="C462" s="9"/>
      <c r="D462" s="6"/>
      <c r="E462" s="6"/>
      <c r="G462" s="6"/>
      <c r="H462" s="6"/>
      <c r="I462" s="6"/>
      <c r="J462" s="6"/>
      <c r="K462" s="6"/>
    </row>
    <row r="463">
      <c r="C463" s="9"/>
      <c r="D463" s="6"/>
      <c r="E463" s="6"/>
      <c r="G463" s="6"/>
      <c r="H463" s="6"/>
      <c r="I463" s="6"/>
      <c r="J463" s="6"/>
      <c r="K463" s="6"/>
    </row>
    <row r="464">
      <c r="C464" s="9"/>
      <c r="D464" s="6"/>
      <c r="E464" s="6"/>
      <c r="G464" s="6"/>
      <c r="H464" s="6"/>
      <c r="I464" s="6"/>
      <c r="J464" s="6"/>
      <c r="K464" s="6"/>
    </row>
    <row r="465">
      <c r="C465" s="9"/>
      <c r="D465" s="6"/>
      <c r="E465" s="6"/>
      <c r="G465" s="6"/>
      <c r="H465" s="6"/>
      <c r="I465" s="6"/>
      <c r="J465" s="6"/>
      <c r="K465" s="6"/>
    </row>
    <row r="466">
      <c r="C466" s="9"/>
      <c r="D466" s="6"/>
      <c r="E466" s="6"/>
      <c r="G466" s="6"/>
      <c r="H466" s="6"/>
      <c r="I466" s="6"/>
      <c r="J466" s="6"/>
      <c r="K466" s="6"/>
    </row>
    <row r="467">
      <c r="C467" s="9"/>
      <c r="D467" s="6"/>
      <c r="E467" s="6"/>
      <c r="G467" s="6"/>
      <c r="H467" s="6"/>
      <c r="I467" s="6"/>
      <c r="J467" s="6"/>
      <c r="K467" s="6"/>
    </row>
    <row r="468">
      <c r="C468" s="9"/>
      <c r="D468" s="6"/>
      <c r="E468" s="6"/>
      <c r="G468" s="6"/>
      <c r="H468" s="6"/>
      <c r="I468" s="6"/>
      <c r="J468" s="6"/>
      <c r="K468" s="6"/>
    </row>
    <row r="469">
      <c r="C469" s="9"/>
      <c r="D469" s="6"/>
      <c r="E469" s="6"/>
      <c r="G469" s="6"/>
      <c r="H469" s="6"/>
      <c r="I469" s="6"/>
      <c r="J469" s="6"/>
      <c r="K469" s="6"/>
    </row>
    <row r="470">
      <c r="C470" s="9"/>
      <c r="D470" s="6"/>
      <c r="E470" s="6"/>
      <c r="G470" s="6"/>
      <c r="H470" s="6"/>
      <c r="I470" s="6"/>
      <c r="J470" s="6"/>
      <c r="K470" s="6"/>
    </row>
    <row r="471">
      <c r="C471" s="9"/>
      <c r="D471" s="6"/>
      <c r="E471" s="6"/>
      <c r="G471" s="6"/>
      <c r="H471" s="6"/>
      <c r="I471" s="6"/>
      <c r="J471" s="6"/>
      <c r="K471" s="6"/>
    </row>
    <row r="472">
      <c r="C472" s="9"/>
      <c r="D472" s="6"/>
      <c r="E472" s="6"/>
      <c r="G472" s="6"/>
      <c r="H472" s="6"/>
      <c r="I472" s="6"/>
      <c r="J472" s="6"/>
      <c r="K472" s="6"/>
    </row>
    <row r="473">
      <c r="C473" s="9"/>
      <c r="D473" s="6"/>
      <c r="E473" s="6"/>
      <c r="G473" s="6"/>
      <c r="H473" s="6"/>
      <c r="I473" s="6"/>
      <c r="J473" s="6"/>
      <c r="K473" s="6"/>
    </row>
    <row r="474">
      <c r="C474" s="9"/>
      <c r="D474" s="6"/>
      <c r="E474" s="6"/>
      <c r="G474" s="6"/>
      <c r="H474" s="6"/>
      <c r="I474" s="6"/>
      <c r="J474" s="6"/>
      <c r="K474" s="6"/>
    </row>
    <row r="475">
      <c r="C475" s="9"/>
      <c r="D475" s="6"/>
      <c r="E475" s="6"/>
      <c r="G475" s="6"/>
      <c r="H475" s="6"/>
      <c r="I475" s="6"/>
      <c r="J475" s="6"/>
      <c r="K475" s="6"/>
    </row>
    <row r="476">
      <c r="C476" s="9"/>
      <c r="D476" s="6"/>
      <c r="E476" s="6"/>
      <c r="G476" s="6"/>
      <c r="H476" s="6"/>
      <c r="I476" s="6"/>
      <c r="J476" s="6"/>
      <c r="K476" s="6"/>
    </row>
    <row r="477">
      <c r="C477" s="9"/>
      <c r="D477" s="6"/>
      <c r="E477" s="6"/>
      <c r="G477" s="6"/>
      <c r="H477" s="6"/>
      <c r="I477" s="6"/>
      <c r="J477" s="6"/>
      <c r="K477" s="6"/>
    </row>
    <row r="478">
      <c r="C478" s="9"/>
      <c r="D478" s="6"/>
      <c r="E478" s="6"/>
      <c r="G478" s="6"/>
      <c r="H478" s="6"/>
      <c r="I478" s="6"/>
      <c r="J478" s="6"/>
      <c r="K478" s="6"/>
    </row>
    <row r="479">
      <c r="C479" s="9"/>
      <c r="D479" s="6"/>
      <c r="E479" s="6"/>
      <c r="G479" s="6"/>
      <c r="H479" s="6"/>
      <c r="I479" s="6"/>
      <c r="J479" s="6"/>
      <c r="K479" s="6"/>
    </row>
    <row r="480">
      <c r="C480" s="9"/>
      <c r="D480" s="6"/>
      <c r="E480" s="6"/>
      <c r="G480" s="6"/>
      <c r="H480" s="6"/>
      <c r="I480" s="6"/>
      <c r="J480" s="6"/>
      <c r="K480" s="6"/>
    </row>
    <row r="481">
      <c r="C481" s="9"/>
      <c r="D481" s="6"/>
      <c r="E481" s="6"/>
      <c r="G481" s="6"/>
      <c r="H481" s="6"/>
      <c r="I481" s="6"/>
      <c r="J481" s="6"/>
      <c r="K481" s="6"/>
    </row>
    <row r="482">
      <c r="C482" s="9"/>
      <c r="D482" s="6"/>
      <c r="E482" s="6"/>
      <c r="G482" s="6"/>
      <c r="H482" s="6"/>
      <c r="I482" s="6"/>
      <c r="J482" s="6"/>
      <c r="K482" s="6"/>
    </row>
    <row r="483">
      <c r="C483" s="9"/>
      <c r="D483" s="6"/>
      <c r="E483" s="6"/>
      <c r="G483" s="6"/>
      <c r="H483" s="6"/>
      <c r="I483" s="6"/>
      <c r="J483" s="6"/>
      <c r="K483" s="6"/>
    </row>
    <row r="484">
      <c r="C484" s="9"/>
      <c r="D484" s="6"/>
      <c r="E484" s="6"/>
      <c r="G484" s="6"/>
      <c r="H484" s="6"/>
      <c r="I484" s="6"/>
      <c r="J484" s="6"/>
      <c r="K484" s="6"/>
    </row>
    <row r="485">
      <c r="C485" s="9"/>
      <c r="D485" s="6"/>
      <c r="E485" s="6"/>
      <c r="G485" s="6"/>
      <c r="H485" s="6"/>
      <c r="I485" s="6"/>
      <c r="J485" s="6"/>
      <c r="K485" s="6"/>
    </row>
    <row r="486">
      <c r="C486" s="9"/>
      <c r="D486" s="6"/>
      <c r="E486" s="6"/>
      <c r="G486" s="6"/>
      <c r="H486" s="6"/>
      <c r="I486" s="6"/>
      <c r="J486" s="6"/>
      <c r="K486" s="6"/>
    </row>
    <row r="487">
      <c r="C487" s="9"/>
      <c r="D487" s="6"/>
      <c r="E487" s="6"/>
      <c r="G487" s="6"/>
      <c r="H487" s="6"/>
      <c r="I487" s="6"/>
      <c r="J487" s="6"/>
      <c r="K487" s="6"/>
    </row>
    <row r="488">
      <c r="C488" s="9"/>
      <c r="D488" s="6"/>
      <c r="E488" s="6"/>
      <c r="G488" s="6"/>
      <c r="H488" s="6"/>
      <c r="I488" s="6"/>
      <c r="J488" s="6"/>
      <c r="K488" s="6"/>
    </row>
    <row r="489">
      <c r="C489" s="9"/>
      <c r="D489" s="6"/>
      <c r="E489" s="6"/>
      <c r="G489" s="6"/>
      <c r="H489" s="6"/>
      <c r="I489" s="6"/>
      <c r="J489" s="6"/>
      <c r="K489" s="6"/>
    </row>
    <row r="490">
      <c r="C490" s="9"/>
      <c r="D490" s="6"/>
      <c r="E490" s="6"/>
      <c r="G490" s="6"/>
      <c r="H490" s="6"/>
      <c r="I490" s="6"/>
      <c r="J490" s="6"/>
      <c r="K490" s="6"/>
    </row>
    <row r="491">
      <c r="C491" s="9"/>
      <c r="D491" s="6"/>
      <c r="E491" s="6"/>
      <c r="G491" s="6"/>
      <c r="H491" s="6"/>
      <c r="I491" s="6"/>
      <c r="J491" s="6"/>
      <c r="K491" s="6"/>
    </row>
    <row r="492">
      <c r="C492" s="9"/>
      <c r="D492" s="6"/>
      <c r="E492" s="6"/>
      <c r="G492" s="6"/>
      <c r="H492" s="6"/>
      <c r="I492" s="6"/>
      <c r="J492" s="6"/>
      <c r="K492" s="6"/>
    </row>
    <row r="493">
      <c r="C493" s="9"/>
      <c r="D493" s="6"/>
      <c r="E493" s="6"/>
      <c r="G493" s="6"/>
      <c r="H493" s="6"/>
      <c r="I493" s="6"/>
      <c r="J493" s="6"/>
      <c r="K493" s="6"/>
    </row>
    <row r="494">
      <c r="C494" s="9"/>
      <c r="D494" s="6"/>
      <c r="E494" s="6"/>
      <c r="G494" s="6"/>
      <c r="H494" s="6"/>
      <c r="I494" s="6"/>
      <c r="J494" s="6"/>
      <c r="K494" s="6"/>
    </row>
    <row r="495">
      <c r="C495" s="9"/>
      <c r="D495" s="6"/>
      <c r="E495" s="6"/>
      <c r="G495" s="6"/>
      <c r="H495" s="6"/>
      <c r="I495" s="6"/>
      <c r="J495" s="6"/>
      <c r="K495" s="6"/>
    </row>
    <row r="496">
      <c r="C496" s="9"/>
      <c r="D496" s="6"/>
      <c r="E496" s="6"/>
      <c r="G496" s="6"/>
      <c r="H496" s="6"/>
      <c r="I496" s="6"/>
      <c r="J496" s="6"/>
      <c r="K496" s="6"/>
    </row>
    <row r="497">
      <c r="C497" s="9"/>
      <c r="D497" s="6"/>
      <c r="E497" s="6"/>
      <c r="G497" s="6"/>
      <c r="H497" s="6"/>
      <c r="I497" s="6"/>
      <c r="J497" s="6"/>
      <c r="K497" s="6"/>
    </row>
    <row r="498">
      <c r="C498" s="9"/>
      <c r="D498" s="6"/>
      <c r="E498" s="6"/>
      <c r="G498" s="6"/>
      <c r="H498" s="6"/>
      <c r="I498" s="6"/>
      <c r="J498" s="6"/>
      <c r="K498" s="6"/>
    </row>
    <row r="499">
      <c r="C499" s="9"/>
      <c r="D499" s="6"/>
      <c r="E499" s="6"/>
      <c r="G499" s="6"/>
      <c r="H499" s="6"/>
      <c r="I499" s="6"/>
      <c r="J499" s="6"/>
      <c r="K499" s="6"/>
    </row>
    <row r="500">
      <c r="C500" s="9"/>
      <c r="D500" s="6"/>
      <c r="E500" s="6"/>
      <c r="G500" s="6"/>
      <c r="H500" s="6"/>
      <c r="I500" s="6"/>
      <c r="J500" s="6"/>
      <c r="K500" s="6"/>
    </row>
    <row r="501">
      <c r="C501" s="9"/>
      <c r="D501" s="6"/>
      <c r="E501" s="6"/>
      <c r="G501" s="6"/>
      <c r="H501" s="6"/>
      <c r="I501" s="6"/>
      <c r="J501" s="6"/>
      <c r="K501" s="6"/>
    </row>
    <row r="502">
      <c r="C502" s="9"/>
      <c r="D502" s="6"/>
      <c r="E502" s="6"/>
      <c r="G502" s="6"/>
      <c r="H502" s="6"/>
      <c r="I502" s="6"/>
      <c r="J502" s="6"/>
      <c r="K502" s="6"/>
    </row>
    <row r="503">
      <c r="C503" s="9"/>
      <c r="D503" s="6"/>
      <c r="E503" s="6"/>
      <c r="G503" s="6"/>
      <c r="H503" s="6"/>
      <c r="I503" s="6"/>
      <c r="J503" s="6"/>
      <c r="K503" s="6"/>
    </row>
    <row r="504">
      <c r="C504" s="9"/>
      <c r="D504" s="6"/>
      <c r="E504" s="6"/>
      <c r="G504" s="6"/>
      <c r="H504" s="6"/>
      <c r="I504" s="6"/>
      <c r="J504" s="6"/>
      <c r="K504" s="6"/>
    </row>
    <row r="505">
      <c r="C505" s="9"/>
      <c r="D505" s="6"/>
      <c r="E505" s="6"/>
      <c r="G505" s="6"/>
      <c r="H505" s="6"/>
      <c r="I505" s="6"/>
      <c r="J505" s="6"/>
      <c r="K505" s="6"/>
    </row>
    <row r="506">
      <c r="C506" s="9"/>
      <c r="D506" s="6"/>
      <c r="E506" s="6"/>
      <c r="G506" s="6"/>
      <c r="H506" s="6"/>
      <c r="I506" s="6"/>
      <c r="J506" s="6"/>
      <c r="K506" s="6"/>
    </row>
    <row r="507">
      <c r="C507" s="9"/>
      <c r="D507" s="6"/>
      <c r="E507" s="6"/>
      <c r="G507" s="6"/>
      <c r="H507" s="6"/>
      <c r="I507" s="6"/>
      <c r="J507" s="6"/>
      <c r="K507" s="6"/>
    </row>
    <row r="508">
      <c r="C508" s="9"/>
      <c r="D508" s="6"/>
      <c r="E508" s="6"/>
      <c r="G508" s="6"/>
      <c r="H508" s="6"/>
      <c r="I508" s="6"/>
      <c r="J508" s="6"/>
      <c r="K508" s="6"/>
    </row>
    <row r="509">
      <c r="C509" s="9"/>
      <c r="D509" s="6"/>
      <c r="E509" s="6"/>
      <c r="G509" s="6"/>
      <c r="H509" s="6"/>
      <c r="I509" s="6"/>
      <c r="J509" s="6"/>
      <c r="K509" s="6"/>
    </row>
    <row r="510">
      <c r="C510" s="9"/>
      <c r="D510" s="6"/>
      <c r="E510" s="6"/>
      <c r="G510" s="6"/>
      <c r="H510" s="6"/>
      <c r="I510" s="6"/>
      <c r="J510" s="6"/>
      <c r="K510" s="6"/>
    </row>
    <row r="511">
      <c r="C511" s="9"/>
      <c r="D511" s="6"/>
      <c r="E511" s="6"/>
      <c r="G511" s="6"/>
      <c r="H511" s="6"/>
      <c r="I511" s="6"/>
      <c r="J511" s="6"/>
      <c r="K511" s="6"/>
    </row>
    <row r="512">
      <c r="C512" s="9"/>
      <c r="D512" s="6"/>
      <c r="E512" s="6"/>
      <c r="G512" s="6"/>
      <c r="H512" s="6"/>
      <c r="I512" s="6"/>
      <c r="J512" s="6"/>
      <c r="K512" s="6"/>
    </row>
    <row r="513">
      <c r="C513" s="9"/>
      <c r="D513" s="6"/>
      <c r="E513" s="6"/>
      <c r="G513" s="6"/>
      <c r="H513" s="6"/>
      <c r="I513" s="6"/>
      <c r="J513" s="6"/>
      <c r="K513" s="6"/>
    </row>
    <row r="514">
      <c r="C514" s="9"/>
      <c r="D514" s="6"/>
      <c r="E514" s="6"/>
      <c r="G514" s="6"/>
      <c r="H514" s="6"/>
      <c r="I514" s="6"/>
      <c r="J514" s="6"/>
      <c r="K514" s="6"/>
    </row>
    <row r="515">
      <c r="C515" s="9"/>
      <c r="D515" s="6"/>
      <c r="E515" s="6"/>
      <c r="G515" s="6"/>
      <c r="H515" s="6"/>
      <c r="I515" s="6"/>
      <c r="J515" s="6"/>
      <c r="K515" s="6"/>
    </row>
    <row r="516">
      <c r="C516" s="9"/>
      <c r="D516" s="6"/>
      <c r="E516" s="6"/>
      <c r="G516" s="6"/>
      <c r="H516" s="6"/>
      <c r="I516" s="6"/>
      <c r="J516" s="6"/>
      <c r="K516" s="6"/>
    </row>
    <row r="517">
      <c r="C517" s="9"/>
      <c r="D517" s="6"/>
      <c r="E517" s="6"/>
      <c r="G517" s="6"/>
      <c r="H517" s="6"/>
      <c r="I517" s="6"/>
      <c r="J517" s="6"/>
      <c r="K517" s="6"/>
    </row>
    <row r="518">
      <c r="C518" s="9"/>
      <c r="D518" s="6"/>
      <c r="E518" s="6"/>
      <c r="G518" s="6"/>
      <c r="H518" s="6"/>
      <c r="I518" s="6"/>
      <c r="J518" s="6"/>
      <c r="K518" s="6"/>
    </row>
    <row r="519">
      <c r="C519" s="9"/>
      <c r="D519" s="6"/>
      <c r="E519" s="6"/>
      <c r="G519" s="6"/>
      <c r="H519" s="6"/>
      <c r="I519" s="6"/>
      <c r="J519" s="6"/>
      <c r="K519" s="6"/>
    </row>
    <row r="520">
      <c r="C520" s="9"/>
      <c r="D520" s="6"/>
      <c r="E520" s="6"/>
      <c r="G520" s="6"/>
      <c r="H520" s="6"/>
      <c r="I520" s="6"/>
      <c r="J520" s="6"/>
      <c r="K520" s="6"/>
    </row>
    <row r="521">
      <c r="C521" s="9"/>
      <c r="D521" s="6"/>
      <c r="E521" s="6"/>
      <c r="G521" s="6"/>
      <c r="H521" s="6"/>
      <c r="I521" s="6"/>
      <c r="J521" s="6"/>
      <c r="K521" s="6"/>
    </row>
    <row r="522">
      <c r="C522" s="9"/>
      <c r="D522" s="6"/>
      <c r="E522" s="6"/>
      <c r="G522" s="6"/>
      <c r="H522" s="6"/>
      <c r="I522" s="6"/>
      <c r="J522" s="6"/>
      <c r="K522" s="6"/>
    </row>
    <row r="523">
      <c r="C523" s="9"/>
      <c r="D523" s="6"/>
      <c r="E523" s="6"/>
      <c r="G523" s="6"/>
      <c r="H523" s="6"/>
      <c r="I523" s="6"/>
      <c r="J523" s="6"/>
      <c r="K523" s="6"/>
    </row>
    <row r="524">
      <c r="C524" s="9"/>
      <c r="D524" s="6"/>
      <c r="E524" s="6"/>
      <c r="G524" s="6"/>
      <c r="H524" s="6"/>
      <c r="I524" s="6"/>
      <c r="J524" s="6"/>
      <c r="K524" s="6"/>
    </row>
    <row r="525">
      <c r="C525" s="9"/>
      <c r="D525" s="6"/>
      <c r="E525" s="6"/>
      <c r="G525" s="6"/>
      <c r="H525" s="6"/>
      <c r="I525" s="6"/>
      <c r="J525" s="6"/>
      <c r="K525" s="6"/>
    </row>
    <row r="526">
      <c r="C526" s="9"/>
      <c r="D526" s="6"/>
      <c r="E526" s="6"/>
      <c r="G526" s="6"/>
      <c r="H526" s="6"/>
      <c r="I526" s="6"/>
      <c r="J526" s="6"/>
      <c r="K526" s="6"/>
    </row>
    <row r="527">
      <c r="C527" s="9"/>
      <c r="D527" s="6"/>
      <c r="E527" s="6"/>
      <c r="G527" s="6"/>
      <c r="H527" s="6"/>
      <c r="I527" s="6"/>
      <c r="J527" s="6"/>
      <c r="K527" s="6"/>
    </row>
    <row r="528">
      <c r="C528" s="9"/>
      <c r="D528" s="6"/>
      <c r="E528" s="6"/>
      <c r="G528" s="6"/>
      <c r="H528" s="6"/>
      <c r="I528" s="6"/>
      <c r="J528" s="6"/>
      <c r="K528" s="6"/>
    </row>
    <row r="529">
      <c r="C529" s="9"/>
      <c r="D529" s="6"/>
      <c r="E529" s="6"/>
      <c r="G529" s="6"/>
      <c r="H529" s="6"/>
      <c r="I529" s="6"/>
      <c r="J529" s="6"/>
      <c r="K529" s="6"/>
    </row>
    <row r="530">
      <c r="C530" s="9"/>
      <c r="D530" s="6"/>
      <c r="E530" s="6"/>
      <c r="G530" s="6"/>
      <c r="H530" s="6"/>
      <c r="I530" s="6"/>
      <c r="J530" s="6"/>
      <c r="K530" s="6"/>
    </row>
    <row r="531">
      <c r="C531" s="9"/>
      <c r="D531" s="6"/>
      <c r="E531" s="6"/>
      <c r="G531" s="6"/>
      <c r="H531" s="6"/>
      <c r="I531" s="6"/>
      <c r="J531" s="6"/>
      <c r="K531" s="6"/>
    </row>
    <row r="532">
      <c r="C532" s="9"/>
      <c r="D532" s="6"/>
      <c r="E532" s="6"/>
      <c r="G532" s="6"/>
      <c r="H532" s="6"/>
      <c r="I532" s="6"/>
      <c r="J532" s="6"/>
      <c r="K532" s="6"/>
    </row>
    <row r="533">
      <c r="C533" s="9"/>
      <c r="D533" s="6"/>
      <c r="E533" s="6"/>
      <c r="G533" s="6"/>
      <c r="H533" s="6"/>
      <c r="I533" s="6"/>
      <c r="J533" s="6"/>
      <c r="K533" s="6"/>
    </row>
    <row r="534">
      <c r="C534" s="9"/>
      <c r="D534" s="6"/>
      <c r="E534" s="6"/>
      <c r="G534" s="6"/>
      <c r="H534" s="6"/>
      <c r="I534" s="6"/>
      <c r="J534" s="6"/>
      <c r="K534" s="6"/>
    </row>
    <row r="535">
      <c r="C535" s="9"/>
      <c r="D535" s="6"/>
      <c r="E535" s="6"/>
      <c r="G535" s="6"/>
      <c r="H535" s="6"/>
      <c r="I535" s="6"/>
      <c r="J535" s="6"/>
      <c r="K535" s="6"/>
    </row>
    <row r="536">
      <c r="C536" s="9"/>
      <c r="D536" s="6"/>
      <c r="E536" s="6"/>
      <c r="G536" s="6"/>
      <c r="H536" s="6"/>
      <c r="I536" s="6"/>
      <c r="J536" s="6"/>
      <c r="K536" s="6"/>
    </row>
    <row r="537">
      <c r="C537" s="9"/>
      <c r="D537" s="6"/>
      <c r="E537" s="6"/>
      <c r="G537" s="6"/>
      <c r="H537" s="6"/>
      <c r="I537" s="6"/>
      <c r="J537" s="6"/>
      <c r="K537" s="6"/>
    </row>
    <row r="538">
      <c r="C538" s="9"/>
      <c r="D538" s="6"/>
      <c r="E538" s="6"/>
      <c r="G538" s="6"/>
      <c r="H538" s="6"/>
      <c r="I538" s="6"/>
      <c r="J538" s="6"/>
      <c r="K538" s="6"/>
    </row>
    <row r="539">
      <c r="C539" s="9"/>
      <c r="D539" s="6"/>
      <c r="E539" s="6"/>
      <c r="G539" s="6"/>
      <c r="H539" s="6"/>
      <c r="I539" s="6"/>
      <c r="J539" s="6"/>
      <c r="K539" s="6"/>
    </row>
    <row r="540">
      <c r="C540" s="9"/>
      <c r="D540" s="6"/>
      <c r="E540" s="6"/>
      <c r="G540" s="6"/>
      <c r="H540" s="6"/>
      <c r="I540" s="6"/>
      <c r="J540" s="6"/>
      <c r="K540" s="6"/>
    </row>
    <row r="541">
      <c r="C541" s="9"/>
      <c r="D541" s="6"/>
      <c r="E541" s="6"/>
      <c r="G541" s="6"/>
      <c r="H541" s="6"/>
      <c r="I541" s="6"/>
      <c r="J541" s="6"/>
      <c r="K541" s="6"/>
    </row>
    <row r="542">
      <c r="C542" s="9"/>
      <c r="D542" s="6"/>
      <c r="E542" s="6"/>
      <c r="G542" s="6"/>
      <c r="H542" s="6"/>
      <c r="I542" s="6"/>
      <c r="J542" s="6"/>
      <c r="K542" s="6"/>
    </row>
    <row r="543">
      <c r="C543" s="9"/>
      <c r="D543" s="6"/>
      <c r="E543" s="6"/>
      <c r="G543" s="6"/>
      <c r="H543" s="6"/>
      <c r="I543" s="6"/>
      <c r="J543" s="6"/>
      <c r="K543" s="6"/>
    </row>
    <row r="544">
      <c r="C544" s="9"/>
      <c r="D544" s="6"/>
      <c r="E544" s="6"/>
      <c r="G544" s="6"/>
      <c r="H544" s="6"/>
      <c r="I544" s="6"/>
      <c r="J544" s="6"/>
      <c r="K544" s="6"/>
    </row>
    <row r="545">
      <c r="C545" s="9"/>
      <c r="D545" s="6"/>
      <c r="E545" s="6"/>
      <c r="G545" s="6"/>
      <c r="H545" s="6"/>
      <c r="I545" s="6"/>
      <c r="J545" s="6"/>
      <c r="K545" s="6"/>
    </row>
    <row r="546">
      <c r="C546" s="9"/>
      <c r="D546" s="6"/>
      <c r="E546" s="6"/>
      <c r="G546" s="6"/>
      <c r="H546" s="6"/>
      <c r="I546" s="6"/>
      <c r="J546" s="6"/>
      <c r="K546" s="6"/>
    </row>
    <row r="547">
      <c r="C547" s="9"/>
      <c r="D547" s="6"/>
      <c r="E547" s="6"/>
      <c r="G547" s="6"/>
      <c r="H547" s="6"/>
      <c r="I547" s="6"/>
      <c r="J547" s="6"/>
      <c r="K547" s="6"/>
    </row>
    <row r="548">
      <c r="C548" s="9"/>
      <c r="D548" s="6"/>
      <c r="E548" s="6"/>
      <c r="G548" s="6"/>
      <c r="H548" s="6"/>
      <c r="I548" s="6"/>
      <c r="J548" s="6"/>
      <c r="K548" s="6"/>
    </row>
    <row r="549">
      <c r="C549" s="9"/>
      <c r="D549" s="6"/>
      <c r="E549" s="6"/>
      <c r="G549" s="6"/>
      <c r="H549" s="6"/>
      <c r="I549" s="6"/>
      <c r="J549" s="6"/>
      <c r="K549" s="6"/>
    </row>
    <row r="550">
      <c r="C550" s="9"/>
      <c r="D550" s="6"/>
      <c r="E550" s="6"/>
      <c r="G550" s="6"/>
      <c r="H550" s="6"/>
      <c r="I550" s="6"/>
      <c r="J550" s="6"/>
      <c r="K550" s="6"/>
    </row>
    <row r="551">
      <c r="C551" s="9"/>
      <c r="D551" s="6"/>
      <c r="E551" s="6"/>
      <c r="G551" s="6"/>
      <c r="H551" s="6"/>
      <c r="I551" s="6"/>
      <c r="J551" s="6"/>
      <c r="K551" s="6"/>
    </row>
    <row r="552">
      <c r="C552" s="9"/>
      <c r="D552" s="6"/>
      <c r="E552" s="6"/>
      <c r="G552" s="6"/>
      <c r="H552" s="6"/>
      <c r="I552" s="6"/>
      <c r="J552" s="6"/>
      <c r="K552" s="6"/>
    </row>
    <row r="553">
      <c r="C553" s="9"/>
      <c r="D553" s="6"/>
      <c r="E553" s="6"/>
      <c r="G553" s="6"/>
      <c r="H553" s="6"/>
      <c r="I553" s="6"/>
      <c r="J553" s="6"/>
      <c r="K553" s="6"/>
    </row>
    <row r="554">
      <c r="C554" s="9"/>
      <c r="D554" s="6"/>
      <c r="E554" s="6"/>
      <c r="G554" s="6"/>
      <c r="H554" s="6"/>
      <c r="I554" s="6"/>
      <c r="J554" s="6"/>
      <c r="K554" s="6"/>
    </row>
    <row r="555">
      <c r="C555" s="9"/>
      <c r="D555" s="6"/>
      <c r="E555" s="6"/>
      <c r="G555" s="6"/>
      <c r="H555" s="6"/>
      <c r="I555" s="6"/>
      <c r="J555" s="6"/>
      <c r="K555" s="6"/>
    </row>
    <row r="556">
      <c r="C556" s="9"/>
      <c r="D556" s="6"/>
      <c r="E556" s="6"/>
      <c r="G556" s="6"/>
      <c r="H556" s="6"/>
      <c r="I556" s="6"/>
      <c r="J556" s="6"/>
      <c r="K556" s="6"/>
    </row>
    <row r="557">
      <c r="C557" s="9"/>
      <c r="D557" s="6"/>
      <c r="E557" s="6"/>
      <c r="G557" s="6"/>
      <c r="H557" s="6"/>
      <c r="I557" s="6"/>
      <c r="J557" s="6"/>
      <c r="K557" s="6"/>
    </row>
    <row r="558">
      <c r="C558" s="9"/>
      <c r="D558" s="6"/>
      <c r="E558" s="6"/>
      <c r="G558" s="6"/>
      <c r="H558" s="6"/>
      <c r="I558" s="6"/>
      <c r="J558" s="6"/>
      <c r="K558" s="6"/>
    </row>
    <row r="559">
      <c r="C559" s="9"/>
      <c r="D559" s="6"/>
      <c r="E559" s="6"/>
      <c r="G559" s="6"/>
      <c r="H559" s="6"/>
      <c r="I559" s="6"/>
      <c r="J559" s="6"/>
      <c r="K559" s="6"/>
    </row>
    <row r="560">
      <c r="C560" s="9"/>
      <c r="D560" s="6"/>
      <c r="E560" s="6"/>
      <c r="G560" s="6"/>
      <c r="H560" s="6"/>
      <c r="I560" s="6"/>
      <c r="J560" s="6"/>
      <c r="K560" s="6"/>
    </row>
    <row r="561">
      <c r="C561" s="9"/>
      <c r="D561" s="6"/>
      <c r="E561" s="6"/>
      <c r="G561" s="6"/>
      <c r="H561" s="6"/>
      <c r="I561" s="6"/>
      <c r="J561" s="6"/>
      <c r="K561" s="6"/>
    </row>
    <row r="562">
      <c r="C562" s="9"/>
      <c r="D562" s="6"/>
      <c r="E562" s="6"/>
      <c r="G562" s="6"/>
      <c r="H562" s="6"/>
      <c r="I562" s="6"/>
      <c r="J562" s="6"/>
      <c r="K562" s="6"/>
    </row>
    <row r="563">
      <c r="C563" s="9"/>
      <c r="D563" s="6"/>
      <c r="E563" s="6"/>
      <c r="G563" s="6"/>
      <c r="H563" s="6"/>
      <c r="I563" s="6"/>
      <c r="J563" s="6"/>
      <c r="K563" s="6"/>
    </row>
    <row r="564">
      <c r="C564" s="9"/>
      <c r="D564" s="6"/>
      <c r="E564" s="6"/>
      <c r="G564" s="6"/>
      <c r="H564" s="6"/>
      <c r="I564" s="6"/>
      <c r="J564" s="6"/>
      <c r="K564" s="6"/>
    </row>
    <row r="565">
      <c r="C565" s="9"/>
      <c r="D565" s="6"/>
      <c r="E565" s="6"/>
      <c r="G565" s="6"/>
      <c r="H565" s="6"/>
      <c r="I565" s="6"/>
      <c r="J565" s="6"/>
      <c r="K565" s="6"/>
    </row>
    <row r="566">
      <c r="C566" s="9"/>
      <c r="D566" s="6"/>
      <c r="E566" s="6"/>
      <c r="G566" s="6"/>
      <c r="H566" s="6"/>
      <c r="I566" s="6"/>
      <c r="J566" s="6"/>
      <c r="K566" s="6"/>
    </row>
    <row r="567">
      <c r="C567" s="9"/>
      <c r="D567" s="6"/>
      <c r="E567" s="6"/>
      <c r="G567" s="6"/>
      <c r="H567" s="6"/>
      <c r="I567" s="6"/>
      <c r="J567" s="6"/>
      <c r="K567" s="6"/>
    </row>
    <row r="568">
      <c r="C568" s="9"/>
      <c r="D568" s="6"/>
      <c r="E568" s="6"/>
      <c r="G568" s="6"/>
      <c r="H568" s="6"/>
      <c r="I568" s="6"/>
      <c r="J568" s="6"/>
      <c r="K568" s="6"/>
    </row>
    <row r="569">
      <c r="C569" s="9"/>
      <c r="D569" s="6"/>
      <c r="E569" s="6"/>
      <c r="G569" s="6"/>
      <c r="H569" s="6"/>
      <c r="I569" s="6"/>
      <c r="J569" s="6"/>
      <c r="K569" s="6"/>
    </row>
    <row r="570">
      <c r="C570" s="9"/>
      <c r="D570" s="6"/>
      <c r="E570" s="6"/>
      <c r="G570" s="6"/>
      <c r="H570" s="6"/>
      <c r="I570" s="6"/>
      <c r="J570" s="6"/>
      <c r="K570" s="6"/>
    </row>
    <row r="571">
      <c r="C571" s="9"/>
      <c r="D571" s="6"/>
      <c r="E571" s="6"/>
      <c r="G571" s="6"/>
      <c r="H571" s="6"/>
      <c r="I571" s="6"/>
      <c r="J571" s="6"/>
      <c r="K571" s="6"/>
    </row>
    <row r="572">
      <c r="C572" s="9"/>
      <c r="D572" s="6"/>
      <c r="E572" s="6"/>
      <c r="G572" s="6"/>
      <c r="H572" s="6"/>
      <c r="I572" s="6"/>
      <c r="J572" s="6"/>
      <c r="K572" s="6"/>
    </row>
    <row r="573">
      <c r="C573" s="9"/>
      <c r="D573" s="6"/>
      <c r="E573" s="6"/>
      <c r="G573" s="6"/>
      <c r="H573" s="6"/>
      <c r="I573" s="6"/>
      <c r="J573" s="6"/>
      <c r="K573" s="6"/>
    </row>
    <row r="574">
      <c r="C574" s="9"/>
      <c r="D574" s="6"/>
      <c r="E574" s="6"/>
      <c r="G574" s="6"/>
      <c r="H574" s="6"/>
      <c r="I574" s="6"/>
      <c r="J574" s="6"/>
      <c r="K574" s="6"/>
    </row>
    <row r="575">
      <c r="C575" s="9"/>
      <c r="D575" s="6"/>
      <c r="E575" s="6"/>
      <c r="G575" s="6"/>
      <c r="H575" s="6"/>
      <c r="I575" s="6"/>
      <c r="J575" s="6"/>
      <c r="K575" s="6"/>
    </row>
    <row r="576">
      <c r="C576" s="9"/>
      <c r="D576" s="6"/>
      <c r="E576" s="6"/>
      <c r="G576" s="6"/>
      <c r="H576" s="6"/>
      <c r="I576" s="6"/>
      <c r="J576" s="6"/>
      <c r="K576" s="6"/>
    </row>
    <row r="577">
      <c r="C577" s="9"/>
      <c r="D577" s="6"/>
      <c r="E577" s="6"/>
      <c r="G577" s="6"/>
      <c r="H577" s="6"/>
      <c r="I577" s="6"/>
      <c r="J577" s="6"/>
      <c r="K577" s="6"/>
    </row>
    <row r="578">
      <c r="C578" s="9"/>
      <c r="D578" s="6"/>
      <c r="E578" s="6"/>
      <c r="G578" s="6"/>
      <c r="H578" s="6"/>
      <c r="I578" s="6"/>
      <c r="J578" s="6"/>
      <c r="K578" s="6"/>
    </row>
    <row r="579">
      <c r="C579" s="9"/>
      <c r="D579" s="6"/>
      <c r="E579" s="6"/>
      <c r="G579" s="6"/>
      <c r="H579" s="6"/>
      <c r="I579" s="6"/>
      <c r="J579" s="6"/>
      <c r="K579" s="6"/>
    </row>
    <row r="580">
      <c r="C580" s="9"/>
      <c r="D580" s="6"/>
      <c r="E580" s="6"/>
      <c r="G580" s="6"/>
      <c r="H580" s="6"/>
      <c r="I580" s="6"/>
      <c r="J580" s="6"/>
      <c r="K580" s="6"/>
    </row>
    <row r="581">
      <c r="C581" s="9"/>
      <c r="D581" s="6"/>
      <c r="E581" s="6"/>
      <c r="G581" s="6"/>
      <c r="H581" s="6"/>
      <c r="I581" s="6"/>
      <c r="J581" s="6"/>
      <c r="K581" s="6"/>
    </row>
    <row r="582">
      <c r="C582" s="9"/>
      <c r="D582" s="6"/>
      <c r="E582" s="6"/>
      <c r="G582" s="6"/>
      <c r="H582" s="6"/>
      <c r="I582" s="6"/>
      <c r="J582" s="6"/>
      <c r="K582" s="6"/>
    </row>
    <row r="583">
      <c r="C583" s="9"/>
      <c r="D583" s="6"/>
      <c r="E583" s="6"/>
      <c r="G583" s="6"/>
      <c r="H583" s="6"/>
      <c r="I583" s="6"/>
      <c r="J583" s="6"/>
      <c r="K583" s="6"/>
    </row>
    <row r="584">
      <c r="C584" s="9"/>
      <c r="D584" s="6"/>
      <c r="E584" s="6"/>
      <c r="G584" s="6"/>
      <c r="H584" s="6"/>
      <c r="I584" s="6"/>
      <c r="J584" s="6"/>
      <c r="K584" s="6"/>
    </row>
    <row r="585">
      <c r="C585" s="9"/>
      <c r="D585" s="6"/>
      <c r="E585" s="6"/>
      <c r="G585" s="6"/>
      <c r="H585" s="6"/>
      <c r="I585" s="6"/>
      <c r="J585" s="6"/>
      <c r="K585" s="6"/>
    </row>
    <row r="586">
      <c r="C586" s="9"/>
      <c r="D586" s="6"/>
      <c r="E586" s="6"/>
      <c r="G586" s="6"/>
      <c r="H586" s="6"/>
      <c r="I586" s="6"/>
      <c r="J586" s="6"/>
      <c r="K586" s="6"/>
    </row>
    <row r="587">
      <c r="C587" s="9"/>
      <c r="D587" s="6"/>
      <c r="E587" s="6"/>
      <c r="G587" s="6"/>
      <c r="H587" s="6"/>
      <c r="I587" s="6"/>
      <c r="J587" s="6"/>
      <c r="K587" s="6"/>
    </row>
    <row r="588">
      <c r="C588" s="9"/>
      <c r="D588" s="6"/>
      <c r="E588" s="6"/>
      <c r="G588" s="6"/>
      <c r="H588" s="6"/>
      <c r="I588" s="6"/>
      <c r="J588" s="6"/>
      <c r="K588" s="6"/>
    </row>
    <row r="589">
      <c r="C589" s="9"/>
      <c r="D589" s="6"/>
      <c r="E589" s="6"/>
      <c r="G589" s="6"/>
      <c r="H589" s="6"/>
      <c r="I589" s="6"/>
      <c r="J589" s="6"/>
      <c r="K589" s="6"/>
    </row>
    <row r="590">
      <c r="C590" s="9"/>
      <c r="D590" s="6"/>
      <c r="E590" s="6"/>
      <c r="G590" s="6"/>
      <c r="H590" s="6"/>
      <c r="I590" s="6"/>
      <c r="J590" s="6"/>
      <c r="K590" s="6"/>
    </row>
    <row r="591">
      <c r="C591" s="9"/>
      <c r="D591" s="6"/>
      <c r="E591" s="6"/>
      <c r="G591" s="6"/>
      <c r="H591" s="6"/>
      <c r="I591" s="6"/>
      <c r="J591" s="6"/>
      <c r="K591" s="6"/>
    </row>
    <row r="592">
      <c r="C592" s="9"/>
      <c r="D592" s="6"/>
      <c r="E592" s="6"/>
      <c r="G592" s="6"/>
      <c r="H592" s="6"/>
      <c r="I592" s="6"/>
      <c r="J592" s="6"/>
      <c r="K592" s="6"/>
    </row>
    <row r="593">
      <c r="C593" s="9"/>
      <c r="D593" s="6"/>
      <c r="E593" s="6"/>
      <c r="G593" s="6"/>
      <c r="H593" s="6"/>
      <c r="I593" s="6"/>
      <c r="J593" s="6"/>
      <c r="K593" s="6"/>
    </row>
    <row r="594">
      <c r="C594" s="9"/>
      <c r="D594" s="6"/>
      <c r="E594" s="6"/>
      <c r="G594" s="6"/>
      <c r="H594" s="6"/>
      <c r="I594" s="6"/>
      <c r="J594" s="6"/>
      <c r="K594" s="6"/>
    </row>
    <row r="595">
      <c r="C595" s="9"/>
      <c r="D595" s="6"/>
      <c r="E595" s="6"/>
      <c r="G595" s="6"/>
      <c r="H595" s="6"/>
      <c r="I595" s="6"/>
      <c r="J595" s="6"/>
      <c r="K595" s="6"/>
    </row>
    <row r="596">
      <c r="C596" s="9"/>
      <c r="D596" s="6"/>
      <c r="E596" s="6"/>
      <c r="G596" s="6"/>
      <c r="H596" s="6"/>
      <c r="I596" s="6"/>
      <c r="J596" s="6"/>
      <c r="K596" s="6"/>
    </row>
    <row r="597">
      <c r="C597" s="9"/>
      <c r="D597" s="6"/>
      <c r="E597" s="6"/>
      <c r="G597" s="6"/>
      <c r="H597" s="6"/>
      <c r="I597" s="6"/>
      <c r="J597" s="6"/>
      <c r="K597" s="6"/>
    </row>
    <row r="598">
      <c r="C598" s="9"/>
      <c r="D598" s="6"/>
      <c r="E598" s="6"/>
      <c r="G598" s="6"/>
      <c r="H598" s="6"/>
      <c r="I598" s="6"/>
      <c r="J598" s="6"/>
      <c r="K598" s="6"/>
    </row>
    <row r="599">
      <c r="C599" s="9"/>
      <c r="D599" s="6"/>
      <c r="E599" s="6"/>
      <c r="G599" s="6"/>
      <c r="H599" s="6"/>
      <c r="I599" s="6"/>
      <c r="J599" s="6"/>
      <c r="K599" s="6"/>
    </row>
    <row r="600">
      <c r="C600" s="9"/>
      <c r="D600" s="6"/>
      <c r="E600" s="6"/>
      <c r="G600" s="6"/>
      <c r="H600" s="6"/>
      <c r="I600" s="6"/>
      <c r="J600" s="6"/>
      <c r="K600" s="6"/>
    </row>
    <row r="601">
      <c r="C601" s="9"/>
      <c r="D601" s="6"/>
      <c r="E601" s="6"/>
      <c r="G601" s="6"/>
      <c r="H601" s="6"/>
      <c r="I601" s="6"/>
      <c r="J601" s="6"/>
      <c r="K601" s="6"/>
    </row>
    <row r="602">
      <c r="C602" s="9"/>
      <c r="D602" s="6"/>
      <c r="E602" s="6"/>
      <c r="G602" s="6"/>
      <c r="H602" s="6"/>
      <c r="I602" s="6"/>
      <c r="J602" s="6"/>
      <c r="K602" s="6"/>
    </row>
    <row r="603">
      <c r="C603" s="9"/>
      <c r="D603" s="6"/>
      <c r="E603" s="6"/>
      <c r="G603" s="6"/>
      <c r="H603" s="6"/>
      <c r="I603" s="6"/>
      <c r="J603" s="6"/>
      <c r="K603" s="6"/>
    </row>
    <row r="604">
      <c r="C604" s="9"/>
      <c r="D604" s="6"/>
      <c r="E604" s="6"/>
      <c r="G604" s="6"/>
      <c r="H604" s="6"/>
      <c r="I604" s="6"/>
      <c r="J604" s="6"/>
      <c r="K604" s="6"/>
    </row>
    <row r="605">
      <c r="C605" s="9"/>
      <c r="D605" s="6"/>
      <c r="E605" s="6"/>
      <c r="G605" s="6"/>
      <c r="H605" s="6"/>
      <c r="I605" s="6"/>
      <c r="J605" s="6"/>
      <c r="K605" s="6"/>
    </row>
    <row r="606">
      <c r="C606" s="9"/>
      <c r="D606" s="6"/>
      <c r="E606" s="6"/>
      <c r="G606" s="6"/>
      <c r="H606" s="6"/>
      <c r="I606" s="6"/>
      <c r="J606" s="6"/>
      <c r="K606" s="6"/>
    </row>
    <row r="607">
      <c r="C607" s="9"/>
      <c r="D607" s="6"/>
      <c r="E607" s="6"/>
      <c r="G607" s="6"/>
      <c r="H607" s="6"/>
      <c r="I607" s="6"/>
      <c r="J607" s="6"/>
      <c r="K607" s="6"/>
    </row>
    <row r="608">
      <c r="C608" s="9"/>
      <c r="D608" s="6"/>
      <c r="E608" s="6"/>
      <c r="G608" s="6"/>
      <c r="H608" s="6"/>
      <c r="I608" s="6"/>
      <c r="J608" s="6"/>
      <c r="K608" s="6"/>
    </row>
    <row r="609">
      <c r="C609" s="9"/>
      <c r="D609" s="6"/>
      <c r="E609" s="6"/>
      <c r="G609" s="6"/>
      <c r="H609" s="6"/>
      <c r="I609" s="6"/>
      <c r="J609" s="6"/>
      <c r="K609" s="6"/>
    </row>
    <row r="610">
      <c r="C610" s="9"/>
      <c r="D610" s="6"/>
      <c r="E610" s="6"/>
      <c r="G610" s="6"/>
      <c r="H610" s="6"/>
      <c r="I610" s="6"/>
      <c r="J610" s="6"/>
      <c r="K610" s="6"/>
    </row>
    <row r="611">
      <c r="C611" s="9"/>
      <c r="D611" s="6"/>
      <c r="E611" s="6"/>
      <c r="G611" s="6"/>
      <c r="H611" s="6"/>
      <c r="I611" s="6"/>
      <c r="J611" s="6"/>
      <c r="K611" s="6"/>
    </row>
    <row r="612">
      <c r="C612" s="9"/>
      <c r="D612" s="6"/>
      <c r="E612" s="6"/>
      <c r="G612" s="6"/>
      <c r="H612" s="6"/>
      <c r="I612" s="6"/>
      <c r="J612" s="6"/>
      <c r="K612" s="6"/>
    </row>
    <row r="613">
      <c r="C613" s="9"/>
      <c r="D613" s="6"/>
      <c r="E613" s="6"/>
      <c r="G613" s="6"/>
      <c r="H613" s="6"/>
      <c r="I613" s="6"/>
      <c r="J613" s="6"/>
      <c r="K613" s="6"/>
    </row>
    <row r="614">
      <c r="C614" s="9"/>
      <c r="D614" s="6"/>
      <c r="E614" s="6"/>
      <c r="G614" s="6"/>
      <c r="H614" s="6"/>
      <c r="I614" s="6"/>
      <c r="J614" s="6"/>
      <c r="K614" s="6"/>
    </row>
    <row r="615">
      <c r="C615" s="9"/>
      <c r="D615" s="6"/>
      <c r="E615" s="6"/>
      <c r="G615" s="6"/>
      <c r="H615" s="6"/>
      <c r="I615" s="6"/>
      <c r="J615" s="6"/>
      <c r="K615" s="6"/>
    </row>
    <row r="616">
      <c r="C616" s="9"/>
      <c r="D616" s="6"/>
      <c r="E616" s="6"/>
      <c r="G616" s="6"/>
      <c r="H616" s="6"/>
      <c r="I616" s="6"/>
      <c r="J616" s="6"/>
      <c r="K616" s="6"/>
    </row>
    <row r="617">
      <c r="C617" s="9"/>
      <c r="D617" s="6"/>
      <c r="E617" s="6"/>
      <c r="G617" s="6"/>
      <c r="H617" s="6"/>
      <c r="I617" s="6"/>
      <c r="J617" s="6"/>
      <c r="K617" s="6"/>
    </row>
    <row r="618">
      <c r="C618" s="9"/>
      <c r="D618" s="6"/>
      <c r="E618" s="6"/>
      <c r="G618" s="6"/>
      <c r="H618" s="6"/>
      <c r="I618" s="6"/>
      <c r="J618" s="6"/>
      <c r="K618" s="6"/>
    </row>
    <row r="619">
      <c r="C619" s="9"/>
      <c r="D619" s="6"/>
      <c r="E619" s="6"/>
      <c r="G619" s="6"/>
      <c r="H619" s="6"/>
      <c r="I619" s="6"/>
      <c r="J619" s="6"/>
      <c r="K619" s="6"/>
    </row>
    <row r="620">
      <c r="C620" s="9"/>
      <c r="D620" s="6"/>
      <c r="E620" s="6"/>
      <c r="G620" s="6"/>
      <c r="H620" s="6"/>
      <c r="I620" s="6"/>
      <c r="J620" s="6"/>
      <c r="K620" s="6"/>
    </row>
    <row r="621">
      <c r="C621" s="9"/>
      <c r="D621" s="6"/>
      <c r="E621" s="6"/>
      <c r="G621" s="6"/>
      <c r="H621" s="6"/>
      <c r="I621" s="6"/>
      <c r="J621" s="6"/>
      <c r="K621" s="6"/>
    </row>
    <row r="622">
      <c r="C622" s="9"/>
      <c r="D622" s="6"/>
      <c r="E622" s="6"/>
      <c r="G622" s="6"/>
      <c r="H622" s="6"/>
      <c r="I622" s="6"/>
      <c r="J622" s="6"/>
      <c r="K622" s="6"/>
    </row>
    <row r="623">
      <c r="C623" s="9"/>
      <c r="D623" s="6"/>
      <c r="E623" s="6"/>
      <c r="G623" s="6"/>
      <c r="H623" s="6"/>
      <c r="I623" s="6"/>
      <c r="J623" s="6"/>
      <c r="K623" s="6"/>
    </row>
    <row r="624">
      <c r="C624" s="9"/>
      <c r="D624" s="6"/>
      <c r="E624" s="6"/>
      <c r="G624" s="6"/>
      <c r="H624" s="6"/>
      <c r="I624" s="6"/>
      <c r="J624" s="6"/>
      <c r="K624" s="6"/>
    </row>
    <row r="625">
      <c r="C625" s="9"/>
      <c r="D625" s="6"/>
      <c r="E625" s="6"/>
      <c r="G625" s="6"/>
      <c r="H625" s="6"/>
      <c r="I625" s="6"/>
      <c r="J625" s="6"/>
      <c r="K625" s="6"/>
    </row>
    <row r="626">
      <c r="C626" s="9"/>
      <c r="D626" s="6"/>
      <c r="E626" s="6"/>
      <c r="G626" s="6"/>
      <c r="H626" s="6"/>
      <c r="I626" s="6"/>
      <c r="J626" s="6"/>
      <c r="K626" s="6"/>
    </row>
    <row r="627">
      <c r="C627" s="9"/>
      <c r="D627" s="6"/>
      <c r="E627" s="6"/>
      <c r="G627" s="6"/>
      <c r="H627" s="6"/>
      <c r="I627" s="6"/>
      <c r="J627" s="6"/>
      <c r="K627" s="6"/>
    </row>
    <row r="628">
      <c r="C628" s="9"/>
      <c r="D628" s="6"/>
      <c r="E628" s="6"/>
      <c r="G628" s="6"/>
      <c r="H628" s="6"/>
      <c r="I628" s="6"/>
      <c r="J628" s="6"/>
      <c r="K628" s="6"/>
    </row>
    <row r="629">
      <c r="C629" s="9"/>
      <c r="D629" s="6"/>
      <c r="E629" s="6"/>
      <c r="G629" s="6"/>
      <c r="H629" s="6"/>
      <c r="I629" s="6"/>
      <c r="J629" s="6"/>
      <c r="K629" s="6"/>
    </row>
    <row r="630">
      <c r="C630" s="9"/>
      <c r="D630" s="6"/>
      <c r="E630" s="6"/>
      <c r="G630" s="6"/>
      <c r="H630" s="6"/>
      <c r="I630" s="6"/>
      <c r="J630" s="6"/>
      <c r="K630" s="6"/>
    </row>
    <row r="631">
      <c r="C631" s="9"/>
      <c r="D631" s="6"/>
      <c r="E631" s="6"/>
      <c r="G631" s="6"/>
      <c r="H631" s="6"/>
      <c r="I631" s="6"/>
      <c r="J631" s="6"/>
      <c r="K631" s="6"/>
    </row>
    <row r="632">
      <c r="C632" s="9"/>
      <c r="D632" s="6"/>
      <c r="E632" s="6"/>
      <c r="G632" s="6"/>
      <c r="H632" s="6"/>
      <c r="I632" s="6"/>
      <c r="J632" s="6"/>
      <c r="K632" s="6"/>
    </row>
    <row r="633">
      <c r="C633" s="9"/>
      <c r="D633" s="6"/>
      <c r="E633" s="6"/>
      <c r="G633" s="6"/>
      <c r="H633" s="6"/>
      <c r="I633" s="6"/>
      <c r="J633" s="6"/>
      <c r="K633" s="6"/>
    </row>
    <row r="634">
      <c r="C634" s="9"/>
      <c r="D634" s="6"/>
      <c r="E634" s="6"/>
      <c r="G634" s="6"/>
      <c r="H634" s="6"/>
      <c r="I634" s="6"/>
      <c r="J634" s="6"/>
      <c r="K634" s="6"/>
    </row>
    <row r="635">
      <c r="C635" s="9"/>
      <c r="D635" s="6"/>
      <c r="E635" s="6"/>
      <c r="G635" s="6"/>
      <c r="H635" s="6"/>
      <c r="I635" s="6"/>
      <c r="J635" s="6"/>
      <c r="K635" s="6"/>
    </row>
    <row r="636">
      <c r="C636" s="9"/>
      <c r="D636" s="6"/>
      <c r="E636" s="6"/>
      <c r="G636" s="6"/>
      <c r="H636" s="6"/>
      <c r="I636" s="6"/>
      <c r="J636" s="6"/>
      <c r="K636" s="6"/>
    </row>
    <row r="637">
      <c r="C637" s="9"/>
      <c r="D637" s="6"/>
      <c r="E637" s="6"/>
      <c r="G637" s="6"/>
      <c r="H637" s="6"/>
      <c r="I637" s="6"/>
      <c r="J637" s="6"/>
      <c r="K637" s="6"/>
    </row>
    <row r="638">
      <c r="C638" s="9"/>
      <c r="D638" s="6"/>
      <c r="E638" s="6"/>
      <c r="G638" s="6"/>
      <c r="H638" s="6"/>
      <c r="I638" s="6"/>
      <c r="J638" s="6"/>
      <c r="K638" s="6"/>
    </row>
    <row r="639">
      <c r="C639" s="9"/>
      <c r="D639" s="6"/>
      <c r="E639" s="6"/>
      <c r="G639" s="6"/>
      <c r="H639" s="6"/>
      <c r="I639" s="6"/>
      <c r="J639" s="6"/>
      <c r="K639" s="6"/>
    </row>
    <row r="640">
      <c r="C640" s="9"/>
      <c r="D640" s="6"/>
      <c r="E640" s="6"/>
      <c r="G640" s="6"/>
      <c r="H640" s="6"/>
      <c r="I640" s="6"/>
      <c r="J640" s="6"/>
      <c r="K640" s="6"/>
    </row>
    <row r="641">
      <c r="C641" s="9"/>
      <c r="D641" s="6"/>
      <c r="E641" s="6"/>
      <c r="G641" s="6"/>
      <c r="H641" s="6"/>
      <c r="I641" s="6"/>
      <c r="J641" s="6"/>
      <c r="K641" s="6"/>
    </row>
    <row r="642">
      <c r="C642" s="9"/>
      <c r="D642" s="6"/>
      <c r="E642" s="6"/>
      <c r="G642" s="6"/>
      <c r="H642" s="6"/>
      <c r="I642" s="6"/>
      <c r="J642" s="6"/>
      <c r="K642" s="6"/>
    </row>
    <row r="643">
      <c r="C643" s="9"/>
      <c r="D643" s="6"/>
      <c r="E643" s="6"/>
      <c r="G643" s="6"/>
      <c r="H643" s="6"/>
      <c r="I643" s="6"/>
      <c r="J643" s="6"/>
      <c r="K643" s="6"/>
    </row>
    <row r="644">
      <c r="C644" s="9"/>
      <c r="D644" s="6"/>
      <c r="E644" s="6"/>
      <c r="G644" s="6"/>
      <c r="H644" s="6"/>
      <c r="I644" s="6"/>
      <c r="J644" s="6"/>
      <c r="K644" s="6"/>
    </row>
    <row r="645">
      <c r="C645" s="9"/>
      <c r="D645" s="6"/>
      <c r="E645" s="6"/>
      <c r="G645" s="6"/>
      <c r="H645" s="6"/>
      <c r="I645" s="6"/>
      <c r="J645" s="6"/>
      <c r="K645" s="6"/>
    </row>
    <row r="646">
      <c r="C646" s="9"/>
      <c r="D646" s="6"/>
      <c r="E646" s="6"/>
      <c r="G646" s="6"/>
      <c r="H646" s="6"/>
      <c r="I646" s="6"/>
      <c r="J646" s="6"/>
      <c r="K646" s="6"/>
    </row>
    <row r="647">
      <c r="C647" s="9"/>
      <c r="D647" s="6"/>
      <c r="E647" s="6"/>
      <c r="G647" s="6"/>
      <c r="H647" s="6"/>
      <c r="I647" s="6"/>
      <c r="J647" s="6"/>
      <c r="K647" s="6"/>
    </row>
    <row r="648">
      <c r="C648" s="9"/>
      <c r="D648" s="6"/>
      <c r="E648" s="6"/>
      <c r="G648" s="6"/>
      <c r="H648" s="6"/>
      <c r="I648" s="6"/>
      <c r="J648" s="6"/>
      <c r="K648" s="6"/>
    </row>
    <row r="649">
      <c r="C649" s="9"/>
      <c r="D649" s="6"/>
      <c r="E649" s="6"/>
      <c r="G649" s="6"/>
      <c r="H649" s="6"/>
      <c r="I649" s="6"/>
      <c r="J649" s="6"/>
      <c r="K649" s="6"/>
    </row>
    <row r="650">
      <c r="C650" s="9"/>
      <c r="D650" s="6"/>
      <c r="E650" s="6"/>
      <c r="G650" s="6"/>
      <c r="H650" s="6"/>
      <c r="I650" s="6"/>
      <c r="J650" s="6"/>
      <c r="K650" s="6"/>
    </row>
    <row r="651">
      <c r="C651" s="9"/>
      <c r="D651" s="6"/>
      <c r="E651" s="6"/>
      <c r="G651" s="6"/>
      <c r="H651" s="6"/>
      <c r="I651" s="6"/>
      <c r="J651" s="6"/>
      <c r="K651" s="6"/>
    </row>
    <row r="652">
      <c r="C652" s="9"/>
      <c r="D652" s="6"/>
      <c r="E652" s="6"/>
      <c r="G652" s="6"/>
      <c r="H652" s="6"/>
      <c r="I652" s="6"/>
      <c r="J652" s="6"/>
      <c r="K652" s="6"/>
    </row>
    <row r="653">
      <c r="C653" s="9"/>
      <c r="D653" s="6"/>
      <c r="E653" s="6"/>
      <c r="G653" s="6"/>
      <c r="H653" s="6"/>
      <c r="I653" s="6"/>
      <c r="J653" s="6"/>
      <c r="K653" s="6"/>
    </row>
    <row r="654">
      <c r="C654" s="9"/>
      <c r="D654" s="6"/>
      <c r="E654" s="6"/>
      <c r="G654" s="6"/>
      <c r="H654" s="6"/>
      <c r="I654" s="6"/>
      <c r="J654" s="6"/>
      <c r="K654" s="6"/>
    </row>
    <row r="655">
      <c r="C655" s="9"/>
      <c r="D655" s="6"/>
      <c r="E655" s="6"/>
      <c r="G655" s="6"/>
      <c r="H655" s="6"/>
      <c r="I655" s="6"/>
      <c r="J655" s="6"/>
      <c r="K655" s="6"/>
    </row>
    <row r="656">
      <c r="C656" s="9"/>
      <c r="D656" s="6"/>
      <c r="E656" s="6"/>
      <c r="G656" s="6"/>
      <c r="H656" s="6"/>
      <c r="I656" s="6"/>
      <c r="J656" s="6"/>
      <c r="K656" s="6"/>
    </row>
    <row r="657">
      <c r="C657" s="9"/>
      <c r="D657" s="6"/>
      <c r="E657" s="6"/>
      <c r="G657" s="6"/>
      <c r="H657" s="6"/>
      <c r="I657" s="6"/>
      <c r="J657" s="6"/>
      <c r="K657" s="6"/>
    </row>
    <row r="658">
      <c r="C658" s="9"/>
      <c r="D658" s="6"/>
      <c r="E658" s="6"/>
      <c r="G658" s="6"/>
      <c r="H658" s="6"/>
      <c r="I658" s="6"/>
      <c r="J658" s="6"/>
      <c r="K658" s="6"/>
    </row>
    <row r="659">
      <c r="C659" s="9"/>
      <c r="D659" s="6"/>
      <c r="E659" s="6"/>
      <c r="G659" s="6"/>
      <c r="H659" s="6"/>
      <c r="I659" s="6"/>
      <c r="J659" s="6"/>
      <c r="K659" s="6"/>
    </row>
    <row r="660">
      <c r="C660" s="9"/>
      <c r="D660" s="6"/>
      <c r="E660" s="6"/>
      <c r="G660" s="6"/>
      <c r="H660" s="6"/>
      <c r="I660" s="6"/>
      <c r="J660" s="6"/>
      <c r="K660" s="6"/>
    </row>
    <row r="661">
      <c r="C661" s="9"/>
      <c r="D661" s="6"/>
      <c r="E661" s="6"/>
      <c r="G661" s="6"/>
      <c r="H661" s="6"/>
      <c r="I661" s="6"/>
      <c r="J661" s="6"/>
      <c r="K661" s="6"/>
    </row>
    <row r="662">
      <c r="C662" s="9"/>
      <c r="D662" s="6"/>
      <c r="E662" s="6"/>
      <c r="G662" s="6"/>
      <c r="H662" s="6"/>
      <c r="I662" s="6"/>
      <c r="J662" s="6"/>
      <c r="K662" s="6"/>
    </row>
    <row r="663">
      <c r="C663" s="9"/>
      <c r="D663" s="6"/>
      <c r="E663" s="6"/>
      <c r="G663" s="6"/>
      <c r="H663" s="6"/>
      <c r="I663" s="6"/>
      <c r="J663" s="6"/>
      <c r="K663" s="6"/>
    </row>
    <row r="664">
      <c r="C664" s="9"/>
      <c r="D664" s="6"/>
      <c r="E664" s="6"/>
      <c r="G664" s="6"/>
      <c r="H664" s="6"/>
      <c r="I664" s="6"/>
      <c r="J664" s="6"/>
      <c r="K664" s="6"/>
    </row>
    <row r="665">
      <c r="C665" s="9"/>
      <c r="D665" s="6"/>
      <c r="E665" s="6"/>
      <c r="G665" s="6"/>
      <c r="H665" s="6"/>
      <c r="I665" s="6"/>
      <c r="J665" s="6"/>
      <c r="K665" s="6"/>
    </row>
    <row r="666">
      <c r="C666" s="9"/>
      <c r="D666" s="6"/>
      <c r="E666" s="6"/>
      <c r="G666" s="6"/>
      <c r="H666" s="6"/>
      <c r="I666" s="6"/>
      <c r="J666" s="6"/>
      <c r="K666" s="6"/>
    </row>
    <row r="667">
      <c r="C667" s="9"/>
      <c r="D667" s="6"/>
      <c r="E667" s="6"/>
      <c r="G667" s="6"/>
      <c r="H667" s="6"/>
      <c r="I667" s="6"/>
      <c r="J667" s="6"/>
      <c r="K667" s="6"/>
    </row>
    <row r="668">
      <c r="C668" s="9"/>
      <c r="D668" s="6"/>
      <c r="E668" s="6"/>
      <c r="G668" s="6"/>
      <c r="H668" s="6"/>
      <c r="I668" s="6"/>
      <c r="J668" s="6"/>
      <c r="K668" s="6"/>
    </row>
    <row r="669">
      <c r="C669" s="9"/>
      <c r="D669" s="6"/>
      <c r="E669" s="6"/>
      <c r="G669" s="6"/>
      <c r="H669" s="6"/>
      <c r="I669" s="6"/>
      <c r="J669" s="6"/>
      <c r="K669" s="6"/>
    </row>
    <row r="670">
      <c r="C670" s="9"/>
      <c r="D670" s="6"/>
      <c r="E670" s="6"/>
      <c r="G670" s="6"/>
      <c r="H670" s="6"/>
      <c r="I670" s="6"/>
      <c r="J670" s="6"/>
      <c r="K670" s="6"/>
    </row>
    <row r="671">
      <c r="C671" s="9"/>
      <c r="D671" s="6"/>
      <c r="E671" s="6"/>
      <c r="G671" s="6"/>
      <c r="H671" s="6"/>
      <c r="I671" s="6"/>
      <c r="J671" s="6"/>
      <c r="K671" s="6"/>
    </row>
    <row r="672">
      <c r="C672" s="9"/>
      <c r="D672" s="6"/>
      <c r="E672" s="6"/>
      <c r="G672" s="6"/>
      <c r="H672" s="6"/>
      <c r="I672" s="6"/>
      <c r="J672" s="6"/>
      <c r="K672" s="6"/>
    </row>
    <row r="673">
      <c r="C673" s="9"/>
      <c r="D673" s="6"/>
      <c r="E673" s="6"/>
      <c r="G673" s="6"/>
      <c r="H673" s="6"/>
      <c r="I673" s="6"/>
      <c r="J673" s="6"/>
      <c r="K673" s="6"/>
    </row>
    <row r="674">
      <c r="C674" s="9"/>
      <c r="D674" s="6"/>
      <c r="E674" s="6"/>
      <c r="G674" s="6"/>
      <c r="H674" s="6"/>
      <c r="I674" s="6"/>
      <c r="J674" s="6"/>
      <c r="K674" s="6"/>
    </row>
    <row r="675">
      <c r="C675" s="9"/>
      <c r="D675" s="6"/>
      <c r="E675" s="6"/>
      <c r="G675" s="6"/>
      <c r="H675" s="6"/>
      <c r="I675" s="6"/>
      <c r="J675" s="6"/>
      <c r="K675" s="6"/>
    </row>
    <row r="676">
      <c r="C676" s="9"/>
      <c r="D676" s="6"/>
      <c r="E676" s="6"/>
      <c r="G676" s="6"/>
      <c r="H676" s="6"/>
      <c r="I676" s="6"/>
      <c r="J676" s="6"/>
      <c r="K676" s="6"/>
    </row>
    <row r="677">
      <c r="C677" s="9"/>
      <c r="D677" s="6"/>
      <c r="E677" s="6"/>
      <c r="G677" s="6"/>
      <c r="H677" s="6"/>
      <c r="I677" s="6"/>
      <c r="J677" s="6"/>
      <c r="K677" s="6"/>
    </row>
    <row r="678">
      <c r="C678" s="9"/>
      <c r="D678" s="6"/>
      <c r="E678" s="6"/>
      <c r="G678" s="6"/>
      <c r="H678" s="6"/>
      <c r="I678" s="6"/>
      <c r="J678" s="6"/>
      <c r="K678" s="6"/>
    </row>
    <row r="679">
      <c r="C679" s="9"/>
      <c r="D679" s="6"/>
      <c r="E679" s="6"/>
      <c r="G679" s="6"/>
      <c r="H679" s="6"/>
      <c r="I679" s="6"/>
      <c r="J679" s="6"/>
      <c r="K679" s="6"/>
    </row>
    <row r="680">
      <c r="C680" s="9"/>
      <c r="D680" s="6"/>
      <c r="E680" s="6"/>
      <c r="G680" s="6"/>
      <c r="H680" s="6"/>
      <c r="I680" s="6"/>
      <c r="J680" s="6"/>
      <c r="K680" s="6"/>
    </row>
    <row r="681">
      <c r="C681" s="9"/>
      <c r="D681" s="6"/>
      <c r="E681" s="6"/>
      <c r="G681" s="6"/>
      <c r="H681" s="6"/>
      <c r="I681" s="6"/>
      <c r="J681" s="6"/>
      <c r="K681" s="6"/>
    </row>
    <row r="682">
      <c r="C682" s="9"/>
      <c r="D682" s="6"/>
      <c r="E682" s="6"/>
      <c r="G682" s="6"/>
      <c r="H682" s="6"/>
      <c r="I682" s="6"/>
      <c r="J682" s="6"/>
      <c r="K682" s="6"/>
    </row>
    <row r="683">
      <c r="C683" s="9"/>
      <c r="D683" s="6"/>
      <c r="E683" s="6"/>
      <c r="G683" s="6"/>
      <c r="H683" s="6"/>
      <c r="I683" s="6"/>
      <c r="J683" s="6"/>
      <c r="K683" s="6"/>
    </row>
    <row r="684">
      <c r="C684" s="9"/>
      <c r="D684" s="6"/>
      <c r="E684" s="6"/>
      <c r="G684" s="6"/>
      <c r="H684" s="6"/>
      <c r="I684" s="6"/>
      <c r="J684" s="6"/>
      <c r="K684" s="6"/>
    </row>
    <row r="685">
      <c r="C685" s="9"/>
      <c r="D685" s="6"/>
      <c r="E685" s="6"/>
      <c r="G685" s="6"/>
      <c r="H685" s="6"/>
      <c r="I685" s="6"/>
      <c r="J685" s="6"/>
      <c r="K685" s="6"/>
    </row>
    <row r="686">
      <c r="C686" s="9"/>
      <c r="D686" s="6"/>
      <c r="E686" s="6"/>
      <c r="G686" s="6"/>
      <c r="H686" s="6"/>
      <c r="I686" s="6"/>
      <c r="J686" s="6"/>
      <c r="K686" s="6"/>
    </row>
    <row r="687">
      <c r="C687" s="9"/>
      <c r="D687" s="6"/>
      <c r="E687" s="6"/>
      <c r="G687" s="6"/>
      <c r="H687" s="6"/>
      <c r="I687" s="6"/>
      <c r="J687" s="6"/>
      <c r="K687" s="6"/>
    </row>
    <row r="688">
      <c r="C688" s="9"/>
      <c r="D688" s="6"/>
      <c r="E688" s="6"/>
      <c r="G688" s="6"/>
      <c r="H688" s="6"/>
      <c r="I688" s="6"/>
      <c r="J688" s="6"/>
      <c r="K688" s="6"/>
    </row>
    <row r="689">
      <c r="C689" s="9"/>
      <c r="D689" s="6"/>
      <c r="E689" s="6"/>
      <c r="G689" s="6"/>
      <c r="H689" s="6"/>
      <c r="I689" s="6"/>
      <c r="J689" s="6"/>
      <c r="K689" s="6"/>
    </row>
    <row r="690">
      <c r="C690" s="9"/>
      <c r="D690" s="6"/>
      <c r="E690" s="6"/>
      <c r="G690" s="6"/>
      <c r="H690" s="6"/>
      <c r="I690" s="6"/>
      <c r="J690" s="6"/>
      <c r="K690" s="6"/>
    </row>
    <row r="691">
      <c r="C691" s="9"/>
      <c r="D691" s="6"/>
      <c r="E691" s="6"/>
      <c r="G691" s="6"/>
      <c r="H691" s="6"/>
      <c r="I691" s="6"/>
      <c r="J691" s="6"/>
      <c r="K691" s="6"/>
    </row>
    <row r="692">
      <c r="C692" s="9"/>
      <c r="D692" s="6"/>
      <c r="E692" s="6"/>
      <c r="G692" s="6"/>
      <c r="H692" s="6"/>
      <c r="I692" s="6"/>
      <c r="J692" s="6"/>
      <c r="K692" s="6"/>
    </row>
    <row r="693">
      <c r="C693" s="9"/>
      <c r="D693" s="6"/>
      <c r="E693" s="6"/>
      <c r="G693" s="6"/>
      <c r="H693" s="6"/>
      <c r="I693" s="6"/>
      <c r="J693" s="6"/>
      <c r="K693" s="6"/>
    </row>
    <row r="694">
      <c r="C694" s="9"/>
      <c r="D694" s="6"/>
      <c r="E694" s="6"/>
      <c r="G694" s="6"/>
      <c r="H694" s="6"/>
      <c r="I694" s="6"/>
      <c r="J694" s="6"/>
      <c r="K694" s="6"/>
    </row>
    <row r="695">
      <c r="C695" s="9"/>
      <c r="D695" s="6"/>
      <c r="E695" s="6"/>
      <c r="G695" s="6"/>
      <c r="H695" s="6"/>
      <c r="I695" s="6"/>
      <c r="J695" s="6"/>
      <c r="K695" s="6"/>
    </row>
    <row r="696">
      <c r="C696" s="9"/>
      <c r="D696" s="6"/>
      <c r="E696" s="6"/>
      <c r="G696" s="6"/>
      <c r="H696" s="6"/>
      <c r="I696" s="6"/>
      <c r="J696" s="6"/>
      <c r="K696" s="6"/>
    </row>
    <row r="697">
      <c r="C697" s="9"/>
      <c r="D697" s="6"/>
      <c r="E697" s="6"/>
      <c r="G697" s="6"/>
      <c r="H697" s="6"/>
      <c r="I697" s="6"/>
      <c r="J697" s="6"/>
      <c r="K697" s="6"/>
    </row>
    <row r="698">
      <c r="C698" s="9"/>
      <c r="D698" s="6"/>
      <c r="E698" s="6"/>
      <c r="G698" s="6"/>
      <c r="H698" s="6"/>
      <c r="I698" s="6"/>
      <c r="J698" s="6"/>
      <c r="K698" s="6"/>
    </row>
    <row r="699">
      <c r="C699" s="9"/>
      <c r="D699" s="6"/>
      <c r="E699" s="6"/>
      <c r="G699" s="6"/>
      <c r="H699" s="6"/>
      <c r="I699" s="6"/>
      <c r="J699" s="6"/>
      <c r="K699" s="6"/>
    </row>
    <row r="700">
      <c r="C700" s="9"/>
      <c r="D700" s="6"/>
      <c r="E700" s="6"/>
      <c r="G700" s="6"/>
      <c r="H700" s="6"/>
      <c r="I700" s="6"/>
      <c r="J700" s="6"/>
      <c r="K700" s="6"/>
    </row>
    <row r="701">
      <c r="C701" s="9"/>
      <c r="D701" s="6"/>
      <c r="E701" s="6"/>
      <c r="G701" s="6"/>
      <c r="H701" s="6"/>
      <c r="I701" s="6"/>
      <c r="J701" s="6"/>
      <c r="K701" s="6"/>
    </row>
    <row r="702">
      <c r="C702" s="9"/>
      <c r="D702" s="6"/>
      <c r="E702" s="6"/>
      <c r="G702" s="6"/>
      <c r="H702" s="6"/>
      <c r="I702" s="6"/>
      <c r="J702" s="6"/>
      <c r="K702" s="6"/>
    </row>
    <row r="703">
      <c r="C703" s="9"/>
      <c r="D703" s="6"/>
      <c r="E703" s="6"/>
      <c r="G703" s="6"/>
      <c r="H703" s="6"/>
      <c r="I703" s="6"/>
      <c r="J703" s="6"/>
      <c r="K703" s="6"/>
    </row>
    <row r="704">
      <c r="C704" s="9"/>
      <c r="D704" s="6"/>
      <c r="E704" s="6"/>
      <c r="G704" s="6"/>
      <c r="H704" s="6"/>
      <c r="I704" s="6"/>
      <c r="J704" s="6"/>
      <c r="K704" s="6"/>
    </row>
    <row r="705">
      <c r="C705" s="9"/>
      <c r="D705" s="6"/>
      <c r="E705" s="6"/>
      <c r="G705" s="6"/>
      <c r="H705" s="6"/>
      <c r="I705" s="6"/>
      <c r="J705" s="6"/>
      <c r="K705" s="6"/>
    </row>
    <row r="706">
      <c r="C706" s="9"/>
      <c r="D706" s="6"/>
      <c r="E706" s="6"/>
      <c r="G706" s="6"/>
      <c r="H706" s="6"/>
      <c r="I706" s="6"/>
      <c r="J706" s="6"/>
      <c r="K706" s="6"/>
    </row>
    <row r="707">
      <c r="C707" s="9"/>
      <c r="D707" s="6"/>
      <c r="E707" s="6"/>
      <c r="G707" s="6"/>
      <c r="H707" s="6"/>
      <c r="I707" s="6"/>
      <c r="J707" s="6"/>
      <c r="K707" s="6"/>
    </row>
    <row r="708">
      <c r="C708" s="9"/>
      <c r="D708" s="6"/>
      <c r="E708" s="6"/>
      <c r="G708" s="6"/>
      <c r="H708" s="6"/>
      <c r="I708" s="6"/>
      <c r="J708" s="6"/>
      <c r="K708" s="6"/>
    </row>
    <row r="709">
      <c r="C709" s="9"/>
      <c r="D709" s="6"/>
      <c r="E709" s="6"/>
      <c r="G709" s="6"/>
      <c r="H709" s="6"/>
      <c r="I709" s="6"/>
      <c r="J709" s="6"/>
      <c r="K709" s="6"/>
    </row>
    <row r="710">
      <c r="C710" s="9"/>
      <c r="D710" s="6"/>
      <c r="E710" s="6"/>
      <c r="G710" s="6"/>
      <c r="H710" s="6"/>
      <c r="I710" s="6"/>
      <c r="J710" s="6"/>
      <c r="K710" s="6"/>
    </row>
    <row r="711">
      <c r="C711" s="9"/>
      <c r="D711" s="6"/>
      <c r="E711" s="6"/>
      <c r="G711" s="6"/>
      <c r="H711" s="6"/>
      <c r="I711" s="6"/>
      <c r="J711" s="6"/>
      <c r="K711" s="6"/>
    </row>
    <row r="712">
      <c r="C712" s="9"/>
      <c r="D712" s="6"/>
      <c r="E712" s="6"/>
      <c r="G712" s="6"/>
      <c r="H712" s="6"/>
      <c r="I712" s="6"/>
      <c r="J712" s="6"/>
      <c r="K712" s="6"/>
    </row>
    <row r="713">
      <c r="C713" s="9"/>
      <c r="D713" s="6"/>
      <c r="E713" s="6"/>
      <c r="G713" s="6"/>
      <c r="H713" s="6"/>
      <c r="I713" s="6"/>
      <c r="J713" s="6"/>
      <c r="K713" s="6"/>
    </row>
    <row r="714">
      <c r="C714" s="9"/>
      <c r="D714" s="6"/>
      <c r="E714" s="6"/>
      <c r="G714" s="6"/>
      <c r="H714" s="6"/>
      <c r="I714" s="6"/>
      <c r="J714" s="6"/>
      <c r="K714" s="6"/>
    </row>
    <row r="715">
      <c r="C715" s="9"/>
      <c r="D715" s="6"/>
      <c r="E715" s="6"/>
      <c r="G715" s="6"/>
      <c r="H715" s="6"/>
      <c r="I715" s="6"/>
      <c r="J715" s="6"/>
      <c r="K715" s="6"/>
    </row>
    <row r="716">
      <c r="C716" s="9"/>
      <c r="D716" s="6"/>
      <c r="E716" s="6"/>
      <c r="G716" s="6"/>
      <c r="H716" s="6"/>
      <c r="I716" s="6"/>
      <c r="J716" s="6"/>
      <c r="K716" s="6"/>
    </row>
    <row r="717">
      <c r="C717" s="9"/>
      <c r="D717" s="6"/>
      <c r="E717" s="6"/>
      <c r="G717" s="6"/>
      <c r="H717" s="6"/>
      <c r="I717" s="6"/>
      <c r="J717" s="6"/>
      <c r="K717" s="6"/>
    </row>
    <row r="718">
      <c r="C718" s="9"/>
      <c r="D718" s="6"/>
      <c r="E718" s="6"/>
      <c r="G718" s="6"/>
      <c r="H718" s="6"/>
      <c r="I718" s="6"/>
      <c r="J718" s="6"/>
      <c r="K718" s="6"/>
    </row>
    <row r="719">
      <c r="C719" s="9"/>
      <c r="D719" s="6"/>
      <c r="E719" s="6"/>
      <c r="G719" s="6"/>
      <c r="H719" s="6"/>
      <c r="I719" s="6"/>
      <c r="J719" s="6"/>
      <c r="K719" s="6"/>
    </row>
    <row r="720">
      <c r="C720" s="9"/>
      <c r="D720" s="6"/>
      <c r="E720" s="6"/>
      <c r="G720" s="6"/>
      <c r="H720" s="6"/>
      <c r="I720" s="6"/>
      <c r="J720" s="6"/>
      <c r="K720" s="6"/>
    </row>
    <row r="721">
      <c r="C721" s="9"/>
      <c r="D721" s="6"/>
      <c r="E721" s="6"/>
      <c r="G721" s="6"/>
      <c r="H721" s="6"/>
      <c r="I721" s="6"/>
      <c r="J721" s="6"/>
      <c r="K721" s="6"/>
    </row>
    <row r="722">
      <c r="C722" s="9"/>
      <c r="D722" s="6"/>
      <c r="E722" s="6"/>
      <c r="G722" s="6"/>
      <c r="H722" s="6"/>
      <c r="I722" s="6"/>
      <c r="J722" s="6"/>
      <c r="K722" s="6"/>
    </row>
    <row r="723">
      <c r="C723" s="9"/>
      <c r="D723" s="6"/>
      <c r="E723" s="6"/>
      <c r="G723" s="6"/>
      <c r="H723" s="6"/>
      <c r="I723" s="6"/>
      <c r="J723" s="6"/>
      <c r="K723" s="6"/>
    </row>
    <row r="724">
      <c r="C724" s="9"/>
      <c r="D724" s="6"/>
      <c r="E724" s="6"/>
      <c r="G724" s="6"/>
      <c r="H724" s="6"/>
      <c r="I724" s="6"/>
      <c r="J724" s="6"/>
      <c r="K724" s="6"/>
    </row>
    <row r="725">
      <c r="C725" s="9"/>
      <c r="D725" s="6"/>
      <c r="E725" s="6"/>
      <c r="G725" s="6"/>
      <c r="H725" s="6"/>
      <c r="I725" s="6"/>
      <c r="J725" s="6"/>
      <c r="K725" s="6"/>
    </row>
    <row r="726">
      <c r="C726" s="9"/>
      <c r="D726" s="6"/>
      <c r="E726" s="6"/>
      <c r="G726" s="6"/>
      <c r="H726" s="6"/>
      <c r="I726" s="6"/>
      <c r="J726" s="6"/>
      <c r="K726" s="6"/>
    </row>
    <row r="727">
      <c r="C727" s="9"/>
      <c r="D727" s="6"/>
      <c r="E727" s="6"/>
      <c r="G727" s="6"/>
      <c r="H727" s="6"/>
      <c r="I727" s="6"/>
      <c r="J727" s="6"/>
      <c r="K727" s="6"/>
    </row>
    <row r="728">
      <c r="C728" s="9"/>
      <c r="D728" s="6"/>
      <c r="E728" s="6"/>
      <c r="G728" s="6"/>
      <c r="H728" s="6"/>
      <c r="I728" s="6"/>
      <c r="J728" s="6"/>
      <c r="K728" s="6"/>
    </row>
    <row r="729">
      <c r="C729" s="9"/>
      <c r="D729" s="6"/>
      <c r="E729" s="6"/>
      <c r="G729" s="6"/>
      <c r="H729" s="6"/>
      <c r="I729" s="6"/>
      <c r="J729" s="6"/>
      <c r="K729" s="6"/>
    </row>
    <row r="730">
      <c r="C730" s="9"/>
      <c r="D730" s="6"/>
      <c r="E730" s="6"/>
      <c r="G730" s="6"/>
      <c r="H730" s="6"/>
      <c r="I730" s="6"/>
      <c r="J730" s="6"/>
      <c r="K730" s="6"/>
    </row>
    <row r="731">
      <c r="C731" s="9"/>
      <c r="D731" s="6"/>
      <c r="E731" s="6"/>
      <c r="G731" s="6"/>
      <c r="H731" s="6"/>
      <c r="I731" s="6"/>
      <c r="J731" s="6"/>
      <c r="K731" s="6"/>
    </row>
    <row r="732">
      <c r="C732" s="9"/>
      <c r="D732" s="6"/>
      <c r="E732" s="6"/>
      <c r="G732" s="6"/>
      <c r="H732" s="6"/>
      <c r="I732" s="6"/>
      <c r="J732" s="6"/>
      <c r="K732" s="6"/>
    </row>
    <row r="733">
      <c r="C733" s="9"/>
      <c r="D733" s="6"/>
      <c r="E733" s="6"/>
      <c r="G733" s="6"/>
      <c r="H733" s="6"/>
      <c r="I733" s="6"/>
      <c r="J733" s="6"/>
      <c r="K733" s="6"/>
    </row>
    <row r="734">
      <c r="C734" s="9"/>
      <c r="D734" s="6"/>
      <c r="E734" s="6"/>
      <c r="G734" s="6"/>
      <c r="H734" s="6"/>
      <c r="I734" s="6"/>
      <c r="J734" s="6"/>
      <c r="K734" s="6"/>
    </row>
    <row r="735">
      <c r="C735" s="9"/>
      <c r="D735" s="6"/>
      <c r="E735" s="6"/>
      <c r="G735" s="6"/>
      <c r="H735" s="6"/>
      <c r="I735" s="6"/>
      <c r="J735" s="6"/>
      <c r="K735" s="6"/>
    </row>
    <row r="736">
      <c r="C736" s="9"/>
      <c r="D736" s="6"/>
      <c r="E736" s="6"/>
      <c r="G736" s="6"/>
      <c r="H736" s="6"/>
      <c r="I736" s="6"/>
      <c r="J736" s="6"/>
      <c r="K736" s="6"/>
    </row>
    <row r="737">
      <c r="C737" s="9"/>
      <c r="D737" s="6"/>
      <c r="E737" s="6"/>
      <c r="G737" s="6"/>
      <c r="H737" s="6"/>
      <c r="I737" s="6"/>
      <c r="J737" s="6"/>
      <c r="K737" s="6"/>
    </row>
    <row r="738">
      <c r="C738" s="9"/>
      <c r="D738" s="6"/>
      <c r="E738" s="6"/>
      <c r="G738" s="6"/>
      <c r="H738" s="6"/>
      <c r="I738" s="6"/>
      <c r="J738" s="6"/>
      <c r="K738" s="6"/>
    </row>
    <row r="739">
      <c r="C739" s="9"/>
      <c r="D739" s="6"/>
      <c r="E739" s="6"/>
      <c r="G739" s="6"/>
      <c r="H739" s="6"/>
      <c r="I739" s="6"/>
      <c r="J739" s="6"/>
      <c r="K739" s="6"/>
    </row>
    <row r="740">
      <c r="C740" s="9"/>
      <c r="D740" s="6"/>
      <c r="E740" s="6"/>
      <c r="G740" s="6"/>
      <c r="H740" s="6"/>
      <c r="I740" s="6"/>
      <c r="J740" s="6"/>
      <c r="K740" s="6"/>
    </row>
    <row r="741">
      <c r="C741" s="9"/>
      <c r="D741" s="6"/>
      <c r="E741" s="6"/>
      <c r="G741" s="6"/>
      <c r="H741" s="6"/>
      <c r="I741" s="6"/>
      <c r="J741" s="6"/>
      <c r="K741" s="6"/>
    </row>
    <row r="742">
      <c r="C742" s="9"/>
      <c r="D742" s="6"/>
      <c r="E742" s="6"/>
      <c r="G742" s="6"/>
      <c r="H742" s="6"/>
      <c r="I742" s="6"/>
      <c r="J742" s="6"/>
      <c r="K742" s="6"/>
    </row>
    <row r="743">
      <c r="C743" s="9"/>
      <c r="D743" s="6"/>
      <c r="E743" s="6"/>
      <c r="G743" s="6"/>
      <c r="H743" s="6"/>
      <c r="I743" s="6"/>
      <c r="J743" s="6"/>
      <c r="K743" s="6"/>
    </row>
    <row r="744">
      <c r="C744" s="9"/>
      <c r="D744" s="6"/>
      <c r="E744" s="6"/>
      <c r="G744" s="6"/>
      <c r="H744" s="6"/>
      <c r="I744" s="6"/>
      <c r="J744" s="6"/>
      <c r="K744" s="6"/>
    </row>
    <row r="745">
      <c r="C745" s="9"/>
      <c r="D745" s="6"/>
      <c r="E745" s="6"/>
      <c r="G745" s="6"/>
      <c r="H745" s="6"/>
      <c r="I745" s="6"/>
      <c r="J745" s="6"/>
      <c r="K745" s="6"/>
    </row>
    <row r="746">
      <c r="C746" s="9"/>
      <c r="D746" s="6"/>
      <c r="E746" s="6"/>
      <c r="G746" s="6"/>
      <c r="H746" s="6"/>
      <c r="I746" s="6"/>
      <c r="J746" s="6"/>
      <c r="K746" s="6"/>
    </row>
    <row r="747">
      <c r="C747" s="9"/>
      <c r="D747" s="6"/>
      <c r="E747" s="6"/>
      <c r="G747" s="6"/>
      <c r="H747" s="6"/>
      <c r="I747" s="6"/>
      <c r="J747" s="6"/>
      <c r="K747" s="6"/>
    </row>
    <row r="748">
      <c r="C748" s="9"/>
      <c r="D748" s="6"/>
      <c r="E748" s="6"/>
      <c r="G748" s="6"/>
      <c r="H748" s="6"/>
      <c r="I748" s="6"/>
      <c r="J748" s="6"/>
      <c r="K748" s="6"/>
    </row>
    <row r="749">
      <c r="C749" s="9"/>
      <c r="D749" s="6"/>
      <c r="E749" s="6"/>
      <c r="G749" s="6"/>
      <c r="H749" s="6"/>
      <c r="I749" s="6"/>
      <c r="J749" s="6"/>
      <c r="K749" s="6"/>
    </row>
    <row r="750">
      <c r="C750" s="9"/>
      <c r="D750" s="6"/>
      <c r="E750" s="6"/>
      <c r="G750" s="6"/>
      <c r="H750" s="6"/>
      <c r="I750" s="6"/>
      <c r="J750" s="6"/>
      <c r="K750" s="6"/>
    </row>
    <row r="751">
      <c r="C751" s="9"/>
      <c r="D751" s="6"/>
      <c r="E751" s="6"/>
      <c r="G751" s="6"/>
      <c r="H751" s="6"/>
      <c r="I751" s="6"/>
      <c r="J751" s="6"/>
      <c r="K751" s="6"/>
    </row>
    <row r="752">
      <c r="C752" s="9"/>
      <c r="D752" s="6"/>
      <c r="E752" s="6"/>
      <c r="G752" s="6"/>
      <c r="H752" s="6"/>
      <c r="I752" s="6"/>
      <c r="J752" s="6"/>
      <c r="K752" s="6"/>
    </row>
    <row r="753">
      <c r="C753" s="9"/>
      <c r="D753" s="6"/>
      <c r="E753" s="6"/>
      <c r="G753" s="6"/>
      <c r="H753" s="6"/>
      <c r="I753" s="6"/>
      <c r="J753" s="6"/>
      <c r="K753" s="6"/>
    </row>
    <row r="754">
      <c r="C754" s="9"/>
      <c r="D754" s="6"/>
      <c r="E754" s="6"/>
      <c r="G754" s="6"/>
      <c r="H754" s="6"/>
      <c r="I754" s="6"/>
      <c r="J754" s="6"/>
      <c r="K754" s="6"/>
    </row>
    <row r="755">
      <c r="C755" s="9"/>
      <c r="D755" s="6"/>
      <c r="E755" s="6"/>
      <c r="G755" s="6"/>
      <c r="H755" s="6"/>
      <c r="I755" s="6"/>
      <c r="J755" s="6"/>
      <c r="K755" s="6"/>
    </row>
    <row r="756">
      <c r="C756" s="9"/>
      <c r="D756" s="6"/>
      <c r="E756" s="6"/>
      <c r="G756" s="6"/>
      <c r="H756" s="6"/>
      <c r="I756" s="6"/>
      <c r="J756" s="6"/>
      <c r="K756" s="6"/>
    </row>
    <row r="757">
      <c r="C757" s="9"/>
      <c r="D757" s="6"/>
      <c r="E757" s="6"/>
      <c r="G757" s="6"/>
      <c r="H757" s="6"/>
      <c r="I757" s="6"/>
      <c r="J757" s="6"/>
      <c r="K757" s="6"/>
    </row>
    <row r="758">
      <c r="C758" s="9"/>
      <c r="D758" s="6"/>
      <c r="E758" s="6"/>
      <c r="G758" s="6"/>
      <c r="H758" s="6"/>
      <c r="I758" s="6"/>
      <c r="J758" s="6"/>
      <c r="K758" s="6"/>
    </row>
    <row r="759">
      <c r="C759" s="9"/>
      <c r="D759" s="6"/>
      <c r="E759" s="6"/>
      <c r="G759" s="6"/>
      <c r="H759" s="6"/>
      <c r="I759" s="6"/>
      <c r="J759" s="6"/>
      <c r="K759" s="6"/>
    </row>
    <row r="760">
      <c r="C760" s="9"/>
      <c r="D760" s="6"/>
      <c r="E760" s="6"/>
      <c r="G760" s="6"/>
      <c r="H760" s="6"/>
      <c r="I760" s="6"/>
      <c r="J760" s="6"/>
      <c r="K760" s="6"/>
    </row>
    <row r="761">
      <c r="C761" s="9"/>
      <c r="D761" s="6"/>
      <c r="E761" s="6"/>
      <c r="G761" s="6"/>
      <c r="H761" s="6"/>
      <c r="I761" s="6"/>
      <c r="J761" s="6"/>
      <c r="K761" s="6"/>
    </row>
    <row r="762">
      <c r="C762" s="9"/>
      <c r="D762" s="6"/>
      <c r="E762" s="6"/>
      <c r="G762" s="6"/>
      <c r="H762" s="6"/>
      <c r="I762" s="6"/>
      <c r="J762" s="6"/>
      <c r="K762" s="6"/>
    </row>
    <row r="763">
      <c r="C763" s="9"/>
      <c r="D763" s="6"/>
      <c r="E763" s="6"/>
      <c r="G763" s="6"/>
      <c r="H763" s="6"/>
      <c r="I763" s="6"/>
      <c r="J763" s="6"/>
      <c r="K763" s="6"/>
    </row>
    <row r="764">
      <c r="C764" s="9"/>
      <c r="D764" s="6"/>
      <c r="E764" s="6"/>
      <c r="G764" s="6"/>
      <c r="H764" s="6"/>
      <c r="I764" s="6"/>
      <c r="J764" s="6"/>
      <c r="K764" s="6"/>
    </row>
    <row r="765">
      <c r="C765" s="9"/>
      <c r="D765" s="6"/>
      <c r="E765" s="6"/>
      <c r="G765" s="6"/>
      <c r="H765" s="6"/>
      <c r="I765" s="6"/>
      <c r="J765" s="6"/>
      <c r="K765" s="6"/>
    </row>
    <row r="766">
      <c r="C766" s="9"/>
      <c r="D766" s="6"/>
      <c r="E766" s="6"/>
      <c r="G766" s="6"/>
      <c r="H766" s="6"/>
      <c r="I766" s="6"/>
      <c r="J766" s="6"/>
      <c r="K766" s="6"/>
    </row>
    <row r="767">
      <c r="C767" s="9"/>
      <c r="D767" s="6"/>
      <c r="E767" s="6"/>
      <c r="G767" s="6"/>
      <c r="H767" s="6"/>
      <c r="I767" s="6"/>
      <c r="J767" s="6"/>
      <c r="K767" s="6"/>
    </row>
    <row r="768">
      <c r="C768" s="9"/>
      <c r="D768" s="6"/>
      <c r="E768" s="6"/>
      <c r="G768" s="6"/>
      <c r="H768" s="6"/>
      <c r="I768" s="6"/>
      <c r="J768" s="6"/>
      <c r="K768" s="6"/>
    </row>
    <row r="769">
      <c r="C769" s="9"/>
      <c r="D769" s="6"/>
      <c r="E769" s="6"/>
      <c r="G769" s="6"/>
      <c r="H769" s="6"/>
      <c r="I769" s="6"/>
      <c r="J769" s="6"/>
      <c r="K769" s="6"/>
    </row>
    <row r="770">
      <c r="C770" s="9"/>
      <c r="D770" s="6"/>
      <c r="E770" s="6"/>
      <c r="G770" s="6"/>
      <c r="H770" s="6"/>
      <c r="I770" s="6"/>
      <c r="J770" s="6"/>
      <c r="K770" s="6"/>
    </row>
    <row r="771">
      <c r="C771" s="9"/>
      <c r="D771" s="6"/>
      <c r="E771" s="6"/>
      <c r="G771" s="6"/>
      <c r="H771" s="6"/>
      <c r="I771" s="6"/>
      <c r="J771" s="6"/>
      <c r="K771" s="6"/>
    </row>
    <row r="772">
      <c r="C772" s="9"/>
      <c r="D772" s="6"/>
      <c r="E772" s="6"/>
      <c r="G772" s="6"/>
      <c r="H772" s="6"/>
      <c r="I772" s="6"/>
      <c r="J772" s="6"/>
      <c r="K772" s="6"/>
    </row>
    <row r="773">
      <c r="C773" s="9"/>
      <c r="D773" s="6"/>
      <c r="E773" s="6"/>
      <c r="G773" s="6"/>
      <c r="H773" s="6"/>
      <c r="I773" s="6"/>
      <c r="J773" s="6"/>
      <c r="K773" s="6"/>
    </row>
    <row r="774">
      <c r="C774" s="9"/>
      <c r="D774" s="6"/>
      <c r="E774" s="6"/>
      <c r="G774" s="6"/>
      <c r="H774" s="6"/>
      <c r="I774" s="6"/>
      <c r="J774" s="6"/>
      <c r="K774" s="6"/>
    </row>
    <row r="775">
      <c r="C775" s="9"/>
      <c r="D775" s="6"/>
      <c r="E775" s="6"/>
      <c r="G775" s="6"/>
      <c r="H775" s="6"/>
      <c r="I775" s="6"/>
      <c r="J775" s="6"/>
      <c r="K775" s="6"/>
    </row>
    <row r="776">
      <c r="C776" s="9"/>
      <c r="D776" s="6"/>
      <c r="E776" s="6"/>
      <c r="G776" s="6"/>
      <c r="H776" s="6"/>
      <c r="I776" s="6"/>
      <c r="J776" s="6"/>
      <c r="K776" s="6"/>
    </row>
    <row r="777">
      <c r="C777" s="9"/>
      <c r="D777" s="6"/>
      <c r="E777" s="6"/>
      <c r="G777" s="6"/>
      <c r="H777" s="6"/>
      <c r="I777" s="6"/>
      <c r="J777" s="6"/>
      <c r="K777" s="6"/>
    </row>
    <row r="778">
      <c r="C778" s="9"/>
      <c r="D778" s="6"/>
      <c r="E778" s="6"/>
      <c r="G778" s="6"/>
      <c r="H778" s="6"/>
      <c r="I778" s="6"/>
      <c r="J778" s="6"/>
      <c r="K778" s="6"/>
    </row>
    <row r="779">
      <c r="C779" s="9"/>
      <c r="D779" s="6"/>
      <c r="E779" s="6"/>
      <c r="G779" s="6"/>
      <c r="H779" s="6"/>
      <c r="I779" s="6"/>
      <c r="J779" s="6"/>
      <c r="K779" s="6"/>
    </row>
    <row r="780">
      <c r="C780" s="9"/>
      <c r="D780" s="6"/>
      <c r="E780" s="6"/>
      <c r="G780" s="6"/>
      <c r="H780" s="6"/>
      <c r="I780" s="6"/>
      <c r="J780" s="6"/>
      <c r="K780" s="6"/>
    </row>
    <row r="781">
      <c r="C781" s="9"/>
      <c r="D781" s="6"/>
      <c r="E781" s="6"/>
      <c r="G781" s="6"/>
      <c r="H781" s="6"/>
      <c r="I781" s="6"/>
      <c r="J781" s="6"/>
      <c r="K781" s="6"/>
    </row>
    <row r="782">
      <c r="C782" s="9"/>
      <c r="D782" s="6"/>
      <c r="E782" s="6"/>
      <c r="G782" s="6"/>
      <c r="H782" s="6"/>
      <c r="I782" s="6"/>
      <c r="J782" s="6"/>
      <c r="K782" s="6"/>
    </row>
    <row r="783">
      <c r="C783" s="9"/>
      <c r="D783" s="6"/>
      <c r="E783" s="6"/>
      <c r="G783" s="6"/>
      <c r="H783" s="6"/>
      <c r="I783" s="6"/>
      <c r="J783" s="6"/>
      <c r="K783" s="6"/>
    </row>
    <row r="784">
      <c r="C784" s="9"/>
      <c r="D784" s="6"/>
      <c r="E784" s="6"/>
      <c r="G784" s="6"/>
      <c r="H784" s="6"/>
      <c r="I784" s="6"/>
      <c r="J784" s="6"/>
      <c r="K784" s="6"/>
    </row>
    <row r="785">
      <c r="C785" s="9"/>
      <c r="D785" s="6"/>
      <c r="E785" s="6"/>
      <c r="G785" s="6"/>
      <c r="H785" s="6"/>
      <c r="I785" s="6"/>
      <c r="J785" s="6"/>
      <c r="K785" s="6"/>
    </row>
    <row r="786">
      <c r="C786" s="9"/>
      <c r="D786" s="6"/>
      <c r="E786" s="6"/>
      <c r="G786" s="6"/>
      <c r="H786" s="6"/>
      <c r="I786" s="6"/>
      <c r="J786" s="6"/>
      <c r="K786" s="6"/>
    </row>
    <row r="787">
      <c r="C787" s="9"/>
      <c r="D787" s="6"/>
      <c r="E787" s="6"/>
      <c r="G787" s="6"/>
      <c r="H787" s="6"/>
      <c r="I787" s="6"/>
      <c r="J787" s="6"/>
      <c r="K787" s="6"/>
    </row>
    <row r="788">
      <c r="C788" s="9"/>
      <c r="D788" s="6"/>
      <c r="E788" s="6"/>
      <c r="G788" s="6"/>
      <c r="H788" s="6"/>
      <c r="I788" s="6"/>
      <c r="J788" s="6"/>
      <c r="K788" s="6"/>
    </row>
    <row r="789">
      <c r="C789" s="9"/>
      <c r="D789" s="6"/>
      <c r="E789" s="6"/>
      <c r="G789" s="6"/>
      <c r="H789" s="6"/>
      <c r="I789" s="6"/>
      <c r="J789" s="6"/>
      <c r="K789" s="6"/>
    </row>
    <row r="790">
      <c r="C790" s="9"/>
      <c r="D790" s="6"/>
      <c r="E790" s="6"/>
      <c r="G790" s="6"/>
      <c r="H790" s="6"/>
      <c r="I790" s="6"/>
      <c r="J790" s="6"/>
      <c r="K790" s="6"/>
    </row>
    <row r="791">
      <c r="C791" s="9"/>
      <c r="D791" s="6"/>
      <c r="E791" s="6"/>
      <c r="G791" s="6"/>
      <c r="H791" s="6"/>
      <c r="I791" s="6"/>
      <c r="J791" s="6"/>
      <c r="K791" s="6"/>
    </row>
    <row r="792">
      <c r="C792" s="9"/>
      <c r="D792" s="6"/>
      <c r="E792" s="6"/>
      <c r="G792" s="6"/>
      <c r="H792" s="6"/>
      <c r="I792" s="6"/>
      <c r="J792" s="6"/>
      <c r="K792" s="6"/>
    </row>
    <row r="793">
      <c r="C793" s="9"/>
      <c r="D793" s="6"/>
      <c r="E793" s="6"/>
      <c r="G793" s="6"/>
      <c r="H793" s="6"/>
      <c r="I793" s="6"/>
      <c r="J793" s="6"/>
      <c r="K793" s="6"/>
    </row>
    <row r="794">
      <c r="C794" s="9"/>
      <c r="D794" s="6"/>
      <c r="E794" s="6"/>
      <c r="G794" s="6"/>
      <c r="H794" s="6"/>
      <c r="I794" s="6"/>
      <c r="J794" s="6"/>
      <c r="K794" s="6"/>
    </row>
    <row r="795">
      <c r="C795" s="9"/>
      <c r="D795" s="6"/>
      <c r="E795" s="6"/>
      <c r="G795" s="6"/>
      <c r="H795" s="6"/>
      <c r="I795" s="6"/>
      <c r="J795" s="6"/>
      <c r="K795" s="6"/>
    </row>
    <row r="796">
      <c r="C796" s="9"/>
      <c r="D796" s="6"/>
      <c r="E796" s="6"/>
      <c r="G796" s="6"/>
      <c r="H796" s="6"/>
      <c r="I796" s="6"/>
      <c r="J796" s="6"/>
      <c r="K796" s="6"/>
    </row>
    <row r="797">
      <c r="C797" s="9"/>
      <c r="D797" s="6"/>
      <c r="E797" s="6"/>
      <c r="G797" s="6"/>
      <c r="H797" s="6"/>
      <c r="I797" s="6"/>
      <c r="J797" s="6"/>
      <c r="K797" s="6"/>
    </row>
    <row r="798">
      <c r="C798" s="9"/>
      <c r="D798" s="6"/>
      <c r="E798" s="6"/>
      <c r="G798" s="6"/>
      <c r="H798" s="6"/>
      <c r="I798" s="6"/>
      <c r="J798" s="6"/>
      <c r="K798" s="6"/>
    </row>
    <row r="799">
      <c r="C799" s="9"/>
      <c r="D799" s="6"/>
      <c r="E799" s="6"/>
      <c r="G799" s="6"/>
      <c r="H799" s="6"/>
      <c r="I799" s="6"/>
      <c r="J799" s="6"/>
      <c r="K799" s="6"/>
    </row>
    <row r="800">
      <c r="C800" s="9"/>
      <c r="D800" s="6"/>
      <c r="E800" s="6"/>
      <c r="G800" s="6"/>
      <c r="H800" s="6"/>
      <c r="I800" s="6"/>
      <c r="J800" s="6"/>
      <c r="K800" s="6"/>
    </row>
    <row r="801">
      <c r="C801" s="9"/>
      <c r="D801" s="6"/>
      <c r="E801" s="6"/>
      <c r="G801" s="6"/>
      <c r="H801" s="6"/>
      <c r="I801" s="6"/>
      <c r="J801" s="6"/>
      <c r="K801" s="6"/>
    </row>
    <row r="802">
      <c r="C802" s="9"/>
      <c r="D802" s="6"/>
      <c r="E802" s="6"/>
      <c r="G802" s="6"/>
      <c r="H802" s="6"/>
      <c r="I802" s="6"/>
      <c r="J802" s="6"/>
      <c r="K802" s="6"/>
    </row>
    <row r="803">
      <c r="C803" s="9"/>
      <c r="D803" s="6"/>
      <c r="E803" s="6"/>
      <c r="G803" s="6"/>
      <c r="H803" s="6"/>
      <c r="I803" s="6"/>
      <c r="J803" s="6"/>
      <c r="K803" s="6"/>
    </row>
    <row r="804">
      <c r="C804" s="9"/>
      <c r="D804" s="6"/>
      <c r="E804" s="6"/>
      <c r="G804" s="6"/>
      <c r="H804" s="6"/>
      <c r="I804" s="6"/>
      <c r="J804" s="6"/>
      <c r="K804" s="6"/>
    </row>
    <row r="805">
      <c r="C805" s="9"/>
      <c r="D805" s="6"/>
      <c r="E805" s="6"/>
      <c r="G805" s="6"/>
      <c r="H805" s="6"/>
      <c r="I805" s="6"/>
      <c r="J805" s="6"/>
      <c r="K805" s="6"/>
    </row>
    <row r="806">
      <c r="C806" s="9"/>
      <c r="D806" s="6"/>
      <c r="E806" s="6"/>
      <c r="G806" s="6"/>
      <c r="H806" s="6"/>
      <c r="I806" s="6"/>
      <c r="J806" s="6"/>
      <c r="K806" s="6"/>
    </row>
    <row r="807">
      <c r="C807" s="9"/>
      <c r="D807" s="6"/>
      <c r="E807" s="6"/>
      <c r="G807" s="6"/>
      <c r="H807" s="6"/>
      <c r="I807" s="6"/>
      <c r="J807" s="6"/>
      <c r="K807" s="6"/>
    </row>
    <row r="808">
      <c r="C808" s="9"/>
      <c r="D808" s="6"/>
      <c r="E808" s="6"/>
      <c r="G808" s="6"/>
      <c r="H808" s="6"/>
      <c r="I808" s="6"/>
      <c r="J808" s="6"/>
      <c r="K808" s="6"/>
    </row>
    <row r="809">
      <c r="C809" s="9"/>
      <c r="D809" s="6"/>
      <c r="E809" s="6"/>
      <c r="G809" s="6"/>
      <c r="H809" s="6"/>
      <c r="I809" s="6"/>
      <c r="J809" s="6"/>
      <c r="K809" s="6"/>
    </row>
    <row r="810">
      <c r="C810" s="9"/>
      <c r="D810" s="6"/>
      <c r="E810" s="6"/>
      <c r="G810" s="6"/>
      <c r="H810" s="6"/>
      <c r="I810" s="6"/>
      <c r="J810" s="6"/>
      <c r="K810" s="6"/>
    </row>
    <row r="811">
      <c r="C811" s="9"/>
      <c r="D811" s="6"/>
      <c r="E811" s="6"/>
      <c r="G811" s="6"/>
      <c r="H811" s="6"/>
      <c r="I811" s="6"/>
      <c r="J811" s="6"/>
      <c r="K811" s="6"/>
    </row>
    <row r="812">
      <c r="C812" s="9"/>
      <c r="D812" s="6"/>
      <c r="E812" s="6"/>
      <c r="G812" s="6"/>
      <c r="H812" s="6"/>
      <c r="I812" s="6"/>
      <c r="J812" s="6"/>
      <c r="K812" s="6"/>
    </row>
    <row r="813">
      <c r="C813" s="9"/>
      <c r="D813" s="6"/>
      <c r="E813" s="6"/>
      <c r="G813" s="6"/>
      <c r="H813" s="6"/>
      <c r="I813" s="6"/>
      <c r="J813" s="6"/>
      <c r="K813" s="6"/>
    </row>
    <row r="814">
      <c r="C814" s="9"/>
      <c r="D814" s="6"/>
      <c r="E814" s="6"/>
      <c r="G814" s="6"/>
      <c r="H814" s="6"/>
      <c r="I814" s="6"/>
      <c r="J814" s="6"/>
      <c r="K814" s="6"/>
    </row>
    <row r="815">
      <c r="C815" s="9"/>
      <c r="D815" s="6"/>
      <c r="E815" s="6"/>
      <c r="G815" s="6"/>
      <c r="H815" s="6"/>
      <c r="I815" s="6"/>
      <c r="J815" s="6"/>
      <c r="K815" s="6"/>
    </row>
    <row r="816">
      <c r="C816" s="9"/>
      <c r="D816" s="6"/>
      <c r="E816" s="6"/>
      <c r="G816" s="6"/>
      <c r="H816" s="6"/>
      <c r="I816" s="6"/>
      <c r="J816" s="6"/>
      <c r="K816" s="6"/>
    </row>
    <row r="817">
      <c r="C817" s="9"/>
      <c r="D817" s="6"/>
      <c r="E817" s="6"/>
      <c r="G817" s="6"/>
      <c r="H817" s="6"/>
      <c r="I817" s="6"/>
      <c r="J817" s="6"/>
      <c r="K817" s="6"/>
    </row>
    <row r="818">
      <c r="C818" s="9"/>
      <c r="D818" s="6"/>
      <c r="E818" s="6"/>
      <c r="G818" s="6"/>
      <c r="H818" s="6"/>
      <c r="I818" s="6"/>
      <c r="J818" s="6"/>
      <c r="K818" s="6"/>
    </row>
    <row r="819">
      <c r="C819" s="9"/>
      <c r="D819" s="6"/>
      <c r="E819" s="6"/>
      <c r="G819" s="6"/>
      <c r="H819" s="6"/>
      <c r="I819" s="6"/>
      <c r="J819" s="6"/>
      <c r="K819" s="6"/>
    </row>
    <row r="820">
      <c r="C820" s="9"/>
      <c r="D820" s="6"/>
      <c r="E820" s="6"/>
      <c r="G820" s="6"/>
      <c r="H820" s="6"/>
      <c r="I820" s="6"/>
      <c r="J820" s="6"/>
      <c r="K820" s="6"/>
    </row>
    <row r="821">
      <c r="C821" s="9"/>
      <c r="D821" s="6"/>
      <c r="E821" s="6"/>
      <c r="G821" s="6"/>
      <c r="H821" s="6"/>
      <c r="I821" s="6"/>
      <c r="J821" s="6"/>
      <c r="K821" s="6"/>
    </row>
    <row r="822">
      <c r="C822" s="9"/>
      <c r="D822" s="6"/>
      <c r="E822" s="6"/>
      <c r="G822" s="6"/>
      <c r="H822" s="6"/>
      <c r="I822" s="6"/>
      <c r="J822" s="6"/>
      <c r="K822" s="6"/>
    </row>
    <row r="823">
      <c r="C823" s="9"/>
      <c r="D823" s="6"/>
      <c r="E823" s="6"/>
      <c r="G823" s="6"/>
      <c r="H823" s="6"/>
      <c r="I823" s="6"/>
      <c r="J823" s="6"/>
      <c r="K823" s="6"/>
    </row>
    <row r="824">
      <c r="C824" s="9"/>
      <c r="D824" s="6"/>
      <c r="E824" s="6"/>
      <c r="G824" s="6"/>
      <c r="H824" s="6"/>
      <c r="I824" s="6"/>
      <c r="J824" s="6"/>
      <c r="K824" s="6"/>
    </row>
    <row r="825">
      <c r="C825" s="9"/>
      <c r="D825" s="6"/>
      <c r="E825" s="6"/>
      <c r="G825" s="6"/>
      <c r="H825" s="6"/>
      <c r="I825" s="6"/>
      <c r="J825" s="6"/>
      <c r="K825" s="6"/>
    </row>
    <row r="826">
      <c r="C826" s="9"/>
      <c r="D826" s="6"/>
      <c r="E826" s="6"/>
      <c r="G826" s="6"/>
      <c r="H826" s="6"/>
      <c r="I826" s="6"/>
      <c r="J826" s="6"/>
      <c r="K826" s="6"/>
    </row>
    <row r="827">
      <c r="C827" s="9"/>
      <c r="D827" s="6"/>
      <c r="E827" s="6"/>
      <c r="G827" s="6"/>
      <c r="H827" s="6"/>
      <c r="I827" s="6"/>
      <c r="J827" s="6"/>
      <c r="K827" s="6"/>
    </row>
    <row r="828">
      <c r="C828" s="9"/>
      <c r="D828" s="6"/>
      <c r="E828" s="6"/>
      <c r="G828" s="6"/>
      <c r="H828" s="6"/>
      <c r="I828" s="6"/>
      <c r="J828" s="6"/>
      <c r="K828" s="6"/>
    </row>
    <row r="829">
      <c r="C829" s="9"/>
      <c r="D829" s="6"/>
      <c r="E829" s="6"/>
      <c r="G829" s="6"/>
      <c r="H829" s="6"/>
      <c r="I829" s="6"/>
      <c r="J829" s="6"/>
      <c r="K829" s="6"/>
    </row>
    <row r="830">
      <c r="C830" s="9"/>
      <c r="D830" s="6"/>
      <c r="E830" s="6"/>
      <c r="G830" s="6"/>
      <c r="H830" s="6"/>
      <c r="I830" s="6"/>
      <c r="J830" s="6"/>
      <c r="K830" s="6"/>
    </row>
    <row r="831">
      <c r="C831" s="9"/>
      <c r="D831" s="6"/>
      <c r="E831" s="6"/>
      <c r="G831" s="6"/>
      <c r="H831" s="6"/>
      <c r="I831" s="6"/>
      <c r="J831" s="6"/>
      <c r="K831" s="6"/>
    </row>
    <row r="832">
      <c r="C832" s="9"/>
      <c r="D832" s="6"/>
      <c r="E832" s="6"/>
      <c r="G832" s="6"/>
      <c r="H832" s="6"/>
      <c r="I832" s="6"/>
      <c r="J832" s="6"/>
      <c r="K832" s="6"/>
    </row>
    <row r="833">
      <c r="C833" s="9"/>
      <c r="D833" s="6"/>
      <c r="E833" s="6"/>
      <c r="G833" s="6"/>
      <c r="H833" s="6"/>
      <c r="I833" s="6"/>
      <c r="J833" s="6"/>
      <c r="K833" s="6"/>
    </row>
    <row r="834">
      <c r="C834" s="9"/>
      <c r="D834" s="6"/>
      <c r="E834" s="6"/>
      <c r="G834" s="6"/>
      <c r="H834" s="6"/>
      <c r="I834" s="6"/>
      <c r="J834" s="6"/>
      <c r="K834" s="6"/>
    </row>
    <row r="835">
      <c r="C835" s="9"/>
      <c r="D835" s="6"/>
      <c r="E835" s="6"/>
      <c r="G835" s="6"/>
      <c r="H835" s="6"/>
      <c r="I835" s="6"/>
      <c r="J835" s="6"/>
      <c r="K835" s="6"/>
    </row>
    <row r="836">
      <c r="C836" s="9"/>
      <c r="D836" s="6"/>
      <c r="E836" s="6"/>
      <c r="G836" s="6"/>
      <c r="H836" s="6"/>
      <c r="I836" s="6"/>
      <c r="J836" s="6"/>
      <c r="K836" s="6"/>
    </row>
    <row r="837">
      <c r="C837" s="9"/>
      <c r="D837" s="6"/>
      <c r="E837" s="6"/>
      <c r="G837" s="6"/>
      <c r="H837" s="6"/>
      <c r="I837" s="6"/>
      <c r="J837" s="6"/>
      <c r="K837" s="6"/>
    </row>
    <row r="838">
      <c r="C838" s="9"/>
      <c r="D838" s="6"/>
      <c r="E838" s="6"/>
      <c r="G838" s="6"/>
      <c r="H838" s="6"/>
      <c r="I838" s="6"/>
      <c r="J838" s="6"/>
      <c r="K838" s="6"/>
    </row>
    <row r="839">
      <c r="C839" s="9"/>
      <c r="D839" s="6"/>
      <c r="E839" s="6"/>
      <c r="G839" s="6"/>
      <c r="H839" s="6"/>
      <c r="I839" s="6"/>
      <c r="J839" s="6"/>
      <c r="K839" s="6"/>
    </row>
    <row r="840">
      <c r="C840" s="9"/>
      <c r="D840" s="6"/>
      <c r="E840" s="6"/>
      <c r="G840" s="6"/>
      <c r="H840" s="6"/>
      <c r="I840" s="6"/>
      <c r="J840" s="6"/>
      <c r="K840" s="6"/>
    </row>
    <row r="841">
      <c r="C841" s="9"/>
      <c r="D841" s="6"/>
      <c r="E841" s="6"/>
      <c r="G841" s="6"/>
      <c r="H841" s="6"/>
      <c r="I841" s="6"/>
      <c r="J841" s="6"/>
      <c r="K841" s="6"/>
    </row>
    <row r="842">
      <c r="C842" s="9"/>
      <c r="D842" s="6"/>
      <c r="E842" s="6"/>
      <c r="G842" s="6"/>
      <c r="H842" s="6"/>
      <c r="I842" s="6"/>
      <c r="J842" s="6"/>
      <c r="K842" s="6"/>
    </row>
    <row r="843">
      <c r="C843" s="9"/>
      <c r="D843" s="6"/>
      <c r="E843" s="6"/>
      <c r="G843" s="6"/>
      <c r="H843" s="6"/>
      <c r="I843" s="6"/>
      <c r="J843" s="6"/>
      <c r="K843" s="6"/>
    </row>
    <row r="844">
      <c r="C844" s="9"/>
      <c r="D844" s="6"/>
      <c r="E844" s="6"/>
      <c r="G844" s="6"/>
      <c r="H844" s="6"/>
      <c r="I844" s="6"/>
      <c r="J844" s="6"/>
      <c r="K844" s="6"/>
    </row>
    <row r="845">
      <c r="C845" s="9"/>
      <c r="D845" s="6"/>
      <c r="E845" s="6"/>
      <c r="G845" s="6"/>
      <c r="H845" s="6"/>
      <c r="I845" s="6"/>
      <c r="J845" s="6"/>
      <c r="K845" s="6"/>
    </row>
    <row r="846">
      <c r="C846" s="9"/>
      <c r="D846" s="6"/>
      <c r="E846" s="6"/>
      <c r="G846" s="6"/>
      <c r="H846" s="6"/>
      <c r="I846" s="6"/>
      <c r="J846" s="6"/>
      <c r="K846" s="6"/>
    </row>
    <row r="847">
      <c r="C847" s="9"/>
      <c r="D847" s="6"/>
      <c r="E847" s="6"/>
      <c r="G847" s="6"/>
      <c r="H847" s="6"/>
      <c r="I847" s="6"/>
      <c r="J847" s="6"/>
      <c r="K847" s="6"/>
    </row>
    <row r="848">
      <c r="C848" s="9"/>
      <c r="D848" s="6"/>
      <c r="E848" s="6"/>
      <c r="G848" s="6"/>
      <c r="H848" s="6"/>
      <c r="I848" s="6"/>
      <c r="J848" s="6"/>
      <c r="K848" s="6"/>
    </row>
    <row r="849">
      <c r="C849" s="9"/>
      <c r="D849" s="6"/>
      <c r="E849" s="6"/>
      <c r="G849" s="6"/>
      <c r="H849" s="6"/>
      <c r="I849" s="6"/>
      <c r="J849" s="6"/>
      <c r="K849" s="6"/>
    </row>
    <row r="850">
      <c r="C850" s="9"/>
      <c r="D850" s="6"/>
      <c r="E850" s="6"/>
      <c r="G850" s="6"/>
      <c r="H850" s="6"/>
      <c r="I850" s="6"/>
      <c r="J850" s="6"/>
      <c r="K850" s="6"/>
    </row>
    <row r="851">
      <c r="C851" s="9"/>
      <c r="D851" s="6"/>
      <c r="E851" s="6"/>
      <c r="G851" s="6"/>
      <c r="H851" s="6"/>
      <c r="I851" s="6"/>
      <c r="J851" s="6"/>
      <c r="K851" s="6"/>
    </row>
    <row r="852">
      <c r="C852" s="9"/>
      <c r="D852" s="6"/>
      <c r="E852" s="6"/>
      <c r="G852" s="6"/>
      <c r="H852" s="6"/>
      <c r="I852" s="6"/>
      <c r="J852" s="6"/>
      <c r="K852" s="6"/>
    </row>
    <row r="853">
      <c r="C853" s="9"/>
      <c r="D853" s="6"/>
      <c r="E853" s="6"/>
      <c r="G853" s="6"/>
      <c r="H853" s="6"/>
      <c r="I853" s="6"/>
      <c r="J853" s="6"/>
      <c r="K853" s="6"/>
    </row>
    <row r="854">
      <c r="C854" s="9"/>
      <c r="D854" s="6"/>
      <c r="E854" s="6"/>
      <c r="G854" s="6"/>
      <c r="H854" s="6"/>
      <c r="I854" s="6"/>
      <c r="J854" s="6"/>
      <c r="K854" s="6"/>
    </row>
    <row r="855">
      <c r="C855" s="9"/>
      <c r="D855" s="6"/>
      <c r="E855" s="6"/>
      <c r="G855" s="6"/>
      <c r="H855" s="6"/>
      <c r="I855" s="6"/>
      <c r="J855" s="6"/>
      <c r="K855" s="6"/>
    </row>
    <row r="856">
      <c r="C856" s="9"/>
      <c r="D856" s="6"/>
      <c r="E856" s="6"/>
      <c r="G856" s="6"/>
      <c r="H856" s="6"/>
      <c r="I856" s="6"/>
      <c r="J856" s="6"/>
      <c r="K856" s="6"/>
    </row>
    <row r="857">
      <c r="C857" s="9"/>
      <c r="D857" s="6"/>
      <c r="E857" s="6"/>
      <c r="G857" s="6"/>
      <c r="H857" s="6"/>
      <c r="I857" s="6"/>
      <c r="J857" s="6"/>
      <c r="K857" s="6"/>
    </row>
    <row r="858">
      <c r="C858" s="9"/>
      <c r="D858" s="6"/>
      <c r="E858" s="6"/>
      <c r="G858" s="6"/>
      <c r="H858" s="6"/>
      <c r="I858" s="6"/>
      <c r="J858" s="6"/>
      <c r="K858" s="6"/>
    </row>
    <row r="859">
      <c r="C859" s="9"/>
      <c r="D859" s="6"/>
      <c r="E859" s="6"/>
      <c r="G859" s="6"/>
      <c r="H859" s="6"/>
      <c r="I859" s="6"/>
      <c r="J859" s="6"/>
      <c r="K859" s="6"/>
    </row>
    <row r="860">
      <c r="C860" s="9"/>
      <c r="D860" s="6"/>
      <c r="E860" s="6"/>
      <c r="G860" s="6"/>
      <c r="H860" s="6"/>
      <c r="I860" s="6"/>
      <c r="J860" s="6"/>
      <c r="K860" s="6"/>
    </row>
    <row r="861">
      <c r="C861" s="9"/>
      <c r="D861" s="6"/>
      <c r="E861" s="6"/>
      <c r="G861" s="6"/>
      <c r="H861" s="6"/>
      <c r="I861" s="6"/>
      <c r="J861" s="6"/>
      <c r="K861" s="6"/>
    </row>
    <row r="862">
      <c r="C862" s="9"/>
      <c r="D862" s="6"/>
      <c r="E862" s="6"/>
      <c r="G862" s="6"/>
      <c r="H862" s="6"/>
      <c r="I862" s="6"/>
      <c r="J862" s="6"/>
      <c r="K862" s="6"/>
    </row>
    <row r="863">
      <c r="C863" s="9"/>
      <c r="D863" s="6"/>
      <c r="E863" s="6"/>
      <c r="G863" s="6"/>
      <c r="H863" s="6"/>
      <c r="I863" s="6"/>
      <c r="J863" s="6"/>
      <c r="K863" s="6"/>
    </row>
    <row r="864">
      <c r="C864" s="9"/>
      <c r="D864" s="6"/>
      <c r="E864" s="6"/>
      <c r="G864" s="6"/>
      <c r="H864" s="6"/>
      <c r="I864" s="6"/>
      <c r="J864" s="6"/>
      <c r="K864" s="6"/>
    </row>
    <row r="865">
      <c r="C865" s="9"/>
      <c r="D865" s="6"/>
      <c r="E865" s="6"/>
      <c r="G865" s="6"/>
      <c r="H865" s="6"/>
      <c r="I865" s="6"/>
      <c r="J865" s="6"/>
      <c r="K865" s="6"/>
    </row>
    <row r="866">
      <c r="C866" s="9"/>
      <c r="D866" s="6"/>
      <c r="E866" s="6"/>
      <c r="G866" s="6"/>
      <c r="H866" s="6"/>
      <c r="I866" s="6"/>
      <c r="J866" s="6"/>
      <c r="K866" s="6"/>
    </row>
    <row r="867">
      <c r="C867" s="9"/>
      <c r="D867" s="6"/>
      <c r="E867" s="6"/>
      <c r="G867" s="6"/>
      <c r="H867" s="6"/>
      <c r="I867" s="6"/>
      <c r="J867" s="6"/>
      <c r="K867" s="6"/>
    </row>
    <row r="868">
      <c r="C868" s="9"/>
      <c r="D868" s="6"/>
      <c r="E868" s="6"/>
      <c r="G868" s="6"/>
      <c r="H868" s="6"/>
      <c r="I868" s="6"/>
      <c r="J868" s="6"/>
      <c r="K868" s="6"/>
    </row>
    <row r="869">
      <c r="C869" s="9"/>
      <c r="D869" s="6"/>
      <c r="E869" s="6"/>
      <c r="G869" s="6"/>
      <c r="H869" s="6"/>
      <c r="I869" s="6"/>
      <c r="J869" s="6"/>
      <c r="K869" s="6"/>
    </row>
    <row r="870">
      <c r="C870" s="9"/>
      <c r="D870" s="6"/>
      <c r="E870" s="6"/>
      <c r="G870" s="6"/>
      <c r="H870" s="6"/>
      <c r="I870" s="6"/>
      <c r="J870" s="6"/>
      <c r="K870" s="6"/>
    </row>
    <row r="871">
      <c r="C871" s="9"/>
      <c r="D871" s="6"/>
      <c r="E871" s="6"/>
      <c r="G871" s="6"/>
      <c r="H871" s="6"/>
      <c r="I871" s="6"/>
      <c r="J871" s="6"/>
      <c r="K871" s="6"/>
    </row>
    <row r="872">
      <c r="C872" s="9"/>
      <c r="D872" s="6"/>
      <c r="E872" s="6"/>
      <c r="G872" s="6"/>
      <c r="H872" s="6"/>
      <c r="I872" s="6"/>
      <c r="J872" s="6"/>
      <c r="K872" s="6"/>
    </row>
    <row r="873">
      <c r="C873" s="9"/>
      <c r="D873" s="6"/>
      <c r="E873" s="6"/>
      <c r="G873" s="6"/>
      <c r="H873" s="6"/>
      <c r="I873" s="6"/>
      <c r="J873" s="6"/>
      <c r="K873" s="6"/>
    </row>
    <row r="874">
      <c r="C874" s="9"/>
      <c r="D874" s="6"/>
      <c r="E874" s="6"/>
      <c r="G874" s="6"/>
      <c r="H874" s="6"/>
      <c r="I874" s="6"/>
      <c r="J874" s="6"/>
      <c r="K874" s="6"/>
    </row>
    <row r="875">
      <c r="C875" s="9"/>
      <c r="D875" s="6"/>
      <c r="E875" s="6"/>
      <c r="G875" s="6"/>
      <c r="H875" s="6"/>
      <c r="I875" s="6"/>
      <c r="J875" s="6"/>
      <c r="K875" s="6"/>
    </row>
    <row r="876">
      <c r="C876" s="9"/>
      <c r="D876" s="6"/>
      <c r="E876" s="6"/>
      <c r="G876" s="6"/>
      <c r="H876" s="6"/>
      <c r="I876" s="6"/>
      <c r="J876" s="6"/>
      <c r="K876" s="6"/>
    </row>
    <row r="877">
      <c r="C877" s="9"/>
      <c r="D877" s="6"/>
      <c r="E877" s="6"/>
      <c r="G877" s="6"/>
      <c r="H877" s="6"/>
      <c r="I877" s="6"/>
      <c r="J877" s="6"/>
      <c r="K877" s="6"/>
    </row>
    <row r="878">
      <c r="C878" s="9"/>
      <c r="D878" s="6"/>
      <c r="E878" s="6"/>
      <c r="G878" s="6"/>
      <c r="H878" s="6"/>
      <c r="I878" s="6"/>
      <c r="J878" s="6"/>
      <c r="K878" s="6"/>
    </row>
    <row r="879">
      <c r="C879" s="9"/>
      <c r="D879" s="6"/>
      <c r="E879" s="6"/>
      <c r="G879" s="6"/>
      <c r="H879" s="6"/>
      <c r="I879" s="6"/>
      <c r="J879" s="6"/>
      <c r="K879" s="6"/>
    </row>
    <row r="880">
      <c r="C880" s="9"/>
      <c r="D880" s="6"/>
      <c r="E880" s="6"/>
      <c r="G880" s="6"/>
      <c r="H880" s="6"/>
      <c r="I880" s="6"/>
      <c r="J880" s="6"/>
      <c r="K880" s="6"/>
    </row>
    <row r="881">
      <c r="C881" s="9"/>
      <c r="D881" s="6"/>
      <c r="E881" s="6"/>
      <c r="G881" s="6"/>
      <c r="H881" s="6"/>
      <c r="I881" s="6"/>
      <c r="J881" s="6"/>
      <c r="K881" s="6"/>
    </row>
    <row r="882">
      <c r="C882" s="9"/>
      <c r="D882" s="6"/>
      <c r="E882" s="6"/>
      <c r="G882" s="6"/>
      <c r="H882" s="6"/>
      <c r="I882" s="6"/>
      <c r="J882" s="6"/>
      <c r="K882" s="6"/>
    </row>
    <row r="883">
      <c r="C883" s="9"/>
      <c r="D883" s="6"/>
      <c r="E883" s="6"/>
      <c r="G883" s="6"/>
      <c r="H883" s="6"/>
      <c r="I883" s="6"/>
      <c r="J883" s="6"/>
      <c r="K883" s="6"/>
    </row>
    <row r="884">
      <c r="C884" s="9"/>
      <c r="D884" s="6"/>
      <c r="E884" s="6"/>
      <c r="G884" s="6"/>
      <c r="H884" s="6"/>
      <c r="I884" s="6"/>
      <c r="J884" s="6"/>
      <c r="K884" s="6"/>
    </row>
    <row r="885">
      <c r="C885" s="9"/>
      <c r="D885" s="6"/>
      <c r="E885" s="6"/>
      <c r="G885" s="6"/>
      <c r="H885" s="6"/>
      <c r="I885" s="6"/>
      <c r="J885" s="6"/>
      <c r="K885" s="6"/>
    </row>
    <row r="886">
      <c r="C886" s="9"/>
      <c r="D886" s="6"/>
      <c r="E886" s="6"/>
      <c r="G886" s="6"/>
      <c r="H886" s="6"/>
      <c r="I886" s="6"/>
      <c r="J886" s="6"/>
      <c r="K886" s="6"/>
    </row>
    <row r="887">
      <c r="C887" s="9"/>
      <c r="D887" s="6"/>
      <c r="E887" s="6"/>
      <c r="G887" s="6"/>
      <c r="H887" s="6"/>
      <c r="I887" s="6"/>
      <c r="J887" s="6"/>
      <c r="K887" s="6"/>
    </row>
    <row r="888">
      <c r="C888" s="9"/>
      <c r="D888" s="6"/>
      <c r="E888" s="6"/>
      <c r="G888" s="6"/>
      <c r="H888" s="6"/>
      <c r="I888" s="6"/>
      <c r="J888" s="6"/>
      <c r="K888" s="6"/>
    </row>
    <row r="889">
      <c r="C889" s="9"/>
      <c r="D889" s="6"/>
      <c r="E889" s="6"/>
      <c r="G889" s="6"/>
      <c r="H889" s="6"/>
      <c r="I889" s="6"/>
      <c r="J889" s="6"/>
      <c r="K889" s="6"/>
    </row>
    <row r="890">
      <c r="C890" s="9"/>
      <c r="D890" s="6"/>
      <c r="E890" s="6"/>
      <c r="G890" s="6"/>
      <c r="H890" s="6"/>
      <c r="I890" s="6"/>
      <c r="J890" s="6"/>
      <c r="K890" s="6"/>
    </row>
    <row r="891">
      <c r="C891" s="9"/>
      <c r="D891" s="6"/>
      <c r="E891" s="6"/>
      <c r="G891" s="6"/>
      <c r="H891" s="6"/>
      <c r="I891" s="6"/>
      <c r="J891" s="6"/>
      <c r="K891" s="6"/>
    </row>
    <row r="892">
      <c r="C892" s="9"/>
      <c r="D892" s="6"/>
      <c r="E892" s="6"/>
      <c r="G892" s="6"/>
      <c r="H892" s="6"/>
      <c r="I892" s="6"/>
      <c r="J892" s="6"/>
      <c r="K892" s="6"/>
    </row>
    <row r="893">
      <c r="C893" s="9"/>
      <c r="D893" s="6"/>
      <c r="E893" s="6"/>
      <c r="G893" s="6"/>
      <c r="H893" s="6"/>
      <c r="I893" s="6"/>
      <c r="J893" s="6"/>
      <c r="K893" s="6"/>
    </row>
    <row r="894">
      <c r="C894" s="9"/>
      <c r="D894" s="6"/>
      <c r="E894" s="6"/>
      <c r="G894" s="6"/>
      <c r="H894" s="6"/>
      <c r="I894" s="6"/>
      <c r="J894" s="6"/>
      <c r="K894" s="6"/>
    </row>
    <row r="895">
      <c r="C895" s="9"/>
      <c r="D895" s="6"/>
      <c r="E895" s="6"/>
      <c r="G895" s="6"/>
      <c r="H895" s="6"/>
      <c r="I895" s="6"/>
      <c r="J895" s="6"/>
      <c r="K895" s="6"/>
    </row>
    <row r="896">
      <c r="C896" s="9"/>
      <c r="D896" s="6"/>
      <c r="E896" s="6"/>
      <c r="G896" s="6"/>
      <c r="H896" s="6"/>
      <c r="I896" s="6"/>
      <c r="J896" s="6"/>
      <c r="K896" s="6"/>
    </row>
    <row r="897">
      <c r="C897" s="9"/>
      <c r="D897" s="6"/>
      <c r="E897" s="6"/>
      <c r="G897" s="6"/>
      <c r="H897" s="6"/>
      <c r="I897" s="6"/>
      <c r="J897" s="6"/>
      <c r="K897" s="6"/>
    </row>
    <row r="898">
      <c r="C898" s="9"/>
      <c r="D898" s="6"/>
      <c r="E898" s="6"/>
      <c r="G898" s="6"/>
      <c r="H898" s="6"/>
      <c r="I898" s="6"/>
      <c r="J898" s="6"/>
      <c r="K898" s="6"/>
    </row>
    <row r="899">
      <c r="C899" s="9"/>
      <c r="D899" s="6"/>
      <c r="E899" s="6"/>
      <c r="G899" s="6"/>
      <c r="H899" s="6"/>
      <c r="I899" s="6"/>
      <c r="J899" s="6"/>
      <c r="K899" s="6"/>
    </row>
    <row r="900">
      <c r="C900" s="9"/>
      <c r="D900" s="6"/>
      <c r="E900" s="6"/>
      <c r="G900" s="6"/>
      <c r="H900" s="6"/>
      <c r="I900" s="6"/>
      <c r="J900" s="6"/>
      <c r="K900" s="6"/>
    </row>
    <row r="901">
      <c r="C901" s="9"/>
      <c r="D901" s="6"/>
      <c r="E901" s="6"/>
      <c r="G901" s="6"/>
      <c r="H901" s="6"/>
      <c r="I901" s="6"/>
      <c r="J901" s="6"/>
      <c r="K901" s="6"/>
    </row>
    <row r="902">
      <c r="C902" s="9"/>
      <c r="D902" s="6"/>
      <c r="E902" s="6"/>
      <c r="G902" s="6"/>
      <c r="H902" s="6"/>
      <c r="I902" s="6"/>
      <c r="J902" s="6"/>
      <c r="K902" s="6"/>
    </row>
    <row r="903">
      <c r="C903" s="9"/>
      <c r="D903" s="6"/>
      <c r="E903" s="6"/>
      <c r="G903" s="6"/>
      <c r="H903" s="6"/>
      <c r="I903" s="6"/>
      <c r="J903" s="6"/>
      <c r="K903" s="6"/>
    </row>
    <row r="904">
      <c r="C904" s="9"/>
      <c r="D904" s="6"/>
      <c r="E904" s="6"/>
      <c r="G904" s="6"/>
      <c r="H904" s="6"/>
      <c r="I904" s="6"/>
      <c r="J904" s="6"/>
      <c r="K904" s="6"/>
    </row>
    <row r="905">
      <c r="C905" s="9"/>
      <c r="D905" s="6"/>
      <c r="E905" s="6"/>
      <c r="G905" s="6"/>
      <c r="H905" s="6"/>
      <c r="I905" s="6"/>
      <c r="J905" s="6"/>
      <c r="K905" s="6"/>
    </row>
    <row r="906">
      <c r="C906" s="9"/>
      <c r="D906" s="6"/>
      <c r="E906" s="6"/>
      <c r="G906" s="6"/>
      <c r="H906" s="6"/>
      <c r="I906" s="6"/>
      <c r="J906" s="6"/>
      <c r="K906" s="6"/>
    </row>
    <row r="907">
      <c r="C907" s="9"/>
      <c r="D907" s="6"/>
      <c r="E907" s="6"/>
      <c r="G907" s="6"/>
      <c r="H907" s="6"/>
      <c r="I907" s="6"/>
      <c r="J907" s="6"/>
      <c r="K907" s="6"/>
    </row>
    <row r="908">
      <c r="C908" s="9"/>
      <c r="D908" s="6"/>
      <c r="E908" s="6"/>
      <c r="G908" s="6"/>
      <c r="H908" s="6"/>
      <c r="I908" s="6"/>
      <c r="J908" s="6"/>
      <c r="K908" s="6"/>
    </row>
    <row r="909">
      <c r="C909" s="9"/>
      <c r="D909" s="6"/>
      <c r="E909" s="6"/>
      <c r="G909" s="6"/>
      <c r="H909" s="6"/>
      <c r="I909" s="6"/>
      <c r="J909" s="6"/>
      <c r="K909" s="6"/>
    </row>
    <row r="910">
      <c r="C910" s="9"/>
      <c r="D910" s="6"/>
      <c r="E910" s="6"/>
      <c r="G910" s="6"/>
      <c r="H910" s="6"/>
      <c r="I910" s="6"/>
      <c r="J910" s="6"/>
      <c r="K910" s="6"/>
    </row>
    <row r="911">
      <c r="C911" s="9"/>
      <c r="D911" s="6"/>
      <c r="E911" s="6"/>
      <c r="G911" s="6"/>
      <c r="H911" s="6"/>
      <c r="I911" s="6"/>
      <c r="J911" s="6"/>
      <c r="K911" s="6"/>
    </row>
    <row r="912">
      <c r="C912" s="9"/>
      <c r="D912" s="6"/>
      <c r="E912" s="6"/>
      <c r="G912" s="6"/>
      <c r="H912" s="6"/>
      <c r="I912" s="6"/>
      <c r="J912" s="6"/>
      <c r="K912" s="6"/>
    </row>
    <row r="913">
      <c r="C913" s="9"/>
      <c r="D913" s="6"/>
      <c r="E913" s="6"/>
      <c r="G913" s="6"/>
      <c r="H913" s="6"/>
      <c r="I913" s="6"/>
      <c r="J913" s="6"/>
      <c r="K913" s="6"/>
    </row>
    <row r="914">
      <c r="C914" s="9"/>
      <c r="D914" s="6"/>
      <c r="E914" s="6"/>
      <c r="G914" s="6"/>
      <c r="H914" s="6"/>
      <c r="I914" s="6"/>
      <c r="J914" s="6"/>
      <c r="K914" s="6"/>
    </row>
    <row r="915">
      <c r="C915" s="9"/>
      <c r="D915" s="6"/>
      <c r="E915" s="6"/>
      <c r="G915" s="6"/>
      <c r="H915" s="6"/>
      <c r="I915" s="6"/>
      <c r="J915" s="6"/>
      <c r="K915" s="6"/>
    </row>
    <row r="916">
      <c r="C916" s="9"/>
      <c r="D916" s="6"/>
      <c r="E916" s="6"/>
      <c r="G916" s="6"/>
      <c r="H916" s="6"/>
      <c r="I916" s="6"/>
      <c r="J916" s="6"/>
      <c r="K916" s="6"/>
    </row>
    <row r="917">
      <c r="C917" s="9"/>
      <c r="D917" s="6"/>
      <c r="E917" s="6"/>
      <c r="G917" s="6"/>
      <c r="H917" s="6"/>
      <c r="I917" s="6"/>
      <c r="J917" s="6"/>
      <c r="K917" s="6"/>
    </row>
    <row r="918">
      <c r="C918" s="9"/>
      <c r="D918" s="6"/>
      <c r="E918" s="6"/>
      <c r="G918" s="6"/>
      <c r="H918" s="6"/>
      <c r="I918" s="6"/>
      <c r="J918" s="6"/>
      <c r="K918" s="6"/>
    </row>
    <row r="919">
      <c r="C919" s="9"/>
      <c r="D919" s="6"/>
      <c r="E919" s="6"/>
      <c r="G919" s="6"/>
      <c r="H919" s="6"/>
      <c r="I919" s="6"/>
      <c r="J919" s="6"/>
      <c r="K919" s="6"/>
    </row>
    <row r="920">
      <c r="C920" s="9"/>
      <c r="D920" s="6"/>
      <c r="E920" s="6"/>
      <c r="G920" s="6"/>
      <c r="H920" s="6"/>
      <c r="I920" s="6"/>
      <c r="J920" s="6"/>
      <c r="K920" s="6"/>
    </row>
    <row r="921">
      <c r="C921" s="9"/>
      <c r="D921" s="6"/>
      <c r="E921" s="6"/>
      <c r="G921" s="6"/>
      <c r="H921" s="6"/>
      <c r="I921" s="6"/>
      <c r="J921" s="6"/>
      <c r="K921" s="6"/>
    </row>
    <row r="922">
      <c r="C922" s="9"/>
      <c r="D922" s="6"/>
      <c r="E922" s="6"/>
      <c r="G922" s="6"/>
      <c r="H922" s="6"/>
      <c r="I922" s="6"/>
      <c r="J922" s="6"/>
      <c r="K922" s="6"/>
    </row>
    <row r="923">
      <c r="C923" s="9"/>
      <c r="D923" s="6"/>
      <c r="E923" s="6"/>
      <c r="G923" s="6"/>
      <c r="H923" s="6"/>
      <c r="I923" s="6"/>
      <c r="J923" s="6"/>
      <c r="K923" s="6"/>
    </row>
    <row r="924">
      <c r="C924" s="9"/>
      <c r="D924" s="6"/>
      <c r="E924" s="6"/>
      <c r="G924" s="6"/>
      <c r="H924" s="6"/>
      <c r="I924" s="6"/>
      <c r="J924" s="6"/>
      <c r="K924" s="6"/>
    </row>
    <row r="925">
      <c r="C925" s="9"/>
      <c r="D925" s="6"/>
      <c r="E925" s="6"/>
      <c r="G925" s="6"/>
      <c r="H925" s="6"/>
      <c r="I925" s="6"/>
      <c r="J925" s="6"/>
      <c r="K925" s="6"/>
    </row>
    <row r="926">
      <c r="C926" s="9"/>
      <c r="D926" s="6"/>
      <c r="E926" s="6"/>
      <c r="G926" s="6"/>
      <c r="H926" s="6"/>
      <c r="I926" s="6"/>
      <c r="J926" s="6"/>
      <c r="K926" s="6"/>
    </row>
    <row r="927">
      <c r="C927" s="9"/>
      <c r="D927" s="6"/>
      <c r="E927" s="6"/>
      <c r="G927" s="6"/>
      <c r="H927" s="6"/>
      <c r="I927" s="6"/>
      <c r="J927" s="6"/>
      <c r="K927" s="6"/>
    </row>
    <row r="928">
      <c r="C928" s="9"/>
      <c r="D928" s="6"/>
      <c r="E928" s="6"/>
      <c r="G928" s="6"/>
      <c r="H928" s="6"/>
      <c r="I928" s="6"/>
      <c r="J928" s="6"/>
      <c r="K928" s="6"/>
    </row>
    <row r="929">
      <c r="C929" s="9"/>
      <c r="D929" s="6"/>
      <c r="E929" s="6"/>
      <c r="G929" s="6"/>
      <c r="H929" s="6"/>
      <c r="I929" s="6"/>
      <c r="J929" s="6"/>
      <c r="K929" s="6"/>
    </row>
    <row r="930">
      <c r="C930" s="9"/>
      <c r="D930" s="6"/>
      <c r="E930" s="6"/>
      <c r="G930" s="6"/>
      <c r="H930" s="6"/>
      <c r="I930" s="6"/>
      <c r="J930" s="6"/>
      <c r="K930" s="6"/>
    </row>
    <row r="931">
      <c r="C931" s="9"/>
      <c r="D931" s="6"/>
      <c r="E931" s="6"/>
      <c r="G931" s="6"/>
      <c r="H931" s="6"/>
      <c r="I931" s="6"/>
      <c r="J931" s="6"/>
      <c r="K931" s="6"/>
    </row>
    <row r="932">
      <c r="C932" s="9"/>
      <c r="D932" s="6"/>
      <c r="E932" s="6"/>
      <c r="G932" s="6"/>
      <c r="H932" s="6"/>
      <c r="I932" s="6"/>
      <c r="J932" s="6"/>
      <c r="K932" s="6"/>
    </row>
    <row r="933">
      <c r="C933" s="9"/>
      <c r="D933" s="6"/>
      <c r="E933" s="6"/>
      <c r="G933" s="6"/>
      <c r="H933" s="6"/>
      <c r="I933" s="6"/>
      <c r="J933" s="6"/>
      <c r="K933" s="6"/>
    </row>
    <row r="934">
      <c r="C934" s="9"/>
      <c r="D934" s="6"/>
      <c r="E934" s="6"/>
      <c r="G934" s="6"/>
      <c r="H934" s="6"/>
      <c r="I934" s="6"/>
      <c r="J934" s="6"/>
      <c r="K934" s="6"/>
    </row>
    <row r="935">
      <c r="C935" s="9"/>
      <c r="D935" s="6"/>
      <c r="E935" s="6"/>
      <c r="G935" s="6"/>
      <c r="H935" s="6"/>
      <c r="I935" s="6"/>
      <c r="J935" s="6"/>
      <c r="K935" s="6"/>
    </row>
    <row r="936">
      <c r="C936" s="9"/>
      <c r="D936" s="6"/>
      <c r="E936" s="6"/>
      <c r="G936" s="6"/>
      <c r="H936" s="6"/>
      <c r="I936" s="6"/>
      <c r="J936" s="6"/>
      <c r="K936" s="6"/>
    </row>
    <row r="937">
      <c r="C937" s="9"/>
      <c r="D937" s="6"/>
      <c r="E937" s="6"/>
      <c r="G937" s="6"/>
      <c r="H937" s="6"/>
      <c r="I937" s="6"/>
      <c r="J937" s="6"/>
      <c r="K937" s="6"/>
    </row>
    <row r="938">
      <c r="C938" s="9"/>
      <c r="D938" s="6"/>
      <c r="E938" s="6"/>
      <c r="G938" s="6"/>
      <c r="H938" s="6"/>
      <c r="I938" s="6"/>
      <c r="J938" s="6"/>
      <c r="K938" s="6"/>
    </row>
    <row r="939">
      <c r="C939" s="9"/>
      <c r="D939" s="6"/>
      <c r="E939" s="6"/>
      <c r="G939" s="6"/>
      <c r="H939" s="6"/>
      <c r="I939" s="6"/>
      <c r="J939" s="6"/>
      <c r="K939" s="6"/>
    </row>
    <row r="940">
      <c r="C940" s="9"/>
      <c r="D940" s="6"/>
      <c r="E940" s="6"/>
      <c r="G940" s="6"/>
      <c r="H940" s="6"/>
      <c r="I940" s="6"/>
      <c r="J940" s="6"/>
      <c r="K940" s="6"/>
    </row>
    <row r="941">
      <c r="C941" s="9"/>
      <c r="D941" s="6"/>
      <c r="E941" s="6"/>
      <c r="G941" s="6"/>
      <c r="H941" s="6"/>
      <c r="I941" s="6"/>
      <c r="J941" s="6"/>
      <c r="K941" s="6"/>
    </row>
    <row r="942">
      <c r="C942" s="9"/>
      <c r="D942" s="6"/>
      <c r="E942" s="6"/>
      <c r="G942" s="6"/>
      <c r="H942" s="6"/>
      <c r="I942" s="6"/>
      <c r="J942" s="6"/>
      <c r="K942" s="6"/>
    </row>
    <row r="943">
      <c r="C943" s="9"/>
      <c r="D943" s="6"/>
      <c r="E943" s="6"/>
      <c r="G943" s="6"/>
      <c r="H943" s="6"/>
      <c r="I943" s="6"/>
      <c r="J943" s="6"/>
      <c r="K943" s="6"/>
    </row>
    <row r="944">
      <c r="C944" s="9"/>
      <c r="D944" s="6"/>
      <c r="E944" s="6"/>
      <c r="G944" s="6"/>
      <c r="H944" s="6"/>
      <c r="I944" s="6"/>
      <c r="J944" s="6"/>
      <c r="K944" s="6"/>
    </row>
    <row r="945">
      <c r="C945" s="9"/>
      <c r="D945" s="6"/>
      <c r="E945" s="6"/>
      <c r="G945" s="6"/>
      <c r="H945" s="6"/>
      <c r="I945" s="6"/>
      <c r="J945" s="6"/>
      <c r="K945" s="6"/>
    </row>
    <row r="946">
      <c r="C946" s="9"/>
      <c r="D946" s="6"/>
      <c r="E946" s="6"/>
      <c r="G946" s="6"/>
      <c r="H946" s="6"/>
      <c r="I946" s="6"/>
      <c r="J946" s="6"/>
      <c r="K946" s="6"/>
    </row>
    <row r="947">
      <c r="C947" s="9"/>
      <c r="D947" s="6"/>
      <c r="E947" s="6"/>
      <c r="G947" s="6"/>
      <c r="H947" s="6"/>
      <c r="I947" s="6"/>
      <c r="J947" s="6"/>
      <c r="K947" s="6"/>
    </row>
    <row r="948">
      <c r="C948" s="9"/>
      <c r="D948" s="6"/>
      <c r="E948" s="6"/>
      <c r="G948" s="6"/>
      <c r="H948" s="6"/>
      <c r="I948" s="6"/>
      <c r="J948" s="6"/>
      <c r="K948" s="6"/>
    </row>
    <row r="949">
      <c r="C949" s="9"/>
      <c r="D949" s="6"/>
      <c r="E949" s="6"/>
      <c r="G949" s="6"/>
      <c r="H949" s="6"/>
      <c r="I949" s="6"/>
      <c r="J949" s="6"/>
      <c r="K949" s="6"/>
    </row>
    <row r="950">
      <c r="C950" s="9"/>
      <c r="D950" s="6"/>
      <c r="E950" s="6"/>
      <c r="G950" s="6"/>
      <c r="H950" s="6"/>
      <c r="I950" s="6"/>
      <c r="J950" s="6"/>
      <c r="K950" s="6"/>
    </row>
    <row r="951">
      <c r="C951" s="9"/>
      <c r="D951" s="6"/>
      <c r="E951" s="6"/>
      <c r="G951" s="6"/>
      <c r="H951" s="6"/>
      <c r="I951" s="6"/>
      <c r="J951" s="6"/>
      <c r="K951" s="6"/>
    </row>
    <row r="952">
      <c r="C952" s="9"/>
      <c r="D952" s="6"/>
      <c r="E952" s="6"/>
      <c r="G952" s="6"/>
      <c r="H952" s="6"/>
      <c r="I952" s="6"/>
      <c r="J952" s="6"/>
      <c r="K952" s="6"/>
    </row>
    <row r="953">
      <c r="C953" s="9"/>
      <c r="D953" s="6"/>
      <c r="E953" s="6"/>
      <c r="G953" s="6"/>
      <c r="H953" s="6"/>
      <c r="I953" s="6"/>
      <c r="J953" s="6"/>
      <c r="K953" s="6"/>
    </row>
    <row r="954">
      <c r="C954" s="9"/>
      <c r="D954" s="6"/>
      <c r="E954" s="6"/>
      <c r="G954" s="6"/>
      <c r="H954" s="6"/>
      <c r="I954" s="6"/>
      <c r="J954" s="6"/>
      <c r="K954" s="6"/>
    </row>
    <row r="955">
      <c r="C955" s="9"/>
      <c r="D955" s="6"/>
      <c r="E955" s="6"/>
      <c r="G955" s="6"/>
      <c r="H955" s="6"/>
      <c r="I955" s="6"/>
      <c r="J955" s="6"/>
      <c r="K955" s="6"/>
    </row>
    <row r="956">
      <c r="C956" s="9"/>
      <c r="D956" s="6"/>
      <c r="E956" s="6"/>
      <c r="G956" s="6"/>
      <c r="H956" s="6"/>
      <c r="I956" s="6"/>
      <c r="J956" s="6"/>
      <c r="K956" s="6"/>
    </row>
    <row r="957">
      <c r="C957" s="9"/>
      <c r="D957" s="6"/>
      <c r="E957" s="6"/>
      <c r="G957" s="6"/>
      <c r="H957" s="6"/>
      <c r="I957" s="6"/>
      <c r="J957" s="6"/>
      <c r="K957" s="6"/>
    </row>
    <row r="958">
      <c r="C958" s="9"/>
      <c r="D958" s="6"/>
      <c r="E958" s="6"/>
      <c r="G958" s="6"/>
      <c r="H958" s="6"/>
      <c r="I958" s="6"/>
      <c r="J958" s="6"/>
      <c r="K958" s="6"/>
    </row>
    <row r="959">
      <c r="C959" s="9"/>
      <c r="D959" s="6"/>
      <c r="E959" s="6"/>
      <c r="G959" s="6"/>
      <c r="H959" s="6"/>
      <c r="I959" s="6"/>
      <c r="J959" s="6"/>
      <c r="K959" s="6"/>
    </row>
    <row r="960">
      <c r="C960" s="9"/>
      <c r="D960" s="6"/>
      <c r="E960" s="6"/>
      <c r="G960" s="6"/>
      <c r="H960" s="6"/>
      <c r="I960" s="6"/>
      <c r="J960" s="6"/>
      <c r="K960" s="6"/>
    </row>
    <row r="961">
      <c r="C961" s="9"/>
      <c r="D961" s="6"/>
      <c r="E961" s="6"/>
      <c r="G961" s="6"/>
      <c r="H961" s="6"/>
      <c r="I961" s="6"/>
      <c r="J961" s="6"/>
      <c r="K961" s="6"/>
    </row>
    <row r="962">
      <c r="C962" s="9"/>
      <c r="D962" s="6"/>
      <c r="E962" s="6"/>
      <c r="G962" s="6"/>
      <c r="H962" s="6"/>
      <c r="I962" s="6"/>
      <c r="J962" s="6"/>
      <c r="K962" s="6"/>
    </row>
    <row r="963">
      <c r="C963" s="9"/>
      <c r="D963" s="6"/>
      <c r="E963" s="6"/>
      <c r="G963" s="6"/>
      <c r="H963" s="6"/>
      <c r="I963" s="6"/>
      <c r="J963" s="6"/>
      <c r="K963" s="6"/>
    </row>
    <row r="964">
      <c r="C964" s="9"/>
      <c r="D964" s="6"/>
      <c r="E964" s="6"/>
      <c r="G964" s="6"/>
      <c r="H964" s="6"/>
      <c r="I964" s="6"/>
      <c r="J964" s="6"/>
      <c r="K964" s="6"/>
    </row>
    <row r="965">
      <c r="C965" s="9"/>
      <c r="D965" s="6"/>
      <c r="E965" s="6"/>
      <c r="G965" s="6"/>
      <c r="H965" s="6"/>
      <c r="I965" s="6"/>
      <c r="J965" s="6"/>
      <c r="K965" s="6"/>
    </row>
    <row r="966">
      <c r="C966" s="9"/>
      <c r="D966" s="6"/>
      <c r="E966" s="6"/>
      <c r="G966" s="6"/>
      <c r="H966" s="6"/>
      <c r="I966" s="6"/>
      <c r="J966" s="6"/>
      <c r="K966" s="6"/>
    </row>
    <row r="967">
      <c r="C967" s="9"/>
      <c r="D967" s="6"/>
      <c r="E967" s="6"/>
      <c r="G967" s="6"/>
      <c r="H967" s="6"/>
      <c r="I967" s="6"/>
      <c r="J967" s="6"/>
      <c r="K967" s="6"/>
    </row>
    <row r="968">
      <c r="C968" s="9"/>
      <c r="D968" s="6"/>
      <c r="E968" s="6"/>
      <c r="G968" s="6"/>
      <c r="H968" s="6"/>
      <c r="I968" s="6"/>
      <c r="J968" s="6"/>
      <c r="K968" s="6"/>
    </row>
    <row r="969">
      <c r="C969" s="9"/>
      <c r="D969" s="6"/>
      <c r="E969" s="6"/>
      <c r="G969" s="6"/>
      <c r="H969" s="6"/>
      <c r="I969" s="6"/>
      <c r="J969" s="6"/>
      <c r="K969" s="6"/>
    </row>
    <row r="970">
      <c r="C970" s="9"/>
      <c r="D970" s="6"/>
      <c r="E970" s="6"/>
      <c r="G970" s="6"/>
      <c r="H970" s="6"/>
      <c r="I970" s="6"/>
      <c r="J970" s="6"/>
      <c r="K970" s="6"/>
    </row>
    <row r="971">
      <c r="C971" s="9"/>
      <c r="D971" s="6"/>
      <c r="E971" s="6"/>
      <c r="G971" s="6"/>
      <c r="H971" s="6"/>
      <c r="I971" s="6"/>
      <c r="J971" s="6"/>
      <c r="K971" s="6"/>
    </row>
    <row r="972">
      <c r="C972" s="9"/>
      <c r="D972" s="6"/>
      <c r="E972" s="6"/>
      <c r="G972" s="6"/>
      <c r="H972" s="6"/>
      <c r="I972" s="6"/>
      <c r="J972" s="6"/>
      <c r="K972" s="6"/>
    </row>
    <row r="973">
      <c r="C973" s="9"/>
      <c r="D973" s="6"/>
      <c r="E973" s="6"/>
      <c r="G973" s="6"/>
      <c r="H973" s="6"/>
      <c r="I973" s="6"/>
      <c r="J973" s="6"/>
      <c r="K973" s="6"/>
    </row>
    <row r="974">
      <c r="C974" s="9"/>
      <c r="D974" s="6"/>
      <c r="E974" s="6"/>
      <c r="G974" s="6"/>
      <c r="H974" s="6"/>
      <c r="I974" s="6"/>
      <c r="J974" s="6"/>
      <c r="K974" s="6"/>
    </row>
    <row r="975">
      <c r="C975" s="9"/>
      <c r="D975" s="6"/>
      <c r="E975" s="6"/>
      <c r="G975" s="6"/>
      <c r="H975" s="6"/>
      <c r="I975" s="6"/>
      <c r="J975" s="6"/>
      <c r="K975" s="6"/>
    </row>
    <row r="976">
      <c r="C976" s="9"/>
      <c r="D976" s="6"/>
      <c r="E976" s="6"/>
      <c r="G976" s="6"/>
      <c r="H976" s="6"/>
      <c r="I976" s="6"/>
      <c r="J976" s="6"/>
      <c r="K976" s="6"/>
    </row>
    <row r="977">
      <c r="C977" s="9"/>
      <c r="D977" s="6"/>
      <c r="E977" s="6"/>
      <c r="G977" s="6"/>
      <c r="H977" s="6"/>
      <c r="I977" s="6"/>
      <c r="J977" s="6"/>
      <c r="K977" s="6"/>
    </row>
    <row r="978">
      <c r="C978" s="9"/>
      <c r="D978" s="6"/>
      <c r="E978" s="6"/>
      <c r="G978" s="6"/>
      <c r="H978" s="6"/>
      <c r="I978" s="6"/>
      <c r="J978" s="6"/>
      <c r="K978" s="6"/>
    </row>
    <row r="979">
      <c r="C979" s="9"/>
      <c r="D979" s="6"/>
      <c r="E979" s="6"/>
      <c r="G979" s="6"/>
      <c r="H979" s="6"/>
      <c r="I979" s="6"/>
      <c r="J979" s="6"/>
      <c r="K979" s="6"/>
    </row>
    <row r="980">
      <c r="C980" s="9"/>
      <c r="D980" s="6"/>
      <c r="E980" s="6"/>
      <c r="G980" s="6"/>
      <c r="H980" s="6"/>
      <c r="I980" s="6"/>
      <c r="J980" s="6"/>
      <c r="K980" s="6"/>
    </row>
    <row r="981">
      <c r="C981" s="9"/>
      <c r="D981" s="6"/>
      <c r="E981" s="6"/>
      <c r="G981" s="6"/>
      <c r="H981" s="6"/>
      <c r="I981" s="6"/>
      <c r="J981" s="6"/>
      <c r="K981" s="6"/>
    </row>
    <row r="982">
      <c r="C982" s="9"/>
      <c r="D982" s="6"/>
      <c r="E982" s="6"/>
      <c r="G982" s="6"/>
      <c r="H982" s="6"/>
      <c r="I982" s="6"/>
      <c r="J982" s="6"/>
      <c r="K982" s="6"/>
    </row>
    <row r="983">
      <c r="C983" s="9"/>
      <c r="D983" s="6"/>
      <c r="E983" s="6"/>
      <c r="G983" s="6"/>
      <c r="H983" s="6"/>
      <c r="I983" s="6"/>
      <c r="J983" s="6"/>
      <c r="K983" s="6"/>
    </row>
    <row r="984">
      <c r="C984" s="9"/>
      <c r="D984" s="6"/>
      <c r="E984" s="6"/>
      <c r="G984" s="6"/>
      <c r="H984" s="6"/>
      <c r="I984" s="6"/>
      <c r="J984" s="6"/>
      <c r="K984" s="6"/>
    </row>
    <row r="985">
      <c r="C985" s="9"/>
      <c r="D985" s="6"/>
      <c r="E985" s="6"/>
      <c r="G985" s="6"/>
      <c r="H985" s="6"/>
      <c r="I985" s="6"/>
      <c r="J985" s="6"/>
      <c r="K985" s="6"/>
    </row>
    <row r="986">
      <c r="C986" s="9"/>
      <c r="D986" s="6"/>
      <c r="E986" s="6"/>
      <c r="G986" s="6"/>
      <c r="H986" s="6"/>
      <c r="I986" s="6"/>
      <c r="J986" s="6"/>
      <c r="K986" s="6"/>
    </row>
    <row r="987">
      <c r="C987" s="9"/>
      <c r="D987" s="6"/>
      <c r="E987" s="6"/>
      <c r="G987" s="6"/>
      <c r="H987" s="6"/>
      <c r="I987" s="6"/>
      <c r="J987" s="6"/>
      <c r="K987" s="6"/>
    </row>
    <row r="988">
      <c r="C988" s="9"/>
      <c r="D988" s="6"/>
      <c r="E988" s="6"/>
      <c r="G988" s="6"/>
      <c r="H988" s="6"/>
      <c r="I988" s="6"/>
      <c r="J988" s="6"/>
      <c r="K988" s="6"/>
    </row>
    <row r="989">
      <c r="C989" s="9"/>
      <c r="D989" s="6"/>
      <c r="E989" s="6"/>
      <c r="G989" s="6"/>
      <c r="H989" s="6"/>
      <c r="I989" s="6"/>
      <c r="J989" s="6"/>
      <c r="K989" s="6"/>
    </row>
    <row r="990">
      <c r="C990" s="9"/>
      <c r="D990" s="6"/>
      <c r="E990" s="6"/>
      <c r="G990" s="6"/>
      <c r="H990" s="6"/>
      <c r="I990" s="6"/>
      <c r="J990" s="6"/>
      <c r="K990" s="6"/>
    </row>
    <row r="991">
      <c r="C991" s="9"/>
      <c r="D991" s="6"/>
      <c r="E991" s="6"/>
      <c r="G991" s="6"/>
      <c r="H991" s="6"/>
      <c r="I991" s="6"/>
      <c r="J991" s="6"/>
      <c r="K991" s="6"/>
    </row>
    <row r="992">
      <c r="C992" s="9"/>
      <c r="D992" s="6"/>
      <c r="E992" s="6"/>
      <c r="G992" s="6"/>
      <c r="H992" s="6"/>
      <c r="I992" s="6"/>
      <c r="J992" s="6"/>
      <c r="K992" s="6"/>
    </row>
    <row r="993">
      <c r="C993" s="9"/>
      <c r="D993" s="6"/>
      <c r="E993" s="6"/>
      <c r="G993" s="6"/>
      <c r="H993" s="6"/>
      <c r="I993" s="6"/>
      <c r="J993" s="6"/>
      <c r="K993" s="6"/>
    </row>
    <row r="994">
      <c r="C994" s="9"/>
      <c r="D994" s="6"/>
      <c r="E994" s="6"/>
      <c r="G994" s="6"/>
      <c r="H994" s="6"/>
      <c r="I994" s="6"/>
      <c r="J994" s="6"/>
      <c r="K994" s="6"/>
    </row>
    <row r="995">
      <c r="C995" s="9"/>
      <c r="D995" s="6"/>
      <c r="E995" s="6"/>
      <c r="G995" s="6"/>
      <c r="H995" s="6"/>
      <c r="I995" s="6"/>
      <c r="J995" s="6"/>
      <c r="K995" s="6"/>
    </row>
    <row r="996">
      <c r="C996" s="9"/>
      <c r="D996" s="6"/>
      <c r="E996" s="6"/>
      <c r="G996" s="6"/>
      <c r="H996" s="6"/>
      <c r="I996" s="6"/>
      <c r="J996" s="6"/>
      <c r="K996" s="6"/>
    </row>
    <row r="997">
      <c r="C997" s="9"/>
      <c r="D997" s="6"/>
      <c r="E997" s="6"/>
      <c r="G997" s="6"/>
      <c r="H997" s="6"/>
      <c r="I997" s="6"/>
      <c r="J997" s="6"/>
      <c r="K997" s="6"/>
    </row>
    <row r="998">
      <c r="C998" s="9"/>
      <c r="D998" s="6"/>
      <c r="E998" s="6"/>
      <c r="G998" s="6"/>
      <c r="H998" s="6"/>
      <c r="I998" s="6"/>
      <c r="J998" s="6"/>
      <c r="K998" s="6"/>
    </row>
    <row r="999">
      <c r="C999" s="9"/>
      <c r="D999" s="6"/>
      <c r="E999" s="6"/>
      <c r="G999" s="6"/>
      <c r="H999" s="6"/>
      <c r="I999" s="6"/>
      <c r="J999" s="6"/>
      <c r="K999" s="6"/>
    </row>
    <row r="1000">
      <c r="C1000" s="9"/>
      <c r="D1000" s="6"/>
      <c r="E1000" s="6"/>
      <c r="G1000" s="6"/>
      <c r="H1000" s="6"/>
      <c r="I1000" s="6"/>
      <c r="J1000" s="6"/>
      <c r="K1000" s="6"/>
    </row>
    <row r="1001">
      <c r="C1001" s="9"/>
      <c r="D1001" s="6"/>
      <c r="E1001" s="6"/>
      <c r="G1001" s="6"/>
      <c r="H1001" s="6"/>
      <c r="I1001" s="6"/>
      <c r="J1001" s="6"/>
      <c r="K1001" s="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44.5"/>
    <col customWidth="1" min="3" max="3" width="47.88"/>
    <col customWidth="1" min="4" max="4" width="12.25"/>
    <col customWidth="1" min="5" max="5" width="14.75"/>
    <col customWidth="1" min="6" max="6" width="20.13"/>
    <col customWidth="1" min="7" max="7" width="18.88"/>
    <col customWidth="1" min="8" max="8" width="21.88"/>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c r="AB1" s="6"/>
    </row>
    <row r="2">
      <c r="A2" s="1">
        <v>1.1</v>
      </c>
      <c r="B2" s="1" t="s">
        <v>27</v>
      </c>
      <c r="C2" s="1" t="s">
        <v>28</v>
      </c>
      <c r="D2" s="1" t="s">
        <v>29</v>
      </c>
      <c r="E2" s="1" t="s">
        <v>29</v>
      </c>
      <c r="F2" s="1" t="s">
        <v>14</v>
      </c>
      <c r="G2" s="1" t="s">
        <v>14</v>
      </c>
      <c r="H2" s="1" t="s">
        <v>30</v>
      </c>
      <c r="I2" s="6"/>
      <c r="J2" s="6"/>
      <c r="K2" s="6"/>
      <c r="L2" s="6"/>
      <c r="M2" s="6"/>
      <c r="N2" s="6"/>
      <c r="O2" s="6"/>
      <c r="P2" s="6"/>
      <c r="Q2" s="6"/>
      <c r="R2" s="6"/>
      <c r="S2" s="6"/>
      <c r="T2" s="6"/>
      <c r="U2" s="6"/>
      <c r="V2" s="6"/>
      <c r="W2" s="6"/>
      <c r="X2" s="6"/>
      <c r="Y2" s="6"/>
      <c r="Z2" s="6"/>
      <c r="AA2" s="6"/>
      <c r="AB2" s="6"/>
    </row>
    <row r="3">
      <c r="A3" s="1">
        <v>1.2</v>
      </c>
      <c r="B3" s="1" t="s">
        <v>31</v>
      </c>
      <c r="C3" s="1" t="s">
        <v>32</v>
      </c>
      <c r="D3" s="1" t="s">
        <v>29</v>
      </c>
      <c r="E3" s="1" t="s">
        <v>29</v>
      </c>
      <c r="F3" s="1" t="s">
        <v>14</v>
      </c>
      <c r="G3" s="1" t="s">
        <v>14</v>
      </c>
      <c r="H3" s="1" t="s">
        <v>33</v>
      </c>
      <c r="I3" s="6"/>
      <c r="J3" s="6"/>
      <c r="K3" s="6"/>
      <c r="L3" s="6"/>
      <c r="M3" s="6"/>
      <c r="N3" s="6"/>
      <c r="O3" s="6"/>
      <c r="P3" s="6"/>
      <c r="Q3" s="6"/>
      <c r="R3" s="6"/>
      <c r="S3" s="6"/>
      <c r="T3" s="6"/>
      <c r="U3" s="6"/>
      <c r="V3" s="6"/>
      <c r="W3" s="6"/>
      <c r="X3" s="6"/>
      <c r="Y3" s="6"/>
      <c r="Z3" s="6"/>
      <c r="AA3" s="6"/>
      <c r="AB3" s="6"/>
    </row>
    <row r="4">
      <c r="A4" s="1">
        <v>1.3</v>
      </c>
      <c r="B4" s="1" t="s">
        <v>34</v>
      </c>
      <c r="C4" s="1" t="s">
        <v>35</v>
      </c>
      <c r="D4" s="1" t="s">
        <v>36</v>
      </c>
      <c r="E4" s="1" t="s">
        <v>37</v>
      </c>
      <c r="F4" s="1" t="s">
        <v>15</v>
      </c>
      <c r="G4" s="1" t="s">
        <v>15</v>
      </c>
      <c r="H4" s="1" t="s">
        <v>38</v>
      </c>
      <c r="I4" s="6"/>
      <c r="J4" s="6"/>
      <c r="K4" s="6"/>
      <c r="L4" s="6"/>
      <c r="M4" s="6"/>
      <c r="N4" s="6"/>
      <c r="O4" s="6"/>
      <c r="P4" s="6"/>
      <c r="Q4" s="6"/>
      <c r="R4" s="6"/>
      <c r="S4" s="6"/>
      <c r="T4" s="6"/>
      <c r="U4" s="6"/>
      <c r="V4" s="6"/>
      <c r="W4" s="6"/>
      <c r="X4" s="6"/>
      <c r="Y4" s="6"/>
      <c r="Z4" s="6"/>
      <c r="AA4" s="6"/>
      <c r="AB4" s="6"/>
    </row>
    <row r="5">
      <c r="A5" s="1">
        <v>2.1</v>
      </c>
      <c r="B5" s="1" t="s">
        <v>39</v>
      </c>
      <c r="C5" s="1" t="s">
        <v>40</v>
      </c>
      <c r="D5" s="1" t="s">
        <v>36</v>
      </c>
      <c r="E5" s="1" t="s">
        <v>41</v>
      </c>
      <c r="F5" s="1" t="s">
        <v>15</v>
      </c>
      <c r="G5" s="1" t="s">
        <v>15</v>
      </c>
      <c r="H5" s="6"/>
      <c r="I5" s="6"/>
      <c r="J5" s="6"/>
      <c r="K5" s="6"/>
      <c r="L5" s="6"/>
      <c r="M5" s="6"/>
      <c r="N5" s="6"/>
      <c r="O5" s="6"/>
      <c r="P5" s="6"/>
      <c r="Q5" s="6"/>
      <c r="R5" s="6"/>
      <c r="S5" s="6"/>
      <c r="T5" s="6"/>
      <c r="U5" s="6"/>
      <c r="V5" s="6"/>
      <c r="W5" s="6"/>
      <c r="X5" s="6"/>
      <c r="Y5" s="6"/>
      <c r="Z5" s="6"/>
      <c r="AA5" s="6"/>
      <c r="AB5" s="6"/>
    </row>
    <row r="6">
      <c r="A6" s="1">
        <v>2.2</v>
      </c>
      <c r="B6" s="1" t="s">
        <v>42</v>
      </c>
      <c r="C6" s="1" t="s">
        <v>40</v>
      </c>
      <c r="D6" s="1" t="s">
        <v>36</v>
      </c>
      <c r="E6" s="1" t="s">
        <v>41</v>
      </c>
      <c r="F6" s="1" t="s">
        <v>15</v>
      </c>
      <c r="G6" s="1" t="s">
        <v>15</v>
      </c>
      <c r="H6" s="6"/>
      <c r="I6" s="6"/>
      <c r="J6" s="6"/>
      <c r="K6" s="6"/>
      <c r="L6" s="6"/>
      <c r="M6" s="6"/>
      <c r="N6" s="6"/>
      <c r="O6" s="6"/>
      <c r="P6" s="6"/>
      <c r="Q6" s="6"/>
      <c r="R6" s="6"/>
      <c r="S6" s="6"/>
      <c r="T6" s="6"/>
      <c r="U6" s="6"/>
      <c r="V6" s="6"/>
      <c r="W6" s="6"/>
      <c r="X6" s="6"/>
      <c r="Y6" s="6"/>
      <c r="Z6" s="6"/>
      <c r="AA6" s="6"/>
      <c r="AB6" s="6"/>
    </row>
    <row r="7">
      <c r="A7" s="1">
        <v>2.3</v>
      </c>
      <c r="B7" s="1" t="s">
        <v>43</v>
      </c>
      <c r="C7" s="1" t="s">
        <v>44</v>
      </c>
      <c r="D7" s="1" t="s">
        <v>41</v>
      </c>
      <c r="E7" s="1" t="s">
        <v>36</v>
      </c>
      <c r="F7" s="1" t="s">
        <v>15</v>
      </c>
      <c r="G7" s="1" t="s">
        <v>15</v>
      </c>
      <c r="H7" s="1" t="s">
        <v>45</v>
      </c>
      <c r="I7" s="6"/>
      <c r="J7" s="6"/>
      <c r="K7" s="6"/>
      <c r="L7" s="6"/>
      <c r="M7" s="6"/>
      <c r="N7" s="6"/>
      <c r="O7" s="6"/>
      <c r="P7" s="6"/>
      <c r="Q7" s="6"/>
      <c r="R7" s="6"/>
      <c r="S7" s="6"/>
      <c r="T7" s="6"/>
      <c r="U7" s="6"/>
      <c r="V7" s="6"/>
      <c r="W7" s="6"/>
      <c r="X7" s="6"/>
      <c r="Y7" s="6"/>
      <c r="Z7" s="6"/>
      <c r="AA7" s="6"/>
      <c r="AB7" s="6"/>
    </row>
    <row r="8">
      <c r="A8" s="1">
        <v>2.4</v>
      </c>
      <c r="B8" s="1" t="s">
        <v>46</v>
      </c>
      <c r="C8" s="1" t="s">
        <v>44</v>
      </c>
      <c r="D8" s="1" t="s">
        <v>36</v>
      </c>
      <c r="E8" s="1" t="s">
        <v>36</v>
      </c>
      <c r="F8" s="1" t="s">
        <v>14</v>
      </c>
      <c r="G8" s="1" t="s">
        <v>14</v>
      </c>
      <c r="H8" s="6"/>
      <c r="I8" s="6"/>
      <c r="J8" s="6"/>
      <c r="K8" s="6"/>
      <c r="L8" s="6"/>
      <c r="M8" s="6"/>
      <c r="N8" s="6"/>
      <c r="O8" s="6"/>
      <c r="P8" s="6"/>
      <c r="Q8" s="6"/>
      <c r="R8" s="6"/>
      <c r="S8" s="6"/>
      <c r="T8" s="6"/>
      <c r="U8" s="6"/>
      <c r="V8" s="6"/>
      <c r="W8" s="6"/>
      <c r="X8" s="6"/>
      <c r="Y8" s="6"/>
      <c r="Z8" s="6"/>
      <c r="AA8" s="6"/>
      <c r="AB8" s="6"/>
    </row>
    <row r="9">
      <c r="A9" s="1">
        <v>2.5</v>
      </c>
      <c r="B9" s="1" t="s">
        <v>47</v>
      </c>
      <c r="C9" s="1" t="s">
        <v>44</v>
      </c>
      <c r="D9" s="1" t="s">
        <v>36</v>
      </c>
      <c r="E9" s="1" t="s">
        <v>36</v>
      </c>
      <c r="F9" s="1" t="s">
        <v>14</v>
      </c>
      <c r="G9" s="1" t="s">
        <v>14</v>
      </c>
      <c r="H9" s="6"/>
      <c r="I9" s="6"/>
      <c r="J9" s="6"/>
      <c r="K9" s="6"/>
      <c r="L9" s="6"/>
      <c r="M9" s="6"/>
      <c r="N9" s="6"/>
      <c r="O9" s="6"/>
      <c r="P9" s="6"/>
      <c r="Q9" s="6"/>
      <c r="R9" s="6"/>
      <c r="S9" s="6"/>
      <c r="T9" s="6"/>
      <c r="U9" s="6"/>
      <c r="V9" s="6"/>
      <c r="W9" s="6"/>
      <c r="X9" s="6"/>
      <c r="Y9" s="6"/>
      <c r="Z9" s="6"/>
      <c r="AA9" s="6"/>
      <c r="AB9" s="6"/>
    </row>
    <row r="10">
      <c r="A10" s="1">
        <v>2.6</v>
      </c>
      <c r="B10" s="1" t="s">
        <v>48</v>
      </c>
      <c r="C10" s="1" t="s">
        <v>49</v>
      </c>
      <c r="D10" s="1" t="s">
        <v>29</v>
      </c>
      <c r="E10" s="1" t="s">
        <v>29</v>
      </c>
      <c r="F10" s="1" t="s">
        <v>14</v>
      </c>
      <c r="G10" s="1" t="s">
        <v>14</v>
      </c>
      <c r="H10" s="6"/>
      <c r="I10" s="1" t="s">
        <v>50</v>
      </c>
      <c r="J10" s="6"/>
      <c r="K10" s="6"/>
      <c r="L10" s="6"/>
      <c r="M10" s="6"/>
      <c r="N10" s="6"/>
      <c r="O10" s="6"/>
      <c r="P10" s="6"/>
      <c r="Q10" s="6"/>
      <c r="R10" s="6"/>
      <c r="S10" s="6"/>
      <c r="T10" s="6"/>
      <c r="U10" s="6"/>
      <c r="V10" s="6"/>
      <c r="W10" s="6"/>
      <c r="X10" s="6"/>
      <c r="Y10" s="6"/>
      <c r="Z10" s="6"/>
      <c r="AA10" s="6"/>
      <c r="AB10" s="6"/>
    </row>
    <row r="11">
      <c r="A11" s="1">
        <v>2.7</v>
      </c>
      <c r="B11" s="10" t="s">
        <v>51</v>
      </c>
      <c r="C11" s="1" t="s">
        <v>44</v>
      </c>
      <c r="D11" s="1" t="s">
        <v>52</v>
      </c>
      <c r="E11" s="1" t="s">
        <v>36</v>
      </c>
      <c r="F11" s="1" t="s">
        <v>14</v>
      </c>
      <c r="G11" s="1" t="s">
        <v>14</v>
      </c>
      <c r="H11" s="1"/>
      <c r="I11" s="11" t="s">
        <v>53</v>
      </c>
      <c r="J11" s="6"/>
      <c r="K11" s="6"/>
      <c r="L11" s="6"/>
      <c r="M11" s="6"/>
      <c r="N11" s="6"/>
      <c r="O11" s="6"/>
      <c r="P11" s="6"/>
      <c r="Q11" s="6"/>
      <c r="R11" s="6"/>
      <c r="S11" s="6"/>
      <c r="T11" s="6"/>
      <c r="U11" s="6"/>
      <c r="V11" s="6"/>
      <c r="W11" s="6"/>
      <c r="X11" s="6"/>
      <c r="Y11" s="6"/>
      <c r="Z11" s="6"/>
      <c r="AA11" s="6"/>
      <c r="AB11" s="6"/>
    </row>
    <row r="12">
      <c r="A12" s="1">
        <v>3.1</v>
      </c>
      <c r="B12" s="1" t="s">
        <v>54</v>
      </c>
      <c r="C12" s="1" t="s">
        <v>55</v>
      </c>
      <c r="D12" s="1" t="s">
        <v>52</v>
      </c>
      <c r="E12" s="1" t="s">
        <v>56</v>
      </c>
      <c r="F12" s="1" t="s">
        <v>15</v>
      </c>
      <c r="G12" s="1" t="s">
        <v>15</v>
      </c>
      <c r="H12" s="6"/>
      <c r="I12" s="6"/>
      <c r="J12" s="6"/>
      <c r="K12" s="6"/>
      <c r="L12" s="6"/>
      <c r="M12" s="6"/>
      <c r="N12" s="6"/>
      <c r="O12" s="6"/>
      <c r="P12" s="6"/>
      <c r="Q12" s="6"/>
      <c r="R12" s="6"/>
      <c r="S12" s="6"/>
      <c r="T12" s="6"/>
      <c r="U12" s="6"/>
      <c r="V12" s="6"/>
      <c r="W12" s="6"/>
      <c r="X12" s="6"/>
      <c r="Y12" s="6"/>
      <c r="Z12" s="6"/>
      <c r="AA12" s="6"/>
      <c r="AB12" s="6"/>
    </row>
    <row r="13">
      <c r="A13" s="1">
        <v>3.2</v>
      </c>
      <c r="B13" s="12" t="s">
        <v>57</v>
      </c>
      <c r="C13" s="1" t="s">
        <v>44</v>
      </c>
      <c r="D13" s="1" t="s">
        <v>52</v>
      </c>
      <c r="E13" s="1" t="s">
        <v>52</v>
      </c>
      <c r="F13" s="1" t="s">
        <v>14</v>
      </c>
      <c r="G13" s="1" t="s">
        <v>14</v>
      </c>
      <c r="H13" s="6"/>
      <c r="I13" s="6"/>
      <c r="J13" s="6"/>
      <c r="K13" s="6"/>
      <c r="L13" s="6"/>
      <c r="M13" s="6"/>
      <c r="N13" s="6"/>
      <c r="O13" s="6"/>
      <c r="P13" s="6"/>
      <c r="Q13" s="6"/>
      <c r="R13" s="6"/>
      <c r="S13" s="6"/>
      <c r="T13" s="6"/>
      <c r="U13" s="6"/>
      <c r="V13" s="6"/>
      <c r="W13" s="6"/>
      <c r="X13" s="6"/>
      <c r="Y13" s="6"/>
      <c r="Z13" s="6"/>
      <c r="AA13" s="6"/>
      <c r="AB13" s="6"/>
    </row>
    <row r="14">
      <c r="A14" s="1">
        <v>3.3</v>
      </c>
      <c r="B14" s="12" t="s">
        <v>58</v>
      </c>
      <c r="C14" s="1" t="s">
        <v>59</v>
      </c>
      <c r="D14" s="1" t="s">
        <v>52</v>
      </c>
      <c r="E14" s="1" t="s">
        <v>41</v>
      </c>
      <c r="F14" s="1" t="s">
        <v>15</v>
      </c>
      <c r="G14" s="1" t="s">
        <v>15</v>
      </c>
      <c r="H14" s="1" t="s">
        <v>60</v>
      </c>
      <c r="I14" s="6"/>
      <c r="J14" s="6"/>
      <c r="K14" s="6"/>
      <c r="L14" s="6"/>
      <c r="M14" s="6"/>
      <c r="N14" s="6"/>
      <c r="O14" s="6"/>
      <c r="P14" s="6"/>
      <c r="Q14" s="6"/>
      <c r="R14" s="6"/>
      <c r="S14" s="6"/>
      <c r="T14" s="6"/>
      <c r="U14" s="6"/>
      <c r="V14" s="6"/>
      <c r="W14" s="6"/>
      <c r="X14" s="6"/>
      <c r="Y14" s="6"/>
      <c r="Z14" s="6"/>
      <c r="AA14" s="6"/>
      <c r="AB14" s="6"/>
    </row>
    <row r="15">
      <c r="A15" s="1">
        <v>3.4</v>
      </c>
      <c r="B15" s="12" t="s">
        <v>61</v>
      </c>
      <c r="C15" s="1" t="s">
        <v>62</v>
      </c>
      <c r="D15" s="1" t="s">
        <v>52</v>
      </c>
      <c r="E15" s="1" t="s">
        <v>41</v>
      </c>
      <c r="F15" s="1" t="s">
        <v>15</v>
      </c>
      <c r="G15" s="1" t="s">
        <v>15</v>
      </c>
      <c r="H15" s="1" t="s">
        <v>63</v>
      </c>
      <c r="I15" s="6"/>
      <c r="J15" s="6"/>
      <c r="K15" s="6"/>
      <c r="L15" s="6"/>
      <c r="M15" s="6"/>
      <c r="N15" s="6"/>
      <c r="O15" s="6"/>
      <c r="P15" s="6"/>
      <c r="Q15" s="6"/>
      <c r="R15" s="6"/>
      <c r="S15" s="6"/>
      <c r="T15" s="6"/>
      <c r="U15" s="6"/>
      <c r="V15" s="6"/>
      <c r="W15" s="6"/>
      <c r="X15" s="6"/>
      <c r="Y15" s="6"/>
      <c r="Z15" s="6"/>
      <c r="AA15" s="6"/>
      <c r="AB15" s="6"/>
    </row>
    <row r="16">
      <c r="A16" s="1">
        <v>4.1</v>
      </c>
      <c r="B16" s="1" t="s">
        <v>64</v>
      </c>
      <c r="C16" s="1" t="s">
        <v>62</v>
      </c>
      <c r="D16" s="1" t="s">
        <v>52</v>
      </c>
      <c r="E16" s="1" t="s">
        <v>37</v>
      </c>
      <c r="F16" s="1" t="s">
        <v>15</v>
      </c>
      <c r="G16" s="1" t="s">
        <v>15</v>
      </c>
      <c r="H16" s="1" t="s">
        <v>65</v>
      </c>
      <c r="I16" s="6"/>
      <c r="J16" s="6"/>
      <c r="K16" s="6"/>
      <c r="L16" s="6"/>
      <c r="M16" s="6"/>
      <c r="N16" s="6"/>
      <c r="O16" s="6"/>
      <c r="P16" s="6"/>
      <c r="Q16" s="6"/>
      <c r="R16" s="6"/>
      <c r="S16" s="6"/>
      <c r="T16" s="6"/>
      <c r="U16" s="6"/>
      <c r="V16" s="6"/>
      <c r="W16" s="6"/>
      <c r="X16" s="6"/>
      <c r="Y16" s="6"/>
      <c r="Z16" s="6"/>
      <c r="AA16" s="6"/>
      <c r="AB16" s="6"/>
    </row>
    <row r="17">
      <c r="A17" s="1">
        <v>4.2</v>
      </c>
      <c r="B17" s="1" t="s">
        <v>66</v>
      </c>
      <c r="C17" s="1" t="s">
        <v>44</v>
      </c>
      <c r="D17" s="1" t="s">
        <v>52</v>
      </c>
      <c r="E17" s="1" t="s">
        <v>52</v>
      </c>
      <c r="F17" s="1" t="s">
        <v>14</v>
      </c>
      <c r="G17" s="1" t="s">
        <v>14</v>
      </c>
      <c r="H17" s="6"/>
      <c r="I17" s="6"/>
      <c r="J17" s="6"/>
      <c r="K17" s="6"/>
      <c r="L17" s="6"/>
      <c r="M17" s="6"/>
      <c r="N17" s="6"/>
      <c r="O17" s="6"/>
      <c r="P17" s="6"/>
      <c r="Q17" s="6"/>
      <c r="R17" s="6"/>
      <c r="S17" s="6"/>
      <c r="T17" s="6"/>
      <c r="U17" s="6"/>
      <c r="V17" s="6"/>
      <c r="W17" s="6"/>
      <c r="X17" s="6"/>
      <c r="Y17" s="6"/>
      <c r="Z17" s="6"/>
      <c r="AA17" s="6"/>
      <c r="AB17" s="6"/>
    </row>
    <row r="18">
      <c r="A18" s="1">
        <v>4.3</v>
      </c>
      <c r="B18" s="1" t="s">
        <v>67</v>
      </c>
      <c r="C18" s="1" t="s">
        <v>62</v>
      </c>
      <c r="D18" s="1" t="s">
        <v>52</v>
      </c>
      <c r="E18" s="1" t="s">
        <v>41</v>
      </c>
      <c r="F18" s="1" t="s">
        <v>15</v>
      </c>
      <c r="G18" s="1" t="s">
        <v>15</v>
      </c>
      <c r="H18" s="1" t="s">
        <v>68</v>
      </c>
      <c r="I18" s="6"/>
      <c r="J18" s="6"/>
      <c r="K18" s="6"/>
      <c r="L18" s="6"/>
      <c r="M18" s="6"/>
      <c r="N18" s="6"/>
      <c r="O18" s="6"/>
      <c r="P18" s="6"/>
      <c r="Q18" s="6"/>
      <c r="R18" s="6"/>
      <c r="S18" s="6"/>
      <c r="T18" s="6"/>
      <c r="U18" s="6"/>
      <c r="V18" s="6"/>
      <c r="W18" s="6"/>
      <c r="X18" s="6"/>
      <c r="Y18" s="6"/>
      <c r="Z18" s="6"/>
      <c r="AA18" s="6"/>
      <c r="AB18" s="6"/>
    </row>
    <row r="19">
      <c r="A19" s="1">
        <v>4.4</v>
      </c>
      <c r="B19" s="1" t="s">
        <v>69</v>
      </c>
      <c r="C19" s="1" t="s">
        <v>62</v>
      </c>
      <c r="D19" s="1" t="s">
        <v>52</v>
      </c>
      <c r="E19" s="1" t="s">
        <v>41</v>
      </c>
      <c r="F19" s="1" t="s">
        <v>15</v>
      </c>
      <c r="G19" s="1" t="s">
        <v>15</v>
      </c>
      <c r="H19" s="1" t="s">
        <v>70</v>
      </c>
      <c r="I19" s="6"/>
      <c r="J19" s="6"/>
      <c r="K19" s="6"/>
      <c r="L19" s="6"/>
      <c r="M19" s="6"/>
      <c r="N19" s="6"/>
      <c r="O19" s="6"/>
      <c r="P19" s="6"/>
      <c r="Q19" s="6"/>
      <c r="R19" s="6"/>
      <c r="S19" s="6"/>
      <c r="T19" s="6"/>
      <c r="U19" s="6"/>
      <c r="V19" s="6"/>
      <c r="W19" s="6"/>
      <c r="X19" s="6"/>
      <c r="Y19" s="6"/>
      <c r="Z19" s="6"/>
      <c r="AA19" s="6"/>
      <c r="AB19" s="6"/>
    </row>
    <row r="20">
      <c r="A20" s="1">
        <v>4.5</v>
      </c>
      <c r="B20" s="1" t="s">
        <v>71</v>
      </c>
      <c r="C20" s="1" t="s">
        <v>62</v>
      </c>
      <c r="D20" s="1" t="s">
        <v>52</v>
      </c>
      <c r="E20" s="1" t="s">
        <v>37</v>
      </c>
      <c r="F20" s="1" t="s">
        <v>15</v>
      </c>
      <c r="G20" s="1" t="s">
        <v>15</v>
      </c>
      <c r="H20" s="1" t="s">
        <v>72</v>
      </c>
      <c r="I20" s="6"/>
      <c r="J20" s="6"/>
      <c r="K20" s="6"/>
      <c r="L20" s="6"/>
      <c r="M20" s="6"/>
      <c r="N20" s="6"/>
      <c r="O20" s="6"/>
      <c r="P20" s="6"/>
      <c r="Q20" s="6"/>
      <c r="R20" s="6"/>
      <c r="S20" s="6"/>
      <c r="T20" s="6"/>
      <c r="U20" s="6"/>
      <c r="V20" s="6"/>
      <c r="W20" s="6"/>
      <c r="X20" s="6"/>
      <c r="Y20" s="6"/>
      <c r="Z20" s="6"/>
      <c r="AA20" s="6"/>
      <c r="AB20" s="6"/>
    </row>
    <row r="21">
      <c r="A21" s="1">
        <v>5.1</v>
      </c>
      <c r="B21" s="12" t="s">
        <v>73</v>
      </c>
      <c r="C21" s="1" t="s">
        <v>74</v>
      </c>
      <c r="D21" s="1" t="s">
        <v>29</v>
      </c>
      <c r="E21" s="1" t="s">
        <v>29</v>
      </c>
      <c r="F21" s="1" t="s">
        <v>14</v>
      </c>
      <c r="G21" s="1" t="s">
        <v>14</v>
      </c>
      <c r="H21" s="6"/>
      <c r="I21" s="6"/>
      <c r="J21" s="6"/>
      <c r="K21" s="6"/>
      <c r="L21" s="6"/>
      <c r="M21" s="6"/>
      <c r="N21" s="6"/>
      <c r="O21" s="6"/>
      <c r="P21" s="6"/>
      <c r="Q21" s="6"/>
      <c r="R21" s="6"/>
      <c r="S21" s="6"/>
      <c r="T21" s="6"/>
      <c r="U21" s="6"/>
      <c r="V21" s="6"/>
      <c r="W21" s="6"/>
      <c r="X21" s="6"/>
      <c r="Y21" s="6"/>
      <c r="Z21" s="6"/>
      <c r="AA21" s="6"/>
      <c r="AB21" s="6"/>
    </row>
    <row r="22">
      <c r="A22" s="1">
        <v>5.2</v>
      </c>
      <c r="B22" s="12" t="s">
        <v>75</v>
      </c>
      <c r="C22" s="1" t="s">
        <v>44</v>
      </c>
      <c r="D22" s="1" t="s">
        <v>52</v>
      </c>
      <c r="E22" s="1" t="s">
        <v>52</v>
      </c>
      <c r="F22" s="1" t="s">
        <v>14</v>
      </c>
      <c r="G22" s="1" t="s">
        <v>14</v>
      </c>
      <c r="H22" s="6"/>
      <c r="I22" s="6"/>
      <c r="J22" s="6"/>
      <c r="K22" s="6"/>
      <c r="L22" s="6"/>
      <c r="M22" s="6"/>
      <c r="N22" s="6"/>
      <c r="O22" s="6"/>
      <c r="P22" s="6"/>
      <c r="Q22" s="6"/>
      <c r="R22" s="6"/>
      <c r="S22" s="6"/>
      <c r="T22" s="6"/>
      <c r="U22" s="6"/>
      <c r="V22" s="6"/>
      <c r="W22" s="6"/>
      <c r="X22" s="6"/>
      <c r="Y22" s="6"/>
      <c r="Z22" s="6"/>
      <c r="AA22" s="6"/>
      <c r="AB22" s="6"/>
    </row>
    <row r="23">
      <c r="A23" s="1">
        <v>5.3</v>
      </c>
      <c r="B23" s="12" t="s">
        <v>76</v>
      </c>
      <c r="C23" s="1" t="s">
        <v>77</v>
      </c>
      <c r="D23" s="1" t="s">
        <v>52</v>
      </c>
      <c r="E23" s="1" t="s">
        <v>37</v>
      </c>
      <c r="F23" s="1" t="s">
        <v>15</v>
      </c>
      <c r="G23" s="1" t="s">
        <v>15</v>
      </c>
      <c r="H23" s="1" t="s">
        <v>78</v>
      </c>
      <c r="I23" s="6"/>
      <c r="J23" s="6"/>
      <c r="K23" s="6"/>
      <c r="L23" s="6"/>
      <c r="M23" s="6"/>
      <c r="N23" s="6"/>
      <c r="O23" s="6"/>
      <c r="P23" s="6"/>
      <c r="Q23" s="6"/>
      <c r="R23" s="6"/>
      <c r="S23" s="6"/>
      <c r="T23" s="6"/>
      <c r="U23" s="6"/>
      <c r="V23" s="6"/>
      <c r="W23" s="6"/>
      <c r="X23" s="6"/>
      <c r="Y23" s="6"/>
      <c r="Z23" s="6"/>
      <c r="AA23" s="6"/>
      <c r="AB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56.25"/>
    <col customWidth="1" min="3" max="3" width="55.13"/>
    <col customWidth="1" min="5" max="5" width="19.38"/>
    <col customWidth="1" min="8" max="8" width="26.13"/>
    <col customWidth="1" min="9" max="9" width="21.25"/>
    <col customWidth="1" min="10" max="10" width="19.75"/>
  </cols>
  <sheetData>
    <row r="1">
      <c r="A1" s="1" t="s">
        <v>0</v>
      </c>
      <c r="B1" s="1" t="s">
        <v>79</v>
      </c>
      <c r="C1" s="1" t="s">
        <v>20</v>
      </c>
      <c r="D1" s="1" t="s">
        <v>21</v>
      </c>
      <c r="E1" s="1" t="s">
        <v>22</v>
      </c>
      <c r="F1" s="1" t="s">
        <v>23</v>
      </c>
      <c r="G1" s="1" t="s">
        <v>24</v>
      </c>
      <c r="H1" s="1" t="s">
        <v>80</v>
      </c>
      <c r="I1" s="1" t="s">
        <v>81</v>
      </c>
      <c r="J1" s="1" t="s">
        <v>26</v>
      </c>
      <c r="K1" s="6"/>
      <c r="L1" s="6"/>
      <c r="M1" s="6"/>
      <c r="N1" s="6"/>
      <c r="O1" s="6"/>
      <c r="P1" s="6"/>
      <c r="Q1" s="6"/>
      <c r="R1" s="6"/>
      <c r="S1" s="6"/>
      <c r="T1" s="6"/>
      <c r="U1" s="6"/>
      <c r="V1" s="6"/>
      <c r="W1" s="6"/>
      <c r="X1" s="6"/>
      <c r="Y1" s="6"/>
      <c r="Z1" s="6"/>
      <c r="AA1" s="6"/>
    </row>
    <row r="2">
      <c r="A2" s="1">
        <v>1.1</v>
      </c>
      <c r="B2" s="1" t="s">
        <v>82</v>
      </c>
      <c r="C2" s="1" t="s">
        <v>83</v>
      </c>
      <c r="D2" s="1" t="s">
        <v>29</v>
      </c>
      <c r="E2" s="1" t="s">
        <v>29</v>
      </c>
      <c r="F2" s="1" t="s">
        <v>14</v>
      </c>
      <c r="G2" s="1" t="s">
        <v>14</v>
      </c>
      <c r="H2" s="1" t="s">
        <v>84</v>
      </c>
      <c r="I2" s="1"/>
      <c r="J2" s="6"/>
      <c r="K2" s="6"/>
      <c r="L2" s="6"/>
      <c r="M2" s="6"/>
      <c r="N2" s="6"/>
      <c r="O2" s="6"/>
      <c r="P2" s="6"/>
      <c r="Q2" s="6"/>
      <c r="R2" s="6"/>
      <c r="S2" s="6"/>
      <c r="T2" s="6"/>
      <c r="U2" s="6"/>
      <c r="V2" s="6"/>
      <c r="W2" s="6"/>
      <c r="X2" s="6"/>
      <c r="Y2" s="6"/>
      <c r="Z2" s="6"/>
      <c r="AA2" s="6"/>
    </row>
    <row r="3">
      <c r="A3" s="1">
        <v>1.2</v>
      </c>
      <c r="B3" s="1" t="s">
        <v>85</v>
      </c>
      <c r="C3" s="1" t="s">
        <v>86</v>
      </c>
      <c r="D3" s="1" t="s">
        <v>29</v>
      </c>
      <c r="E3" s="1" t="s">
        <v>29</v>
      </c>
      <c r="F3" s="1" t="s">
        <v>14</v>
      </c>
      <c r="G3" s="1" t="s">
        <v>14</v>
      </c>
      <c r="H3" s="1" t="s">
        <v>84</v>
      </c>
      <c r="I3" s="1"/>
      <c r="J3" s="6"/>
      <c r="K3" s="6"/>
      <c r="L3" s="6"/>
      <c r="M3" s="6"/>
      <c r="N3" s="6"/>
      <c r="O3" s="6"/>
      <c r="P3" s="6"/>
      <c r="Q3" s="6"/>
      <c r="R3" s="6"/>
      <c r="S3" s="6"/>
      <c r="T3" s="6"/>
      <c r="U3" s="6"/>
      <c r="V3" s="6"/>
      <c r="W3" s="6"/>
      <c r="X3" s="6"/>
      <c r="Y3" s="6"/>
      <c r="Z3" s="6"/>
      <c r="AA3" s="6"/>
    </row>
    <row r="4">
      <c r="A4" s="1">
        <v>1.3</v>
      </c>
      <c r="B4" s="1" t="s">
        <v>87</v>
      </c>
      <c r="C4" s="1" t="s">
        <v>35</v>
      </c>
      <c r="D4" s="1" t="s">
        <v>37</v>
      </c>
      <c r="E4" s="1" t="s">
        <v>37</v>
      </c>
      <c r="F4" s="1" t="s">
        <v>15</v>
      </c>
      <c r="G4" s="1" t="s">
        <v>14</v>
      </c>
      <c r="H4" s="1" t="s">
        <v>88</v>
      </c>
      <c r="I4" s="6"/>
      <c r="J4" s="6"/>
      <c r="K4" s="6"/>
      <c r="L4" s="6"/>
      <c r="M4" s="6"/>
      <c r="N4" s="6"/>
      <c r="O4" s="6"/>
      <c r="P4" s="6"/>
      <c r="Q4" s="6"/>
      <c r="R4" s="6"/>
      <c r="S4" s="6"/>
      <c r="T4" s="6"/>
      <c r="U4" s="6"/>
      <c r="V4" s="6"/>
      <c r="W4" s="6"/>
      <c r="X4" s="6"/>
      <c r="Y4" s="6"/>
      <c r="Z4" s="6"/>
      <c r="AA4" s="6"/>
    </row>
    <row r="5">
      <c r="A5" s="1">
        <v>2.1</v>
      </c>
      <c r="B5" s="1" t="s">
        <v>89</v>
      </c>
      <c r="C5" s="1" t="s">
        <v>90</v>
      </c>
      <c r="D5" s="1" t="s">
        <v>37</v>
      </c>
      <c r="E5" s="1" t="s">
        <v>37</v>
      </c>
      <c r="F5" s="1" t="s">
        <v>14</v>
      </c>
      <c r="G5" s="1" t="s">
        <v>14</v>
      </c>
      <c r="H5" s="1" t="s">
        <v>91</v>
      </c>
      <c r="I5" s="1" t="s">
        <v>92</v>
      </c>
      <c r="J5" s="6"/>
      <c r="K5" s="6"/>
      <c r="L5" s="6"/>
      <c r="M5" s="6"/>
      <c r="N5" s="6"/>
      <c r="O5" s="6"/>
      <c r="P5" s="6"/>
      <c r="Q5" s="6"/>
      <c r="R5" s="6"/>
      <c r="S5" s="6"/>
      <c r="T5" s="6"/>
      <c r="U5" s="6"/>
      <c r="V5" s="6"/>
      <c r="W5" s="6"/>
      <c r="X5" s="6"/>
      <c r="Y5" s="6"/>
      <c r="Z5" s="6"/>
      <c r="AA5" s="6"/>
    </row>
    <row r="6">
      <c r="A6" s="1">
        <v>2.2</v>
      </c>
      <c r="B6" s="1" t="s">
        <v>93</v>
      </c>
      <c r="C6" s="1" t="s">
        <v>90</v>
      </c>
      <c r="D6" s="1" t="s">
        <v>37</v>
      </c>
      <c r="E6" s="1" t="s">
        <v>37</v>
      </c>
      <c r="F6" s="1" t="s">
        <v>14</v>
      </c>
      <c r="G6" s="1" t="s">
        <v>14</v>
      </c>
      <c r="H6" s="1" t="s">
        <v>94</v>
      </c>
      <c r="I6" s="6"/>
      <c r="J6" s="6"/>
      <c r="K6" s="6"/>
      <c r="L6" s="6"/>
      <c r="M6" s="6"/>
      <c r="N6" s="6"/>
      <c r="O6" s="6"/>
      <c r="P6" s="6"/>
      <c r="Q6" s="6"/>
      <c r="R6" s="6"/>
      <c r="S6" s="6"/>
      <c r="T6" s="6"/>
      <c r="U6" s="6"/>
      <c r="V6" s="6"/>
      <c r="W6" s="6"/>
      <c r="X6" s="6"/>
      <c r="Y6" s="6"/>
      <c r="Z6" s="6"/>
      <c r="AA6" s="6"/>
    </row>
    <row r="7">
      <c r="A7" s="1">
        <v>2.3</v>
      </c>
      <c r="B7" s="1" t="s">
        <v>95</v>
      </c>
      <c r="C7" s="1" t="s">
        <v>44</v>
      </c>
      <c r="D7" s="1" t="s">
        <v>37</v>
      </c>
      <c r="E7" s="1" t="s">
        <v>52</v>
      </c>
      <c r="F7" s="1" t="s">
        <v>14</v>
      </c>
      <c r="G7" s="1" t="s">
        <v>14</v>
      </c>
      <c r="H7" s="1" t="s">
        <v>96</v>
      </c>
      <c r="I7" s="6"/>
      <c r="J7" s="6"/>
      <c r="K7" s="6"/>
      <c r="L7" s="6"/>
      <c r="M7" s="6"/>
      <c r="N7" s="6"/>
      <c r="O7" s="6"/>
      <c r="P7" s="6"/>
      <c r="Q7" s="6"/>
      <c r="R7" s="6"/>
      <c r="S7" s="6"/>
      <c r="T7" s="6"/>
      <c r="U7" s="6"/>
      <c r="V7" s="6"/>
      <c r="W7" s="6"/>
      <c r="X7" s="6"/>
      <c r="Y7" s="6"/>
      <c r="Z7" s="6"/>
      <c r="AA7" s="6"/>
    </row>
    <row r="8">
      <c r="A8" s="1">
        <v>2.4</v>
      </c>
      <c r="B8" s="1" t="s">
        <v>97</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97</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98</v>
      </c>
      <c r="C10" s="1" t="s">
        <v>99</v>
      </c>
      <c r="D10" s="1" t="s">
        <v>29</v>
      </c>
      <c r="E10" s="1" t="s">
        <v>29</v>
      </c>
      <c r="F10" s="1" t="s">
        <v>15</v>
      </c>
      <c r="G10" s="1" t="s">
        <v>14</v>
      </c>
      <c r="H10" s="1" t="s">
        <v>100</v>
      </c>
      <c r="I10" s="6"/>
      <c r="J10" s="6"/>
      <c r="K10" s="6"/>
      <c r="L10" s="6"/>
      <c r="M10" s="6"/>
      <c r="N10" s="6"/>
      <c r="O10" s="6"/>
      <c r="P10" s="6"/>
      <c r="Q10" s="6"/>
      <c r="R10" s="6"/>
      <c r="S10" s="6"/>
      <c r="T10" s="6"/>
      <c r="U10" s="6"/>
      <c r="V10" s="6"/>
      <c r="W10" s="6"/>
      <c r="X10" s="6"/>
      <c r="Y10" s="6"/>
      <c r="Z10" s="6"/>
      <c r="AA10" s="6"/>
    </row>
    <row r="11">
      <c r="A11" s="1">
        <v>2.7</v>
      </c>
      <c r="B11" s="1" t="s">
        <v>101</v>
      </c>
      <c r="C11" s="1" t="s">
        <v>44</v>
      </c>
      <c r="D11" s="1" t="s">
        <v>29</v>
      </c>
      <c r="E11" s="1" t="s">
        <v>52</v>
      </c>
      <c r="F11" s="1" t="s">
        <v>15</v>
      </c>
      <c r="G11" s="1" t="s">
        <v>14</v>
      </c>
      <c r="H11" s="1" t="s">
        <v>102</v>
      </c>
      <c r="I11" s="6"/>
      <c r="J11" s="1" t="s">
        <v>103</v>
      </c>
      <c r="K11" s="6"/>
      <c r="L11" s="6"/>
      <c r="M11" s="6"/>
      <c r="N11" s="6"/>
      <c r="O11" s="6"/>
      <c r="P11" s="6"/>
      <c r="Q11" s="6"/>
      <c r="R11" s="6"/>
      <c r="S11" s="6"/>
      <c r="T11" s="6"/>
      <c r="U11" s="6"/>
      <c r="V11" s="6"/>
      <c r="W11" s="6"/>
      <c r="X11" s="6"/>
      <c r="Y11" s="6"/>
      <c r="Z11" s="6"/>
      <c r="AA11" s="6"/>
    </row>
    <row r="12">
      <c r="A12" s="1">
        <v>3.1</v>
      </c>
      <c r="B12" s="13" t="s">
        <v>104</v>
      </c>
      <c r="C12" s="1" t="s">
        <v>105</v>
      </c>
      <c r="D12" s="1" t="s">
        <v>29</v>
      </c>
      <c r="E12" s="1" t="s">
        <v>56</v>
      </c>
      <c r="F12" s="1" t="s">
        <v>15</v>
      </c>
      <c r="G12" s="1" t="s">
        <v>15</v>
      </c>
      <c r="H12" s="1" t="s">
        <v>106</v>
      </c>
      <c r="I12" s="6"/>
      <c r="J12" s="6"/>
      <c r="K12" s="6"/>
      <c r="L12" s="6"/>
      <c r="M12" s="6"/>
      <c r="N12" s="6"/>
      <c r="O12" s="6"/>
      <c r="P12" s="6"/>
      <c r="Q12" s="6"/>
      <c r="R12" s="6"/>
      <c r="S12" s="6"/>
      <c r="T12" s="6"/>
      <c r="U12" s="6"/>
      <c r="V12" s="6"/>
      <c r="W12" s="6"/>
      <c r="X12" s="6"/>
      <c r="Y12" s="6"/>
      <c r="Z12" s="6"/>
      <c r="AA12" s="6"/>
    </row>
    <row r="13">
      <c r="A13" s="1">
        <v>3.2</v>
      </c>
      <c r="B13" s="13" t="s">
        <v>107</v>
      </c>
      <c r="C13" s="1" t="s">
        <v>44</v>
      </c>
      <c r="D13" s="1" t="s">
        <v>29</v>
      </c>
      <c r="E13" s="1" t="s">
        <v>52</v>
      </c>
      <c r="F13" s="1" t="s">
        <v>14</v>
      </c>
      <c r="G13" s="1" t="s">
        <v>14</v>
      </c>
      <c r="H13" s="1" t="s">
        <v>108</v>
      </c>
      <c r="I13" s="6"/>
      <c r="J13" s="6"/>
      <c r="K13" s="6"/>
      <c r="L13" s="6"/>
      <c r="M13" s="6"/>
      <c r="N13" s="6"/>
      <c r="O13" s="6"/>
      <c r="P13" s="6"/>
      <c r="Q13" s="6"/>
      <c r="R13" s="6"/>
      <c r="S13" s="6"/>
      <c r="T13" s="6"/>
      <c r="U13" s="6"/>
      <c r="V13" s="6"/>
      <c r="W13" s="6"/>
      <c r="X13" s="6"/>
      <c r="Y13" s="6"/>
      <c r="Z13" s="6"/>
      <c r="AA13" s="6"/>
    </row>
    <row r="14">
      <c r="A14" s="1">
        <v>3.3</v>
      </c>
      <c r="B14" s="13" t="s">
        <v>109</v>
      </c>
      <c r="C14" s="1" t="s">
        <v>110</v>
      </c>
      <c r="D14" s="1" t="s">
        <v>37</v>
      </c>
      <c r="E14" s="1" t="s">
        <v>41</v>
      </c>
      <c r="F14" s="1" t="s">
        <v>15</v>
      </c>
      <c r="G14" s="1" t="s">
        <v>15</v>
      </c>
      <c r="H14" s="1" t="s">
        <v>111</v>
      </c>
      <c r="I14" s="6"/>
      <c r="J14" s="6"/>
      <c r="K14" s="6"/>
      <c r="L14" s="6"/>
      <c r="M14" s="6"/>
      <c r="N14" s="6"/>
      <c r="O14" s="6"/>
      <c r="P14" s="6"/>
      <c r="Q14" s="6"/>
      <c r="R14" s="6"/>
      <c r="S14" s="6"/>
      <c r="T14" s="6"/>
      <c r="U14" s="6"/>
      <c r="V14" s="6"/>
      <c r="W14" s="6"/>
      <c r="X14" s="6"/>
      <c r="Y14" s="6"/>
      <c r="Z14" s="6"/>
      <c r="AA14" s="6"/>
    </row>
    <row r="15">
      <c r="A15" s="1">
        <v>3.4</v>
      </c>
      <c r="B15" s="13" t="s">
        <v>112</v>
      </c>
      <c r="C15" s="1" t="s">
        <v>113</v>
      </c>
      <c r="D15" s="1" t="s">
        <v>37</v>
      </c>
      <c r="E15" s="1" t="s">
        <v>37</v>
      </c>
      <c r="F15" s="1" t="s">
        <v>15</v>
      </c>
      <c r="G15" s="1" t="s">
        <v>14</v>
      </c>
      <c r="H15" s="1" t="s">
        <v>111</v>
      </c>
      <c r="I15" s="6"/>
      <c r="J15" s="6"/>
      <c r="K15" s="6"/>
      <c r="L15" s="6"/>
      <c r="M15" s="6"/>
      <c r="N15" s="6"/>
      <c r="O15" s="6"/>
      <c r="P15" s="6"/>
      <c r="Q15" s="6"/>
      <c r="R15" s="6"/>
      <c r="S15" s="6"/>
      <c r="T15" s="6"/>
      <c r="U15" s="6"/>
      <c r="V15" s="6"/>
      <c r="W15" s="6"/>
      <c r="X15" s="6"/>
      <c r="Y15" s="6"/>
      <c r="Z15" s="6"/>
      <c r="AA15" s="6"/>
    </row>
    <row r="16">
      <c r="A16" s="1">
        <v>4.1</v>
      </c>
      <c r="B16" s="13" t="s">
        <v>114</v>
      </c>
      <c r="C16" s="1" t="s">
        <v>110</v>
      </c>
      <c r="D16" s="1" t="s">
        <v>37</v>
      </c>
      <c r="E16" s="1" t="s">
        <v>37</v>
      </c>
      <c r="F16" s="1" t="s">
        <v>14</v>
      </c>
      <c r="G16" s="1" t="s">
        <v>14</v>
      </c>
      <c r="H16" s="6"/>
      <c r="I16" s="6"/>
      <c r="J16" s="6"/>
      <c r="K16" s="6"/>
      <c r="L16" s="6"/>
      <c r="M16" s="6"/>
      <c r="N16" s="6"/>
      <c r="O16" s="6"/>
      <c r="P16" s="6"/>
      <c r="Q16" s="6"/>
      <c r="R16" s="6"/>
      <c r="S16" s="6"/>
      <c r="T16" s="6"/>
      <c r="U16" s="6"/>
      <c r="V16" s="6"/>
      <c r="W16" s="6"/>
      <c r="X16" s="6"/>
      <c r="Y16" s="6"/>
      <c r="Z16" s="6"/>
      <c r="AA16" s="6"/>
    </row>
    <row r="17">
      <c r="A17" s="1">
        <v>4.2</v>
      </c>
      <c r="B17" s="13" t="s">
        <v>115</v>
      </c>
      <c r="C17" s="1" t="s">
        <v>110</v>
      </c>
      <c r="D17" s="1" t="s">
        <v>37</v>
      </c>
      <c r="E17" s="1" t="s">
        <v>37</v>
      </c>
      <c r="F17" s="1" t="s">
        <v>14</v>
      </c>
      <c r="G17" s="1" t="s">
        <v>14</v>
      </c>
      <c r="H17" s="6"/>
      <c r="I17" s="6"/>
      <c r="J17" s="6"/>
      <c r="K17" s="6"/>
      <c r="L17" s="6"/>
      <c r="M17" s="6"/>
      <c r="N17" s="6"/>
      <c r="O17" s="6"/>
      <c r="P17" s="6"/>
      <c r="Q17" s="6"/>
      <c r="R17" s="6"/>
      <c r="S17" s="6"/>
      <c r="T17" s="6"/>
      <c r="U17" s="6"/>
      <c r="V17" s="6"/>
      <c r="W17" s="6"/>
      <c r="X17" s="6"/>
      <c r="Y17" s="6"/>
      <c r="Z17" s="6"/>
      <c r="AA17" s="6"/>
    </row>
    <row r="18">
      <c r="A18" s="1">
        <v>4.3</v>
      </c>
      <c r="B18" s="13" t="s">
        <v>116</v>
      </c>
      <c r="C18" s="1" t="s">
        <v>117</v>
      </c>
      <c r="D18" s="1" t="s">
        <v>37</v>
      </c>
      <c r="E18" s="1" t="s">
        <v>52</v>
      </c>
      <c r="F18" s="1" t="s">
        <v>15</v>
      </c>
      <c r="G18" s="1" t="s">
        <v>15</v>
      </c>
      <c r="H18" s="1" t="s">
        <v>118</v>
      </c>
      <c r="I18" s="6"/>
      <c r="J18" s="6"/>
      <c r="K18" s="6"/>
      <c r="L18" s="6"/>
      <c r="M18" s="6"/>
      <c r="N18" s="6"/>
      <c r="O18" s="6"/>
      <c r="P18" s="6"/>
      <c r="Q18" s="6"/>
      <c r="R18" s="6"/>
      <c r="S18" s="6"/>
      <c r="T18" s="6"/>
      <c r="U18" s="6"/>
      <c r="V18" s="6"/>
      <c r="W18" s="6"/>
      <c r="X18" s="6"/>
      <c r="Y18" s="6"/>
      <c r="Z18" s="6"/>
      <c r="AA18" s="6"/>
    </row>
    <row r="19">
      <c r="A19" s="1">
        <v>4.4</v>
      </c>
      <c r="B19" s="13" t="s">
        <v>119</v>
      </c>
      <c r="C19" s="1" t="s">
        <v>44</v>
      </c>
      <c r="D19" s="1" t="s">
        <v>37</v>
      </c>
      <c r="E19" s="1" t="s">
        <v>52</v>
      </c>
      <c r="F19" s="1" t="s">
        <v>15</v>
      </c>
      <c r="G19" s="1" t="s">
        <v>15</v>
      </c>
      <c r="H19" s="6"/>
      <c r="I19" s="6"/>
      <c r="J19" s="6"/>
      <c r="K19" s="6"/>
      <c r="L19" s="6"/>
      <c r="M19" s="6"/>
      <c r="N19" s="6"/>
      <c r="O19" s="6"/>
      <c r="P19" s="6"/>
      <c r="Q19" s="6"/>
      <c r="R19" s="6"/>
      <c r="S19" s="6"/>
      <c r="T19" s="6"/>
      <c r="U19" s="6"/>
      <c r="V19" s="6"/>
      <c r="W19" s="6"/>
      <c r="X19" s="6"/>
      <c r="Y19" s="6"/>
      <c r="Z19" s="6"/>
      <c r="AA19" s="6"/>
    </row>
    <row r="20">
      <c r="A20" s="1">
        <v>4.5</v>
      </c>
      <c r="B20" s="13" t="s">
        <v>120</v>
      </c>
      <c r="C20" s="1" t="s">
        <v>117</v>
      </c>
      <c r="D20" s="1" t="s">
        <v>37</v>
      </c>
      <c r="E20" s="1" t="s">
        <v>37</v>
      </c>
      <c r="F20" s="1" t="s">
        <v>14</v>
      </c>
      <c r="G20" s="1" t="s">
        <v>14</v>
      </c>
      <c r="H20" s="6"/>
      <c r="I20" s="6"/>
      <c r="J20" s="6"/>
      <c r="K20" s="6"/>
      <c r="L20" s="6"/>
      <c r="M20" s="6"/>
      <c r="N20" s="6"/>
      <c r="O20" s="6"/>
      <c r="P20" s="6"/>
      <c r="Q20" s="6"/>
      <c r="R20" s="6"/>
      <c r="S20" s="6"/>
      <c r="T20" s="6"/>
      <c r="U20" s="6"/>
      <c r="V20" s="6"/>
      <c r="W20" s="6"/>
      <c r="X20" s="6"/>
      <c r="Y20" s="6"/>
      <c r="Z20" s="6"/>
      <c r="AA20" s="6"/>
    </row>
    <row r="21">
      <c r="A21" s="1">
        <v>5.1</v>
      </c>
      <c r="B21" s="1" t="s">
        <v>121</v>
      </c>
      <c r="C21" s="1" t="s">
        <v>122</v>
      </c>
      <c r="D21" s="1" t="s">
        <v>52</v>
      </c>
      <c r="E21" s="1" t="s">
        <v>29</v>
      </c>
      <c r="F21" s="1" t="s">
        <v>15</v>
      </c>
      <c r="G21" s="1" t="s">
        <v>15</v>
      </c>
      <c r="H21" s="1" t="s">
        <v>123</v>
      </c>
      <c r="I21" s="6"/>
      <c r="J21" s="6"/>
      <c r="K21" s="6"/>
      <c r="L21" s="6"/>
      <c r="M21" s="6"/>
      <c r="N21" s="6"/>
      <c r="O21" s="6"/>
      <c r="P21" s="6"/>
      <c r="Q21" s="6"/>
      <c r="R21" s="6"/>
      <c r="S21" s="6"/>
      <c r="T21" s="6"/>
      <c r="U21" s="6"/>
      <c r="V21" s="6"/>
      <c r="W21" s="6"/>
      <c r="X21" s="6"/>
      <c r="Y21" s="6"/>
      <c r="Z21" s="6"/>
      <c r="AA21" s="6"/>
    </row>
    <row r="22">
      <c r="A22" s="1">
        <v>5.2</v>
      </c>
      <c r="B22" s="1" t="s">
        <v>124</v>
      </c>
      <c r="C22" s="1" t="s">
        <v>125</v>
      </c>
      <c r="D22" s="1" t="s">
        <v>52</v>
      </c>
      <c r="E22" s="1" t="s">
        <v>52</v>
      </c>
      <c r="F22" s="1" t="s">
        <v>14</v>
      </c>
      <c r="G22" s="1" t="s">
        <v>14</v>
      </c>
      <c r="H22" s="6"/>
      <c r="I22" s="6"/>
      <c r="J22" s="6"/>
      <c r="K22" s="6"/>
      <c r="L22" s="6"/>
      <c r="M22" s="6"/>
      <c r="N22" s="6"/>
      <c r="O22" s="6"/>
      <c r="P22" s="6"/>
      <c r="Q22" s="6"/>
      <c r="R22" s="6"/>
      <c r="S22" s="6"/>
      <c r="T22" s="6"/>
      <c r="U22" s="6"/>
      <c r="V22" s="6"/>
      <c r="W22" s="6"/>
      <c r="X22" s="6"/>
      <c r="Y22" s="6"/>
      <c r="Z22" s="6"/>
      <c r="AA22" s="6"/>
    </row>
    <row r="23">
      <c r="A23" s="1">
        <v>5.3</v>
      </c>
      <c r="B23" s="1" t="s">
        <v>126</v>
      </c>
      <c r="C23" s="1" t="s">
        <v>125</v>
      </c>
      <c r="D23" s="1" t="s">
        <v>52</v>
      </c>
      <c r="E23" s="1" t="s">
        <v>52</v>
      </c>
      <c r="F23" s="1" t="s">
        <v>14</v>
      </c>
      <c r="G23" s="1" t="s">
        <v>14</v>
      </c>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66.13"/>
    <col customWidth="1" min="3" max="3" width="51.0"/>
    <col customWidth="1" min="4" max="4" width="10.88"/>
    <col customWidth="1" min="5" max="5" width="14.75"/>
    <col customWidth="1" min="6" max="6" width="11.75"/>
    <col customWidth="1" min="7" max="7" width="11.13"/>
    <col customWidth="1" min="8" max="8" width="34.75"/>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c r="AB1" s="6"/>
      <c r="AC1" s="6"/>
      <c r="AD1" s="6"/>
    </row>
    <row r="2">
      <c r="A2" s="1">
        <v>1.1</v>
      </c>
      <c r="B2" s="1" t="s">
        <v>127</v>
      </c>
      <c r="C2" s="1" t="s">
        <v>128</v>
      </c>
      <c r="D2" s="1" t="s">
        <v>29</v>
      </c>
      <c r="E2" s="1" t="s">
        <v>29</v>
      </c>
      <c r="F2" s="1" t="s">
        <v>14</v>
      </c>
      <c r="G2" s="1" t="s">
        <v>14</v>
      </c>
      <c r="H2" s="1" t="s">
        <v>129</v>
      </c>
      <c r="I2" s="6"/>
      <c r="J2" s="6"/>
      <c r="K2" s="6"/>
      <c r="L2" s="6"/>
      <c r="M2" s="6"/>
      <c r="N2" s="6"/>
      <c r="O2" s="6"/>
      <c r="P2" s="6"/>
      <c r="Q2" s="6"/>
      <c r="R2" s="6"/>
      <c r="S2" s="6"/>
      <c r="T2" s="6"/>
      <c r="U2" s="6"/>
      <c r="V2" s="6"/>
      <c r="W2" s="6"/>
      <c r="X2" s="6"/>
      <c r="Y2" s="6"/>
      <c r="Z2" s="6"/>
      <c r="AA2" s="6"/>
      <c r="AB2" s="6"/>
      <c r="AC2" s="6"/>
      <c r="AD2" s="6"/>
    </row>
    <row r="3">
      <c r="A3" s="1">
        <v>1.2</v>
      </c>
      <c r="B3" s="1" t="s">
        <v>130</v>
      </c>
      <c r="C3" s="1" t="s">
        <v>131</v>
      </c>
      <c r="D3" s="1" t="s">
        <v>29</v>
      </c>
      <c r="E3" s="1" t="s">
        <v>52</v>
      </c>
      <c r="F3" s="1" t="s">
        <v>14</v>
      </c>
      <c r="G3" s="1" t="s">
        <v>15</v>
      </c>
      <c r="H3" s="1" t="s">
        <v>132</v>
      </c>
      <c r="I3" s="6"/>
      <c r="J3" s="6"/>
      <c r="K3" s="6"/>
      <c r="L3" s="6"/>
      <c r="M3" s="6"/>
      <c r="N3" s="6"/>
      <c r="O3" s="6"/>
      <c r="P3" s="6"/>
      <c r="Q3" s="6"/>
      <c r="R3" s="6"/>
      <c r="S3" s="6"/>
      <c r="T3" s="6"/>
      <c r="U3" s="6"/>
      <c r="V3" s="6"/>
      <c r="W3" s="6"/>
      <c r="X3" s="6"/>
      <c r="Y3" s="6"/>
      <c r="Z3" s="6"/>
      <c r="AA3" s="6"/>
      <c r="AB3" s="6"/>
      <c r="AC3" s="6"/>
      <c r="AD3" s="6"/>
    </row>
    <row r="4">
      <c r="A4" s="1">
        <v>1.3</v>
      </c>
      <c r="B4" s="1" t="s">
        <v>133</v>
      </c>
      <c r="C4" s="1" t="s">
        <v>35</v>
      </c>
      <c r="D4" s="1" t="s">
        <v>52</v>
      </c>
      <c r="E4" s="1" t="s">
        <v>37</v>
      </c>
      <c r="F4" s="1" t="s">
        <v>15</v>
      </c>
      <c r="G4" s="1" t="s">
        <v>15</v>
      </c>
      <c r="H4" s="1" t="s">
        <v>134</v>
      </c>
      <c r="I4" s="6"/>
      <c r="J4" s="6"/>
      <c r="K4" s="6"/>
      <c r="L4" s="6"/>
      <c r="M4" s="6"/>
      <c r="N4" s="6"/>
      <c r="O4" s="6"/>
      <c r="P4" s="6"/>
      <c r="Q4" s="6"/>
      <c r="R4" s="6"/>
      <c r="S4" s="6"/>
      <c r="T4" s="6"/>
      <c r="U4" s="6"/>
      <c r="V4" s="6"/>
      <c r="W4" s="6"/>
      <c r="X4" s="6"/>
      <c r="Y4" s="6"/>
      <c r="Z4" s="6"/>
      <c r="AA4" s="6"/>
      <c r="AB4" s="6"/>
      <c r="AC4" s="6"/>
      <c r="AD4" s="6"/>
    </row>
    <row r="5">
      <c r="A5" s="1">
        <v>2.1</v>
      </c>
      <c r="B5" s="1" t="s">
        <v>135</v>
      </c>
      <c r="C5" s="1" t="s">
        <v>136</v>
      </c>
      <c r="D5" s="1" t="s">
        <v>37</v>
      </c>
      <c r="E5" s="1" t="s">
        <v>41</v>
      </c>
      <c r="F5" s="1" t="s">
        <v>15</v>
      </c>
      <c r="G5" s="1" t="s">
        <v>15</v>
      </c>
      <c r="H5" s="1" t="s">
        <v>137</v>
      </c>
      <c r="I5" s="6"/>
      <c r="J5" s="6"/>
      <c r="K5" s="6"/>
      <c r="L5" s="6"/>
      <c r="M5" s="6"/>
      <c r="N5" s="6"/>
      <c r="O5" s="6"/>
      <c r="P5" s="6"/>
      <c r="Q5" s="6"/>
      <c r="R5" s="6"/>
      <c r="S5" s="6"/>
      <c r="T5" s="6"/>
      <c r="U5" s="6"/>
      <c r="V5" s="6"/>
      <c r="W5" s="6"/>
      <c r="X5" s="6"/>
      <c r="Y5" s="6"/>
      <c r="Z5" s="6"/>
      <c r="AA5" s="6"/>
      <c r="AB5" s="6"/>
      <c r="AC5" s="6"/>
      <c r="AD5" s="6"/>
    </row>
    <row r="6">
      <c r="A6" s="1">
        <v>2.2</v>
      </c>
      <c r="B6" s="1" t="s">
        <v>138</v>
      </c>
      <c r="C6" s="1" t="s">
        <v>136</v>
      </c>
      <c r="D6" s="1" t="s">
        <v>52</v>
      </c>
      <c r="E6" s="1" t="s">
        <v>41</v>
      </c>
      <c r="F6" s="1" t="s">
        <v>15</v>
      </c>
      <c r="G6" s="1" t="s">
        <v>15</v>
      </c>
      <c r="H6" s="6"/>
      <c r="I6" s="6"/>
      <c r="J6" s="6"/>
      <c r="K6" s="6"/>
      <c r="L6" s="6"/>
      <c r="M6" s="6"/>
      <c r="N6" s="6"/>
      <c r="O6" s="6"/>
      <c r="P6" s="6"/>
      <c r="Q6" s="6"/>
      <c r="R6" s="6"/>
      <c r="S6" s="6"/>
      <c r="T6" s="6"/>
      <c r="U6" s="6"/>
      <c r="V6" s="6"/>
      <c r="W6" s="6"/>
      <c r="X6" s="6"/>
      <c r="Y6" s="6"/>
      <c r="Z6" s="6"/>
      <c r="AA6" s="6"/>
      <c r="AB6" s="6"/>
      <c r="AC6" s="6"/>
      <c r="AD6" s="6"/>
    </row>
    <row r="7">
      <c r="A7" s="1">
        <v>2.3</v>
      </c>
      <c r="B7" s="1" t="s">
        <v>139</v>
      </c>
      <c r="C7" s="1" t="s">
        <v>44</v>
      </c>
      <c r="D7" s="1" t="s">
        <v>41</v>
      </c>
      <c r="E7" s="1" t="s">
        <v>52</v>
      </c>
      <c r="F7" s="1" t="s">
        <v>15</v>
      </c>
      <c r="G7" s="1" t="s">
        <v>15</v>
      </c>
      <c r="H7" s="1" t="s">
        <v>140</v>
      </c>
      <c r="I7" s="6"/>
      <c r="J7" s="6"/>
      <c r="K7" s="6"/>
      <c r="L7" s="6"/>
      <c r="M7" s="6"/>
      <c r="N7" s="6"/>
      <c r="O7" s="6"/>
      <c r="P7" s="6"/>
      <c r="Q7" s="6"/>
      <c r="R7" s="6"/>
      <c r="S7" s="6"/>
      <c r="T7" s="6"/>
      <c r="U7" s="6"/>
      <c r="V7" s="6"/>
      <c r="W7" s="6"/>
      <c r="X7" s="6"/>
      <c r="Y7" s="6"/>
      <c r="Z7" s="6"/>
      <c r="AA7" s="6"/>
      <c r="AB7" s="6"/>
      <c r="AC7" s="6"/>
      <c r="AD7" s="6"/>
    </row>
    <row r="8">
      <c r="A8" s="1">
        <v>2.4</v>
      </c>
      <c r="B8" s="1" t="s">
        <v>141</v>
      </c>
      <c r="C8" s="1" t="s">
        <v>44</v>
      </c>
      <c r="D8" s="1" t="s">
        <v>52</v>
      </c>
      <c r="E8" s="1" t="s">
        <v>52</v>
      </c>
      <c r="F8" s="1" t="s">
        <v>15</v>
      </c>
      <c r="G8" s="1" t="s">
        <v>15</v>
      </c>
      <c r="H8" s="6"/>
      <c r="I8" s="6"/>
      <c r="J8" s="6"/>
      <c r="K8" s="6"/>
      <c r="L8" s="6"/>
      <c r="M8" s="6"/>
      <c r="N8" s="6"/>
      <c r="O8" s="6"/>
      <c r="P8" s="6"/>
      <c r="Q8" s="6"/>
      <c r="R8" s="6"/>
      <c r="S8" s="6"/>
      <c r="T8" s="6"/>
      <c r="U8" s="6"/>
      <c r="V8" s="6"/>
      <c r="W8" s="6"/>
      <c r="X8" s="6"/>
      <c r="Y8" s="6"/>
      <c r="Z8" s="6"/>
      <c r="AA8" s="6"/>
      <c r="AB8" s="6"/>
      <c r="AC8" s="6"/>
      <c r="AD8" s="6"/>
    </row>
    <row r="9">
      <c r="A9" s="1">
        <v>2.5</v>
      </c>
      <c r="B9" s="1" t="s">
        <v>142</v>
      </c>
      <c r="C9" s="1" t="s">
        <v>44</v>
      </c>
      <c r="D9" s="1" t="s">
        <v>52</v>
      </c>
      <c r="E9" s="1" t="s">
        <v>52</v>
      </c>
      <c r="F9" s="1" t="s">
        <v>15</v>
      </c>
      <c r="G9" s="1" t="s">
        <v>15</v>
      </c>
      <c r="H9" s="6"/>
      <c r="I9" s="6"/>
      <c r="J9" s="6"/>
      <c r="K9" s="6"/>
      <c r="L9" s="6"/>
      <c r="M9" s="6"/>
      <c r="N9" s="6"/>
      <c r="O9" s="6"/>
      <c r="P9" s="6"/>
      <c r="Q9" s="6"/>
      <c r="R9" s="6"/>
      <c r="S9" s="6"/>
      <c r="T9" s="6"/>
      <c r="U9" s="6"/>
      <c r="V9" s="6"/>
      <c r="W9" s="6"/>
      <c r="X9" s="6"/>
      <c r="Y9" s="6"/>
      <c r="Z9" s="6"/>
      <c r="AA9" s="6"/>
      <c r="AB9" s="6"/>
      <c r="AC9" s="6"/>
      <c r="AD9" s="6"/>
    </row>
    <row r="10">
      <c r="A10" s="1">
        <v>2.6</v>
      </c>
      <c r="B10" s="1" t="s">
        <v>143</v>
      </c>
      <c r="C10" s="1" t="s">
        <v>144</v>
      </c>
      <c r="D10" s="1" t="s">
        <v>29</v>
      </c>
      <c r="E10" s="1" t="s">
        <v>29</v>
      </c>
      <c r="F10" s="1" t="s">
        <v>15</v>
      </c>
      <c r="G10" s="1" t="s">
        <v>14</v>
      </c>
      <c r="H10" s="1" t="s">
        <v>145</v>
      </c>
      <c r="I10" s="6"/>
      <c r="J10" s="6"/>
      <c r="K10" s="6"/>
      <c r="L10" s="6"/>
      <c r="M10" s="6"/>
      <c r="N10" s="6"/>
      <c r="O10" s="6"/>
      <c r="P10" s="6"/>
      <c r="Q10" s="6"/>
      <c r="R10" s="6"/>
      <c r="S10" s="6"/>
      <c r="T10" s="6"/>
      <c r="U10" s="6"/>
      <c r="V10" s="6"/>
      <c r="W10" s="6"/>
      <c r="X10" s="6"/>
      <c r="Y10" s="6"/>
      <c r="Z10" s="6"/>
      <c r="AA10" s="6"/>
      <c r="AB10" s="6"/>
      <c r="AC10" s="6"/>
      <c r="AD10" s="6"/>
    </row>
    <row r="11">
      <c r="A11" s="1">
        <v>2.7</v>
      </c>
      <c r="B11" s="1" t="s">
        <v>146</v>
      </c>
      <c r="C11" s="1" t="s">
        <v>44</v>
      </c>
      <c r="D11" s="1" t="s">
        <v>37</v>
      </c>
      <c r="E11" s="1" t="s">
        <v>52</v>
      </c>
      <c r="F11" s="1" t="s">
        <v>15</v>
      </c>
      <c r="G11" s="1" t="s">
        <v>15</v>
      </c>
      <c r="H11" s="1" t="s">
        <v>147</v>
      </c>
      <c r="I11" s="6"/>
      <c r="J11" s="6"/>
      <c r="K11" s="6"/>
      <c r="L11" s="6"/>
      <c r="M11" s="6"/>
      <c r="N11" s="6"/>
      <c r="O11" s="6"/>
      <c r="P11" s="6"/>
      <c r="Q11" s="6"/>
      <c r="R11" s="6"/>
      <c r="S11" s="6"/>
      <c r="T11" s="6"/>
      <c r="U11" s="6"/>
      <c r="V11" s="6"/>
      <c r="W11" s="6"/>
      <c r="X11" s="6"/>
      <c r="Y11" s="6"/>
      <c r="Z11" s="6"/>
      <c r="AA11" s="6"/>
      <c r="AB11" s="6"/>
      <c r="AC11" s="6"/>
      <c r="AD11" s="6"/>
    </row>
    <row r="12">
      <c r="A12" s="1">
        <v>3.1</v>
      </c>
      <c r="B12" s="1" t="s">
        <v>148</v>
      </c>
      <c r="C12" s="1" t="s">
        <v>149</v>
      </c>
      <c r="D12" s="1" t="s">
        <v>29</v>
      </c>
      <c r="E12" s="1" t="s">
        <v>56</v>
      </c>
      <c r="F12" s="1" t="s">
        <v>14</v>
      </c>
      <c r="G12" s="1" t="s">
        <v>15</v>
      </c>
      <c r="H12" s="1" t="s">
        <v>150</v>
      </c>
      <c r="I12" s="6"/>
      <c r="J12" s="6"/>
      <c r="K12" s="6"/>
      <c r="L12" s="6"/>
      <c r="M12" s="6"/>
      <c r="N12" s="6"/>
      <c r="O12" s="6"/>
      <c r="P12" s="6"/>
      <c r="Q12" s="6"/>
      <c r="R12" s="6"/>
      <c r="S12" s="6"/>
      <c r="T12" s="6"/>
      <c r="U12" s="6"/>
      <c r="V12" s="6"/>
      <c r="W12" s="6"/>
      <c r="X12" s="6"/>
      <c r="Y12" s="6"/>
      <c r="Z12" s="6"/>
      <c r="AA12" s="6"/>
      <c r="AB12" s="6"/>
      <c r="AC12" s="6"/>
      <c r="AD12" s="6"/>
    </row>
    <row r="13">
      <c r="A13" s="1">
        <v>3.2</v>
      </c>
      <c r="B13" s="1" t="s">
        <v>151</v>
      </c>
      <c r="C13" s="1" t="s">
        <v>44</v>
      </c>
      <c r="D13" s="1" t="s">
        <v>29</v>
      </c>
      <c r="E13" s="1" t="s">
        <v>52</v>
      </c>
      <c r="F13" s="1" t="s">
        <v>15</v>
      </c>
      <c r="G13" s="1" t="s">
        <v>15</v>
      </c>
      <c r="H13" s="1" t="s">
        <v>152</v>
      </c>
      <c r="I13" s="6"/>
      <c r="J13" s="6"/>
      <c r="K13" s="6"/>
      <c r="L13" s="6"/>
      <c r="M13" s="6"/>
      <c r="N13" s="6"/>
      <c r="O13" s="6"/>
      <c r="P13" s="6"/>
      <c r="Q13" s="6"/>
      <c r="R13" s="6"/>
      <c r="S13" s="6"/>
      <c r="T13" s="6"/>
      <c r="U13" s="6"/>
      <c r="V13" s="6"/>
      <c r="W13" s="6"/>
      <c r="X13" s="6"/>
      <c r="Y13" s="6"/>
      <c r="Z13" s="6"/>
      <c r="AA13" s="6"/>
      <c r="AB13" s="6"/>
      <c r="AC13" s="6"/>
      <c r="AD13" s="6"/>
    </row>
    <row r="14">
      <c r="A14" s="1">
        <v>3.3</v>
      </c>
      <c r="B14" s="1" t="s">
        <v>153</v>
      </c>
      <c r="C14" s="14" t="s">
        <v>154</v>
      </c>
      <c r="D14" s="1" t="s">
        <v>52</v>
      </c>
      <c r="E14" s="1" t="s">
        <v>41</v>
      </c>
      <c r="F14" s="1" t="s">
        <v>15</v>
      </c>
      <c r="G14" s="1" t="s">
        <v>15</v>
      </c>
      <c r="H14" s="6"/>
      <c r="I14" s="6"/>
      <c r="J14" s="6"/>
      <c r="K14" s="6"/>
      <c r="L14" s="6"/>
      <c r="M14" s="6"/>
      <c r="N14" s="6"/>
      <c r="O14" s="6"/>
      <c r="P14" s="6"/>
      <c r="Q14" s="6"/>
      <c r="R14" s="6"/>
      <c r="S14" s="6"/>
      <c r="T14" s="6"/>
      <c r="U14" s="6"/>
      <c r="V14" s="6"/>
      <c r="W14" s="6"/>
      <c r="X14" s="6"/>
      <c r="Y14" s="6"/>
      <c r="Z14" s="6"/>
      <c r="AA14" s="6"/>
      <c r="AB14" s="6"/>
      <c r="AC14" s="6"/>
      <c r="AD14" s="6"/>
    </row>
    <row r="15">
      <c r="A15" s="1">
        <v>3.4</v>
      </c>
      <c r="B15" s="1" t="s">
        <v>153</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c r="AB15" s="6"/>
      <c r="AC15" s="6"/>
      <c r="AD15" s="6"/>
    </row>
    <row r="16">
      <c r="A16" s="1">
        <v>4.1</v>
      </c>
      <c r="B16" s="1" t="s">
        <v>155</v>
      </c>
      <c r="C16" s="14" t="s">
        <v>154</v>
      </c>
      <c r="D16" s="1" t="s">
        <v>37</v>
      </c>
      <c r="E16" s="1" t="s">
        <v>41</v>
      </c>
      <c r="F16" s="1" t="s">
        <v>14</v>
      </c>
      <c r="G16" s="1" t="s">
        <v>15</v>
      </c>
      <c r="H16" s="1" t="s">
        <v>156</v>
      </c>
      <c r="I16" s="6"/>
      <c r="J16" s="6"/>
      <c r="K16" s="6"/>
      <c r="L16" s="6"/>
      <c r="M16" s="6"/>
      <c r="N16" s="6"/>
      <c r="O16" s="6"/>
      <c r="P16" s="6"/>
      <c r="Q16" s="6"/>
      <c r="R16" s="6"/>
      <c r="S16" s="6"/>
      <c r="T16" s="6"/>
      <c r="U16" s="6"/>
      <c r="V16" s="6"/>
      <c r="W16" s="6"/>
      <c r="X16" s="6"/>
      <c r="Y16" s="6"/>
      <c r="Z16" s="6"/>
      <c r="AA16" s="6"/>
      <c r="AB16" s="6"/>
      <c r="AC16" s="6"/>
      <c r="AD16" s="6"/>
    </row>
    <row r="17">
      <c r="A17" s="1">
        <v>4.2</v>
      </c>
      <c r="B17" s="10" t="s">
        <v>157</v>
      </c>
      <c r="C17" s="14" t="s">
        <v>154</v>
      </c>
      <c r="D17" s="1" t="s">
        <v>41</v>
      </c>
      <c r="E17" s="1" t="s">
        <v>37</v>
      </c>
      <c r="F17" s="1" t="s">
        <v>14</v>
      </c>
      <c r="G17" s="1" t="s">
        <v>15</v>
      </c>
      <c r="H17" s="1" t="s">
        <v>158</v>
      </c>
      <c r="I17" s="6"/>
      <c r="J17" s="6"/>
      <c r="K17" s="6"/>
      <c r="L17" s="6"/>
      <c r="M17" s="6"/>
      <c r="N17" s="6"/>
      <c r="O17" s="6"/>
      <c r="P17" s="6"/>
      <c r="Q17" s="6"/>
      <c r="R17" s="6"/>
      <c r="S17" s="6"/>
      <c r="T17" s="6"/>
      <c r="U17" s="6"/>
      <c r="V17" s="6"/>
      <c r="W17" s="6"/>
      <c r="X17" s="6"/>
      <c r="Y17" s="6"/>
      <c r="Z17" s="6"/>
      <c r="AA17" s="6"/>
      <c r="AB17" s="6"/>
      <c r="AC17" s="6"/>
      <c r="AD17" s="6"/>
    </row>
    <row r="18">
      <c r="A18" s="1">
        <v>4.3</v>
      </c>
      <c r="B18" s="10" t="s">
        <v>159</v>
      </c>
      <c r="C18" s="1" t="s">
        <v>160</v>
      </c>
      <c r="D18" s="1" t="s">
        <v>52</v>
      </c>
      <c r="E18" s="1" t="s">
        <v>41</v>
      </c>
      <c r="F18" s="1" t="s">
        <v>15</v>
      </c>
      <c r="G18" s="1" t="s">
        <v>15</v>
      </c>
      <c r="H18" s="6"/>
      <c r="I18" s="6"/>
      <c r="J18" s="6"/>
      <c r="K18" s="6"/>
      <c r="L18" s="6"/>
      <c r="M18" s="6"/>
      <c r="N18" s="6"/>
      <c r="O18" s="6"/>
      <c r="P18" s="6"/>
      <c r="Q18" s="6"/>
      <c r="R18" s="6"/>
      <c r="S18" s="6"/>
      <c r="T18" s="6"/>
      <c r="U18" s="6"/>
      <c r="V18" s="6"/>
      <c r="W18" s="6"/>
      <c r="X18" s="6"/>
      <c r="Y18" s="6"/>
      <c r="Z18" s="6"/>
      <c r="AA18" s="6"/>
      <c r="AB18" s="6"/>
      <c r="AC18" s="6"/>
      <c r="AD18" s="6"/>
    </row>
    <row r="19">
      <c r="A19" s="1">
        <v>4.4</v>
      </c>
      <c r="B19" s="10" t="s">
        <v>161</v>
      </c>
      <c r="C19" s="14" t="s">
        <v>154</v>
      </c>
      <c r="D19" s="1" t="s">
        <v>41</v>
      </c>
      <c r="E19" s="1" t="s">
        <v>41</v>
      </c>
      <c r="F19" s="1" t="s">
        <v>15</v>
      </c>
      <c r="G19" s="1" t="s">
        <v>14</v>
      </c>
      <c r="H19" s="1" t="s">
        <v>162</v>
      </c>
      <c r="I19" s="6"/>
      <c r="J19" s="6"/>
      <c r="K19" s="6"/>
      <c r="L19" s="6"/>
      <c r="M19" s="6"/>
      <c r="N19" s="6"/>
      <c r="O19" s="6"/>
      <c r="P19" s="6"/>
      <c r="Q19" s="6"/>
      <c r="R19" s="6"/>
      <c r="S19" s="6"/>
      <c r="T19" s="6"/>
      <c r="U19" s="6"/>
      <c r="V19" s="6"/>
      <c r="W19" s="6"/>
      <c r="X19" s="6"/>
      <c r="Y19" s="6"/>
      <c r="Z19" s="6"/>
      <c r="AA19" s="6"/>
      <c r="AB19" s="6"/>
      <c r="AC19" s="6"/>
      <c r="AD19" s="6"/>
    </row>
    <row r="20">
      <c r="A20" s="1">
        <v>4.5</v>
      </c>
      <c r="B20" s="10" t="s">
        <v>163</v>
      </c>
      <c r="C20" s="1" t="s">
        <v>44</v>
      </c>
      <c r="D20" s="1" t="s">
        <v>41</v>
      </c>
      <c r="E20" s="1" t="s">
        <v>52</v>
      </c>
      <c r="F20" s="1" t="s">
        <v>15</v>
      </c>
      <c r="G20" s="1" t="s">
        <v>15</v>
      </c>
      <c r="H20" s="1" t="s">
        <v>164</v>
      </c>
      <c r="I20" s="6"/>
      <c r="J20" s="6"/>
      <c r="K20" s="6"/>
      <c r="L20" s="6"/>
      <c r="M20" s="6"/>
      <c r="N20" s="6"/>
      <c r="O20" s="6"/>
      <c r="P20" s="6"/>
      <c r="Q20" s="6"/>
      <c r="R20" s="6"/>
      <c r="S20" s="6"/>
      <c r="T20" s="6"/>
      <c r="U20" s="6"/>
      <c r="V20" s="6"/>
      <c r="W20" s="6"/>
      <c r="X20" s="6"/>
      <c r="Y20" s="6"/>
      <c r="Z20" s="6"/>
      <c r="AA20" s="6"/>
      <c r="AB20" s="6"/>
      <c r="AC20" s="6"/>
      <c r="AD20" s="6"/>
    </row>
    <row r="21">
      <c r="A21" s="1">
        <v>5.1</v>
      </c>
      <c r="B21" s="13" t="s">
        <v>165</v>
      </c>
      <c r="C21" s="1" t="s">
        <v>44</v>
      </c>
      <c r="D21" s="1" t="s">
        <v>29</v>
      </c>
      <c r="E21" s="1" t="s">
        <v>52</v>
      </c>
      <c r="F21" s="6"/>
      <c r="G21" s="6"/>
      <c r="H21" s="1" t="s">
        <v>166</v>
      </c>
      <c r="I21" s="6"/>
      <c r="J21" s="6"/>
      <c r="K21" s="6"/>
      <c r="L21" s="6"/>
      <c r="M21" s="6"/>
      <c r="N21" s="6"/>
      <c r="O21" s="6"/>
      <c r="P21" s="6"/>
      <c r="Q21" s="6"/>
      <c r="R21" s="6"/>
      <c r="S21" s="6"/>
      <c r="T21" s="6"/>
      <c r="U21" s="6"/>
      <c r="V21" s="6"/>
      <c r="W21" s="6"/>
      <c r="X21" s="6"/>
      <c r="Y21" s="6"/>
      <c r="Z21" s="6"/>
      <c r="AA21" s="6"/>
      <c r="AB21" s="6"/>
      <c r="AC21" s="6"/>
      <c r="AD21" s="6"/>
    </row>
    <row r="22">
      <c r="A22" s="1">
        <v>5.2</v>
      </c>
      <c r="B22" s="13" t="s">
        <v>167</v>
      </c>
      <c r="C22" s="1" t="s">
        <v>44</v>
      </c>
      <c r="D22" s="1" t="s">
        <v>37</v>
      </c>
      <c r="E22" s="1" t="s">
        <v>52</v>
      </c>
      <c r="F22" s="6"/>
      <c r="G22" s="6"/>
      <c r="H22" s="1" t="s">
        <v>166</v>
      </c>
      <c r="I22" s="6"/>
      <c r="J22" s="6"/>
      <c r="K22" s="6"/>
      <c r="L22" s="6"/>
      <c r="M22" s="6"/>
      <c r="N22" s="6"/>
      <c r="O22" s="6"/>
      <c r="P22" s="6"/>
      <c r="Q22" s="6"/>
      <c r="R22" s="6"/>
      <c r="S22" s="6"/>
      <c r="T22" s="6"/>
      <c r="U22" s="6"/>
      <c r="V22" s="6"/>
      <c r="W22" s="6"/>
      <c r="X22" s="6"/>
      <c r="Y22" s="6"/>
      <c r="Z22" s="6"/>
      <c r="AA22" s="6"/>
      <c r="AB22" s="6"/>
      <c r="AC22" s="6"/>
      <c r="AD22" s="6"/>
    </row>
    <row r="23">
      <c r="A23" s="1">
        <v>5.3</v>
      </c>
      <c r="B23" s="15" t="s">
        <v>168</v>
      </c>
      <c r="C23" s="1" t="s">
        <v>44</v>
      </c>
      <c r="D23" s="1" t="s">
        <v>52</v>
      </c>
      <c r="E23" s="1" t="s">
        <v>52</v>
      </c>
      <c r="F23" s="6"/>
      <c r="G23" s="6"/>
      <c r="H23" s="1" t="s">
        <v>166</v>
      </c>
      <c r="I23" s="6"/>
      <c r="J23" s="6"/>
      <c r="K23" s="6"/>
      <c r="L23" s="6"/>
      <c r="M23" s="6"/>
      <c r="N23" s="6"/>
      <c r="O23" s="6"/>
      <c r="P23" s="6"/>
      <c r="Q23" s="6"/>
      <c r="R23" s="6"/>
      <c r="S23" s="6"/>
      <c r="T23" s="6"/>
      <c r="U23" s="6"/>
      <c r="V23" s="6"/>
      <c r="W23" s="6"/>
      <c r="X23" s="6"/>
      <c r="Y23" s="6"/>
      <c r="Z23" s="6"/>
      <c r="AA23" s="6"/>
      <c r="AB23" s="6"/>
      <c r="AC23" s="6"/>
      <c r="AD23" s="6"/>
    </row>
    <row r="24">
      <c r="A24" s="6"/>
      <c r="B24" s="1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41.75"/>
    <col customWidth="1" min="3" max="3" width="48.13"/>
    <col customWidth="1" min="5" max="5" width="16.25"/>
    <col customWidth="1" min="8" max="8" width="39.38"/>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169</v>
      </c>
      <c r="C2" s="1" t="s">
        <v>170</v>
      </c>
      <c r="D2" s="1" t="s">
        <v>29</v>
      </c>
      <c r="E2" s="1" t="s">
        <v>29</v>
      </c>
      <c r="F2" s="1" t="s">
        <v>14</v>
      </c>
      <c r="G2" s="1" t="s">
        <v>14</v>
      </c>
      <c r="H2" s="1" t="s">
        <v>171</v>
      </c>
      <c r="I2" s="6"/>
      <c r="J2" s="6"/>
      <c r="K2" s="6"/>
      <c r="L2" s="6"/>
      <c r="M2" s="6"/>
      <c r="N2" s="6"/>
      <c r="O2" s="6"/>
      <c r="P2" s="6"/>
      <c r="Q2" s="6"/>
      <c r="R2" s="6"/>
      <c r="S2" s="6"/>
      <c r="T2" s="6"/>
      <c r="U2" s="6"/>
      <c r="V2" s="6"/>
      <c r="W2" s="6"/>
      <c r="X2" s="6"/>
      <c r="Y2" s="6"/>
      <c r="Z2" s="6"/>
      <c r="AA2" s="6"/>
    </row>
    <row r="3">
      <c r="A3" s="1">
        <v>1.2</v>
      </c>
      <c r="B3" s="1" t="s">
        <v>172</v>
      </c>
      <c r="C3" s="1" t="s">
        <v>173</v>
      </c>
      <c r="D3" s="1" t="s">
        <v>29</v>
      </c>
      <c r="E3" s="1" t="s">
        <v>29</v>
      </c>
      <c r="F3" s="1" t="s">
        <v>15</v>
      </c>
      <c r="G3" s="1" t="s">
        <v>14</v>
      </c>
      <c r="H3" s="1" t="s">
        <v>174</v>
      </c>
      <c r="I3" s="6"/>
      <c r="J3" s="6"/>
      <c r="K3" s="6"/>
      <c r="L3" s="6"/>
      <c r="M3" s="6"/>
      <c r="N3" s="6"/>
      <c r="O3" s="6"/>
      <c r="P3" s="6"/>
      <c r="Q3" s="6"/>
      <c r="R3" s="6"/>
      <c r="S3" s="6"/>
      <c r="T3" s="6"/>
      <c r="U3" s="6"/>
      <c r="V3" s="6"/>
      <c r="W3" s="6"/>
      <c r="X3" s="6"/>
      <c r="Y3" s="6"/>
      <c r="Z3" s="6"/>
      <c r="AA3" s="6"/>
    </row>
    <row r="4">
      <c r="A4" s="1">
        <v>1.3</v>
      </c>
      <c r="B4" s="1" t="s">
        <v>175</v>
      </c>
      <c r="C4" s="1" t="s">
        <v>35</v>
      </c>
      <c r="D4" s="1" t="s">
        <v>41</v>
      </c>
      <c r="E4" s="1" t="s">
        <v>37</v>
      </c>
      <c r="F4" s="1" t="s">
        <v>15</v>
      </c>
      <c r="G4" s="1" t="s">
        <v>15</v>
      </c>
      <c r="H4" s="1" t="s">
        <v>176</v>
      </c>
      <c r="I4" s="6"/>
      <c r="J4" s="6"/>
      <c r="K4" s="6"/>
      <c r="L4" s="6"/>
      <c r="M4" s="6"/>
      <c r="N4" s="6"/>
      <c r="O4" s="6"/>
      <c r="P4" s="6"/>
      <c r="Q4" s="6"/>
      <c r="R4" s="6"/>
      <c r="S4" s="6"/>
      <c r="T4" s="6"/>
      <c r="U4" s="6"/>
      <c r="V4" s="6"/>
      <c r="W4" s="6"/>
      <c r="X4" s="6"/>
      <c r="Y4" s="6"/>
      <c r="Z4" s="6"/>
      <c r="AA4" s="6"/>
    </row>
    <row r="5">
      <c r="A5" s="1">
        <v>2.1</v>
      </c>
      <c r="B5" s="1" t="s">
        <v>177</v>
      </c>
      <c r="C5" s="1" t="s">
        <v>178</v>
      </c>
      <c r="D5" s="1" t="s">
        <v>41</v>
      </c>
      <c r="E5" s="1" t="s">
        <v>41</v>
      </c>
      <c r="F5" s="1" t="s">
        <v>14</v>
      </c>
      <c r="G5" s="1" t="s">
        <v>14</v>
      </c>
      <c r="H5" s="1" t="s">
        <v>179</v>
      </c>
      <c r="I5" s="6"/>
      <c r="J5" s="6"/>
      <c r="K5" s="6"/>
      <c r="L5" s="6"/>
      <c r="M5" s="6"/>
      <c r="N5" s="6"/>
      <c r="O5" s="6"/>
      <c r="P5" s="6"/>
      <c r="Q5" s="6"/>
      <c r="R5" s="6"/>
      <c r="S5" s="6"/>
      <c r="T5" s="6"/>
      <c r="U5" s="6"/>
      <c r="V5" s="6"/>
      <c r="W5" s="6"/>
      <c r="X5" s="6"/>
      <c r="Y5" s="6"/>
      <c r="Z5" s="6"/>
      <c r="AA5" s="6"/>
    </row>
    <row r="6">
      <c r="A6" s="1">
        <v>2.2</v>
      </c>
      <c r="B6" s="1" t="s">
        <v>180</v>
      </c>
      <c r="C6" s="1" t="s">
        <v>178</v>
      </c>
      <c r="D6" s="1" t="s">
        <v>52</v>
      </c>
      <c r="E6" s="1" t="s">
        <v>41</v>
      </c>
      <c r="F6" s="1" t="s">
        <v>15</v>
      </c>
      <c r="G6" s="1" t="s">
        <v>15</v>
      </c>
      <c r="H6" s="1" t="s">
        <v>181</v>
      </c>
      <c r="I6" s="6"/>
      <c r="J6" s="6"/>
      <c r="K6" s="6"/>
      <c r="L6" s="6"/>
      <c r="M6" s="6"/>
      <c r="N6" s="6"/>
      <c r="O6" s="6"/>
      <c r="P6" s="6"/>
      <c r="Q6" s="6"/>
      <c r="R6" s="6"/>
      <c r="S6" s="6"/>
      <c r="T6" s="6"/>
      <c r="U6" s="6"/>
      <c r="V6" s="6"/>
      <c r="W6" s="6"/>
      <c r="X6" s="6"/>
      <c r="Y6" s="6"/>
      <c r="Z6" s="6"/>
      <c r="AA6" s="6"/>
    </row>
    <row r="7">
      <c r="A7" s="1">
        <v>2.3</v>
      </c>
      <c r="B7" s="1" t="s">
        <v>182</v>
      </c>
      <c r="C7" s="1" t="s">
        <v>44</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 t="s">
        <v>183</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184</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185</v>
      </c>
      <c r="C10" s="1" t="s">
        <v>186</v>
      </c>
      <c r="D10" s="1" t="s">
        <v>29</v>
      </c>
      <c r="E10" s="1" t="s">
        <v>29</v>
      </c>
      <c r="F10" s="1" t="s">
        <v>14</v>
      </c>
      <c r="G10" s="1" t="s">
        <v>14</v>
      </c>
      <c r="H10" s="1" t="s">
        <v>187</v>
      </c>
      <c r="I10" s="6"/>
      <c r="J10" s="6"/>
      <c r="K10" s="6"/>
      <c r="L10" s="6"/>
      <c r="M10" s="6"/>
      <c r="N10" s="6"/>
      <c r="O10" s="6"/>
      <c r="P10" s="6"/>
      <c r="Q10" s="6"/>
      <c r="R10" s="6"/>
      <c r="S10" s="6"/>
      <c r="T10" s="6"/>
      <c r="U10" s="6"/>
      <c r="V10" s="6"/>
      <c r="W10" s="6"/>
      <c r="X10" s="6"/>
      <c r="Y10" s="6"/>
      <c r="Z10" s="6"/>
      <c r="AA10" s="6"/>
    </row>
    <row r="11">
      <c r="A11" s="17">
        <v>2.7</v>
      </c>
      <c r="B11" s="17" t="s">
        <v>188</v>
      </c>
      <c r="C11" s="17" t="s">
        <v>44</v>
      </c>
      <c r="D11" s="17" t="s">
        <v>37</v>
      </c>
      <c r="E11" s="17" t="s">
        <v>52</v>
      </c>
      <c r="F11" s="17" t="s">
        <v>14</v>
      </c>
      <c r="G11" s="17" t="s">
        <v>15</v>
      </c>
      <c r="H11" s="18" t="s">
        <v>189</v>
      </c>
      <c r="I11" s="19"/>
      <c r="J11" s="19"/>
      <c r="K11" s="6"/>
      <c r="L11" s="6"/>
      <c r="M11" s="6"/>
      <c r="N11" s="6"/>
      <c r="O11" s="6"/>
      <c r="P11" s="6"/>
      <c r="Q11" s="6"/>
      <c r="R11" s="6"/>
      <c r="S11" s="6"/>
      <c r="T11" s="6"/>
      <c r="U11" s="6"/>
      <c r="V11" s="6"/>
      <c r="W11" s="6"/>
      <c r="X11" s="6"/>
      <c r="Y11" s="6"/>
      <c r="Z11" s="6"/>
      <c r="AA11" s="6"/>
    </row>
    <row r="12">
      <c r="A12" s="1">
        <v>3.1</v>
      </c>
      <c r="B12" s="20" t="s">
        <v>190</v>
      </c>
      <c r="C12" s="1" t="s">
        <v>191</v>
      </c>
      <c r="D12" s="1" t="s">
        <v>56</v>
      </c>
      <c r="E12" s="1" t="s">
        <v>56</v>
      </c>
      <c r="F12" s="1" t="s">
        <v>15</v>
      </c>
      <c r="G12" s="1" t="s">
        <v>14</v>
      </c>
      <c r="H12" s="1" t="s">
        <v>192</v>
      </c>
      <c r="I12" s="6"/>
      <c r="J12" s="6"/>
      <c r="K12" s="6"/>
      <c r="L12" s="6"/>
      <c r="M12" s="6"/>
      <c r="N12" s="6"/>
      <c r="O12" s="6"/>
      <c r="P12" s="6"/>
      <c r="Q12" s="6"/>
      <c r="R12" s="6"/>
      <c r="S12" s="6"/>
      <c r="T12" s="6"/>
      <c r="U12" s="6"/>
      <c r="V12" s="6"/>
      <c r="W12" s="6"/>
      <c r="X12" s="6"/>
      <c r="Y12" s="6"/>
      <c r="Z12" s="6"/>
      <c r="AA12" s="6"/>
    </row>
    <row r="13">
      <c r="A13" s="1">
        <v>3.2</v>
      </c>
      <c r="B13" s="12" t="s">
        <v>193</v>
      </c>
      <c r="C13" s="1" t="s">
        <v>194</v>
      </c>
      <c r="D13" s="1" t="s">
        <v>52</v>
      </c>
      <c r="E13" s="1" t="s">
        <v>29</v>
      </c>
      <c r="F13" s="1" t="s">
        <v>15</v>
      </c>
      <c r="G13" s="1" t="s">
        <v>15</v>
      </c>
      <c r="H13" s="1" t="s">
        <v>195</v>
      </c>
      <c r="I13" s="6"/>
      <c r="J13" s="6"/>
      <c r="K13" s="6"/>
      <c r="L13" s="6"/>
      <c r="M13" s="6"/>
      <c r="N13" s="6"/>
      <c r="O13" s="6"/>
      <c r="P13" s="6"/>
      <c r="Q13" s="6"/>
      <c r="R13" s="6"/>
      <c r="S13" s="6"/>
      <c r="T13" s="6"/>
      <c r="U13" s="6"/>
      <c r="V13" s="6"/>
      <c r="W13" s="6"/>
      <c r="X13" s="6"/>
      <c r="Y13" s="6"/>
      <c r="Z13" s="6"/>
      <c r="AA13" s="6"/>
    </row>
    <row r="14">
      <c r="A14" s="1">
        <v>3.3</v>
      </c>
      <c r="B14" s="12" t="s">
        <v>196</v>
      </c>
      <c r="C14" s="1" t="s">
        <v>197</v>
      </c>
      <c r="D14" s="1" t="s">
        <v>52</v>
      </c>
      <c r="E14" s="1" t="s">
        <v>41</v>
      </c>
      <c r="F14" s="1" t="s">
        <v>15</v>
      </c>
      <c r="G14" s="1" t="s">
        <v>15</v>
      </c>
      <c r="H14" s="6"/>
      <c r="I14" s="6"/>
      <c r="J14" s="6"/>
      <c r="K14" s="6"/>
      <c r="L14" s="6"/>
      <c r="M14" s="6"/>
      <c r="N14" s="6"/>
      <c r="O14" s="6"/>
      <c r="P14" s="6"/>
      <c r="Q14" s="6"/>
      <c r="R14" s="6"/>
      <c r="S14" s="6"/>
      <c r="T14" s="6"/>
      <c r="U14" s="6"/>
      <c r="V14" s="6"/>
      <c r="W14" s="6"/>
      <c r="X14" s="6"/>
      <c r="Y14" s="6"/>
      <c r="Z14" s="6"/>
      <c r="AA14" s="6"/>
    </row>
    <row r="15">
      <c r="A15" s="1">
        <v>3.4</v>
      </c>
      <c r="B15" s="12" t="s">
        <v>198</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20" t="s">
        <v>199</v>
      </c>
      <c r="C16" s="1" t="s">
        <v>200</v>
      </c>
      <c r="D16" s="1" t="s">
        <v>52</v>
      </c>
      <c r="E16" s="1" t="s">
        <v>37</v>
      </c>
      <c r="F16" s="1" t="s">
        <v>15</v>
      </c>
      <c r="G16" s="1" t="s">
        <v>15</v>
      </c>
      <c r="H16" s="6"/>
      <c r="I16" s="6"/>
      <c r="J16" s="6"/>
      <c r="K16" s="6"/>
      <c r="L16" s="6"/>
      <c r="M16" s="6"/>
      <c r="N16" s="6"/>
      <c r="O16" s="6"/>
      <c r="P16" s="6"/>
      <c r="Q16" s="6"/>
      <c r="R16" s="6"/>
      <c r="S16" s="6"/>
      <c r="T16" s="6"/>
      <c r="U16" s="6"/>
      <c r="V16" s="6"/>
      <c r="W16" s="6"/>
      <c r="X16" s="6"/>
      <c r="Y16" s="6"/>
      <c r="Z16" s="6"/>
      <c r="AA16" s="6"/>
    </row>
    <row r="17">
      <c r="A17" s="1">
        <v>4.2</v>
      </c>
      <c r="B17" s="12" t="s">
        <v>201</v>
      </c>
      <c r="C17" s="1" t="s">
        <v>197</v>
      </c>
      <c r="D17" s="1" t="s">
        <v>52</v>
      </c>
      <c r="E17" s="1" t="s">
        <v>37</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20" t="s">
        <v>202</v>
      </c>
      <c r="C18" s="1" t="s">
        <v>203</v>
      </c>
      <c r="D18" s="1" t="s">
        <v>52</v>
      </c>
      <c r="E18" s="1" t="s">
        <v>41</v>
      </c>
      <c r="F18" s="1" t="s">
        <v>15</v>
      </c>
      <c r="G18" s="1" t="s">
        <v>15</v>
      </c>
      <c r="H18" s="6"/>
      <c r="I18" s="6"/>
      <c r="J18" s="6"/>
      <c r="K18" s="6"/>
      <c r="L18" s="6"/>
      <c r="M18" s="6"/>
      <c r="N18" s="6"/>
      <c r="O18" s="6"/>
      <c r="P18" s="6"/>
      <c r="Q18" s="6"/>
      <c r="R18" s="6"/>
      <c r="S18" s="6"/>
      <c r="T18" s="6"/>
      <c r="U18" s="6"/>
      <c r="V18" s="6"/>
      <c r="W18" s="6"/>
      <c r="X18" s="6"/>
      <c r="Y18" s="6"/>
      <c r="Z18" s="6"/>
      <c r="AA18" s="6"/>
    </row>
    <row r="19">
      <c r="A19" s="1">
        <v>4.4</v>
      </c>
      <c r="B19" s="12" t="s">
        <v>204</v>
      </c>
      <c r="C19" s="21" t="s">
        <v>205</v>
      </c>
      <c r="D19" s="1" t="s">
        <v>52</v>
      </c>
      <c r="E19" s="1" t="s">
        <v>41</v>
      </c>
      <c r="F19" s="1" t="s">
        <v>15</v>
      </c>
      <c r="G19" s="1" t="s">
        <v>15</v>
      </c>
      <c r="H19" s="6"/>
      <c r="I19" s="6"/>
      <c r="J19" s="6"/>
      <c r="K19" s="6"/>
      <c r="L19" s="6"/>
      <c r="M19" s="6"/>
      <c r="N19" s="6"/>
      <c r="O19" s="6"/>
      <c r="P19" s="6"/>
      <c r="Q19" s="6"/>
      <c r="R19" s="6"/>
      <c r="S19" s="6"/>
      <c r="T19" s="6"/>
      <c r="U19" s="6"/>
      <c r="V19" s="6"/>
      <c r="W19" s="6"/>
      <c r="X19" s="6"/>
      <c r="Y19" s="6"/>
      <c r="Z19" s="6"/>
      <c r="AA19" s="6"/>
    </row>
    <row r="20">
      <c r="A20" s="1">
        <v>4.5</v>
      </c>
      <c r="B20" s="12" t="s">
        <v>206</v>
      </c>
      <c r="C20" s="1" t="s">
        <v>44</v>
      </c>
      <c r="D20" s="1" t="s">
        <v>52</v>
      </c>
      <c r="E20" s="1" t="s">
        <v>52</v>
      </c>
      <c r="F20" s="1" t="s">
        <v>15</v>
      </c>
      <c r="G20" s="1" t="s">
        <v>15</v>
      </c>
      <c r="H20" s="6"/>
      <c r="I20" s="6"/>
      <c r="J20" s="6"/>
      <c r="K20" s="6"/>
      <c r="L20" s="6"/>
      <c r="M20" s="6"/>
      <c r="N20" s="6"/>
      <c r="O20" s="6"/>
      <c r="P20" s="6"/>
      <c r="Q20" s="6"/>
      <c r="R20" s="6"/>
      <c r="S20" s="6"/>
      <c r="T20" s="6"/>
      <c r="U20" s="6"/>
      <c r="V20" s="6"/>
      <c r="W20" s="6"/>
      <c r="X20" s="6"/>
      <c r="Y20" s="6"/>
      <c r="Z20" s="6"/>
      <c r="AA20" s="6"/>
    </row>
    <row r="21">
      <c r="A21" s="1">
        <v>5.1</v>
      </c>
      <c r="B21" s="20" t="s">
        <v>207</v>
      </c>
      <c r="C21" s="1" t="s">
        <v>208</v>
      </c>
      <c r="D21" s="1" t="s">
        <v>29</v>
      </c>
      <c r="E21" s="1" t="s">
        <v>29</v>
      </c>
      <c r="F21" s="1" t="s">
        <v>14</v>
      </c>
      <c r="G21" s="1" t="s">
        <v>14</v>
      </c>
      <c r="H21" s="1" t="s">
        <v>209</v>
      </c>
      <c r="I21" s="6"/>
      <c r="J21" s="6"/>
      <c r="K21" s="6"/>
      <c r="L21" s="6"/>
      <c r="M21" s="6"/>
      <c r="N21" s="6"/>
      <c r="O21" s="6"/>
      <c r="P21" s="6"/>
      <c r="Q21" s="6"/>
      <c r="R21" s="6"/>
      <c r="S21" s="6"/>
      <c r="T21" s="6"/>
      <c r="U21" s="6"/>
      <c r="V21" s="6"/>
      <c r="W21" s="6"/>
      <c r="X21" s="6"/>
      <c r="Y21" s="6"/>
      <c r="Z21" s="6"/>
      <c r="AA21" s="6"/>
    </row>
    <row r="22">
      <c r="A22" s="1">
        <v>5.2</v>
      </c>
      <c r="B22" s="12" t="s">
        <v>210</v>
      </c>
      <c r="C22" s="1" t="s">
        <v>208</v>
      </c>
      <c r="D22" s="1" t="s">
        <v>52</v>
      </c>
      <c r="E22" s="1" t="s">
        <v>37</v>
      </c>
      <c r="F22" s="1" t="s">
        <v>15</v>
      </c>
      <c r="G22" s="1" t="s">
        <v>15</v>
      </c>
      <c r="H22" s="6"/>
      <c r="I22" s="6"/>
      <c r="J22" s="6"/>
      <c r="K22" s="6"/>
      <c r="L22" s="6"/>
      <c r="M22" s="6"/>
      <c r="N22" s="6"/>
      <c r="O22" s="6"/>
      <c r="P22" s="6"/>
      <c r="Q22" s="6"/>
      <c r="R22" s="6"/>
      <c r="S22" s="6"/>
      <c r="T22" s="6"/>
      <c r="U22" s="6"/>
      <c r="V22" s="6"/>
      <c r="W22" s="6"/>
      <c r="X22" s="6"/>
      <c r="Y22" s="6"/>
      <c r="Z22" s="6"/>
      <c r="AA22" s="6"/>
    </row>
    <row r="23">
      <c r="A23" s="1">
        <v>5.3</v>
      </c>
      <c r="B23" s="22" t="s">
        <v>211</v>
      </c>
      <c r="C23" s="1" t="s">
        <v>44</v>
      </c>
      <c r="D23" s="1" t="s">
        <v>52</v>
      </c>
      <c r="E23" s="1" t="s">
        <v>52</v>
      </c>
      <c r="F23" s="1" t="s">
        <v>14</v>
      </c>
      <c r="G23" s="1" t="s">
        <v>14</v>
      </c>
      <c r="H23" s="6"/>
      <c r="I23" s="6"/>
      <c r="J23" s="6"/>
      <c r="K23" s="6"/>
      <c r="L23" s="6"/>
      <c r="M23" s="6"/>
      <c r="N23" s="6"/>
      <c r="O23" s="6"/>
      <c r="P23" s="6"/>
      <c r="Q23" s="6"/>
      <c r="R23" s="6"/>
      <c r="S23" s="6"/>
      <c r="T23" s="6"/>
      <c r="U23" s="6"/>
      <c r="V23" s="6"/>
      <c r="W23" s="6"/>
      <c r="X23" s="6"/>
      <c r="Y23" s="6"/>
      <c r="Z23" s="6"/>
      <c r="AA23" s="6"/>
    </row>
    <row r="24">
      <c r="A24" s="6"/>
      <c r="B24" s="23"/>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58.38"/>
    <col customWidth="1" min="3" max="3" width="51.13"/>
    <col customWidth="1" min="5" max="5" width="16.63"/>
    <col customWidth="1" min="8" max="8" width="41.25"/>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212</v>
      </c>
      <c r="C2" s="1" t="s">
        <v>213</v>
      </c>
      <c r="D2" s="1" t="s">
        <v>29</v>
      </c>
      <c r="E2" s="1" t="s">
        <v>29</v>
      </c>
      <c r="F2" s="1" t="s">
        <v>15</v>
      </c>
      <c r="G2" s="1" t="s">
        <v>14</v>
      </c>
      <c r="H2" s="1" t="s">
        <v>214</v>
      </c>
      <c r="I2" s="6"/>
      <c r="J2" s="6"/>
      <c r="K2" s="6"/>
      <c r="L2" s="6"/>
      <c r="M2" s="6"/>
      <c r="N2" s="6"/>
      <c r="O2" s="6"/>
      <c r="P2" s="6"/>
      <c r="Q2" s="6"/>
      <c r="R2" s="6"/>
      <c r="S2" s="6"/>
      <c r="T2" s="6"/>
      <c r="U2" s="6"/>
      <c r="V2" s="6"/>
      <c r="W2" s="6"/>
      <c r="X2" s="6"/>
      <c r="Y2" s="6"/>
      <c r="Z2" s="6"/>
      <c r="AA2" s="6"/>
    </row>
    <row r="3">
      <c r="A3" s="1">
        <v>1.2</v>
      </c>
      <c r="B3" s="1" t="s">
        <v>215</v>
      </c>
      <c r="C3" s="1" t="s">
        <v>216</v>
      </c>
      <c r="D3" s="1" t="s">
        <v>29</v>
      </c>
      <c r="E3" s="1" t="s">
        <v>29</v>
      </c>
      <c r="F3" s="1" t="s">
        <v>14</v>
      </c>
      <c r="G3" s="1" t="s">
        <v>14</v>
      </c>
      <c r="H3" s="1" t="s">
        <v>217</v>
      </c>
      <c r="I3" s="6"/>
      <c r="J3" s="6"/>
      <c r="K3" s="6"/>
      <c r="L3" s="6"/>
      <c r="M3" s="6"/>
      <c r="N3" s="6"/>
      <c r="O3" s="6"/>
      <c r="P3" s="6"/>
      <c r="Q3" s="6"/>
      <c r="R3" s="6"/>
      <c r="S3" s="6"/>
      <c r="T3" s="6"/>
      <c r="U3" s="6"/>
      <c r="V3" s="6"/>
      <c r="W3" s="6"/>
      <c r="X3" s="6"/>
      <c r="Y3" s="6"/>
      <c r="Z3" s="6"/>
      <c r="AA3" s="6"/>
    </row>
    <row r="4">
      <c r="A4" s="1">
        <v>1.3</v>
      </c>
      <c r="B4" s="1" t="s">
        <v>218</v>
      </c>
      <c r="C4" s="1" t="s">
        <v>35</v>
      </c>
      <c r="D4" s="1" t="s">
        <v>37</v>
      </c>
      <c r="E4" s="1" t="s">
        <v>37</v>
      </c>
      <c r="F4" s="1" t="s">
        <v>14</v>
      </c>
      <c r="G4" s="1" t="s">
        <v>14</v>
      </c>
      <c r="H4" s="1" t="s">
        <v>219</v>
      </c>
      <c r="I4" s="6"/>
      <c r="J4" s="6"/>
      <c r="K4" s="6"/>
      <c r="L4" s="6"/>
      <c r="M4" s="6"/>
      <c r="N4" s="6"/>
      <c r="O4" s="6"/>
      <c r="P4" s="6"/>
      <c r="Q4" s="6"/>
      <c r="R4" s="6"/>
      <c r="S4" s="6"/>
      <c r="T4" s="6"/>
      <c r="U4" s="6"/>
      <c r="V4" s="6"/>
      <c r="W4" s="6"/>
      <c r="X4" s="6"/>
      <c r="Y4" s="6"/>
      <c r="Z4" s="6"/>
      <c r="AA4" s="6"/>
    </row>
    <row r="5">
      <c r="A5" s="1">
        <v>2.1</v>
      </c>
      <c r="B5" s="1" t="s">
        <v>220</v>
      </c>
      <c r="C5" s="1" t="s">
        <v>221</v>
      </c>
      <c r="D5" s="1" t="s">
        <v>52</v>
      </c>
      <c r="E5" s="1" t="s">
        <v>41</v>
      </c>
      <c r="F5" s="1" t="s">
        <v>15</v>
      </c>
      <c r="G5" s="1" t="s">
        <v>15</v>
      </c>
      <c r="H5" s="6"/>
      <c r="I5" s="6"/>
      <c r="J5" s="6"/>
      <c r="K5" s="6"/>
      <c r="L5" s="6"/>
      <c r="M5" s="6"/>
      <c r="N5" s="6"/>
      <c r="O5" s="6"/>
      <c r="P5" s="6"/>
      <c r="Q5" s="6"/>
      <c r="R5" s="6"/>
      <c r="S5" s="6"/>
      <c r="T5" s="6"/>
      <c r="U5" s="6"/>
      <c r="V5" s="6"/>
      <c r="W5" s="6"/>
      <c r="X5" s="6"/>
      <c r="Y5" s="6"/>
      <c r="Z5" s="6"/>
      <c r="AA5" s="6"/>
    </row>
    <row r="6">
      <c r="A6" s="1">
        <v>2.2</v>
      </c>
      <c r="B6" s="1" t="s">
        <v>222</v>
      </c>
      <c r="C6" s="1" t="s">
        <v>221</v>
      </c>
      <c r="D6" s="1" t="s">
        <v>52</v>
      </c>
      <c r="E6" s="1" t="s">
        <v>41</v>
      </c>
      <c r="F6" s="1" t="s">
        <v>15</v>
      </c>
      <c r="G6" s="1" t="s">
        <v>15</v>
      </c>
      <c r="H6" s="6"/>
      <c r="I6" s="6"/>
      <c r="J6" s="6"/>
      <c r="K6" s="6"/>
      <c r="L6" s="6"/>
      <c r="M6" s="6"/>
      <c r="N6" s="6"/>
      <c r="O6" s="6"/>
      <c r="P6" s="6"/>
      <c r="Q6" s="6"/>
      <c r="R6" s="6"/>
      <c r="S6" s="6"/>
      <c r="T6" s="6"/>
      <c r="U6" s="6"/>
      <c r="V6" s="6"/>
      <c r="W6" s="6"/>
      <c r="X6" s="6"/>
      <c r="Y6" s="6"/>
      <c r="Z6" s="6"/>
      <c r="AA6" s="6"/>
    </row>
    <row r="7">
      <c r="A7" s="1">
        <v>2.3</v>
      </c>
      <c r="B7" s="1" t="s">
        <v>223</v>
      </c>
      <c r="C7" s="1" t="s">
        <v>44</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 t="s">
        <v>224</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225</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226</v>
      </c>
      <c r="C10" s="1" t="s">
        <v>227</v>
      </c>
      <c r="D10" s="1" t="s">
        <v>29</v>
      </c>
      <c r="E10" s="1" t="s">
        <v>29</v>
      </c>
      <c r="F10" s="1" t="s">
        <v>15</v>
      </c>
      <c r="G10" s="1" t="s">
        <v>14</v>
      </c>
      <c r="H10" s="1" t="s">
        <v>228</v>
      </c>
      <c r="I10" s="6"/>
      <c r="J10" s="6"/>
      <c r="K10" s="6"/>
      <c r="L10" s="6"/>
      <c r="M10" s="6"/>
      <c r="N10" s="6"/>
      <c r="O10" s="6"/>
      <c r="P10" s="6"/>
      <c r="Q10" s="6"/>
      <c r="R10" s="6"/>
      <c r="S10" s="6"/>
      <c r="T10" s="6"/>
      <c r="U10" s="6"/>
      <c r="V10" s="6"/>
      <c r="W10" s="6"/>
      <c r="X10" s="6"/>
      <c r="Y10" s="6"/>
      <c r="Z10" s="6"/>
      <c r="AA10" s="6"/>
    </row>
    <row r="11">
      <c r="A11" s="1">
        <v>2.7</v>
      </c>
      <c r="B11" s="1" t="s">
        <v>229</v>
      </c>
      <c r="C11" s="1" t="s">
        <v>44</v>
      </c>
      <c r="D11" s="1" t="s">
        <v>52</v>
      </c>
      <c r="E11" s="1" t="s">
        <v>52</v>
      </c>
      <c r="F11" s="1" t="s">
        <v>14</v>
      </c>
      <c r="G11" s="1" t="s">
        <v>14</v>
      </c>
      <c r="H11" s="1" t="s">
        <v>230</v>
      </c>
      <c r="I11" s="6"/>
      <c r="J11" s="6"/>
      <c r="K11" s="6"/>
      <c r="L11" s="6"/>
      <c r="M11" s="6"/>
      <c r="N11" s="6"/>
      <c r="O11" s="6"/>
      <c r="P11" s="6"/>
      <c r="Q11" s="6"/>
      <c r="R11" s="6"/>
      <c r="S11" s="6"/>
      <c r="T11" s="6"/>
      <c r="U11" s="6"/>
      <c r="V11" s="6"/>
      <c r="W11" s="6"/>
      <c r="X11" s="6"/>
      <c r="Y11" s="6"/>
      <c r="Z11" s="6"/>
      <c r="AA11" s="6"/>
    </row>
    <row r="12">
      <c r="A12" s="1">
        <v>3.1</v>
      </c>
      <c r="B12" s="10" t="s">
        <v>231</v>
      </c>
      <c r="C12" s="1" t="s">
        <v>232</v>
      </c>
      <c r="D12" s="1" t="s">
        <v>56</v>
      </c>
      <c r="E12" s="1" t="s">
        <v>56</v>
      </c>
      <c r="F12" s="1" t="s">
        <v>14</v>
      </c>
      <c r="G12" s="1" t="s">
        <v>14</v>
      </c>
      <c r="H12" s="1" t="s">
        <v>233</v>
      </c>
      <c r="I12" s="6"/>
      <c r="J12" s="6"/>
      <c r="K12" s="6"/>
      <c r="L12" s="6"/>
      <c r="M12" s="6"/>
      <c r="N12" s="6"/>
      <c r="O12" s="6"/>
      <c r="P12" s="6"/>
      <c r="Q12" s="6"/>
      <c r="R12" s="6"/>
      <c r="S12" s="6"/>
      <c r="T12" s="6"/>
      <c r="U12" s="6"/>
      <c r="V12" s="6"/>
      <c r="W12" s="6"/>
      <c r="X12" s="6"/>
      <c r="Y12" s="6"/>
      <c r="Z12" s="6"/>
      <c r="AA12" s="6"/>
    </row>
    <row r="13">
      <c r="A13" s="1">
        <v>3.2</v>
      </c>
      <c r="B13" s="10" t="s">
        <v>234</v>
      </c>
      <c r="C13" s="1" t="s">
        <v>44</v>
      </c>
      <c r="D13" s="1" t="s">
        <v>29</v>
      </c>
      <c r="E13" s="1" t="s">
        <v>52</v>
      </c>
      <c r="F13" s="1" t="s">
        <v>14</v>
      </c>
      <c r="G13" s="3" t="s">
        <v>15</v>
      </c>
      <c r="H13" s="1" t="s">
        <v>235</v>
      </c>
      <c r="I13" s="6"/>
      <c r="J13" s="21" t="s">
        <v>236</v>
      </c>
      <c r="K13" s="6"/>
      <c r="L13" s="6"/>
      <c r="M13" s="6"/>
      <c r="N13" s="6"/>
      <c r="O13" s="6"/>
      <c r="P13" s="6"/>
      <c r="Q13" s="6"/>
      <c r="R13" s="6"/>
      <c r="S13" s="6"/>
      <c r="T13" s="6"/>
      <c r="U13" s="6"/>
      <c r="V13" s="6"/>
      <c r="W13" s="6"/>
      <c r="X13" s="6"/>
      <c r="Y13" s="6"/>
      <c r="Z13" s="6"/>
      <c r="AA13" s="6"/>
    </row>
    <row r="14">
      <c r="A14" s="1">
        <v>3.3</v>
      </c>
      <c r="B14" s="1" t="s">
        <v>237</v>
      </c>
      <c r="C14" s="1" t="s">
        <v>238</v>
      </c>
      <c r="D14" s="1" t="s">
        <v>52</v>
      </c>
      <c r="E14" s="1" t="s">
        <v>37</v>
      </c>
      <c r="F14" s="1" t="s">
        <v>15</v>
      </c>
      <c r="G14" s="1" t="s">
        <v>15</v>
      </c>
      <c r="H14" s="1" t="s">
        <v>239</v>
      </c>
      <c r="I14" s="6"/>
      <c r="J14" s="6"/>
      <c r="K14" s="6"/>
      <c r="L14" s="6"/>
      <c r="M14" s="6"/>
      <c r="N14" s="6"/>
      <c r="O14" s="6"/>
      <c r="P14" s="6"/>
      <c r="Q14" s="6"/>
      <c r="R14" s="6"/>
      <c r="S14" s="6"/>
      <c r="T14" s="6"/>
      <c r="U14" s="6"/>
      <c r="V14" s="6"/>
      <c r="W14" s="6"/>
      <c r="X14" s="6"/>
      <c r="Y14" s="6"/>
      <c r="Z14" s="6"/>
      <c r="AA14" s="6"/>
    </row>
    <row r="15">
      <c r="A15" s="1">
        <v>3.4</v>
      </c>
      <c r="B15" s="13" t="s">
        <v>240</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1" t="s">
        <v>237</v>
      </c>
      <c r="C16" s="1" t="s">
        <v>238</v>
      </c>
      <c r="D16" s="1" t="s">
        <v>52</v>
      </c>
      <c r="E16" s="1" t="s">
        <v>37</v>
      </c>
      <c r="F16" s="1" t="s">
        <v>15</v>
      </c>
      <c r="G16" s="1" t="s">
        <v>15</v>
      </c>
      <c r="H16" s="6"/>
      <c r="I16" s="6"/>
      <c r="J16" s="6"/>
      <c r="K16" s="6"/>
      <c r="L16" s="6"/>
      <c r="M16" s="6"/>
      <c r="N16" s="6"/>
      <c r="O16" s="6"/>
      <c r="P16" s="6"/>
      <c r="Q16" s="6"/>
      <c r="R16" s="6"/>
      <c r="S16" s="6"/>
      <c r="T16" s="6"/>
      <c r="U16" s="6"/>
      <c r="V16" s="6"/>
      <c r="W16" s="6"/>
      <c r="X16" s="6"/>
      <c r="Y16" s="6"/>
      <c r="Z16" s="6"/>
      <c r="AA16" s="6"/>
    </row>
    <row r="17">
      <c r="A17" s="1">
        <v>4.2</v>
      </c>
      <c r="B17" s="13" t="s">
        <v>240</v>
      </c>
      <c r="C17" s="1" t="s">
        <v>238</v>
      </c>
      <c r="D17" s="1" t="s">
        <v>52</v>
      </c>
      <c r="E17" s="1" t="s">
        <v>37</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10" t="s">
        <v>241</v>
      </c>
      <c r="C18" s="1" t="s">
        <v>242</v>
      </c>
      <c r="D18" s="1" t="s">
        <v>37</v>
      </c>
      <c r="E18" s="1" t="s">
        <v>41</v>
      </c>
      <c r="F18" s="1" t="s">
        <v>15</v>
      </c>
      <c r="G18" s="1" t="s">
        <v>15</v>
      </c>
      <c r="H18" s="1" t="s">
        <v>243</v>
      </c>
      <c r="I18" s="6"/>
      <c r="J18" s="6"/>
      <c r="K18" s="6"/>
      <c r="L18" s="6"/>
      <c r="M18" s="6"/>
      <c r="N18" s="6"/>
      <c r="O18" s="6"/>
      <c r="P18" s="6"/>
      <c r="Q18" s="6"/>
      <c r="R18" s="6"/>
      <c r="S18" s="6"/>
      <c r="T18" s="6"/>
      <c r="U18" s="6"/>
      <c r="V18" s="6"/>
      <c r="W18" s="6"/>
      <c r="X18" s="6"/>
      <c r="Y18" s="6"/>
      <c r="Z18" s="6"/>
      <c r="AA18" s="6"/>
    </row>
    <row r="19">
      <c r="A19" s="1">
        <v>4.4</v>
      </c>
      <c r="B19" s="20" t="s">
        <v>244</v>
      </c>
      <c r="C19" s="1" t="s">
        <v>238</v>
      </c>
      <c r="D19" s="1" t="s">
        <v>41</v>
      </c>
      <c r="E19" s="1" t="s">
        <v>37</v>
      </c>
      <c r="F19" s="1" t="s">
        <v>15</v>
      </c>
      <c r="G19" s="1" t="s">
        <v>15</v>
      </c>
      <c r="H19" s="1" t="s">
        <v>245</v>
      </c>
      <c r="I19" s="6"/>
      <c r="J19" s="6"/>
      <c r="K19" s="6"/>
      <c r="L19" s="6"/>
      <c r="M19" s="6"/>
      <c r="N19" s="6"/>
      <c r="O19" s="6"/>
      <c r="P19" s="6"/>
      <c r="Q19" s="6"/>
      <c r="R19" s="6"/>
      <c r="S19" s="6"/>
      <c r="T19" s="6"/>
      <c r="U19" s="6"/>
      <c r="V19" s="6"/>
      <c r="W19" s="6"/>
      <c r="X19" s="6"/>
      <c r="Y19" s="6"/>
      <c r="Z19" s="6"/>
      <c r="AA19" s="6"/>
    </row>
    <row r="20">
      <c r="A20" s="1">
        <v>4.5</v>
      </c>
      <c r="B20" s="13" t="s">
        <v>246</v>
      </c>
      <c r="C20" s="1" t="s">
        <v>238</v>
      </c>
      <c r="D20" s="1" t="s">
        <v>52</v>
      </c>
      <c r="E20" s="1" t="s">
        <v>37</v>
      </c>
      <c r="F20" s="1" t="s">
        <v>15</v>
      </c>
      <c r="G20" s="1" t="s">
        <v>15</v>
      </c>
      <c r="H20" s="6"/>
      <c r="I20" s="6"/>
      <c r="J20" s="6"/>
      <c r="K20" s="6"/>
      <c r="L20" s="6"/>
      <c r="M20" s="6"/>
      <c r="N20" s="6"/>
      <c r="O20" s="6"/>
      <c r="P20" s="6"/>
      <c r="Q20" s="6"/>
      <c r="R20" s="6"/>
      <c r="S20" s="6"/>
      <c r="T20" s="6"/>
      <c r="U20" s="6"/>
      <c r="V20" s="6"/>
      <c r="W20" s="6"/>
      <c r="X20" s="6"/>
      <c r="Y20" s="6"/>
      <c r="Z20" s="6"/>
      <c r="AA20" s="6"/>
    </row>
    <row r="21">
      <c r="A21" s="1">
        <v>5.1</v>
      </c>
      <c r="B21" s="10" t="s">
        <v>247</v>
      </c>
      <c r="C21" s="1" t="s">
        <v>248</v>
      </c>
      <c r="D21" s="1" t="s">
        <v>29</v>
      </c>
      <c r="E21" s="1" t="s">
        <v>29</v>
      </c>
      <c r="F21" s="1" t="s">
        <v>15</v>
      </c>
      <c r="G21" s="1" t="s">
        <v>14</v>
      </c>
      <c r="H21" s="1" t="s">
        <v>249</v>
      </c>
      <c r="I21" s="6"/>
      <c r="J21" s="6"/>
      <c r="K21" s="6"/>
      <c r="L21" s="6"/>
      <c r="M21" s="6"/>
      <c r="N21" s="6"/>
      <c r="O21" s="6"/>
      <c r="P21" s="6"/>
      <c r="Q21" s="6"/>
      <c r="R21" s="6"/>
      <c r="S21" s="6"/>
      <c r="T21" s="6"/>
      <c r="U21" s="6"/>
      <c r="V21" s="6"/>
      <c r="W21" s="6"/>
      <c r="X21" s="6"/>
      <c r="Y21" s="6"/>
      <c r="Z21" s="6"/>
      <c r="AA21" s="6"/>
    </row>
    <row r="22">
      <c r="A22" s="1">
        <v>5.2</v>
      </c>
      <c r="B22" s="10" t="s">
        <v>250</v>
      </c>
      <c r="C22" s="1" t="s">
        <v>44</v>
      </c>
      <c r="D22" s="1" t="s">
        <v>41</v>
      </c>
      <c r="E22" s="1" t="s">
        <v>52</v>
      </c>
      <c r="F22" s="1" t="s">
        <v>15</v>
      </c>
      <c r="G22" s="1" t="s">
        <v>15</v>
      </c>
      <c r="H22" s="1" t="s">
        <v>251</v>
      </c>
      <c r="I22" s="6"/>
      <c r="J22" s="6"/>
      <c r="K22" s="6"/>
      <c r="L22" s="6"/>
      <c r="M22" s="6"/>
      <c r="N22" s="6"/>
      <c r="O22" s="6"/>
      <c r="P22" s="6"/>
      <c r="Q22" s="6"/>
      <c r="R22" s="6"/>
      <c r="S22" s="6"/>
      <c r="T22" s="6"/>
      <c r="U22" s="6"/>
      <c r="V22" s="6"/>
      <c r="W22" s="6"/>
      <c r="X22" s="6"/>
      <c r="Y22" s="6"/>
      <c r="Z22" s="6"/>
      <c r="AA22" s="6"/>
    </row>
    <row r="23">
      <c r="A23" s="1">
        <v>5.3</v>
      </c>
      <c r="B23" s="10" t="s">
        <v>252</v>
      </c>
      <c r="C23" s="1" t="s">
        <v>44</v>
      </c>
      <c r="D23" s="1" t="s">
        <v>37</v>
      </c>
      <c r="E23" s="1" t="s">
        <v>52</v>
      </c>
      <c r="F23" s="1" t="s">
        <v>15</v>
      </c>
      <c r="G23" s="1" t="s">
        <v>15</v>
      </c>
      <c r="H23" s="1" t="s">
        <v>253</v>
      </c>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3" width="59.0"/>
    <col customWidth="1" min="5" max="5" width="15.75"/>
    <col customWidth="1" min="8" max="8" width="30.25"/>
    <col customWidth="1" min="9" max="9" width="24.38"/>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254</v>
      </c>
      <c r="C2" s="1" t="s">
        <v>255</v>
      </c>
      <c r="D2" s="1" t="s">
        <v>29</v>
      </c>
      <c r="E2" s="1" t="s">
        <v>29</v>
      </c>
      <c r="F2" s="1" t="s">
        <v>14</v>
      </c>
      <c r="G2" s="1" t="s">
        <v>14</v>
      </c>
      <c r="H2" s="1" t="s">
        <v>256</v>
      </c>
      <c r="I2" s="6"/>
      <c r="J2" s="6"/>
      <c r="K2" s="6"/>
      <c r="L2" s="6"/>
      <c r="M2" s="6"/>
      <c r="N2" s="6"/>
      <c r="O2" s="6"/>
      <c r="P2" s="6"/>
      <c r="Q2" s="6"/>
      <c r="R2" s="6"/>
      <c r="S2" s="6"/>
      <c r="T2" s="6"/>
      <c r="U2" s="6"/>
      <c r="V2" s="6"/>
      <c r="W2" s="6"/>
      <c r="X2" s="6"/>
      <c r="Y2" s="6"/>
      <c r="Z2" s="6"/>
      <c r="AA2" s="6"/>
    </row>
    <row r="3">
      <c r="A3" s="1">
        <v>1.2</v>
      </c>
      <c r="B3" s="1" t="s">
        <v>257</v>
      </c>
      <c r="C3" s="1" t="s">
        <v>258</v>
      </c>
      <c r="D3" s="1" t="s">
        <v>29</v>
      </c>
      <c r="E3" s="1" t="s">
        <v>29</v>
      </c>
      <c r="F3" s="1" t="s">
        <v>14</v>
      </c>
      <c r="G3" s="1" t="s">
        <v>14</v>
      </c>
      <c r="H3" s="1" t="s">
        <v>256</v>
      </c>
      <c r="I3" s="6"/>
      <c r="J3" s="6"/>
      <c r="K3" s="6"/>
      <c r="L3" s="6"/>
      <c r="M3" s="6"/>
      <c r="N3" s="6"/>
      <c r="O3" s="6"/>
      <c r="P3" s="6"/>
      <c r="Q3" s="6"/>
      <c r="R3" s="6"/>
      <c r="S3" s="6"/>
      <c r="T3" s="6"/>
      <c r="U3" s="6"/>
      <c r="V3" s="6"/>
      <c r="W3" s="6"/>
      <c r="X3" s="6"/>
      <c r="Y3" s="6"/>
      <c r="Z3" s="6"/>
      <c r="AA3" s="6"/>
    </row>
    <row r="4">
      <c r="A4" s="1">
        <v>1.3</v>
      </c>
      <c r="B4" s="1" t="s">
        <v>259</v>
      </c>
      <c r="C4" s="1" t="s">
        <v>35</v>
      </c>
      <c r="D4" s="1" t="s">
        <v>52</v>
      </c>
      <c r="E4" s="1" t="s">
        <v>37</v>
      </c>
      <c r="F4" s="1" t="s">
        <v>15</v>
      </c>
      <c r="G4" s="1" t="s">
        <v>15</v>
      </c>
      <c r="H4" s="1" t="s">
        <v>260</v>
      </c>
      <c r="I4" s="6"/>
      <c r="J4" s="6"/>
      <c r="K4" s="6"/>
      <c r="L4" s="6"/>
      <c r="M4" s="6"/>
      <c r="N4" s="6"/>
      <c r="O4" s="6"/>
      <c r="P4" s="6"/>
      <c r="Q4" s="6"/>
      <c r="R4" s="6"/>
      <c r="S4" s="6"/>
      <c r="T4" s="6"/>
      <c r="U4" s="6"/>
      <c r="V4" s="6"/>
      <c r="W4" s="6"/>
      <c r="X4" s="6"/>
      <c r="Y4" s="6"/>
      <c r="Z4" s="6"/>
      <c r="AA4" s="6"/>
    </row>
    <row r="5">
      <c r="A5" s="1">
        <v>2.1</v>
      </c>
      <c r="B5" s="1" t="s">
        <v>261</v>
      </c>
      <c r="C5" s="1" t="s">
        <v>262</v>
      </c>
      <c r="D5" s="1" t="s">
        <v>41</v>
      </c>
      <c r="E5" s="1" t="s">
        <v>41</v>
      </c>
      <c r="F5" s="1" t="s">
        <v>14</v>
      </c>
      <c r="G5" s="1" t="s">
        <v>14</v>
      </c>
      <c r="H5" s="1" t="s">
        <v>256</v>
      </c>
      <c r="I5" s="6"/>
      <c r="J5" s="6"/>
      <c r="K5" s="6"/>
      <c r="L5" s="6"/>
      <c r="M5" s="6"/>
      <c r="N5" s="6"/>
      <c r="O5" s="6"/>
      <c r="P5" s="6"/>
      <c r="Q5" s="6"/>
      <c r="R5" s="6"/>
      <c r="S5" s="6"/>
      <c r="T5" s="6"/>
      <c r="U5" s="6"/>
      <c r="V5" s="6"/>
      <c r="W5" s="6"/>
      <c r="X5" s="6"/>
      <c r="Y5" s="6"/>
      <c r="Z5" s="6"/>
      <c r="AA5" s="6"/>
    </row>
    <row r="6">
      <c r="A6" s="1">
        <v>2.2</v>
      </c>
      <c r="B6" s="1" t="s">
        <v>263</v>
      </c>
      <c r="C6" s="1" t="s">
        <v>262</v>
      </c>
      <c r="D6" s="1" t="s">
        <v>41</v>
      </c>
      <c r="E6" s="1" t="s">
        <v>41</v>
      </c>
      <c r="F6" s="1" t="s">
        <v>14</v>
      </c>
      <c r="G6" s="1" t="s">
        <v>14</v>
      </c>
      <c r="H6" s="1" t="s">
        <v>256</v>
      </c>
      <c r="I6" s="6"/>
      <c r="J6" s="6"/>
      <c r="K6" s="6"/>
      <c r="L6" s="6"/>
      <c r="M6" s="6"/>
      <c r="N6" s="6"/>
      <c r="O6" s="6"/>
      <c r="P6" s="6"/>
      <c r="Q6" s="6"/>
      <c r="R6" s="6"/>
      <c r="S6" s="6"/>
      <c r="T6" s="6"/>
      <c r="U6" s="6"/>
      <c r="V6" s="6"/>
      <c r="W6" s="6"/>
      <c r="X6" s="6"/>
      <c r="Y6" s="6"/>
      <c r="Z6" s="6"/>
      <c r="AA6" s="6"/>
    </row>
    <row r="7">
      <c r="A7" s="1">
        <v>2.3</v>
      </c>
      <c r="B7" s="1" t="s">
        <v>264</v>
      </c>
      <c r="C7" s="1" t="s">
        <v>44</v>
      </c>
      <c r="D7" s="1" t="s">
        <v>37</v>
      </c>
      <c r="E7" s="1" t="s">
        <v>52</v>
      </c>
      <c r="F7" s="1" t="s">
        <v>15</v>
      </c>
      <c r="G7" s="1" t="s">
        <v>15</v>
      </c>
      <c r="H7" s="1" t="s">
        <v>265</v>
      </c>
      <c r="I7" s="6"/>
      <c r="J7" s="6"/>
      <c r="K7" s="6"/>
      <c r="L7" s="6"/>
      <c r="M7" s="6"/>
      <c r="N7" s="6"/>
      <c r="O7" s="6"/>
      <c r="P7" s="6"/>
      <c r="Q7" s="6"/>
      <c r="R7" s="6"/>
      <c r="S7" s="6"/>
      <c r="T7" s="6"/>
      <c r="U7" s="6"/>
      <c r="V7" s="6"/>
      <c r="W7" s="6"/>
      <c r="X7" s="6"/>
      <c r="Y7" s="6"/>
      <c r="Z7" s="6"/>
      <c r="AA7" s="6"/>
    </row>
    <row r="8">
      <c r="A8" s="1">
        <v>2.4</v>
      </c>
      <c r="B8" s="1" t="s">
        <v>266</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267</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268</v>
      </c>
      <c r="C10" s="1" t="s">
        <v>269</v>
      </c>
      <c r="D10" s="1" t="s">
        <v>52</v>
      </c>
      <c r="E10" s="1" t="s">
        <v>29</v>
      </c>
      <c r="F10" s="1" t="s">
        <v>15</v>
      </c>
      <c r="G10" s="1" t="s">
        <v>15</v>
      </c>
      <c r="H10" s="6"/>
      <c r="I10" s="6"/>
      <c r="J10" s="6"/>
      <c r="K10" s="6"/>
      <c r="L10" s="6"/>
      <c r="M10" s="6"/>
      <c r="N10" s="6"/>
      <c r="O10" s="6"/>
      <c r="P10" s="6"/>
      <c r="Q10" s="6"/>
      <c r="R10" s="6"/>
      <c r="S10" s="6"/>
      <c r="T10" s="6"/>
      <c r="U10" s="6"/>
      <c r="V10" s="6"/>
      <c r="W10" s="6"/>
      <c r="X10" s="6"/>
      <c r="Y10" s="6"/>
      <c r="Z10" s="6"/>
      <c r="AA10" s="6"/>
    </row>
    <row r="11">
      <c r="A11" s="1">
        <v>2.7</v>
      </c>
      <c r="B11" s="1" t="s">
        <v>270</v>
      </c>
      <c r="C11" s="1" t="s">
        <v>44</v>
      </c>
      <c r="D11" s="1" t="s">
        <v>52</v>
      </c>
      <c r="E11" s="1" t="s">
        <v>52</v>
      </c>
      <c r="F11" s="1" t="s">
        <v>14</v>
      </c>
      <c r="G11" s="1" t="s">
        <v>14</v>
      </c>
      <c r="H11" s="1" t="s">
        <v>271</v>
      </c>
      <c r="I11" s="6"/>
      <c r="J11" s="6"/>
      <c r="K11" s="6"/>
      <c r="L11" s="6"/>
      <c r="M11" s="6"/>
      <c r="N11" s="6"/>
      <c r="O11" s="6"/>
      <c r="P11" s="6"/>
      <c r="Q11" s="6"/>
      <c r="R11" s="6"/>
      <c r="S11" s="6"/>
      <c r="T11" s="6"/>
      <c r="U11" s="6"/>
      <c r="V11" s="6"/>
      <c r="W11" s="6"/>
      <c r="X11" s="6"/>
      <c r="Y11" s="6"/>
      <c r="Z11" s="6"/>
      <c r="AA11" s="6"/>
    </row>
    <row r="12">
      <c r="A12" s="1">
        <v>3.1</v>
      </c>
      <c r="B12" s="1" t="s">
        <v>272</v>
      </c>
      <c r="C12" s="1" t="s">
        <v>273</v>
      </c>
      <c r="D12" s="1" t="s">
        <v>29</v>
      </c>
      <c r="E12" s="1" t="s">
        <v>56</v>
      </c>
      <c r="F12" s="1" t="s">
        <v>15</v>
      </c>
      <c r="G12" s="1" t="s">
        <v>15</v>
      </c>
      <c r="H12" s="1" t="s">
        <v>274</v>
      </c>
      <c r="I12" s="6"/>
      <c r="J12" s="6"/>
      <c r="K12" s="6"/>
      <c r="L12" s="6"/>
      <c r="M12" s="6"/>
      <c r="N12" s="6"/>
      <c r="O12" s="6"/>
      <c r="P12" s="6"/>
      <c r="Q12" s="6"/>
      <c r="R12" s="6"/>
      <c r="S12" s="6"/>
      <c r="T12" s="6"/>
      <c r="U12" s="6"/>
      <c r="V12" s="6"/>
      <c r="W12" s="6"/>
      <c r="X12" s="6"/>
      <c r="Y12" s="6"/>
      <c r="Z12" s="6"/>
      <c r="AA12" s="6"/>
    </row>
    <row r="13">
      <c r="A13" s="1">
        <v>3.2</v>
      </c>
      <c r="B13" s="1" t="s">
        <v>275</v>
      </c>
      <c r="C13" s="1" t="s">
        <v>44</v>
      </c>
      <c r="D13" s="1" t="s">
        <v>29</v>
      </c>
      <c r="E13" s="1" t="s">
        <v>52</v>
      </c>
      <c r="F13" s="1" t="s">
        <v>14</v>
      </c>
      <c r="G13" s="3" t="s">
        <v>15</v>
      </c>
      <c r="H13" s="1" t="s">
        <v>276</v>
      </c>
      <c r="I13" s="6"/>
      <c r="J13" s="6"/>
      <c r="K13" s="6"/>
      <c r="L13" s="6"/>
      <c r="M13" s="6"/>
      <c r="N13" s="6"/>
      <c r="O13" s="6"/>
      <c r="P13" s="6"/>
      <c r="Q13" s="6"/>
      <c r="R13" s="6"/>
      <c r="S13" s="6"/>
      <c r="T13" s="6"/>
      <c r="U13" s="6"/>
      <c r="V13" s="6"/>
      <c r="W13" s="6"/>
      <c r="X13" s="6"/>
      <c r="Y13" s="6"/>
      <c r="Z13" s="6"/>
      <c r="AA13" s="6"/>
    </row>
    <row r="14">
      <c r="A14" s="1">
        <v>3.3</v>
      </c>
      <c r="B14" s="13" t="s">
        <v>277</v>
      </c>
      <c r="C14" s="1" t="s">
        <v>278</v>
      </c>
      <c r="D14" s="1" t="s">
        <v>52</v>
      </c>
      <c r="E14" s="1" t="s">
        <v>41</v>
      </c>
      <c r="F14" s="1" t="s">
        <v>15</v>
      </c>
      <c r="G14" s="1" t="s">
        <v>15</v>
      </c>
      <c r="H14" s="1" t="s">
        <v>279</v>
      </c>
      <c r="I14" s="6"/>
      <c r="J14" s="6"/>
      <c r="K14" s="6"/>
      <c r="L14" s="6"/>
      <c r="M14" s="6"/>
      <c r="N14" s="6"/>
      <c r="O14" s="6"/>
      <c r="P14" s="6"/>
      <c r="Q14" s="6"/>
      <c r="R14" s="6"/>
      <c r="S14" s="6"/>
      <c r="T14" s="6"/>
      <c r="U14" s="6"/>
      <c r="V14" s="6"/>
      <c r="W14" s="6"/>
      <c r="X14" s="6"/>
      <c r="Y14" s="6"/>
      <c r="Z14" s="6"/>
      <c r="AA14" s="6"/>
    </row>
    <row r="15">
      <c r="A15" s="1">
        <v>3.4</v>
      </c>
      <c r="B15" s="1" t="s">
        <v>280</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10" t="s">
        <v>281</v>
      </c>
      <c r="C16" s="1" t="s">
        <v>278</v>
      </c>
      <c r="D16" s="1" t="s">
        <v>37</v>
      </c>
      <c r="E16" s="1" t="s">
        <v>37</v>
      </c>
      <c r="F16" s="1" t="s">
        <v>14</v>
      </c>
      <c r="G16" s="1" t="s">
        <v>14</v>
      </c>
      <c r="H16" s="6"/>
      <c r="I16" s="6"/>
      <c r="J16" s="6"/>
      <c r="K16" s="6"/>
      <c r="L16" s="6"/>
      <c r="M16" s="6"/>
      <c r="N16" s="6"/>
      <c r="O16" s="6"/>
      <c r="P16" s="6"/>
      <c r="Q16" s="6"/>
      <c r="R16" s="6"/>
      <c r="S16" s="6"/>
      <c r="T16" s="6"/>
      <c r="U16" s="6"/>
      <c r="V16" s="6"/>
      <c r="W16" s="6"/>
      <c r="X16" s="6"/>
      <c r="Y16" s="6"/>
      <c r="Z16" s="6"/>
      <c r="AA16" s="6"/>
    </row>
    <row r="17">
      <c r="A17" s="1">
        <v>4.2</v>
      </c>
      <c r="B17" s="10" t="s">
        <v>282</v>
      </c>
      <c r="C17" s="1" t="s">
        <v>278</v>
      </c>
      <c r="D17" s="1" t="s">
        <v>52</v>
      </c>
      <c r="E17" s="1" t="s">
        <v>37</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10" t="s">
        <v>283</v>
      </c>
      <c r="C18" s="1" t="s">
        <v>284</v>
      </c>
      <c r="D18" s="1" t="s">
        <v>37</v>
      </c>
      <c r="E18" s="1" t="s">
        <v>41</v>
      </c>
      <c r="F18" s="1" t="s">
        <v>15</v>
      </c>
      <c r="G18" s="1" t="s">
        <v>15</v>
      </c>
      <c r="H18" s="1" t="s">
        <v>285</v>
      </c>
      <c r="I18" s="6"/>
      <c r="J18" s="6"/>
      <c r="K18" s="6"/>
      <c r="L18" s="6"/>
      <c r="M18" s="6"/>
      <c r="N18" s="6"/>
      <c r="O18" s="6"/>
      <c r="P18" s="6"/>
      <c r="Q18" s="6"/>
      <c r="R18" s="6"/>
      <c r="S18" s="6"/>
      <c r="T18" s="6"/>
      <c r="U18" s="6"/>
      <c r="V18" s="6"/>
      <c r="W18" s="6"/>
      <c r="X18" s="6"/>
      <c r="Y18" s="6"/>
      <c r="Z18" s="6"/>
      <c r="AA18" s="6"/>
    </row>
    <row r="19">
      <c r="A19" s="1">
        <v>4.4</v>
      </c>
      <c r="B19" s="10" t="s">
        <v>286</v>
      </c>
      <c r="C19" s="1" t="s">
        <v>44</v>
      </c>
      <c r="D19" s="1" t="s">
        <v>37</v>
      </c>
      <c r="E19" s="1" t="s">
        <v>52</v>
      </c>
      <c r="F19" s="1" t="s">
        <v>15</v>
      </c>
      <c r="G19" s="1" t="s">
        <v>15</v>
      </c>
      <c r="H19" s="1" t="s">
        <v>285</v>
      </c>
      <c r="I19" s="6"/>
      <c r="J19" s="6"/>
      <c r="K19" s="6"/>
      <c r="L19" s="6"/>
      <c r="M19" s="6"/>
      <c r="N19" s="6"/>
      <c r="O19" s="6"/>
      <c r="P19" s="6"/>
      <c r="Q19" s="6"/>
      <c r="R19" s="6"/>
      <c r="S19" s="6"/>
      <c r="T19" s="6"/>
      <c r="U19" s="6"/>
      <c r="V19" s="6"/>
      <c r="W19" s="6"/>
      <c r="X19" s="6"/>
      <c r="Y19" s="6"/>
      <c r="Z19" s="6"/>
      <c r="AA19" s="6"/>
    </row>
    <row r="20">
      <c r="A20" s="1">
        <v>4.5</v>
      </c>
      <c r="B20" s="10" t="s">
        <v>287</v>
      </c>
      <c r="C20" s="1" t="s">
        <v>44</v>
      </c>
      <c r="D20" s="1" t="s">
        <v>37</v>
      </c>
      <c r="E20" s="1" t="s">
        <v>52</v>
      </c>
      <c r="F20" s="1" t="s">
        <v>15</v>
      </c>
      <c r="G20" s="1" t="s">
        <v>15</v>
      </c>
      <c r="H20" s="1" t="s">
        <v>285</v>
      </c>
      <c r="I20" s="6"/>
      <c r="J20" s="6"/>
      <c r="K20" s="6"/>
      <c r="L20" s="6"/>
      <c r="M20" s="6"/>
      <c r="N20" s="6"/>
      <c r="O20" s="6"/>
      <c r="P20" s="6"/>
      <c r="Q20" s="6"/>
      <c r="R20" s="6"/>
      <c r="S20" s="6"/>
      <c r="T20" s="6"/>
      <c r="U20" s="6"/>
      <c r="V20" s="6"/>
      <c r="W20" s="6"/>
      <c r="X20" s="6"/>
      <c r="Y20" s="6"/>
      <c r="Z20" s="6"/>
      <c r="AA20" s="6"/>
    </row>
    <row r="21">
      <c r="A21" s="1">
        <v>5.1</v>
      </c>
      <c r="B21" s="10" t="s">
        <v>288</v>
      </c>
      <c r="C21" s="1" t="s">
        <v>289</v>
      </c>
      <c r="D21" s="1" t="s">
        <v>29</v>
      </c>
      <c r="E21" s="1" t="s">
        <v>29</v>
      </c>
      <c r="F21" s="1" t="s">
        <v>15</v>
      </c>
      <c r="G21" s="1" t="s">
        <v>14</v>
      </c>
      <c r="H21" s="1" t="s">
        <v>290</v>
      </c>
      <c r="I21" s="6"/>
      <c r="J21" s="6"/>
      <c r="K21" s="6"/>
      <c r="L21" s="6"/>
      <c r="M21" s="6"/>
      <c r="N21" s="6"/>
      <c r="O21" s="6"/>
      <c r="P21" s="6"/>
      <c r="Q21" s="6"/>
      <c r="R21" s="6"/>
      <c r="S21" s="6"/>
      <c r="T21" s="6"/>
      <c r="U21" s="6"/>
      <c r="V21" s="6"/>
      <c r="W21" s="6"/>
      <c r="X21" s="6"/>
      <c r="Y21" s="6"/>
      <c r="Z21" s="6"/>
      <c r="AA21" s="6"/>
    </row>
    <row r="22">
      <c r="A22" s="1">
        <v>5.2</v>
      </c>
      <c r="B22" s="10" t="s">
        <v>291</v>
      </c>
      <c r="C22" s="1" t="s">
        <v>44</v>
      </c>
      <c r="D22" s="1" t="s">
        <v>37</v>
      </c>
      <c r="E22" s="1" t="s">
        <v>52</v>
      </c>
      <c r="F22" s="1" t="s">
        <v>15</v>
      </c>
      <c r="G22" s="1" t="s">
        <v>15</v>
      </c>
      <c r="H22" s="1" t="s">
        <v>292</v>
      </c>
      <c r="I22" s="6"/>
      <c r="J22" s="6"/>
      <c r="K22" s="6"/>
      <c r="L22" s="6"/>
      <c r="M22" s="6"/>
      <c r="N22" s="6"/>
      <c r="O22" s="6"/>
      <c r="P22" s="6"/>
      <c r="Q22" s="6"/>
      <c r="R22" s="6"/>
      <c r="S22" s="6"/>
      <c r="T22" s="6"/>
      <c r="U22" s="6"/>
      <c r="V22" s="6"/>
      <c r="W22" s="6"/>
      <c r="X22" s="6"/>
      <c r="Y22" s="6"/>
      <c r="Z22" s="6"/>
      <c r="AA22" s="6"/>
    </row>
    <row r="23">
      <c r="A23" s="1">
        <v>5.3</v>
      </c>
      <c r="B23" s="1" t="s">
        <v>293</v>
      </c>
      <c r="C23" s="1" t="s">
        <v>44</v>
      </c>
      <c r="D23" s="1" t="s">
        <v>52</v>
      </c>
      <c r="E23" s="1" t="s">
        <v>52</v>
      </c>
      <c r="F23" s="1" t="s">
        <v>14</v>
      </c>
      <c r="G23" s="1" t="s">
        <v>14</v>
      </c>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77.75"/>
    <col customWidth="1" min="3" max="3" width="51.0"/>
    <col customWidth="1" min="5" max="5" width="16.25"/>
    <col customWidth="1" min="8" max="8" width="33.25"/>
    <col customWidth="1" min="9" max="9" width="55.5"/>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294</v>
      </c>
      <c r="C2" s="1" t="s">
        <v>295</v>
      </c>
      <c r="D2" s="1" t="s">
        <v>29</v>
      </c>
      <c r="E2" s="1" t="s">
        <v>29</v>
      </c>
      <c r="F2" s="1" t="s">
        <v>15</v>
      </c>
      <c r="G2" s="1" t="s">
        <v>14</v>
      </c>
      <c r="H2" s="1" t="s">
        <v>296</v>
      </c>
      <c r="I2" s="6"/>
      <c r="J2" s="6"/>
      <c r="K2" s="6"/>
      <c r="L2" s="6"/>
      <c r="M2" s="6"/>
      <c r="N2" s="6"/>
      <c r="O2" s="6"/>
      <c r="P2" s="6"/>
      <c r="Q2" s="6"/>
      <c r="R2" s="6"/>
      <c r="S2" s="6"/>
      <c r="T2" s="6"/>
      <c r="U2" s="6"/>
      <c r="V2" s="6"/>
      <c r="W2" s="6"/>
      <c r="X2" s="6"/>
      <c r="Y2" s="6"/>
      <c r="Z2" s="6"/>
      <c r="AA2" s="6"/>
    </row>
    <row r="3">
      <c r="A3" s="1">
        <v>1.2</v>
      </c>
      <c r="B3" s="1" t="s">
        <v>297</v>
      </c>
      <c r="C3" s="1" t="s">
        <v>295</v>
      </c>
      <c r="D3" s="1" t="s">
        <v>52</v>
      </c>
      <c r="E3" s="1" t="s">
        <v>29</v>
      </c>
      <c r="F3" s="1" t="s">
        <v>15</v>
      </c>
      <c r="G3" s="1" t="s">
        <v>15</v>
      </c>
      <c r="H3" s="1" t="s">
        <v>134</v>
      </c>
      <c r="I3" s="6"/>
      <c r="J3" s="6"/>
      <c r="K3" s="6"/>
      <c r="L3" s="6"/>
      <c r="M3" s="6"/>
      <c r="N3" s="6"/>
      <c r="O3" s="6"/>
      <c r="P3" s="6"/>
      <c r="Q3" s="6"/>
      <c r="R3" s="6"/>
      <c r="S3" s="6"/>
      <c r="T3" s="6"/>
      <c r="U3" s="6"/>
      <c r="V3" s="6"/>
      <c r="W3" s="6"/>
      <c r="X3" s="6"/>
      <c r="Y3" s="6"/>
      <c r="Z3" s="6"/>
      <c r="AA3" s="6"/>
    </row>
    <row r="4">
      <c r="A4" s="1">
        <v>1.3</v>
      </c>
      <c r="B4" s="1" t="s">
        <v>298</v>
      </c>
      <c r="C4" s="1" t="s">
        <v>299</v>
      </c>
      <c r="D4" s="1" t="s">
        <v>37</v>
      </c>
      <c r="E4" s="1" t="s">
        <v>37</v>
      </c>
      <c r="F4" s="1" t="s">
        <v>14</v>
      </c>
      <c r="G4" s="1" t="s">
        <v>14</v>
      </c>
      <c r="H4" s="1" t="s">
        <v>300</v>
      </c>
      <c r="I4" s="6"/>
      <c r="J4" s="6"/>
      <c r="K4" s="6"/>
      <c r="L4" s="6"/>
      <c r="M4" s="6"/>
      <c r="N4" s="6"/>
      <c r="O4" s="6"/>
      <c r="P4" s="6"/>
      <c r="Q4" s="6"/>
      <c r="R4" s="6"/>
      <c r="S4" s="6"/>
      <c r="T4" s="6"/>
      <c r="U4" s="6"/>
      <c r="V4" s="6"/>
      <c r="W4" s="6"/>
      <c r="X4" s="6"/>
      <c r="Y4" s="6"/>
      <c r="Z4" s="6"/>
      <c r="AA4" s="6"/>
    </row>
    <row r="5">
      <c r="A5" s="1">
        <v>2.1</v>
      </c>
      <c r="B5" s="1" t="s">
        <v>301</v>
      </c>
      <c r="C5" s="1" t="s">
        <v>302</v>
      </c>
      <c r="D5" s="1" t="s">
        <v>52</v>
      </c>
      <c r="E5" s="1" t="s">
        <v>41</v>
      </c>
      <c r="F5" s="1" t="s">
        <v>15</v>
      </c>
      <c r="G5" s="1" t="s">
        <v>15</v>
      </c>
      <c r="H5" s="6"/>
      <c r="I5" s="6"/>
      <c r="J5" s="6"/>
      <c r="K5" s="6"/>
      <c r="L5" s="6"/>
      <c r="M5" s="6"/>
      <c r="N5" s="6"/>
      <c r="O5" s="6"/>
      <c r="P5" s="6"/>
      <c r="Q5" s="6"/>
      <c r="R5" s="6"/>
      <c r="S5" s="6"/>
      <c r="T5" s="6"/>
      <c r="U5" s="6"/>
      <c r="V5" s="6"/>
      <c r="W5" s="6"/>
      <c r="X5" s="6"/>
      <c r="Y5" s="6"/>
      <c r="Z5" s="6"/>
      <c r="AA5" s="6"/>
    </row>
    <row r="6">
      <c r="A6" s="1">
        <v>2.2</v>
      </c>
      <c r="B6" s="1" t="s">
        <v>303</v>
      </c>
      <c r="C6" s="1" t="s">
        <v>302</v>
      </c>
      <c r="D6" s="1" t="s">
        <v>52</v>
      </c>
      <c r="E6" s="1" t="s">
        <v>41</v>
      </c>
      <c r="F6" s="1" t="s">
        <v>15</v>
      </c>
      <c r="G6" s="1" t="s">
        <v>15</v>
      </c>
      <c r="H6" s="6"/>
      <c r="I6" s="6"/>
      <c r="J6" s="6"/>
      <c r="K6" s="6"/>
      <c r="L6" s="6"/>
      <c r="M6" s="6"/>
      <c r="N6" s="6"/>
      <c r="O6" s="6"/>
      <c r="P6" s="6"/>
      <c r="Q6" s="6"/>
      <c r="R6" s="6"/>
      <c r="S6" s="6"/>
      <c r="T6" s="6"/>
      <c r="U6" s="6"/>
      <c r="V6" s="6"/>
      <c r="W6" s="6"/>
      <c r="X6" s="6"/>
      <c r="Y6" s="6"/>
      <c r="Z6" s="6"/>
      <c r="AA6" s="6"/>
    </row>
    <row r="7">
      <c r="A7" s="1">
        <v>2.3</v>
      </c>
      <c r="B7" s="1" t="s">
        <v>304</v>
      </c>
      <c r="C7" s="1" t="s">
        <v>44</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 t="s">
        <v>305</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306</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307</v>
      </c>
      <c r="C10" s="1" t="s">
        <v>308</v>
      </c>
      <c r="D10" s="1" t="s">
        <v>29</v>
      </c>
      <c r="E10" s="1" t="s">
        <v>29</v>
      </c>
      <c r="F10" s="1" t="s">
        <v>14</v>
      </c>
      <c r="G10" s="1" t="s">
        <v>14</v>
      </c>
      <c r="H10" s="1" t="s">
        <v>309</v>
      </c>
      <c r="I10" s="6"/>
      <c r="J10" s="6"/>
      <c r="K10" s="6"/>
      <c r="L10" s="6"/>
      <c r="M10" s="6"/>
      <c r="N10" s="6"/>
      <c r="O10" s="6"/>
      <c r="P10" s="6"/>
      <c r="Q10" s="6"/>
      <c r="R10" s="6"/>
      <c r="S10" s="6"/>
      <c r="T10" s="6"/>
      <c r="U10" s="6"/>
      <c r="V10" s="6"/>
      <c r="W10" s="6"/>
      <c r="X10" s="6"/>
      <c r="Y10" s="6"/>
      <c r="Z10" s="6"/>
      <c r="AA10" s="6"/>
    </row>
    <row r="11">
      <c r="A11" s="1">
        <v>2.7</v>
      </c>
      <c r="B11" s="1" t="s">
        <v>310</v>
      </c>
      <c r="C11" s="1" t="s">
        <v>44</v>
      </c>
      <c r="D11" s="1" t="s">
        <v>41</v>
      </c>
      <c r="E11" s="1" t="s">
        <v>52</v>
      </c>
      <c r="F11" s="1" t="s">
        <v>15</v>
      </c>
      <c r="G11" s="1" t="s">
        <v>15</v>
      </c>
      <c r="H11" s="11" t="s">
        <v>311</v>
      </c>
      <c r="I11" s="6"/>
      <c r="J11" s="1"/>
      <c r="K11" s="6"/>
      <c r="L11" s="6"/>
      <c r="M11" s="6"/>
      <c r="N11" s="6"/>
      <c r="O11" s="6"/>
      <c r="P11" s="6"/>
      <c r="Q11" s="6"/>
      <c r="R11" s="6"/>
      <c r="S11" s="6"/>
      <c r="T11" s="6"/>
      <c r="U11" s="6"/>
      <c r="V11" s="6"/>
      <c r="W11" s="6"/>
      <c r="X11" s="6"/>
      <c r="Y11" s="6"/>
      <c r="Z11" s="6"/>
      <c r="AA11" s="6"/>
    </row>
    <row r="12">
      <c r="A12" s="1">
        <v>3.1</v>
      </c>
      <c r="B12" s="1" t="s">
        <v>312</v>
      </c>
      <c r="C12" s="1" t="s">
        <v>313</v>
      </c>
      <c r="D12" s="1" t="s">
        <v>29</v>
      </c>
      <c r="E12" s="1" t="s">
        <v>29</v>
      </c>
      <c r="F12" s="1" t="s">
        <v>15</v>
      </c>
      <c r="G12" s="1" t="s">
        <v>14</v>
      </c>
      <c r="H12" s="1" t="s">
        <v>314</v>
      </c>
      <c r="I12" s="6"/>
      <c r="J12" s="6"/>
      <c r="K12" s="6"/>
      <c r="L12" s="6"/>
      <c r="M12" s="6"/>
      <c r="N12" s="6"/>
      <c r="O12" s="6"/>
      <c r="P12" s="6"/>
      <c r="Q12" s="6"/>
      <c r="R12" s="6"/>
      <c r="S12" s="6"/>
      <c r="T12" s="6"/>
      <c r="U12" s="6"/>
      <c r="V12" s="6"/>
      <c r="W12" s="6"/>
      <c r="X12" s="6"/>
      <c r="Y12" s="6"/>
      <c r="Z12" s="6"/>
      <c r="AA12" s="6"/>
    </row>
    <row r="13">
      <c r="A13" s="1">
        <v>3.2</v>
      </c>
      <c r="B13" s="13" t="s">
        <v>315</v>
      </c>
      <c r="C13" s="1" t="s">
        <v>44</v>
      </c>
      <c r="D13" s="1" t="s">
        <v>29</v>
      </c>
      <c r="E13" s="1" t="s">
        <v>52</v>
      </c>
      <c r="F13" s="1" t="s">
        <v>15</v>
      </c>
      <c r="G13" s="1" t="s">
        <v>15</v>
      </c>
      <c r="H13" s="1" t="s">
        <v>316</v>
      </c>
      <c r="I13" s="6"/>
      <c r="J13" s="6"/>
      <c r="K13" s="6"/>
      <c r="L13" s="6"/>
      <c r="M13" s="6"/>
      <c r="N13" s="6"/>
      <c r="O13" s="6"/>
      <c r="P13" s="6"/>
      <c r="Q13" s="6"/>
      <c r="R13" s="6"/>
      <c r="S13" s="6"/>
      <c r="T13" s="6"/>
      <c r="U13" s="6"/>
      <c r="V13" s="6"/>
      <c r="W13" s="6"/>
      <c r="X13" s="6"/>
      <c r="Y13" s="6"/>
      <c r="Z13" s="6"/>
      <c r="AA13" s="6"/>
    </row>
    <row r="14">
      <c r="A14" s="1">
        <v>3.3</v>
      </c>
      <c r="B14" s="13" t="s">
        <v>317</v>
      </c>
      <c r="C14" s="1" t="s">
        <v>44</v>
      </c>
      <c r="D14" s="1" t="s">
        <v>52</v>
      </c>
      <c r="E14" s="1" t="s">
        <v>52</v>
      </c>
      <c r="F14" s="1" t="s">
        <v>14</v>
      </c>
      <c r="G14" s="1" t="s">
        <v>14</v>
      </c>
      <c r="H14" s="6"/>
      <c r="I14" s="6"/>
      <c r="J14" s="6"/>
      <c r="K14" s="6"/>
      <c r="L14" s="6"/>
      <c r="M14" s="6"/>
      <c r="N14" s="6"/>
      <c r="O14" s="6"/>
      <c r="P14" s="6"/>
      <c r="Q14" s="6"/>
      <c r="R14" s="6"/>
      <c r="S14" s="6"/>
      <c r="T14" s="6"/>
      <c r="U14" s="6"/>
      <c r="V14" s="6"/>
      <c r="W14" s="6"/>
      <c r="X14" s="6"/>
      <c r="Y14" s="6"/>
      <c r="Z14" s="6"/>
      <c r="AA14" s="6"/>
    </row>
    <row r="15">
      <c r="A15" s="1">
        <v>3.4</v>
      </c>
      <c r="B15" s="13" t="s">
        <v>318</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13" t="s">
        <v>318</v>
      </c>
      <c r="C16" s="1" t="s">
        <v>319</v>
      </c>
      <c r="D16" s="1" t="s">
        <v>52</v>
      </c>
      <c r="E16" s="1" t="s">
        <v>37</v>
      </c>
      <c r="F16" s="1" t="s">
        <v>15</v>
      </c>
      <c r="G16" s="1" t="s">
        <v>15</v>
      </c>
      <c r="H16" s="6"/>
      <c r="I16" s="6"/>
      <c r="J16" s="6"/>
      <c r="K16" s="6"/>
      <c r="L16" s="6"/>
      <c r="M16" s="6"/>
      <c r="N16" s="6"/>
      <c r="O16" s="6"/>
      <c r="P16" s="6"/>
      <c r="Q16" s="6"/>
      <c r="R16" s="6"/>
      <c r="S16" s="6"/>
      <c r="T16" s="6"/>
      <c r="U16" s="6"/>
      <c r="V16" s="6"/>
      <c r="W16" s="6"/>
      <c r="X16" s="6"/>
      <c r="Y16" s="6"/>
      <c r="Z16" s="6"/>
      <c r="AA16" s="6"/>
    </row>
    <row r="17">
      <c r="A17" s="1">
        <v>4.2</v>
      </c>
      <c r="B17" s="13" t="s">
        <v>320</v>
      </c>
      <c r="C17" s="1" t="s">
        <v>321</v>
      </c>
      <c r="D17" s="1" t="s">
        <v>52</v>
      </c>
      <c r="E17" s="1" t="s">
        <v>37</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13" t="s">
        <v>322</v>
      </c>
      <c r="C18" s="1" t="s">
        <v>321</v>
      </c>
      <c r="D18" s="1" t="s">
        <v>52</v>
      </c>
      <c r="E18" s="1" t="s">
        <v>37</v>
      </c>
      <c r="F18" s="1" t="s">
        <v>15</v>
      </c>
      <c r="G18" s="1" t="s">
        <v>15</v>
      </c>
      <c r="H18" s="6"/>
      <c r="I18" s="6"/>
      <c r="J18" s="6"/>
      <c r="K18" s="6"/>
      <c r="L18" s="6"/>
      <c r="M18" s="6"/>
      <c r="N18" s="6"/>
      <c r="O18" s="6"/>
      <c r="P18" s="6"/>
      <c r="Q18" s="6"/>
      <c r="R18" s="6"/>
      <c r="S18" s="6"/>
      <c r="T18" s="6"/>
      <c r="U18" s="6"/>
      <c r="V18" s="6"/>
      <c r="W18" s="6"/>
      <c r="X18" s="6"/>
      <c r="Y18" s="6"/>
      <c r="Z18" s="6"/>
      <c r="AA18" s="6"/>
    </row>
    <row r="19">
      <c r="A19" s="1">
        <v>4.4</v>
      </c>
      <c r="B19" s="13" t="s">
        <v>323</v>
      </c>
      <c r="C19" s="1" t="s">
        <v>44</v>
      </c>
      <c r="D19" s="1" t="s">
        <v>52</v>
      </c>
      <c r="E19" s="1" t="s">
        <v>52</v>
      </c>
      <c r="F19" s="1" t="s">
        <v>14</v>
      </c>
      <c r="G19" s="1" t="s">
        <v>14</v>
      </c>
      <c r="H19" s="6"/>
      <c r="I19" s="6"/>
      <c r="J19" s="6"/>
      <c r="K19" s="6"/>
      <c r="L19" s="6"/>
      <c r="M19" s="6"/>
      <c r="N19" s="6"/>
      <c r="O19" s="6"/>
      <c r="P19" s="6"/>
      <c r="Q19" s="6"/>
      <c r="R19" s="6"/>
      <c r="S19" s="6"/>
      <c r="T19" s="6"/>
      <c r="U19" s="6"/>
      <c r="V19" s="6"/>
      <c r="W19" s="6"/>
      <c r="X19" s="6"/>
      <c r="Y19" s="6"/>
      <c r="Z19" s="6"/>
      <c r="AA19" s="6"/>
    </row>
    <row r="20">
      <c r="A20" s="1">
        <v>4.5</v>
      </c>
      <c r="B20" s="13" t="s">
        <v>324</v>
      </c>
      <c r="C20" s="1" t="s">
        <v>44</v>
      </c>
      <c r="D20" s="1" t="s">
        <v>52</v>
      </c>
      <c r="E20" s="1" t="s">
        <v>52</v>
      </c>
      <c r="F20" s="1" t="s">
        <v>14</v>
      </c>
      <c r="G20" s="1" t="s">
        <v>14</v>
      </c>
      <c r="H20" s="6"/>
      <c r="I20" s="6"/>
      <c r="J20" s="6"/>
      <c r="K20" s="6"/>
      <c r="L20" s="6"/>
      <c r="M20" s="6"/>
      <c r="N20" s="6"/>
      <c r="O20" s="6"/>
      <c r="P20" s="6"/>
      <c r="Q20" s="6"/>
      <c r="R20" s="6"/>
      <c r="S20" s="6"/>
      <c r="T20" s="6"/>
      <c r="U20" s="6"/>
      <c r="V20" s="6"/>
      <c r="W20" s="6"/>
      <c r="X20" s="6"/>
      <c r="Y20" s="6"/>
      <c r="Z20" s="6"/>
      <c r="AA20" s="6"/>
    </row>
    <row r="21">
      <c r="A21" s="1">
        <v>5.1</v>
      </c>
      <c r="B21" s="10" t="s">
        <v>325</v>
      </c>
      <c r="C21" s="1" t="s">
        <v>326</v>
      </c>
      <c r="D21" s="1" t="s">
        <v>29</v>
      </c>
      <c r="E21" s="1" t="s">
        <v>29</v>
      </c>
      <c r="F21" s="1" t="s">
        <v>15</v>
      </c>
      <c r="G21" s="1" t="s">
        <v>14</v>
      </c>
      <c r="H21" s="1" t="s">
        <v>290</v>
      </c>
      <c r="I21" s="6"/>
      <c r="J21" s="6"/>
      <c r="K21" s="6"/>
      <c r="L21" s="6"/>
      <c r="M21" s="6"/>
      <c r="N21" s="6"/>
      <c r="O21" s="6"/>
      <c r="P21" s="6"/>
      <c r="Q21" s="6"/>
      <c r="R21" s="6"/>
      <c r="S21" s="6"/>
      <c r="T21" s="6"/>
      <c r="U21" s="6"/>
      <c r="V21" s="6"/>
      <c r="W21" s="6"/>
      <c r="X21" s="6"/>
      <c r="Y21" s="6"/>
      <c r="Z21" s="6"/>
      <c r="AA21" s="6"/>
    </row>
    <row r="22">
      <c r="A22" s="1">
        <v>5.2</v>
      </c>
      <c r="B22" s="10" t="s">
        <v>327</v>
      </c>
      <c r="C22" s="1" t="s">
        <v>44</v>
      </c>
      <c r="D22" s="1" t="s">
        <v>37</v>
      </c>
      <c r="E22" s="1" t="s">
        <v>52</v>
      </c>
      <c r="F22" s="1" t="s">
        <v>15</v>
      </c>
      <c r="G22" s="1" t="s">
        <v>15</v>
      </c>
      <c r="H22" s="6"/>
      <c r="I22" s="6"/>
      <c r="J22" s="6"/>
      <c r="K22" s="6"/>
      <c r="L22" s="6"/>
      <c r="M22" s="6"/>
      <c r="N22" s="6"/>
      <c r="O22" s="6"/>
      <c r="P22" s="6"/>
      <c r="Q22" s="6"/>
      <c r="R22" s="6"/>
      <c r="S22" s="6"/>
      <c r="T22" s="6"/>
      <c r="U22" s="6"/>
      <c r="V22" s="6"/>
      <c r="W22" s="6"/>
      <c r="X22" s="6"/>
      <c r="Y22" s="6"/>
      <c r="Z22" s="6"/>
      <c r="AA22" s="6"/>
    </row>
    <row r="23">
      <c r="A23" s="1">
        <v>5.3</v>
      </c>
      <c r="B23" s="10" t="s">
        <v>328</v>
      </c>
      <c r="C23" s="1" t="s">
        <v>44</v>
      </c>
      <c r="D23" s="1" t="s">
        <v>37</v>
      </c>
      <c r="E23" s="1" t="s">
        <v>52</v>
      </c>
      <c r="F23" s="1" t="s">
        <v>15</v>
      </c>
      <c r="G23" s="1" t="s">
        <v>15</v>
      </c>
      <c r="H23" s="6"/>
      <c r="I23" s="6"/>
      <c r="J23" s="6"/>
      <c r="K23" s="6"/>
      <c r="L23" s="6"/>
      <c r="M23" s="6"/>
      <c r="N23" s="6"/>
      <c r="O23" s="6"/>
      <c r="P23" s="6"/>
      <c r="Q23" s="6"/>
      <c r="R23" s="6"/>
      <c r="S23" s="6"/>
      <c r="T23" s="6"/>
      <c r="U23" s="6"/>
      <c r="V23" s="6"/>
      <c r="W23" s="6"/>
      <c r="X23" s="6"/>
      <c r="Y23" s="6"/>
      <c r="Z23" s="6"/>
      <c r="AA23" s="6"/>
    </row>
    <row r="24">
      <c r="A24" s="6"/>
      <c r="B24" s="24"/>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53.75"/>
    <col customWidth="1" min="3" max="3" width="54.0"/>
    <col customWidth="1" min="5" max="5" width="22.75"/>
    <col customWidth="1" min="8" max="8" width="34.75"/>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329</v>
      </c>
      <c r="C2" s="1" t="s">
        <v>330</v>
      </c>
      <c r="D2" s="1" t="s">
        <v>29</v>
      </c>
      <c r="E2" s="1" t="s">
        <v>29</v>
      </c>
      <c r="F2" s="1" t="s">
        <v>14</v>
      </c>
      <c r="G2" s="1" t="s">
        <v>14</v>
      </c>
      <c r="H2" s="1" t="s">
        <v>331</v>
      </c>
      <c r="I2" s="6"/>
      <c r="J2" s="6"/>
      <c r="K2" s="6"/>
      <c r="L2" s="6"/>
      <c r="M2" s="6"/>
      <c r="N2" s="6"/>
      <c r="O2" s="6"/>
      <c r="P2" s="6"/>
      <c r="Q2" s="6"/>
      <c r="R2" s="6"/>
      <c r="S2" s="6"/>
      <c r="T2" s="6"/>
      <c r="U2" s="6"/>
      <c r="V2" s="6"/>
      <c r="W2" s="6"/>
      <c r="X2" s="6"/>
      <c r="Y2" s="6"/>
      <c r="Z2" s="6"/>
      <c r="AA2" s="6"/>
    </row>
    <row r="3">
      <c r="A3" s="1">
        <v>1.2</v>
      </c>
      <c r="B3" s="1" t="s">
        <v>332</v>
      </c>
      <c r="C3" s="1" t="s">
        <v>333</v>
      </c>
      <c r="D3" s="1" t="s">
        <v>52</v>
      </c>
      <c r="E3" s="1" t="s">
        <v>334</v>
      </c>
      <c r="F3" s="1" t="s">
        <v>15</v>
      </c>
      <c r="G3" s="1" t="s">
        <v>15</v>
      </c>
      <c r="H3" s="1" t="s">
        <v>217</v>
      </c>
      <c r="I3" s="6"/>
      <c r="J3" s="6"/>
      <c r="K3" s="6"/>
      <c r="L3" s="6"/>
      <c r="M3" s="6"/>
      <c r="N3" s="6"/>
      <c r="O3" s="6"/>
      <c r="P3" s="6"/>
      <c r="Q3" s="6"/>
      <c r="R3" s="6"/>
      <c r="S3" s="6"/>
      <c r="T3" s="6"/>
      <c r="U3" s="6"/>
      <c r="V3" s="6"/>
      <c r="W3" s="6"/>
      <c r="X3" s="6"/>
      <c r="Y3" s="6"/>
      <c r="Z3" s="6"/>
      <c r="AA3" s="6"/>
    </row>
    <row r="4">
      <c r="A4" s="1">
        <v>1.3</v>
      </c>
      <c r="B4" s="1" t="s">
        <v>335</v>
      </c>
      <c r="C4" s="1" t="s">
        <v>35</v>
      </c>
      <c r="D4" s="1" t="s">
        <v>52</v>
      </c>
      <c r="E4" s="1" t="s">
        <v>336</v>
      </c>
      <c r="F4" s="1" t="s">
        <v>15</v>
      </c>
      <c r="G4" s="1" t="s">
        <v>15</v>
      </c>
      <c r="H4" s="1" t="s">
        <v>217</v>
      </c>
      <c r="I4" s="6"/>
      <c r="J4" s="6"/>
      <c r="K4" s="6"/>
      <c r="L4" s="6"/>
      <c r="M4" s="6"/>
      <c r="N4" s="6"/>
      <c r="O4" s="6"/>
      <c r="P4" s="6"/>
      <c r="Q4" s="6"/>
      <c r="R4" s="6"/>
      <c r="S4" s="6"/>
      <c r="T4" s="6"/>
      <c r="U4" s="6"/>
      <c r="V4" s="6"/>
      <c r="W4" s="6"/>
      <c r="X4" s="6"/>
      <c r="Y4" s="6"/>
      <c r="Z4" s="6"/>
      <c r="AA4" s="6"/>
    </row>
    <row r="5">
      <c r="A5" s="1">
        <v>2.1</v>
      </c>
      <c r="B5" s="1" t="s">
        <v>337</v>
      </c>
      <c r="C5" s="1" t="s">
        <v>338</v>
      </c>
      <c r="D5" s="1" t="s">
        <v>41</v>
      </c>
      <c r="E5" s="1" t="s">
        <v>41</v>
      </c>
      <c r="F5" s="1" t="s">
        <v>14</v>
      </c>
      <c r="G5" s="1" t="s">
        <v>14</v>
      </c>
      <c r="H5" s="1" t="s">
        <v>339</v>
      </c>
      <c r="I5" s="6"/>
      <c r="J5" s="6"/>
      <c r="K5" s="6"/>
      <c r="L5" s="6"/>
      <c r="M5" s="6"/>
      <c r="N5" s="6"/>
      <c r="O5" s="6"/>
      <c r="P5" s="6"/>
      <c r="Q5" s="6"/>
      <c r="R5" s="6"/>
      <c r="S5" s="6"/>
      <c r="T5" s="6"/>
      <c r="U5" s="6"/>
      <c r="V5" s="6"/>
      <c r="W5" s="6"/>
      <c r="X5" s="6"/>
      <c r="Y5" s="6"/>
      <c r="Z5" s="6"/>
      <c r="AA5" s="6"/>
    </row>
    <row r="6">
      <c r="A6" s="1">
        <v>2.2</v>
      </c>
      <c r="B6" s="1" t="s">
        <v>340</v>
      </c>
      <c r="C6" s="1" t="s">
        <v>338</v>
      </c>
      <c r="D6" s="1" t="s">
        <v>52</v>
      </c>
      <c r="E6" s="1" t="s">
        <v>41</v>
      </c>
      <c r="F6" s="1" t="s">
        <v>15</v>
      </c>
      <c r="G6" s="1" t="s">
        <v>15</v>
      </c>
      <c r="H6" s="6"/>
      <c r="I6" s="6"/>
      <c r="J6" s="6"/>
      <c r="K6" s="6"/>
      <c r="L6" s="6"/>
      <c r="M6" s="6"/>
      <c r="N6" s="6"/>
      <c r="O6" s="6"/>
      <c r="P6" s="6"/>
      <c r="Q6" s="6"/>
      <c r="R6" s="6"/>
      <c r="S6" s="6"/>
      <c r="T6" s="6"/>
      <c r="U6" s="6"/>
      <c r="V6" s="6"/>
      <c r="W6" s="6"/>
      <c r="X6" s="6"/>
      <c r="Y6" s="6"/>
      <c r="Z6" s="6"/>
      <c r="AA6" s="6"/>
    </row>
    <row r="7">
      <c r="A7" s="1">
        <v>2.3</v>
      </c>
      <c r="B7" s="1" t="s">
        <v>341</v>
      </c>
      <c r="C7" s="1" t="s">
        <v>44</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 t="s">
        <v>342</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343</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344</v>
      </c>
      <c r="C10" s="1" t="s">
        <v>345</v>
      </c>
      <c r="D10" s="1" t="s">
        <v>29</v>
      </c>
      <c r="E10" s="1" t="s">
        <v>29</v>
      </c>
      <c r="F10" s="1" t="s">
        <v>14</v>
      </c>
      <c r="G10" s="1" t="s">
        <v>14</v>
      </c>
      <c r="H10" s="6"/>
      <c r="I10" s="6"/>
      <c r="J10" s="6"/>
      <c r="K10" s="6"/>
      <c r="L10" s="6"/>
      <c r="M10" s="6"/>
      <c r="N10" s="6"/>
      <c r="O10" s="6"/>
      <c r="P10" s="6"/>
      <c r="Q10" s="6"/>
      <c r="R10" s="6"/>
      <c r="S10" s="6"/>
      <c r="T10" s="6"/>
      <c r="U10" s="6"/>
      <c r="V10" s="6"/>
      <c r="W10" s="6"/>
      <c r="X10" s="6"/>
      <c r="Y10" s="6"/>
      <c r="Z10" s="6"/>
      <c r="AA10" s="6"/>
    </row>
    <row r="11">
      <c r="A11" s="1">
        <v>2.7</v>
      </c>
      <c r="B11" s="1" t="s">
        <v>346</v>
      </c>
      <c r="C11" s="1" t="s">
        <v>44</v>
      </c>
      <c r="D11" s="1" t="s">
        <v>41</v>
      </c>
      <c r="E11" s="1" t="s">
        <v>52</v>
      </c>
      <c r="F11" s="1" t="s">
        <v>14</v>
      </c>
      <c r="G11" s="1" t="s">
        <v>15</v>
      </c>
      <c r="H11" s="25" t="s">
        <v>347</v>
      </c>
      <c r="I11" s="6"/>
      <c r="J11" s="6"/>
      <c r="K11" s="6"/>
      <c r="L11" s="6"/>
      <c r="M11" s="6"/>
      <c r="N11" s="6"/>
      <c r="O11" s="6"/>
      <c r="P11" s="6"/>
      <c r="Q11" s="6"/>
      <c r="R11" s="6"/>
      <c r="S11" s="6"/>
      <c r="T11" s="6"/>
      <c r="U11" s="6"/>
      <c r="V11" s="6"/>
      <c r="W11" s="6"/>
      <c r="X11" s="6"/>
      <c r="Y11" s="6"/>
      <c r="Z11" s="6"/>
      <c r="AA11" s="6"/>
    </row>
    <row r="12">
      <c r="A12" s="1">
        <v>3.1</v>
      </c>
      <c r="B12" s="13" t="s">
        <v>348</v>
      </c>
      <c r="C12" s="1" t="s">
        <v>349</v>
      </c>
      <c r="D12" s="1" t="s">
        <v>52</v>
      </c>
      <c r="E12" s="1" t="s">
        <v>56</v>
      </c>
      <c r="F12" s="1" t="s">
        <v>15</v>
      </c>
      <c r="G12" s="1" t="s">
        <v>15</v>
      </c>
      <c r="H12" s="1" t="s">
        <v>350</v>
      </c>
      <c r="I12" s="6"/>
      <c r="J12" s="6"/>
      <c r="K12" s="6"/>
      <c r="L12" s="6"/>
      <c r="M12" s="6"/>
      <c r="N12" s="6"/>
      <c r="O12" s="6"/>
      <c r="P12" s="6"/>
      <c r="Q12" s="6"/>
      <c r="R12" s="6"/>
      <c r="S12" s="6"/>
      <c r="T12" s="6"/>
      <c r="U12" s="6"/>
      <c r="V12" s="6"/>
      <c r="W12" s="6"/>
      <c r="X12" s="6"/>
      <c r="Y12" s="6"/>
      <c r="Z12" s="6"/>
      <c r="AA12" s="6"/>
    </row>
    <row r="13">
      <c r="A13" s="1">
        <v>3.2</v>
      </c>
      <c r="B13" s="10" t="s">
        <v>351</v>
      </c>
      <c r="C13" s="1" t="s">
        <v>44</v>
      </c>
      <c r="D13" s="1" t="s">
        <v>52</v>
      </c>
      <c r="E13" s="1" t="s">
        <v>52</v>
      </c>
      <c r="F13" s="1" t="s">
        <v>15</v>
      </c>
      <c r="G13" s="1" t="s">
        <v>14</v>
      </c>
      <c r="H13" s="6"/>
      <c r="I13" s="6"/>
      <c r="J13" s="6"/>
      <c r="K13" s="6"/>
      <c r="L13" s="6"/>
      <c r="M13" s="6"/>
      <c r="N13" s="6"/>
      <c r="O13" s="6"/>
      <c r="P13" s="6"/>
      <c r="Q13" s="6"/>
      <c r="R13" s="6"/>
      <c r="S13" s="6"/>
      <c r="T13" s="6"/>
      <c r="U13" s="6"/>
      <c r="V13" s="6"/>
      <c r="W13" s="6"/>
      <c r="X13" s="6"/>
      <c r="Y13" s="6"/>
      <c r="Z13" s="6"/>
      <c r="AA13" s="6"/>
    </row>
    <row r="14">
      <c r="A14" s="1">
        <v>3.3</v>
      </c>
      <c r="B14" s="10" t="s">
        <v>352</v>
      </c>
      <c r="C14" s="1" t="s">
        <v>44</v>
      </c>
      <c r="D14" s="1" t="s">
        <v>52</v>
      </c>
      <c r="E14" s="1" t="s">
        <v>52</v>
      </c>
      <c r="F14" s="1" t="s">
        <v>14</v>
      </c>
      <c r="G14" s="1" t="s">
        <v>14</v>
      </c>
      <c r="H14" s="1" t="s">
        <v>353</v>
      </c>
      <c r="I14" s="6"/>
      <c r="J14" s="6"/>
      <c r="K14" s="6"/>
      <c r="L14" s="6"/>
      <c r="M14" s="6"/>
      <c r="N14" s="6"/>
      <c r="O14" s="6"/>
      <c r="P14" s="6"/>
      <c r="Q14" s="6"/>
      <c r="R14" s="6"/>
      <c r="S14" s="6"/>
      <c r="T14" s="6"/>
      <c r="U14" s="6"/>
      <c r="V14" s="6"/>
      <c r="W14" s="6"/>
      <c r="X14" s="6"/>
      <c r="Y14" s="6"/>
      <c r="Z14" s="6"/>
      <c r="AA14" s="6"/>
    </row>
    <row r="15">
      <c r="A15" s="1">
        <v>3.4</v>
      </c>
      <c r="B15" s="13" t="s">
        <v>354</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20" t="s">
        <v>355</v>
      </c>
      <c r="C16" s="1" t="s">
        <v>44</v>
      </c>
      <c r="D16" s="1" t="s">
        <v>52</v>
      </c>
      <c r="E16" s="1" t="s">
        <v>52</v>
      </c>
      <c r="F16" s="1" t="s">
        <v>14</v>
      </c>
      <c r="G16" s="1" t="s">
        <v>14</v>
      </c>
      <c r="H16" s="1" t="s">
        <v>356</v>
      </c>
      <c r="I16" s="6"/>
      <c r="J16" s="6"/>
      <c r="K16" s="6"/>
      <c r="L16" s="6"/>
      <c r="M16" s="6"/>
      <c r="N16" s="6"/>
      <c r="O16" s="6"/>
      <c r="P16" s="6"/>
      <c r="Q16" s="6"/>
      <c r="R16" s="6"/>
      <c r="S16" s="6"/>
      <c r="T16" s="6"/>
      <c r="U16" s="6"/>
      <c r="V16" s="6"/>
      <c r="W16" s="6"/>
      <c r="X16" s="6"/>
      <c r="Y16" s="6"/>
      <c r="Z16" s="6"/>
      <c r="AA16" s="6"/>
    </row>
    <row r="17">
      <c r="A17" s="1">
        <v>4.2</v>
      </c>
      <c r="B17" s="10" t="s">
        <v>357</v>
      </c>
      <c r="C17" s="1" t="s">
        <v>44</v>
      </c>
      <c r="D17" s="1" t="s">
        <v>52</v>
      </c>
      <c r="E17" s="1" t="s">
        <v>52</v>
      </c>
      <c r="F17" s="1" t="s">
        <v>14</v>
      </c>
      <c r="G17" s="1" t="s">
        <v>14</v>
      </c>
      <c r="H17" s="6"/>
      <c r="I17" s="6"/>
      <c r="J17" s="6"/>
      <c r="K17" s="6"/>
      <c r="L17" s="6"/>
      <c r="M17" s="6"/>
      <c r="N17" s="6"/>
      <c r="O17" s="6"/>
      <c r="P17" s="6"/>
      <c r="Q17" s="6"/>
      <c r="R17" s="6"/>
      <c r="S17" s="6"/>
      <c r="T17" s="6"/>
      <c r="U17" s="6"/>
      <c r="V17" s="6"/>
      <c r="W17" s="6"/>
      <c r="X17" s="6"/>
      <c r="Y17" s="6"/>
      <c r="Z17" s="6"/>
      <c r="AA17" s="6"/>
    </row>
    <row r="18">
      <c r="A18" s="1">
        <v>4.3</v>
      </c>
      <c r="B18" s="10" t="s">
        <v>358</v>
      </c>
      <c r="C18" s="1" t="s">
        <v>44</v>
      </c>
      <c r="D18" s="1" t="s">
        <v>52</v>
      </c>
      <c r="E18" s="1" t="s">
        <v>52</v>
      </c>
      <c r="F18" s="1" t="s">
        <v>14</v>
      </c>
      <c r="G18" s="1" t="s">
        <v>14</v>
      </c>
      <c r="H18" s="6"/>
      <c r="I18" s="6"/>
      <c r="J18" s="6"/>
      <c r="K18" s="6"/>
      <c r="L18" s="6"/>
      <c r="M18" s="6"/>
      <c r="N18" s="6"/>
      <c r="O18" s="6"/>
      <c r="P18" s="6"/>
      <c r="Q18" s="6"/>
      <c r="R18" s="6"/>
      <c r="S18" s="6"/>
      <c r="T18" s="6"/>
      <c r="U18" s="6"/>
      <c r="V18" s="6"/>
      <c r="W18" s="6"/>
      <c r="X18" s="6"/>
      <c r="Y18" s="6"/>
      <c r="Z18" s="6"/>
      <c r="AA18" s="6"/>
    </row>
    <row r="19">
      <c r="A19" s="1">
        <v>4.4</v>
      </c>
      <c r="B19" s="10" t="s">
        <v>359</v>
      </c>
      <c r="C19" s="1" t="s">
        <v>360</v>
      </c>
      <c r="D19" s="1" t="s">
        <v>52</v>
      </c>
      <c r="E19" s="1" t="s">
        <v>37</v>
      </c>
      <c r="F19" s="1" t="s">
        <v>15</v>
      </c>
      <c r="G19" s="1" t="s">
        <v>15</v>
      </c>
      <c r="H19" s="1" t="s">
        <v>361</v>
      </c>
      <c r="I19" s="6"/>
      <c r="J19" s="6"/>
      <c r="K19" s="6"/>
      <c r="L19" s="6"/>
      <c r="M19" s="6"/>
      <c r="N19" s="6"/>
      <c r="O19" s="6"/>
      <c r="P19" s="6"/>
      <c r="Q19" s="6"/>
      <c r="R19" s="6"/>
      <c r="S19" s="6"/>
      <c r="T19" s="6"/>
      <c r="U19" s="6"/>
      <c r="V19" s="6"/>
      <c r="W19" s="6"/>
      <c r="X19" s="6"/>
      <c r="Y19" s="6"/>
      <c r="Z19" s="6"/>
      <c r="AA19" s="6"/>
    </row>
    <row r="20">
      <c r="A20" s="1">
        <v>4.5</v>
      </c>
      <c r="B20" s="10" t="s">
        <v>362</v>
      </c>
      <c r="C20" s="1" t="s">
        <v>360</v>
      </c>
      <c r="D20" s="1" t="s">
        <v>52</v>
      </c>
      <c r="E20" s="1" t="s">
        <v>37</v>
      </c>
      <c r="F20" s="1" t="s">
        <v>15</v>
      </c>
      <c r="G20" s="1" t="s">
        <v>15</v>
      </c>
      <c r="H20" s="6"/>
      <c r="I20" s="6"/>
      <c r="J20" s="6"/>
      <c r="K20" s="6"/>
      <c r="L20" s="6"/>
      <c r="M20" s="6"/>
      <c r="N20" s="6"/>
      <c r="O20" s="6"/>
      <c r="P20" s="6"/>
      <c r="Q20" s="6"/>
      <c r="R20" s="6"/>
      <c r="S20" s="6"/>
      <c r="T20" s="6"/>
      <c r="U20" s="6"/>
      <c r="V20" s="6"/>
      <c r="W20" s="6"/>
      <c r="X20" s="6"/>
      <c r="Y20" s="6"/>
      <c r="Z20" s="6"/>
      <c r="AA20" s="6"/>
    </row>
    <row r="21">
      <c r="A21" s="1">
        <v>5.1</v>
      </c>
      <c r="B21" s="10" t="s">
        <v>363</v>
      </c>
      <c r="C21" s="1" t="s">
        <v>326</v>
      </c>
      <c r="D21" s="1" t="s">
        <v>29</v>
      </c>
      <c r="E21" s="1" t="s">
        <v>29</v>
      </c>
      <c r="F21" s="1" t="s">
        <v>15</v>
      </c>
      <c r="G21" s="1" t="s">
        <v>14</v>
      </c>
      <c r="H21" s="1" t="s">
        <v>364</v>
      </c>
      <c r="I21" s="6"/>
      <c r="J21" s="6"/>
      <c r="K21" s="6"/>
      <c r="L21" s="6"/>
      <c r="M21" s="6"/>
      <c r="N21" s="6"/>
      <c r="O21" s="6"/>
      <c r="P21" s="6"/>
      <c r="Q21" s="6"/>
      <c r="R21" s="6"/>
      <c r="S21" s="6"/>
      <c r="T21" s="6"/>
      <c r="U21" s="6"/>
      <c r="V21" s="6"/>
      <c r="W21" s="6"/>
      <c r="X21" s="6"/>
      <c r="Y21" s="6"/>
      <c r="Z21" s="6"/>
      <c r="AA21" s="6"/>
    </row>
    <row r="22">
      <c r="A22" s="1">
        <v>5.2</v>
      </c>
      <c r="B22" s="26" t="s">
        <v>365</v>
      </c>
      <c r="C22" s="1" t="s">
        <v>326</v>
      </c>
      <c r="D22" s="1" t="s">
        <v>52</v>
      </c>
      <c r="E22" s="1" t="s">
        <v>37</v>
      </c>
      <c r="F22" s="1" t="s">
        <v>15</v>
      </c>
      <c r="G22" s="1" t="s">
        <v>15</v>
      </c>
      <c r="H22" s="6"/>
      <c r="I22" s="6"/>
      <c r="J22" s="6"/>
      <c r="K22" s="6"/>
      <c r="L22" s="6"/>
      <c r="M22" s="6"/>
      <c r="N22" s="6"/>
      <c r="O22" s="6"/>
      <c r="P22" s="6"/>
      <c r="Q22" s="6"/>
      <c r="R22" s="6"/>
      <c r="S22" s="6"/>
      <c r="T22" s="6"/>
      <c r="U22" s="6"/>
      <c r="V22" s="6"/>
      <c r="W22" s="6"/>
      <c r="X22" s="6"/>
      <c r="Y22" s="6"/>
      <c r="Z22" s="6"/>
      <c r="AA22" s="6"/>
    </row>
    <row r="23">
      <c r="A23" s="1">
        <v>5.3</v>
      </c>
      <c r="B23" s="10" t="s">
        <v>366</v>
      </c>
      <c r="C23" s="1" t="s">
        <v>44</v>
      </c>
      <c r="D23" s="1" t="s">
        <v>37</v>
      </c>
      <c r="E23" s="1" t="s">
        <v>52</v>
      </c>
      <c r="F23" s="1" t="s">
        <v>14</v>
      </c>
      <c r="G23" s="1" t="s">
        <v>14</v>
      </c>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25"/>
    <col customWidth="1" min="2" max="2" width="103.75"/>
    <col customWidth="1" min="3" max="3" width="46.63"/>
    <col customWidth="1" min="5" max="5" width="15.5"/>
    <col customWidth="1" min="8" max="8" width="33.25"/>
  </cols>
  <sheetData>
    <row r="1">
      <c r="A1" s="1" t="s">
        <v>0</v>
      </c>
      <c r="B1" s="1" t="s">
        <v>19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367</v>
      </c>
      <c r="C2" s="1" t="s">
        <v>368</v>
      </c>
      <c r="D2" s="1" t="s">
        <v>334</v>
      </c>
      <c r="E2" s="1" t="s">
        <v>334</v>
      </c>
      <c r="F2" s="1" t="s">
        <v>14</v>
      </c>
      <c r="G2" s="1" t="s">
        <v>14</v>
      </c>
      <c r="H2" s="1" t="s">
        <v>217</v>
      </c>
      <c r="I2" s="6"/>
      <c r="J2" s="6"/>
      <c r="K2" s="6"/>
      <c r="L2" s="6"/>
      <c r="M2" s="6"/>
      <c r="N2" s="6"/>
      <c r="O2" s="6"/>
      <c r="P2" s="6"/>
      <c r="Q2" s="6"/>
      <c r="R2" s="6"/>
      <c r="S2" s="6"/>
      <c r="T2" s="6"/>
      <c r="U2" s="6"/>
      <c r="V2" s="6"/>
      <c r="W2" s="6"/>
      <c r="X2" s="6"/>
      <c r="Y2" s="6"/>
      <c r="Z2" s="6"/>
      <c r="AA2" s="6"/>
    </row>
    <row r="3">
      <c r="A3" s="1">
        <v>1.2</v>
      </c>
      <c r="B3" s="1" t="s">
        <v>369</v>
      </c>
      <c r="C3" s="1" t="s">
        <v>370</v>
      </c>
      <c r="D3" s="1" t="s">
        <v>334</v>
      </c>
      <c r="E3" s="1" t="s">
        <v>334</v>
      </c>
      <c r="F3" s="1" t="s">
        <v>14</v>
      </c>
      <c r="G3" s="1" t="s">
        <v>14</v>
      </c>
      <c r="H3" s="1" t="s">
        <v>371</v>
      </c>
      <c r="I3" s="6"/>
      <c r="J3" s="6"/>
      <c r="K3" s="6"/>
      <c r="L3" s="6"/>
      <c r="M3" s="6"/>
      <c r="N3" s="6"/>
      <c r="O3" s="6"/>
      <c r="P3" s="6"/>
      <c r="Q3" s="6"/>
      <c r="R3" s="6"/>
      <c r="S3" s="6"/>
      <c r="T3" s="6"/>
      <c r="U3" s="6"/>
      <c r="V3" s="6"/>
      <c r="W3" s="6"/>
      <c r="X3" s="6"/>
      <c r="Y3" s="6"/>
      <c r="Z3" s="6"/>
      <c r="AA3" s="6"/>
    </row>
    <row r="4">
      <c r="A4" s="1">
        <v>1.3</v>
      </c>
      <c r="B4" s="1" t="s">
        <v>372</v>
      </c>
      <c r="C4" s="1" t="s">
        <v>35</v>
      </c>
      <c r="D4" s="1" t="s">
        <v>52</v>
      </c>
      <c r="E4" s="1" t="s">
        <v>336</v>
      </c>
      <c r="F4" s="1" t="s">
        <v>15</v>
      </c>
      <c r="G4" s="1" t="s">
        <v>15</v>
      </c>
      <c r="H4" s="1" t="s">
        <v>38</v>
      </c>
      <c r="I4" s="6"/>
      <c r="J4" s="6"/>
      <c r="K4" s="6"/>
      <c r="L4" s="6"/>
      <c r="M4" s="6"/>
      <c r="N4" s="6"/>
      <c r="O4" s="6"/>
      <c r="P4" s="6"/>
      <c r="Q4" s="6"/>
      <c r="R4" s="6"/>
      <c r="S4" s="6"/>
      <c r="T4" s="6"/>
      <c r="U4" s="6"/>
      <c r="V4" s="6"/>
      <c r="W4" s="6"/>
      <c r="X4" s="6"/>
      <c r="Y4" s="6"/>
      <c r="Z4" s="6"/>
      <c r="AA4" s="6"/>
    </row>
    <row r="5">
      <c r="A5" s="1">
        <v>2.1</v>
      </c>
      <c r="B5" s="1" t="s">
        <v>373</v>
      </c>
      <c r="C5" s="1" t="s">
        <v>374</v>
      </c>
      <c r="D5" s="1" t="s">
        <v>41</v>
      </c>
      <c r="E5" s="1" t="s">
        <v>41</v>
      </c>
      <c r="F5" s="1" t="s">
        <v>15</v>
      </c>
      <c r="G5" s="1" t="s">
        <v>14</v>
      </c>
      <c r="H5" s="11" t="s">
        <v>375</v>
      </c>
      <c r="I5" s="6"/>
      <c r="J5" s="6"/>
      <c r="K5" s="6"/>
      <c r="L5" s="6"/>
      <c r="M5" s="6"/>
      <c r="N5" s="6"/>
      <c r="O5" s="6"/>
      <c r="P5" s="6"/>
      <c r="Q5" s="6"/>
      <c r="R5" s="6"/>
      <c r="S5" s="6"/>
      <c r="T5" s="6"/>
      <c r="U5" s="6"/>
      <c r="V5" s="6"/>
      <c r="W5" s="6"/>
      <c r="X5" s="6"/>
      <c r="Y5" s="6"/>
      <c r="Z5" s="6"/>
      <c r="AA5" s="6"/>
    </row>
    <row r="6">
      <c r="A6" s="1">
        <v>2.2</v>
      </c>
      <c r="B6" s="1" t="s">
        <v>376</v>
      </c>
      <c r="C6" s="1" t="s">
        <v>44</v>
      </c>
      <c r="D6" s="1" t="s">
        <v>52</v>
      </c>
      <c r="E6" s="1" t="s">
        <v>52</v>
      </c>
      <c r="F6" s="1" t="s">
        <v>14</v>
      </c>
      <c r="G6" s="1" t="s">
        <v>14</v>
      </c>
      <c r="H6" s="6"/>
      <c r="I6" s="6"/>
      <c r="J6" s="6"/>
      <c r="K6" s="6"/>
      <c r="L6" s="6"/>
      <c r="M6" s="6"/>
      <c r="N6" s="6"/>
      <c r="O6" s="6"/>
      <c r="P6" s="6"/>
      <c r="Q6" s="6"/>
      <c r="R6" s="6"/>
      <c r="S6" s="6"/>
      <c r="T6" s="6"/>
      <c r="U6" s="6"/>
      <c r="V6" s="6"/>
      <c r="W6" s="6"/>
      <c r="X6" s="6"/>
      <c r="Y6" s="6"/>
      <c r="Z6" s="6"/>
      <c r="AA6" s="6"/>
    </row>
    <row r="7">
      <c r="A7" s="1">
        <v>2.3</v>
      </c>
      <c r="B7" s="1" t="s">
        <v>377</v>
      </c>
      <c r="C7" s="1" t="s">
        <v>374</v>
      </c>
      <c r="D7" s="1" t="s">
        <v>52</v>
      </c>
      <c r="E7" s="1" t="s">
        <v>41</v>
      </c>
      <c r="F7" s="1" t="s">
        <v>15</v>
      </c>
      <c r="G7" s="1" t="s">
        <v>15</v>
      </c>
      <c r="H7" s="11" t="s">
        <v>378</v>
      </c>
      <c r="I7" s="6"/>
      <c r="J7" s="6"/>
      <c r="K7" s="6"/>
      <c r="L7" s="6"/>
      <c r="M7" s="6"/>
      <c r="N7" s="6"/>
      <c r="O7" s="6"/>
      <c r="P7" s="6"/>
      <c r="Q7" s="6"/>
      <c r="R7" s="6"/>
      <c r="S7" s="6"/>
      <c r="T7" s="6"/>
      <c r="U7" s="6"/>
      <c r="V7" s="6"/>
      <c r="W7" s="6"/>
      <c r="X7" s="6"/>
      <c r="Y7" s="6"/>
      <c r="Z7" s="6"/>
      <c r="AA7" s="6"/>
    </row>
    <row r="8">
      <c r="A8" s="1">
        <v>2.4</v>
      </c>
      <c r="B8" s="1" t="s">
        <v>379</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380</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381</v>
      </c>
      <c r="C10" s="1" t="s">
        <v>44</v>
      </c>
      <c r="D10" s="1" t="s">
        <v>52</v>
      </c>
      <c r="E10" s="1" t="s">
        <v>52</v>
      </c>
      <c r="F10" s="1" t="s">
        <v>14</v>
      </c>
      <c r="G10" s="1" t="s">
        <v>14</v>
      </c>
      <c r="H10" s="6"/>
      <c r="I10" s="6"/>
      <c r="J10" s="6"/>
      <c r="K10" s="6"/>
      <c r="L10" s="6"/>
      <c r="M10" s="6"/>
      <c r="N10" s="6"/>
      <c r="O10" s="6"/>
      <c r="P10" s="6"/>
      <c r="Q10" s="6"/>
      <c r="R10" s="6"/>
      <c r="S10" s="6"/>
      <c r="T10" s="6"/>
      <c r="U10" s="6"/>
      <c r="V10" s="6"/>
      <c r="W10" s="6"/>
      <c r="X10" s="6"/>
      <c r="Y10" s="6"/>
      <c r="Z10" s="6"/>
      <c r="AA10" s="6"/>
    </row>
    <row r="11">
      <c r="A11" s="1">
        <v>2.7</v>
      </c>
      <c r="B11" s="1" t="s">
        <v>382</v>
      </c>
      <c r="C11" s="1" t="s">
        <v>44</v>
      </c>
      <c r="D11" s="1" t="s">
        <v>52</v>
      </c>
      <c r="E11" s="1" t="s">
        <v>52</v>
      </c>
      <c r="F11" s="1" t="s">
        <v>14</v>
      </c>
      <c r="G11" s="1" t="s">
        <v>14</v>
      </c>
      <c r="H11" s="6"/>
      <c r="I11" s="6"/>
      <c r="J11" s="6"/>
      <c r="K11" s="6"/>
      <c r="L11" s="6"/>
      <c r="M11" s="6"/>
      <c r="N11" s="6"/>
      <c r="O11" s="6"/>
      <c r="P11" s="6"/>
      <c r="Q11" s="6"/>
      <c r="R11" s="6"/>
      <c r="S11" s="6"/>
      <c r="T11" s="6"/>
      <c r="U11" s="6"/>
      <c r="V11" s="6"/>
      <c r="W11" s="6"/>
      <c r="X11" s="6"/>
      <c r="Y11" s="6"/>
      <c r="Z11" s="6"/>
      <c r="AA11" s="6"/>
    </row>
    <row r="12">
      <c r="A12" s="1">
        <v>3.1</v>
      </c>
      <c r="B12" s="13" t="s">
        <v>383</v>
      </c>
      <c r="C12" s="1" t="s">
        <v>384</v>
      </c>
      <c r="D12" s="1" t="s">
        <v>52</v>
      </c>
      <c r="E12" s="1" t="s">
        <v>56</v>
      </c>
      <c r="F12" s="1" t="s">
        <v>15</v>
      </c>
      <c r="G12" s="1" t="s">
        <v>15</v>
      </c>
      <c r="H12" s="6"/>
      <c r="I12" s="6"/>
      <c r="J12" s="6"/>
      <c r="K12" s="6"/>
      <c r="L12" s="6"/>
      <c r="M12" s="6"/>
      <c r="N12" s="6"/>
      <c r="O12" s="6"/>
      <c r="P12" s="6"/>
      <c r="Q12" s="6"/>
      <c r="R12" s="6"/>
      <c r="S12" s="6"/>
      <c r="T12" s="6"/>
      <c r="U12" s="6"/>
      <c r="V12" s="6"/>
      <c r="W12" s="6"/>
      <c r="X12" s="6"/>
      <c r="Y12" s="6"/>
      <c r="Z12" s="6"/>
      <c r="AA12" s="6"/>
    </row>
    <row r="13">
      <c r="A13" s="1">
        <v>3.2</v>
      </c>
      <c r="B13" s="27" t="s">
        <v>385</v>
      </c>
      <c r="C13" s="1" t="s">
        <v>44</v>
      </c>
      <c r="D13" s="1" t="s">
        <v>52</v>
      </c>
      <c r="E13" s="1" t="s">
        <v>52</v>
      </c>
      <c r="F13" s="1" t="s">
        <v>14</v>
      </c>
      <c r="G13" s="1" t="s">
        <v>14</v>
      </c>
      <c r="H13" s="1" t="s">
        <v>386</v>
      </c>
      <c r="I13" s="6"/>
      <c r="J13" s="6"/>
      <c r="K13" s="6"/>
      <c r="L13" s="6"/>
      <c r="M13" s="6"/>
      <c r="N13" s="6"/>
      <c r="O13" s="6"/>
      <c r="P13" s="6"/>
      <c r="Q13" s="6"/>
      <c r="R13" s="6"/>
      <c r="S13" s="6"/>
      <c r="T13" s="6"/>
      <c r="U13" s="6"/>
      <c r="V13" s="6"/>
      <c r="W13" s="6"/>
      <c r="X13" s="6"/>
      <c r="Y13" s="6"/>
      <c r="Z13" s="6"/>
      <c r="AA13" s="6"/>
    </row>
    <row r="14">
      <c r="A14" s="1">
        <v>3.3</v>
      </c>
      <c r="B14" s="13" t="s">
        <v>387</v>
      </c>
      <c r="C14" s="1" t="s">
        <v>44</v>
      </c>
      <c r="D14" s="1" t="s">
        <v>52</v>
      </c>
      <c r="E14" s="1" t="s">
        <v>52</v>
      </c>
      <c r="F14" s="1" t="s">
        <v>14</v>
      </c>
      <c r="G14" s="1" t="s">
        <v>14</v>
      </c>
      <c r="H14" s="6"/>
      <c r="I14" s="6"/>
      <c r="J14" s="6"/>
      <c r="K14" s="6"/>
      <c r="L14" s="6"/>
      <c r="M14" s="6"/>
      <c r="N14" s="6"/>
      <c r="O14" s="6"/>
      <c r="P14" s="6"/>
      <c r="Q14" s="6"/>
      <c r="R14" s="6"/>
      <c r="S14" s="6"/>
      <c r="T14" s="6"/>
      <c r="U14" s="6"/>
      <c r="V14" s="6"/>
      <c r="W14" s="6"/>
      <c r="X14" s="6"/>
      <c r="Y14" s="6"/>
      <c r="Z14" s="6"/>
      <c r="AA14" s="6"/>
    </row>
    <row r="15">
      <c r="A15" s="1">
        <v>3.4</v>
      </c>
      <c r="B15" s="13" t="s">
        <v>388</v>
      </c>
      <c r="C15" s="1" t="s">
        <v>44</v>
      </c>
      <c r="D15" s="1" t="s">
        <v>52</v>
      </c>
      <c r="E15" s="1" t="s">
        <v>52</v>
      </c>
      <c r="F15" s="1" t="s">
        <v>14</v>
      </c>
      <c r="G15" s="1" t="s">
        <v>14</v>
      </c>
      <c r="H15" s="6"/>
      <c r="I15" s="6"/>
      <c r="J15" s="6"/>
      <c r="K15" s="6"/>
      <c r="L15" s="6"/>
      <c r="M15" s="6"/>
      <c r="N15" s="6"/>
      <c r="O15" s="6"/>
      <c r="P15" s="6"/>
      <c r="Q15" s="6"/>
      <c r="R15" s="6"/>
      <c r="S15" s="6"/>
      <c r="T15" s="6"/>
      <c r="U15" s="6"/>
      <c r="V15" s="6"/>
      <c r="W15" s="6"/>
      <c r="X15" s="6"/>
      <c r="Y15" s="6"/>
      <c r="Z15" s="6"/>
      <c r="AA15" s="6"/>
    </row>
    <row r="16">
      <c r="A16" s="1">
        <v>4.1</v>
      </c>
      <c r="B16" s="13" t="s">
        <v>389</v>
      </c>
      <c r="C16" s="1" t="s">
        <v>390</v>
      </c>
      <c r="D16" s="1" t="s">
        <v>52</v>
      </c>
      <c r="E16" s="1" t="s">
        <v>41</v>
      </c>
      <c r="F16" s="1" t="s">
        <v>15</v>
      </c>
      <c r="G16" s="1" t="s">
        <v>15</v>
      </c>
      <c r="H16" s="6"/>
      <c r="I16" s="6"/>
      <c r="J16" s="6"/>
      <c r="K16" s="6"/>
      <c r="L16" s="6"/>
      <c r="M16" s="6"/>
      <c r="N16" s="6"/>
      <c r="O16" s="6"/>
      <c r="P16" s="6"/>
      <c r="Q16" s="6"/>
      <c r="R16" s="6"/>
      <c r="S16" s="6"/>
      <c r="T16" s="6"/>
      <c r="U16" s="6"/>
      <c r="V16" s="6"/>
      <c r="W16" s="6"/>
      <c r="X16" s="6"/>
      <c r="Y16" s="6"/>
      <c r="Z16" s="6"/>
      <c r="AA16" s="6"/>
    </row>
    <row r="17">
      <c r="A17" s="1">
        <v>4.2</v>
      </c>
      <c r="B17" s="13" t="s">
        <v>391</v>
      </c>
      <c r="C17" s="1" t="s">
        <v>392</v>
      </c>
      <c r="D17" s="1" t="s">
        <v>52</v>
      </c>
      <c r="E17" s="1" t="s">
        <v>41</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13" t="s">
        <v>393</v>
      </c>
      <c r="C18" s="28" t="s">
        <v>394</v>
      </c>
      <c r="D18" s="1" t="s">
        <v>52</v>
      </c>
      <c r="E18" s="1" t="s">
        <v>41</v>
      </c>
      <c r="F18" s="1" t="s">
        <v>15</v>
      </c>
      <c r="G18" s="1" t="s">
        <v>15</v>
      </c>
      <c r="H18" s="6"/>
      <c r="I18" s="6"/>
      <c r="J18" s="6"/>
      <c r="K18" s="6"/>
      <c r="L18" s="6"/>
      <c r="M18" s="6"/>
      <c r="N18" s="6"/>
      <c r="O18" s="6"/>
      <c r="P18" s="6"/>
      <c r="Q18" s="6"/>
      <c r="R18" s="6"/>
      <c r="S18" s="6"/>
      <c r="T18" s="6"/>
      <c r="U18" s="6"/>
      <c r="V18" s="6"/>
      <c r="W18" s="6"/>
      <c r="X18" s="6"/>
      <c r="Y18" s="6"/>
      <c r="Z18" s="6"/>
      <c r="AA18" s="6"/>
    </row>
    <row r="19">
      <c r="A19" s="1">
        <v>4.4</v>
      </c>
      <c r="B19" s="13" t="s">
        <v>395</v>
      </c>
      <c r="C19" s="29" t="s">
        <v>396</v>
      </c>
      <c r="D19" s="1" t="s">
        <v>52</v>
      </c>
      <c r="E19" s="1" t="s">
        <v>41</v>
      </c>
      <c r="F19" s="1" t="s">
        <v>15</v>
      </c>
      <c r="G19" s="1" t="s">
        <v>15</v>
      </c>
      <c r="H19" s="6"/>
      <c r="I19" s="6"/>
      <c r="J19" s="6"/>
      <c r="K19" s="6"/>
      <c r="L19" s="6"/>
      <c r="M19" s="6"/>
      <c r="N19" s="6"/>
      <c r="O19" s="6"/>
      <c r="P19" s="6"/>
      <c r="Q19" s="6"/>
      <c r="R19" s="6"/>
      <c r="S19" s="6"/>
      <c r="T19" s="6"/>
      <c r="U19" s="6"/>
      <c r="V19" s="6"/>
      <c r="W19" s="6"/>
      <c r="X19" s="6"/>
      <c r="Y19" s="6"/>
      <c r="Z19" s="6"/>
      <c r="AA19" s="6"/>
    </row>
    <row r="20">
      <c r="A20" s="1">
        <v>4.5</v>
      </c>
      <c r="B20" s="13" t="s">
        <v>397</v>
      </c>
      <c r="C20" s="1" t="s">
        <v>44</v>
      </c>
      <c r="D20" s="1" t="s">
        <v>52</v>
      </c>
      <c r="E20" s="1" t="s">
        <v>52</v>
      </c>
      <c r="F20" s="1" t="s">
        <v>14</v>
      </c>
      <c r="G20" s="1" t="s">
        <v>14</v>
      </c>
      <c r="H20" s="6"/>
      <c r="I20" s="6"/>
      <c r="J20" s="6"/>
      <c r="K20" s="6"/>
      <c r="L20" s="6"/>
      <c r="M20" s="6"/>
      <c r="N20" s="6"/>
      <c r="O20" s="6"/>
      <c r="P20" s="6"/>
      <c r="Q20" s="6"/>
      <c r="R20" s="6"/>
      <c r="S20" s="6"/>
      <c r="T20" s="6"/>
      <c r="U20" s="6"/>
      <c r="V20" s="6"/>
      <c r="W20" s="6"/>
      <c r="X20" s="6"/>
      <c r="Y20" s="6"/>
      <c r="Z20" s="6"/>
      <c r="AA20" s="6"/>
    </row>
    <row r="21">
      <c r="A21" s="1">
        <v>5.1</v>
      </c>
      <c r="B21" s="10" t="s">
        <v>398</v>
      </c>
      <c r="C21" s="1" t="s">
        <v>399</v>
      </c>
      <c r="D21" s="1" t="s">
        <v>29</v>
      </c>
      <c r="E21" s="1" t="s">
        <v>29</v>
      </c>
      <c r="F21" s="1" t="s">
        <v>15</v>
      </c>
      <c r="G21" s="1" t="s">
        <v>14</v>
      </c>
      <c r="H21" s="1" t="s">
        <v>400</v>
      </c>
      <c r="I21" s="6"/>
      <c r="J21" s="6"/>
      <c r="K21" s="6"/>
      <c r="L21" s="6"/>
      <c r="M21" s="6"/>
      <c r="N21" s="6"/>
      <c r="O21" s="6"/>
      <c r="P21" s="6"/>
      <c r="Q21" s="6"/>
      <c r="R21" s="6"/>
      <c r="S21" s="6"/>
      <c r="T21" s="6"/>
      <c r="U21" s="6"/>
      <c r="V21" s="6"/>
      <c r="W21" s="6"/>
      <c r="X21" s="6"/>
      <c r="Y21" s="6"/>
      <c r="Z21" s="6"/>
      <c r="AA21" s="6"/>
    </row>
    <row r="22">
      <c r="A22" s="1">
        <v>5.2</v>
      </c>
      <c r="B22" s="10" t="s">
        <v>401</v>
      </c>
      <c r="C22" s="1" t="s">
        <v>399</v>
      </c>
      <c r="D22" s="1" t="s">
        <v>37</v>
      </c>
      <c r="E22" s="1" t="s">
        <v>37</v>
      </c>
      <c r="F22" s="1" t="s">
        <v>15</v>
      </c>
      <c r="G22" s="1" t="s">
        <v>14</v>
      </c>
      <c r="H22" s="1" t="s">
        <v>402</v>
      </c>
      <c r="I22" s="6"/>
      <c r="J22" s="6"/>
      <c r="K22" s="6"/>
      <c r="L22" s="6"/>
      <c r="M22" s="6"/>
      <c r="N22" s="6"/>
      <c r="O22" s="6"/>
      <c r="P22" s="6"/>
      <c r="Q22" s="6"/>
      <c r="R22" s="6"/>
      <c r="S22" s="6"/>
      <c r="T22" s="6"/>
      <c r="U22" s="6"/>
      <c r="V22" s="6"/>
      <c r="W22" s="6"/>
      <c r="X22" s="6"/>
      <c r="Y22" s="6"/>
      <c r="Z22" s="6"/>
      <c r="AA22" s="6"/>
    </row>
    <row r="23">
      <c r="A23" s="1">
        <v>5.3</v>
      </c>
      <c r="B23" s="10" t="s">
        <v>403</v>
      </c>
      <c r="C23" s="1" t="s">
        <v>44</v>
      </c>
      <c r="D23" s="1" t="s">
        <v>41</v>
      </c>
      <c r="E23" s="1" t="s">
        <v>52</v>
      </c>
      <c r="F23" s="1" t="s">
        <v>15</v>
      </c>
      <c r="G23" s="1" t="s">
        <v>15</v>
      </c>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hyperlinks>
    <hyperlink r:id="rId1" ref="B1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00.25"/>
    <col customWidth="1" min="3" max="3" width="35.75"/>
    <col customWidth="1" min="8" max="8" width="45.38"/>
  </cols>
  <sheetData>
    <row r="1">
      <c r="A1" s="1" t="s">
        <v>0</v>
      </c>
      <c r="B1" s="1" t="s">
        <v>79</v>
      </c>
      <c r="C1" s="1" t="s">
        <v>20</v>
      </c>
      <c r="D1" s="1" t="s">
        <v>21</v>
      </c>
      <c r="E1" s="1" t="s">
        <v>22</v>
      </c>
      <c r="F1" s="1" t="s">
        <v>23</v>
      </c>
      <c r="G1" s="1" t="s">
        <v>24</v>
      </c>
      <c r="H1" s="1" t="s">
        <v>25</v>
      </c>
      <c r="I1" s="1" t="s">
        <v>26</v>
      </c>
      <c r="J1" s="6"/>
      <c r="K1" s="6"/>
      <c r="L1" s="6"/>
      <c r="M1" s="6"/>
      <c r="N1" s="6"/>
      <c r="O1" s="6"/>
      <c r="P1" s="6"/>
      <c r="Q1" s="6"/>
      <c r="R1" s="6"/>
      <c r="S1" s="6"/>
      <c r="T1" s="6"/>
      <c r="U1" s="6"/>
      <c r="V1" s="6"/>
      <c r="W1" s="6"/>
      <c r="X1" s="6"/>
      <c r="Y1" s="6"/>
      <c r="Z1" s="6"/>
      <c r="AA1" s="6"/>
    </row>
    <row r="2">
      <c r="A2" s="1">
        <v>1.1</v>
      </c>
      <c r="B2" s="1" t="s">
        <v>404</v>
      </c>
      <c r="C2" s="1" t="s">
        <v>405</v>
      </c>
      <c r="D2" s="1" t="s">
        <v>29</v>
      </c>
      <c r="E2" s="1" t="s">
        <v>52</v>
      </c>
      <c r="F2" s="1" t="s">
        <v>15</v>
      </c>
      <c r="G2" s="1" t="s">
        <v>15</v>
      </c>
      <c r="H2" s="1" t="s">
        <v>406</v>
      </c>
      <c r="I2" s="6"/>
      <c r="J2" s="6"/>
      <c r="K2" s="6"/>
      <c r="L2" s="6"/>
      <c r="M2" s="6"/>
      <c r="N2" s="6"/>
      <c r="O2" s="6"/>
      <c r="P2" s="6"/>
      <c r="Q2" s="6"/>
      <c r="R2" s="6"/>
      <c r="S2" s="6"/>
      <c r="T2" s="6"/>
      <c r="U2" s="6"/>
      <c r="V2" s="6"/>
      <c r="W2" s="6"/>
      <c r="X2" s="6"/>
      <c r="Y2" s="6"/>
      <c r="Z2" s="6"/>
      <c r="AA2" s="6"/>
    </row>
    <row r="3">
      <c r="A3" s="1">
        <v>1.2</v>
      </c>
      <c r="B3" s="1" t="s">
        <v>407</v>
      </c>
      <c r="C3" s="1" t="s">
        <v>405</v>
      </c>
      <c r="D3" s="1" t="s">
        <v>29</v>
      </c>
      <c r="E3" s="1" t="s">
        <v>52</v>
      </c>
      <c r="F3" s="1" t="s">
        <v>15</v>
      </c>
      <c r="G3" s="1" t="s">
        <v>14</v>
      </c>
      <c r="H3" s="1" t="s">
        <v>406</v>
      </c>
      <c r="I3" s="6"/>
      <c r="J3" s="6"/>
      <c r="K3" s="6"/>
      <c r="L3" s="6"/>
      <c r="M3" s="6"/>
      <c r="N3" s="6"/>
      <c r="O3" s="6"/>
      <c r="P3" s="6"/>
      <c r="Q3" s="6"/>
      <c r="R3" s="6"/>
      <c r="S3" s="6"/>
      <c r="T3" s="6"/>
      <c r="U3" s="6"/>
      <c r="V3" s="6"/>
      <c r="W3" s="6"/>
      <c r="X3" s="6"/>
      <c r="Y3" s="6"/>
      <c r="Z3" s="6"/>
      <c r="AA3" s="6"/>
    </row>
    <row r="4">
      <c r="A4" s="1">
        <v>1.3</v>
      </c>
      <c r="B4" s="1" t="s">
        <v>408</v>
      </c>
      <c r="C4" s="1" t="s">
        <v>35</v>
      </c>
      <c r="D4" s="1" t="s">
        <v>37</v>
      </c>
      <c r="E4" s="1" t="s">
        <v>37</v>
      </c>
      <c r="F4" s="1" t="s">
        <v>14</v>
      </c>
      <c r="G4" s="1" t="s">
        <v>14</v>
      </c>
      <c r="H4" s="1" t="s">
        <v>409</v>
      </c>
      <c r="I4" s="6"/>
      <c r="J4" s="6"/>
      <c r="K4" s="6"/>
      <c r="L4" s="6"/>
      <c r="M4" s="6"/>
      <c r="N4" s="6"/>
      <c r="O4" s="6"/>
      <c r="P4" s="6"/>
      <c r="Q4" s="6"/>
      <c r="R4" s="6"/>
      <c r="S4" s="6"/>
      <c r="T4" s="6"/>
      <c r="U4" s="6"/>
      <c r="V4" s="6"/>
      <c r="W4" s="6"/>
      <c r="X4" s="6"/>
      <c r="Y4" s="6"/>
      <c r="Z4" s="6"/>
      <c r="AA4" s="6"/>
    </row>
    <row r="5">
      <c r="A5" s="1">
        <v>2.1</v>
      </c>
      <c r="B5" s="13" t="s">
        <v>410</v>
      </c>
      <c r="C5" s="1" t="s">
        <v>411</v>
      </c>
      <c r="D5" s="1" t="s">
        <v>37</v>
      </c>
      <c r="E5" s="1" t="s">
        <v>41</v>
      </c>
      <c r="F5" s="1" t="s">
        <v>15</v>
      </c>
      <c r="G5" s="1" t="s">
        <v>15</v>
      </c>
      <c r="H5" s="1" t="s">
        <v>412</v>
      </c>
      <c r="I5" s="6"/>
      <c r="J5" s="6"/>
      <c r="K5" s="6"/>
      <c r="L5" s="6"/>
      <c r="M5" s="6"/>
      <c r="N5" s="6"/>
      <c r="O5" s="6"/>
      <c r="P5" s="6"/>
      <c r="Q5" s="6"/>
      <c r="R5" s="6"/>
      <c r="S5" s="6"/>
      <c r="T5" s="6"/>
      <c r="U5" s="6"/>
      <c r="V5" s="6"/>
      <c r="W5" s="6"/>
      <c r="X5" s="6"/>
      <c r="Y5" s="6"/>
      <c r="Z5" s="6"/>
      <c r="AA5" s="6"/>
    </row>
    <row r="6">
      <c r="A6" s="1">
        <v>2.2</v>
      </c>
      <c r="B6" s="13" t="s">
        <v>413</v>
      </c>
      <c r="C6" s="1" t="s">
        <v>411</v>
      </c>
      <c r="D6" s="1" t="s">
        <v>37</v>
      </c>
      <c r="E6" s="1" t="s">
        <v>41</v>
      </c>
      <c r="F6" s="1" t="s">
        <v>15</v>
      </c>
      <c r="G6" s="1" t="s">
        <v>15</v>
      </c>
      <c r="H6" s="6"/>
      <c r="I6" s="6"/>
      <c r="J6" s="6"/>
      <c r="K6" s="6"/>
      <c r="L6" s="6"/>
      <c r="M6" s="6"/>
      <c r="N6" s="6"/>
      <c r="O6" s="6"/>
      <c r="P6" s="6"/>
      <c r="Q6" s="6"/>
      <c r="R6" s="6"/>
      <c r="S6" s="6"/>
      <c r="T6" s="6"/>
      <c r="U6" s="6"/>
      <c r="V6" s="6"/>
      <c r="W6" s="6"/>
      <c r="X6" s="6"/>
      <c r="Y6" s="6"/>
      <c r="Z6" s="6"/>
      <c r="AA6" s="6"/>
    </row>
    <row r="7">
      <c r="A7" s="1">
        <v>2.3</v>
      </c>
      <c r="B7" s="13" t="s">
        <v>414</v>
      </c>
      <c r="C7" s="1" t="s">
        <v>44</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3" t="s">
        <v>415</v>
      </c>
      <c r="C8" s="1"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3" t="s">
        <v>416</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3" t="s">
        <v>417</v>
      </c>
      <c r="C10" s="1" t="s">
        <v>418</v>
      </c>
      <c r="D10" s="1" t="s">
        <v>29</v>
      </c>
      <c r="E10" s="1" t="s">
        <v>56</v>
      </c>
      <c r="F10" s="1" t="s">
        <v>15</v>
      </c>
      <c r="G10" s="1" t="s">
        <v>15</v>
      </c>
      <c r="H10" s="1" t="s">
        <v>419</v>
      </c>
      <c r="I10" s="6"/>
      <c r="J10" s="6"/>
      <c r="K10" s="6"/>
      <c r="L10" s="6"/>
      <c r="M10" s="6"/>
      <c r="N10" s="6"/>
      <c r="O10" s="6"/>
      <c r="P10" s="6"/>
      <c r="Q10" s="6"/>
      <c r="R10" s="6"/>
      <c r="S10" s="6"/>
      <c r="T10" s="6"/>
      <c r="U10" s="6"/>
      <c r="V10" s="6"/>
      <c r="W10" s="6"/>
      <c r="X10" s="6"/>
      <c r="Y10" s="6"/>
      <c r="Z10" s="6"/>
      <c r="AA10" s="6"/>
    </row>
    <row r="11">
      <c r="A11" s="1">
        <v>2.7</v>
      </c>
      <c r="B11" s="10" t="s">
        <v>420</v>
      </c>
      <c r="C11" s="1" t="s">
        <v>44</v>
      </c>
      <c r="D11" s="1" t="s">
        <v>41</v>
      </c>
      <c r="E11" s="1" t="s">
        <v>52</v>
      </c>
      <c r="F11" s="1" t="s">
        <v>15</v>
      </c>
      <c r="G11" s="1" t="s">
        <v>15</v>
      </c>
      <c r="H11" s="1" t="s">
        <v>419</v>
      </c>
      <c r="I11" s="6"/>
      <c r="J11" s="6"/>
      <c r="K11" s="6"/>
      <c r="L11" s="6"/>
      <c r="M11" s="6"/>
      <c r="N11" s="6"/>
      <c r="O11" s="6"/>
      <c r="P11" s="6"/>
      <c r="Q11" s="6"/>
      <c r="R11" s="6"/>
      <c r="S11" s="6"/>
      <c r="T11" s="6"/>
      <c r="U11" s="6"/>
      <c r="V11" s="6"/>
      <c r="W11" s="6"/>
      <c r="X11" s="6"/>
      <c r="Y11" s="6"/>
      <c r="Z11" s="6"/>
      <c r="AA11" s="6"/>
    </row>
    <row r="12">
      <c r="A12" s="1">
        <v>3.1</v>
      </c>
      <c r="B12" s="10" t="s">
        <v>421</v>
      </c>
      <c r="C12" s="1" t="s">
        <v>422</v>
      </c>
      <c r="D12" s="1" t="s">
        <v>56</v>
      </c>
      <c r="E12" s="1" t="s">
        <v>56</v>
      </c>
      <c r="F12" s="1" t="s">
        <v>14</v>
      </c>
      <c r="G12" s="1" t="s">
        <v>14</v>
      </c>
      <c r="H12" s="1" t="s">
        <v>423</v>
      </c>
      <c r="I12" s="6"/>
      <c r="J12" s="6"/>
      <c r="K12" s="6"/>
      <c r="L12" s="6"/>
      <c r="M12" s="6"/>
      <c r="N12" s="6"/>
      <c r="O12" s="6"/>
      <c r="P12" s="6"/>
      <c r="Q12" s="6"/>
      <c r="R12" s="6"/>
      <c r="S12" s="6"/>
      <c r="T12" s="6"/>
      <c r="U12" s="6"/>
      <c r="V12" s="6"/>
      <c r="W12" s="6"/>
      <c r="X12" s="6"/>
      <c r="Y12" s="6"/>
      <c r="Z12" s="6"/>
      <c r="AA12" s="6"/>
    </row>
    <row r="13">
      <c r="A13" s="1">
        <v>3.2</v>
      </c>
      <c r="B13" s="10" t="s">
        <v>424</v>
      </c>
      <c r="C13" s="1" t="s">
        <v>44</v>
      </c>
      <c r="D13" s="1" t="s">
        <v>29</v>
      </c>
      <c r="E13" s="1" t="s">
        <v>52</v>
      </c>
      <c r="F13" s="1" t="s">
        <v>14</v>
      </c>
      <c r="G13" s="1" t="s">
        <v>15</v>
      </c>
      <c r="H13" s="1" t="s">
        <v>425</v>
      </c>
      <c r="I13" s="6"/>
      <c r="J13" s="6"/>
      <c r="K13" s="6"/>
      <c r="L13" s="6"/>
      <c r="M13" s="6"/>
      <c r="N13" s="6"/>
      <c r="O13" s="6"/>
      <c r="P13" s="6"/>
      <c r="Q13" s="6"/>
      <c r="R13" s="6"/>
      <c r="S13" s="6"/>
      <c r="T13" s="6"/>
      <c r="U13" s="6"/>
      <c r="V13" s="6"/>
      <c r="W13" s="6"/>
      <c r="X13" s="6"/>
      <c r="Y13" s="6"/>
      <c r="Z13" s="6"/>
      <c r="AA13" s="6"/>
    </row>
    <row r="14">
      <c r="A14" s="1">
        <v>3.3</v>
      </c>
      <c r="B14" s="13" t="s">
        <v>426</v>
      </c>
      <c r="C14" s="21" t="s">
        <v>427</v>
      </c>
      <c r="D14" s="1" t="s">
        <v>52</v>
      </c>
      <c r="E14" s="1" t="s">
        <v>41</v>
      </c>
      <c r="F14" s="1" t="s">
        <v>15</v>
      </c>
      <c r="G14" s="1" t="s">
        <v>15</v>
      </c>
      <c r="H14" s="1" t="s">
        <v>428</v>
      </c>
      <c r="I14" s="6"/>
      <c r="J14" s="6"/>
      <c r="K14" s="6"/>
      <c r="L14" s="6"/>
      <c r="M14" s="6"/>
      <c r="N14" s="6"/>
      <c r="O14" s="6"/>
      <c r="P14" s="6"/>
      <c r="Q14" s="6"/>
      <c r="R14" s="6"/>
      <c r="S14" s="6"/>
      <c r="T14" s="6"/>
      <c r="U14" s="6"/>
      <c r="V14" s="6"/>
      <c r="W14" s="6"/>
      <c r="X14" s="6"/>
      <c r="Y14" s="6"/>
      <c r="Z14" s="6"/>
      <c r="AA14" s="6"/>
    </row>
    <row r="15">
      <c r="A15" s="1">
        <v>3.4</v>
      </c>
      <c r="B15" s="13" t="s">
        <v>429</v>
      </c>
      <c r="C15" s="21" t="s">
        <v>427</v>
      </c>
      <c r="D15" s="1" t="s">
        <v>52</v>
      </c>
      <c r="E15" s="1" t="s">
        <v>41</v>
      </c>
      <c r="F15" s="1" t="s">
        <v>15</v>
      </c>
      <c r="G15" s="1" t="s">
        <v>15</v>
      </c>
      <c r="H15" s="6"/>
      <c r="I15" s="6"/>
      <c r="J15" s="6"/>
      <c r="K15" s="6"/>
      <c r="L15" s="6"/>
      <c r="M15" s="6"/>
      <c r="N15" s="6"/>
      <c r="O15" s="6"/>
      <c r="P15" s="6"/>
      <c r="Q15" s="6"/>
      <c r="R15" s="6"/>
      <c r="S15" s="6"/>
      <c r="T15" s="6"/>
      <c r="U15" s="6"/>
      <c r="V15" s="6"/>
      <c r="W15" s="6"/>
      <c r="X15" s="6"/>
      <c r="Y15" s="6"/>
      <c r="Z15" s="6"/>
      <c r="AA15" s="6"/>
    </row>
    <row r="16">
      <c r="A16" s="1">
        <v>4.1</v>
      </c>
      <c r="B16" s="13" t="s">
        <v>430</v>
      </c>
      <c r="C16" s="1" t="s">
        <v>431</v>
      </c>
      <c r="D16" s="1" t="s">
        <v>52</v>
      </c>
      <c r="E16" s="1" t="s">
        <v>37</v>
      </c>
      <c r="F16" s="1" t="s">
        <v>15</v>
      </c>
      <c r="G16" s="1" t="s">
        <v>15</v>
      </c>
      <c r="H16" s="6"/>
      <c r="I16" s="6"/>
      <c r="J16" s="6"/>
      <c r="K16" s="6"/>
      <c r="L16" s="6"/>
      <c r="M16" s="6"/>
      <c r="N16" s="6"/>
      <c r="O16" s="6"/>
      <c r="P16" s="6"/>
      <c r="Q16" s="6"/>
      <c r="R16" s="6"/>
      <c r="S16" s="6"/>
      <c r="T16" s="6"/>
      <c r="U16" s="6"/>
      <c r="V16" s="6"/>
      <c r="W16" s="6"/>
      <c r="X16" s="6"/>
      <c r="Y16" s="6"/>
      <c r="Z16" s="6"/>
      <c r="AA16" s="6"/>
    </row>
    <row r="17">
      <c r="A17" s="1">
        <v>4.2</v>
      </c>
      <c r="B17" s="13" t="s">
        <v>432</v>
      </c>
      <c r="C17" s="1" t="s">
        <v>431</v>
      </c>
      <c r="D17" s="1" t="s">
        <v>52</v>
      </c>
      <c r="E17" s="1" t="s">
        <v>37</v>
      </c>
      <c r="F17" s="1" t="s">
        <v>15</v>
      </c>
      <c r="G17" s="1" t="s">
        <v>15</v>
      </c>
      <c r="H17" s="6"/>
      <c r="I17" s="6"/>
      <c r="J17" s="6"/>
      <c r="K17" s="6"/>
      <c r="L17" s="6"/>
      <c r="M17" s="6"/>
      <c r="N17" s="6"/>
      <c r="O17" s="6"/>
      <c r="P17" s="6"/>
      <c r="Q17" s="6"/>
      <c r="R17" s="6"/>
      <c r="S17" s="6"/>
      <c r="T17" s="6"/>
      <c r="U17" s="6"/>
      <c r="V17" s="6"/>
      <c r="W17" s="6"/>
      <c r="X17" s="6"/>
      <c r="Y17" s="6"/>
      <c r="Z17" s="6"/>
      <c r="AA17" s="6"/>
    </row>
    <row r="18">
      <c r="A18" s="1">
        <v>4.3</v>
      </c>
      <c r="B18" s="13" t="s">
        <v>433</v>
      </c>
      <c r="C18" s="1" t="s">
        <v>431</v>
      </c>
      <c r="D18" s="1" t="s">
        <v>52</v>
      </c>
      <c r="E18" s="1" t="s">
        <v>41</v>
      </c>
      <c r="F18" s="1" t="s">
        <v>15</v>
      </c>
      <c r="G18" s="1" t="s">
        <v>15</v>
      </c>
      <c r="H18" s="6"/>
      <c r="I18" s="6"/>
      <c r="J18" s="6"/>
      <c r="K18" s="6"/>
      <c r="L18" s="6"/>
      <c r="M18" s="6"/>
      <c r="N18" s="6"/>
      <c r="O18" s="6"/>
      <c r="P18" s="6"/>
      <c r="Q18" s="6"/>
      <c r="R18" s="6"/>
      <c r="S18" s="6"/>
      <c r="T18" s="6"/>
      <c r="U18" s="6"/>
      <c r="V18" s="6"/>
      <c r="W18" s="6"/>
      <c r="X18" s="6"/>
      <c r="Y18" s="6"/>
      <c r="Z18" s="6"/>
      <c r="AA18" s="6"/>
    </row>
    <row r="19">
      <c r="A19" s="1">
        <v>4.4</v>
      </c>
      <c r="B19" s="1" t="s">
        <v>434</v>
      </c>
      <c r="C19" s="1" t="s">
        <v>435</v>
      </c>
      <c r="D19" s="1" t="s">
        <v>52</v>
      </c>
      <c r="E19" s="1" t="s">
        <v>41</v>
      </c>
      <c r="F19" s="1" t="s">
        <v>15</v>
      </c>
      <c r="G19" s="1" t="s">
        <v>15</v>
      </c>
      <c r="H19" s="6"/>
      <c r="I19" s="6"/>
      <c r="J19" s="6"/>
      <c r="K19" s="6"/>
      <c r="L19" s="6"/>
      <c r="M19" s="6"/>
      <c r="N19" s="6"/>
      <c r="O19" s="6"/>
      <c r="P19" s="6"/>
      <c r="Q19" s="6"/>
      <c r="R19" s="6"/>
      <c r="S19" s="6"/>
      <c r="T19" s="6"/>
      <c r="U19" s="6"/>
      <c r="V19" s="6"/>
      <c r="W19" s="6"/>
      <c r="X19" s="6"/>
      <c r="Y19" s="6"/>
      <c r="Z19" s="6"/>
      <c r="AA19" s="6"/>
    </row>
    <row r="20">
      <c r="A20" s="1">
        <v>4.5</v>
      </c>
      <c r="B20" s="1" t="s">
        <v>436</v>
      </c>
      <c r="C20" s="1" t="s">
        <v>44</v>
      </c>
      <c r="D20" s="1" t="s">
        <v>52</v>
      </c>
      <c r="E20" s="1" t="s">
        <v>52</v>
      </c>
      <c r="F20" s="1" t="s">
        <v>14</v>
      </c>
      <c r="G20" s="1" t="s">
        <v>14</v>
      </c>
      <c r="H20" s="6"/>
      <c r="I20" s="6"/>
      <c r="J20" s="6"/>
      <c r="K20" s="6"/>
      <c r="L20" s="6"/>
      <c r="M20" s="6"/>
      <c r="N20" s="6"/>
      <c r="O20" s="6"/>
      <c r="P20" s="6"/>
      <c r="Q20" s="6"/>
      <c r="R20" s="6"/>
      <c r="S20" s="6"/>
      <c r="T20" s="6"/>
      <c r="U20" s="6"/>
      <c r="V20" s="6"/>
      <c r="W20" s="6"/>
      <c r="X20" s="6"/>
      <c r="Y20" s="6"/>
      <c r="Z20" s="6"/>
      <c r="AA20" s="6"/>
    </row>
    <row r="21">
      <c r="A21" s="1">
        <v>5.1</v>
      </c>
      <c r="B21" s="10" t="s">
        <v>437</v>
      </c>
      <c r="C21" s="1" t="s">
        <v>438</v>
      </c>
      <c r="D21" s="1" t="s">
        <v>52</v>
      </c>
      <c r="E21" s="1" t="s">
        <v>29</v>
      </c>
      <c r="F21" s="1" t="s">
        <v>15</v>
      </c>
      <c r="G21" s="1" t="s">
        <v>15</v>
      </c>
      <c r="H21" s="6"/>
      <c r="I21" s="6"/>
      <c r="J21" s="6"/>
      <c r="K21" s="6"/>
      <c r="L21" s="6"/>
      <c r="M21" s="6"/>
      <c r="N21" s="6"/>
      <c r="O21" s="6"/>
      <c r="P21" s="6"/>
      <c r="Q21" s="6"/>
      <c r="R21" s="6"/>
      <c r="S21" s="6"/>
      <c r="T21" s="6"/>
      <c r="U21" s="6"/>
      <c r="V21" s="6"/>
      <c r="W21" s="6"/>
      <c r="X21" s="6"/>
      <c r="Y21" s="6"/>
      <c r="Z21" s="6"/>
      <c r="AA21" s="6"/>
    </row>
    <row r="22">
      <c r="A22" s="1">
        <v>5.2</v>
      </c>
      <c r="B22" s="13" t="s">
        <v>439</v>
      </c>
      <c r="C22" s="1" t="s">
        <v>44</v>
      </c>
      <c r="D22" s="1" t="s">
        <v>52</v>
      </c>
      <c r="E22" s="1" t="s">
        <v>52</v>
      </c>
      <c r="F22" s="1" t="s">
        <v>14</v>
      </c>
      <c r="G22" s="1" t="s">
        <v>14</v>
      </c>
      <c r="H22" s="6"/>
      <c r="I22" s="6"/>
      <c r="J22" s="6"/>
      <c r="K22" s="6"/>
      <c r="L22" s="6"/>
      <c r="M22" s="6"/>
      <c r="N22" s="6"/>
      <c r="O22" s="6"/>
      <c r="P22" s="6"/>
      <c r="Q22" s="6"/>
      <c r="R22" s="6"/>
      <c r="S22" s="6"/>
      <c r="T22" s="6"/>
      <c r="U22" s="6"/>
      <c r="V22" s="6"/>
      <c r="W22" s="6"/>
      <c r="X22" s="6"/>
      <c r="Y22" s="6"/>
      <c r="Z22" s="6"/>
      <c r="AA22" s="6"/>
    </row>
    <row r="23">
      <c r="A23" s="1">
        <v>5.3</v>
      </c>
      <c r="B23" s="1" t="s">
        <v>440</v>
      </c>
      <c r="C23" s="1" t="s">
        <v>44</v>
      </c>
      <c r="D23" s="1" t="s">
        <v>52</v>
      </c>
      <c r="E23" s="1" t="s">
        <v>52</v>
      </c>
      <c r="F23" s="1" t="s">
        <v>14</v>
      </c>
      <c r="G23" s="1" t="s">
        <v>14</v>
      </c>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1"/>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5"/>
    <col customWidth="1" min="2" max="2" width="54.0"/>
    <col customWidth="1" min="3" max="3" width="51.0"/>
    <col customWidth="1" min="5" max="5" width="14.75"/>
  </cols>
  <sheetData>
    <row r="1">
      <c r="A1" s="1" t="s">
        <v>0</v>
      </c>
      <c r="B1" s="1" t="s">
        <v>19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441</v>
      </c>
      <c r="C2" s="1" t="s">
        <v>442</v>
      </c>
      <c r="D2" s="1" t="s">
        <v>334</v>
      </c>
      <c r="E2" s="1" t="s">
        <v>334</v>
      </c>
      <c r="F2" s="1" t="s">
        <v>15</v>
      </c>
      <c r="G2" s="1" t="s">
        <v>14</v>
      </c>
      <c r="H2" s="1" t="s">
        <v>443</v>
      </c>
      <c r="I2" s="6"/>
      <c r="J2" s="6"/>
      <c r="K2" s="6"/>
      <c r="L2" s="6"/>
      <c r="M2" s="6"/>
      <c r="N2" s="6"/>
      <c r="O2" s="6"/>
      <c r="P2" s="6"/>
      <c r="Q2" s="6"/>
      <c r="R2" s="6"/>
      <c r="S2" s="6"/>
      <c r="T2" s="6"/>
      <c r="U2" s="6"/>
      <c r="V2" s="6"/>
      <c r="W2" s="6"/>
      <c r="X2" s="6"/>
      <c r="Y2" s="6"/>
      <c r="Z2" s="6"/>
      <c r="AA2" s="6"/>
    </row>
    <row r="3">
      <c r="A3" s="1">
        <v>1.2</v>
      </c>
      <c r="B3" s="1" t="s">
        <v>444</v>
      </c>
      <c r="C3" s="1" t="s">
        <v>442</v>
      </c>
      <c r="D3" s="1" t="s">
        <v>52</v>
      </c>
      <c r="E3" s="1" t="s">
        <v>334</v>
      </c>
      <c r="F3" s="1" t="s">
        <v>15</v>
      </c>
      <c r="G3" s="1" t="s">
        <v>15</v>
      </c>
      <c r="H3" s="1" t="s">
        <v>445</v>
      </c>
      <c r="I3" s="6"/>
      <c r="J3" s="6"/>
      <c r="K3" s="6"/>
      <c r="L3" s="6"/>
      <c r="M3" s="6"/>
      <c r="N3" s="6"/>
      <c r="O3" s="6"/>
      <c r="P3" s="6"/>
      <c r="Q3" s="6"/>
      <c r="R3" s="6"/>
      <c r="S3" s="6"/>
      <c r="T3" s="6"/>
      <c r="U3" s="6"/>
      <c r="V3" s="6"/>
      <c r="W3" s="6"/>
      <c r="X3" s="6"/>
      <c r="Y3" s="6"/>
      <c r="Z3" s="6"/>
      <c r="AA3" s="6"/>
    </row>
    <row r="4">
      <c r="A4" s="1">
        <v>1.3</v>
      </c>
      <c r="B4" s="1" t="s">
        <v>446</v>
      </c>
      <c r="C4" s="1" t="s">
        <v>35</v>
      </c>
      <c r="D4" s="1" t="s">
        <v>336</v>
      </c>
      <c r="E4" s="1" t="s">
        <v>336</v>
      </c>
      <c r="F4" s="1" t="s">
        <v>14</v>
      </c>
      <c r="G4" s="1" t="s">
        <v>14</v>
      </c>
      <c r="H4" s="1" t="s">
        <v>134</v>
      </c>
      <c r="I4" s="6"/>
      <c r="J4" s="6"/>
      <c r="K4" s="6"/>
      <c r="L4" s="6"/>
      <c r="M4" s="6"/>
      <c r="N4" s="6"/>
      <c r="O4" s="6"/>
      <c r="P4" s="6"/>
      <c r="Q4" s="6"/>
      <c r="R4" s="6"/>
      <c r="S4" s="6"/>
      <c r="T4" s="6"/>
      <c r="U4" s="6"/>
      <c r="V4" s="6"/>
      <c r="W4" s="6"/>
      <c r="X4" s="6"/>
      <c r="Y4" s="6"/>
      <c r="Z4" s="6"/>
      <c r="AA4" s="6"/>
    </row>
    <row r="5">
      <c r="A5" s="1">
        <v>2.1</v>
      </c>
      <c r="B5" s="1" t="s">
        <v>447</v>
      </c>
      <c r="C5" s="1" t="s">
        <v>448</v>
      </c>
      <c r="D5" s="1" t="s">
        <v>52</v>
      </c>
      <c r="E5" s="1" t="s">
        <v>334</v>
      </c>
      <c r="F5" s="1" t="s">
        <v>15</v>
      </c>
      <c r="G5" s="1" t="s">
        <v>15</v>
      </c>
      <c r="H5" s="6"/>
      <c r="I5" s="6"/>
      <c r="J5" s="6"/>
      <c r="K5" s="6"/>
      <c r="L5" s="6"/>
      <c r="M5" s="6"/>
      <c r="N5" s="6"/>
      <c r="O5" s="6"/>
      <c r="P5" s="6"/>
      <c r="Q5" s="6"/>
      <c r="R5" s="6"/>
      <c r="S5" s="6"/>
      <c r="T5" s="6"/>
      <c r="U5" s="6"/>
      <c r="V5" s="6"/>
      <c r="W5" s="6"/>
      <c r="X5" s="6"/>
      <c r="Y5" s="6"/>
      <c r="Z5" s="6"/>
      <c r="AA5" s="6"/>
    </row>
    <row r="6">
      <c r="A6" s="1">
        <v>2.2</v>
      </c>
      <c r="B6" s="1" t="s">
        <v>449</v>
      </c>
      <c r="C6" s="1" t="s">
        <v>448</v>
      </c>
      <c r="D6" s="1" t="s">
        <v>52</v>
      </c>
      <c r="E6" s="1" t="s">
        <v>334</v>
      </c>
      <c r="F6" s="1" t="s">
        <v>15</v>
      </c>
      <c r="G6" s="1" t="s">
        <v>15</v>
      </c>
      <c r="H6" s="6"/>
      <c r="I6" s="6"/>
      <c r="J6" s="6"/>
      <c r="K6" s="6"/>
      <c r="L6" s="6"/>
      <c r="M6" s="6"/>
      <c r="N6" s="6"/>
      <c r="O6" s="6"/>
      <c r="P6" s="6"/>
      <c r="Q6" s="6"/>
      <c r="R6" s="6"/>
      <c r="S6" s="6"/>
      <c r="T6" s="6"/>
      <c r="U6" s="6"/>
      <c r="V6" s="6"/>
      <c r="W6" s="6"/>
      <c r="X6" s="6"/>
      <c r="Y6" s="6"/>
      <c r="Z6" s="6"/>
      <c r="AA6" s="6"/>
    </row>
    <row r="7">
      <c r="A7" s="1">
        <v>2.3</v>
      </c>
      <c r="B7" s="1" t="s">
        <v>450</v>
      </c>
      <c r="C7" s="1" t="s">
        <v>451</v>
      </c>
      <c r="D7" s="1" t="s">
        <v>52</v>
      </c>
      <c r="E7" s="1" t="s">
        <v>52</v>
      </c>
      <c r="F7" s="1" t="s">
        <v>14</v>
      </c>
      <c r="G7" s="1" t="s">
        <v>14</v>
      </c>
      <c r="H7" s="6"/>
      <c r="I7" s="6"/>
      <c r="J7" s="6"/>
      <c r="K7" s="6"/>
      <c r="L7" s="6"/>
      <c r="M7" s="6"/>
      <c r="N7" s="6"/>
      <c r="O7" s="6"/>
      <c r="P7" s="6"/>
      <c r="Q7" s="6"/>
      <c r="R7" s="6"/>
      <c r="S7" s="6"/>
      <c r="T7" s="6"/>
      <c r="U7" s="6"/>
      <c r="V7" s="6"/>
      <c r="W7" s="6"/>
      <c r="X7" s="6"/>
      <c r="Y7" s="6"/>
      <c r="Z7" s="6"/>
      <c r="AA7" s="6"/>
    </row>
    <row r="8">
      <c r="A8" s="1">
        <v>2.4</v>
      </c>
      <c r="B8" s="1" t="s">
        <v>452</v>
      </c>
      <c r="C8" s="1" t="s">
        <v>451</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453</v>
      </c>
      <c r="C9" s="1"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454</v>
      </c>
      <c r="C10" s="1" t="s">
        <v>44</v>
      </c>
      <c r="D10" s="1" t="s">
        <v>52</v>
      </c>
      <c r="E10" s="1" t="s">
        <v>52</v>
      </c>
      <c r="F10" s="1" t="s">
        <v>14</v>
      </c>
      <c r="G10" s="1" t="s">
        <v>14</v>
      </c>
      <c r="H10" s="6"/>
      <c r="I10" s="6"/>
      <c r="J10" s="6"/>
      <c r="K10" s="6"/>
      <c r="L10" s="6"/>
      <c r="M10" s="6"/>
      <c r="N10" s="6"/>
      <c r="O10" s="6"/>
      <c r="P10" s="6"/>
      <c r="Q10" s="6"/>
      <c r="R10" s="6"/>
      <c r="S10" s="6"/>
      <c r="T10" s="6"/>
      <c r="U10" s="6"/>
      <c r="V10" s="6"/>
      <c r="W10" s="6"/>
      <c r="X10" s="6"/>
      <c r="Y10" s="6"/>
      <c r="Z10" s="6"/>
      <c r="AA10" s="6"/>
    </row>
    <row r="11">
      <c r="A11" s="1">
        <v>2.7</v>
      </c>
      <c r="B11" s="1" t="s">
        <v>455</v>
      </c>
      <c r="C11" s="1" t="s">
        <v>44</v>
      </c>
      <c r="D11" s="1" t="s">
        <v>52</v>
      </c>
      <c r="E11" s="1" t="s">
        <v>52</v>
      </c>
      <c r="F11" s="1" t="s">
        <v>14</v>
      </c>
      <c r="G11" s="1" t="s">
        <v>14</v>
      </c>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25"/>
    <col customWidth="1" min="2" max="2" width="50.5"/>
    <col customWidth="1" min="3" max="3" width="51.0"/>
    <col customWidth="1" min="5" max="5" width="13.5"/>
    <col customWidth="1" min="6" max="6" width="24.38"/>
    <col customWidth="1" min="8" max="8" width="37.63"/>
    <col customWidth="1" min="9" max="9" width="32.0"/>
  </cols>
  <sheetData>
    <row r="1">
      <c r="A1" s="1" t="s">
        <v>0</v>
      </c>
      <c r="B1" s="1" t="s">
        <v>19</v>
      </c>
      <c r="C1" s="1" t="s">
        <v>20</v>
      </c>
      <c r="D1" s="1" t="s">
        <v>21</v>
      </c>
      <c r="E1" s="1" t="s">
        <v>22</v>
      </c>
      <c r="F1" s="1" t="s">
        <v>23</v>
      </c>
      <c r="G1" s="1" t="s">
        <v>24</v>
      </c>
      <c r="H1" s="1" t="s">
        <v>25</v>
      </c>
      <c r="I1" s="1" t="s">
        <v>456</v>
      </c>
      <c r="J1" s="6"/>
      <c r="K1" s="6"/>
      <c r="L1" s="6"/>
      <c r="M1" s="6"/>
      <c r="N1" s="6"/>
      <c r="O1" s="6"/>
      <c r="P1" s="6"/>
      <c r="Q1" s="6"/>
      <c r="R1" s="6"/>
      <c r="S1" s="6"/>
      <c r="T1" s="6"/>
      <c r="U1" s="6"/>
      <c r="V1" s="6"/>
      <c r="W1" s="6"/>
      <c r="X1" s="6"/>
      <c r="Y1" s="6"/>
      <c r="Z1" s="6"/>
      <c r="AA1" s="6"/>
    </row>
    <row r="2">
      <c r="A2" s="1">
        <v>1.1</v>
      </c>
      <c r="B2" s="1" t="s">
        <v>457</v>
      </c>
      <c r="C2" s="30" t="s">
        <v>458</v>
      </c>
      <c r="D2" s="1" t="s">
        <v>334</v>
      </c>
      <c r="E2" s="1" t="s">
        <v>52</v>
      </c>
      <c r="F2" s="1" t="s">
        <v>14</v>
      </c>
      <c r="G2" s="1" t="s">
        <v>14</v>
      </c>
      <c r="H2" s="1" t="s">
        <v>459</v>
      </c>
      <c r="I2" s="6"/>
      <c r="J2" s="6"/>
      <c r="K2" s="6"/>
      <c r="L2" s="6"/>
      <c r="M2" s="6"/>
      <c r="N2" s="6"/>
      <c r="O2" s="6"/>
      <c r="P2" s="6"/>
      <c r="Q2" s="6"/>
      <c r="R2" s="6"/>
      <c r="S2" s="6"/>
      <c r="T2" s="6"/>
      <c r="U2" s="6"/>
      <c r="V2" s="6"/>
      <c r="W2" s="6"/>
      <c r="X2" s="6"/>
      <c r="Y2" s="6"/>
      <c r="Z2" s="6"/>
      <c r="AA2" s="6"/>
    </row>
    <row r="3">
      <c r="A3" s="1">
        <v>1.2</v>
      </c>
      <c r="B3" s="1" t="s">
        <v>460</v>
      </c>
      <c r="C3" s="31" t="s">
        <v>458</v>
      </c>
      <c r="D3" s="1" t="s">
        <v>334</v>
      </c>
      <c r="E3" s="1" t="s">
        <v>52</v>
      </c>
      <c r="F3" s="1" t="s">
        <v>14</v>
      </c>
      <c r="G3" s="1" t="s">
        <v>15</v>
      </c>
      <c r="H3" s="1" t="s">
        <v>461</v>
      </c>
      <c r="I3" s="1" t="s">
        <v>462</v>
      </c>
      <c r="J3" s="6"/>
      <c r="K3" s="6"/>
      <c r="L3" s="6"/>
      <c r="M3" s="6"/>
      <c r="N3" s="6"/>
      <c r="O3" s="6"/>
      <c r="P3" s="6"/>
      <c r="Q3" s="6"/>
      <c r="R3" s="6"/>
      <c r="S3" s="6"/>
      <c r="T3" s="6"/>
      <c r="U3" s="6"/>
      <c r="V3" s="6"/>
      <c r="W3" s="6"/>
      <c r="X3" s="6"/>
      <c r="Y3" s="6"/>
      <c r="Z3" s="6"/>
      <c r="AA3" s="6"/>
    </row>
    <row r="4">
      <c r="A4" s="1">
        <v>1.3</v>
      </c>
      <c r="B4" s="1" t="s">
        <v>463</v>
      </c>
      <c r="C4" s="1" t="s">
        <v>35</v>
      </c>
      <c r="D4" s="1" t="s">
        <v>336</v>
      </c>
      <c r="E4" s="1" t="s">
        <v>336</v>
      </c>
      <c r="F4" s="1" t="s">
        <v>15</v>
      </c>
      <c r="G4" s="1" t="s">
        <v>14</v>
      </c>
      <c r="H4" s="1" t="s">
        <v>464</v>
      </c>
      <c r="I4" s="6"/>
      <c r="J4" s="6"/>
      <c r="K4" s="6"/>
      <c r="L4" s="6"/>
      <c r="M4" s="6"/>
      <c r="N4" s="6"/>
      <c r="O4" s="6"/>
      <c r="P4" s="6"/>
      <c r="Q4" s="6"/>
      <c r="R4" s="6"/>
      <c r="S4" s="6"/>
      <c r="T4" s="6"/>
      <c r="U4" s="6"/>
      <c r="V4" s="6"/>
      <c r="W4" s="6"/>
      <c r="X4" s="6"/>
      <c r="Y4" s="6"/>
      <c r="Z4" s="6"/>
      <c r="AA4" s="6"/>
    </row>
    <row r="5">
      <c r="A5" s="1">
        <v>2.1</v>
      </c>
      <c r="B5" s="1" t="s">
        <v>465</v>
      </c>
      <c r="C5" s="1" t="s">
        <v>466</v>
      </c>
      <c r="D5" s="1" t="s">
        <v>334</v>
      </c>
      <c r="E5" s="1" t="s">
        <v>334</v>
      </c>
      <c r="F5" s="1" t="s">
        <v>15</v>
      </c>
      <c r="G5" s="1" t="s">
        <v>14</v>
      </c>
      <c r="H5" s="1" t="s">
        <v>467</v>
      </c>
      <c r="I5" s="6"/>
      <c r="J5" s="6"/>
      <c r="K5" s="6"/>
      <c r="L5" s="6"/>
      <c r="M5" s="6"/>
      <c r="N5" s="6"/>
      <c r="O5" s="6"/>
      <c r="P5" s="6"/>
      <c r="Q5" s="6"/>
      <c r="R5" s="6"/>
      <c r="S5" s="6"/>
      <c r="T5" s="6"/>
      <c r="U5" s="6"/>
      <c r="V5" s="6"/>
      <c r="W5" s="6"/>
      <c r="X5" s="6"/>
      <c r="Y5" s="6"/>
      <c r="Z5" s="6"/>
      <c r="AA5" s="6"/>
    </row>
    <row r="6">
      <c r="A6" s="1">
        <v>2.2</v>
      </c>
      <c r="B6" s="1" t="s">
        <v>468</v>
      </c>
      <c r="C6" s="1" t="s">
        <v>466</v>
      </c>
      <c r="D6" s="1" t="s">
        <v>469</v>
      </c>
      <c r="E6" s="1" t="s">
        <v>334</v>
      </c>
      <c r="F6" s="1" t="s">
        <v>15</v>
      </c>
      <c r="G6" s="1" t="s">
        <v>15</v>
      </c>
      <c r="H6" s="1" t="s">
        <v>470</v>
      </c>
      <c r="I6" s="6"/>
      <c r="J6" s="6"/>
      <c r="K6" s="6"/>
      <c r="L6" s="6"/>
      <c r="M6" s="6"/>
      <c r="N6" s="6"/>
      <c r="O6" s="6"/>
      <c r="P6" s="6"/>
      <c r="Q6" s="6"/>
      <c r="R6" s="6"/>
      <c r="S6" s="6"/>
      <c r="T6" s="6"/>
      <c r="U6" s="6"/>
      <c r="V6" s="6"/>
      <c r="W6" s="6"/>
      <c r="X6" s="6"/>
      <c r="Y6" s="6"/>
      <c r="Z6" s="6"/>
      <c r="AA6" s="6"/>
    </row>
    <row r="7">
      <c r="A7" s="1">
        <v>2.3</v>
      </c>
      <c r="B7" s="1" t="s">
        <v>471</v>
      </c>
      <c r="C7" s="3" t="s">
        <v>44</v>
      </c>
      <c r="D7" s="1" t="s">
        <v>336</v>
      </c>
      <c r="E7" s="1" t="s">
        <v>52</v>
      </c>
      <c r="F7" s="1" t="s">
        <v>15</v>
      </c>
      <c r="G7" s="1" t="s">
        <v>15</v>
      </c>
      <c r="H7" s="1" t="s">
        <v>472</v>
      </c>
      <c r="J7" s="6"/>
      <c r="K7" s="6"/>
      <c r="L7" s="6"/>
      <c r="M7" s="6"/>
      <c r="N7" s="6"/>
      <c r="O7" s="6"/>
      <c r="P7" s="6"/>
      <c r="Q7" s="6"/>
      <c r="R7" s="6"/>
      <c r="S7" s="6"/>
      <c r="T7" s="6"/>
      <c r="U7" s="6"/>
      <c r="V7" s="6"/>
      <c r="W7" s="6"/>
      <c r="X7" s="6"/>
      <c r="Y7" s="6"/>
      <c r="Z7" s="6"/>
      <c r="AA7" s="6"/>
    </row>
    <row r="8">
      <c r="A8" s="1">
        <v>2.4</v>
      </c>
      <c r="B8" s="1" t="s">
        <v>473</v>
      </c>
      <c r="C8" s="3" t="s">
        <v>44</v>
      </c>
      <c r="D8" s="1" t="s">
        <v>52</v>
      </c>
      <c r="E8" s="1" t="s">
        <v>52</v>
      </c>
      <c r="F8" s="1" t="s">
        <v>14</v>
      </c>
      <c r="G8" s="1" t="s">
        <v>14</v>
      </c>
      <c r="H8" s="6"/>
      <c r="I8" s="6"/>
      <c r="J8" s="6"/>
      <c r="K8" s="6"/>
      <c r="L8" s="6"/>
      <c r="M8" s="6"/>
      <c r="N8" s="6"/>
      <c r="O8" s="6"/>
      <c r="P8" s="6"/>
      <c r="Q8" s="6"/>
      <c r="R8" s="6"/>
      <c r="S8" s="6"/>
      <c r="T8" s="6"/>
      <c r="U8" s="6"/>
      <c r="V8" s="6"/>
      <c r="W8" s="6"/>
      <c r="X8" s="6"/>
      <c r="Y8" s="6"/>
      <c r="Z8" s="6"/>
      <c r="AA8" s="6"/>
    </row>
    <row r="9">
      <c r="A9" s="1">
        <v>2.5</v>
      </c>
      <c r="B9" s="1" t="s">
        <v>474</v>
      </c>
      <c r="C9" s="3" t="s">
        <v>44</v>
      </c>
      <c r="D9" s="1" t="s">
        <v>52</v>
      </c>
      <c r="E9" s="1" t="s">
        <v>52</v>
      </c>
      <c r="F9" s="1" t="s">
        <v>14</v>
      </c>
      <c r="G9" s="1" t="s">
        <v>14</v>
      </c>
      <c r="H9" s="6"/>
      <c r="I9" s="6"/>
      <c r="J9" s="6"/>
      <c r="K9" s="6"/>
      <c r="L9" s="6"/>
      <c r="M9" s="6"/>
      <c r="N9" s="6"/>
      <c r="O9" s="6"/>
      <c r="P9" s="6"/>
      <c r="Q9" s="6"/>
      <c r="R9" s="6"/>
      <c r="S9" s="6"/>
      <c r="T9" s="6"/>
      <c r="U9" s="6"/>
      <c r="V9" s="6"/>
      <c r="W9" s="6"/>
      <c r="X9" s="6"/>
      <c r="Y9" s="6"/>
      <c r="Z9" s="6"/>
      <c r="AA9" s="6"/>
    </row>
    <row r="10">
      <c r="A10" s="1">
        <v>2.6</v>
      </c>
      <c r="B10" s="1" t="s">
        <v>475</v>
      </c>
      <c r="C10" s="1" t="s">
        <v>476</v>
      </c>
      <c r="D10" s="1" t="s">
        <v>52</v>
      </c>
      <c r="E10" s="1" t="s">
        <v>334</v>
      </c>
      <c r="F10" s="1" t="s">
        <v>15</v>
      </c>
      <c r="G10" s="1" t="s">
        <v>15</v>
      </c>
      <c r="H10" s="1" t="s">
        <v>477</v>
      </c>
      <c r="I10" s="32"/>
      <c r="J10" s="6"/>
      <c r="K10" s="6"/>
      <c r="L10" s="6"/>
      <c r="M10" s="6"/>
      <c r="N10" s="6"/>
      <c r="O10" s="6"/>
      <c r="P10" s="6"/>
      <c r="Q10" s="6"/>
      <c r="R10" s="6"/>
      <c r="S10" s="6"/>
      <c r="T10" s="6"/>
      <c r="U10" s="6"/>
      <c r="V10" s="6"/>
      <c r="W10" s="6"/>
      <c r="X10" s="6"/>
      <c r="Y10" s="6"/>
      <c r="Z10" s="6"/>
      <c r="AA10" s="6"/>
    </row>
    <row r="11">
      <c r="A11" s="1">
        <v>2.7</v>
      </c>
      <c r="B11" s="1" t="s">
        <v>478</v>
      </c>
      <c r="C11" s="1" t="s">
        <v>479</v>
      </c>
      <c r="D11" s="1" t="s">
        <v>336</v>
      </c>
      <c r="E11" s="1" t="s">
        <v>52</v>
      </c>
      <c r="F11" s="1" t="s">
        <v>15</v>
      </c>
      <c r="G11" s="1" t="s">
        <v>15</v>
      </c>
      <c r="H11" s="1" t="s">
        <v>271</v>
      </c>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1"/>
      <c r="C20" s="1"/>
      <c r="D20" s="1"/>
      <c r="E20" s="6"/>
      <c r="F20" s="6"/>
      <c r="G20" s="6"/>
      <c r="H20" s="6"/>
      <c r="I20" s="6"/>
      <c r="J20" s="6"/>
      <c r="K20" s="6"/>
      <c r="L20" s="6"/>
      <c r="M20" s="6"/>
      <c r="N20" s="6"/>
      <c r="O20" s="6"/>
      <c r="P20" s="6"/>
      <c r="Q20" s="6"/>
      <c r="R20" s="6"/>
      <c r="S20" s="6"/>
      <c r="T20" s="6"/>
      <c r="U20" s="6"/>
      <c r="V20" s="6"/>
      <c r="W20" s="6"/>
      <c r="X20" s="6"/>
      <c r="Y20" s="6"/>
      <c r="Z20" s="6"/>
      <c r="AA20" s="6"/>
    </row>
    <row r="21">
      <c r="A21" s="6"/>
      <c r="B21" s="1"/>
      <c r="C21" s="1"/>
      <c r="D21" s="6"/>
      <c r="E21" s="6"/>
      <c r="F21" s="6"/>
      <c r="G21" s="6"/>
      <c r="H21" s="6"/>
      <c r="I21" s="6"/>
      <c r="J21" s="6"/>
      <c r="K21" s="6"/>
      <c r="L21" s="6"/>
      <c r="M21" s="6"/>
      <c r="N21" s="6"/>
      <c r="O21" s="6"/>
      <c r="P21" s="6"/>
      <c r="Q21" s="6"/>
      <c r="R21" s="6"/>
      <c r="S21" s="6"/>
      <c r="T21" s="6"/>
      <c r="U21" s="6"/>
      <c r="V21" s="6"/>
      <c r="W21" s="6"/>
      <c r="X21" s="6"/>
      <c r="Y21" s="6"/>
      <c r="Z21" s="6"/>
      <c r="AA21" s="6"/>
    </row>
    <row r="22">
      <c r="A22" s="6"/>
      <c r="B22" s="1"/>
      <c r="C22" s="1"/>
      <c r="E22" s="6"/>
      <c r="F22" s="6"/>
      <c r="G22" s="6"/>
      <c r="H22" s="6"/>
      <c r="I22" s="6"/>
      <c r="J22" s="6"/>
      <c r="K22" s="6"/>
      <c r="L22" s="6"/>
      <c r="M22" s="6"/>
      <c r="N22" s="6"/>
      <c r="O22" s="6"/>
      <c r="P22" s="6"/>
      <c r="Q22" s="6"/>
      <c r="R22" s="6"/>
      <c r="S22" s="6"/>
      <c r="T22" s="6"/>
      <c r="U22" s="6"/>
      <c r="V22" s="6"/>
      <c r="W22" s="6"/>
      <c r="X22" s="6"/>
      <c r="Y22" s="6"/>
      <c r="Z22" s="6"/>
      <c r="AA22" s="6"/>
    </row>
    <row r="23">
      <c r="A23" s="6"/>
      <c r="B23" s="1"/>
      <c r="C23" s="1"/>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7.63"/>
    <col customWidth="1" min="2" max="2" width="50.5"/>
    <col customWidth="1" min="3" max="3" width="51.0"/>
    <col customWidth="1" min="4" max="4" width="10.5"/>
    <col customWidth="1" min="5" max="5" width="17.0"/>
    <col customWidth="1" min="6" max="7" width="20.25"/>
    <col customWidth="1" min="8" max="8" width="25.5"/>
    <col customWidth="1" min="9" max="9" width="33.88"/>
  </cols>
  <sheetData>
    <row r="1">
      <c r="A1" s="1" t="s">
        <v>0</v>
      </c>
      <c r="B1" s="1" t="s">
        <v>79</v>
      </c>
      <c r="C1" s="1" t="s">
        <v>20</v>
      </c>
      <c r="D1" s="1" t="s">
        <v>21</v>
      </c>
      <c r="E1" s="1" t="s">
        <v>22</v>
      </c>
      <c r="F1" s="1" t="s">
        <v>23</v>
      </c>
      <c r="G1" s="1" t="s">
        <v>24</v>
      </c>
      <c r="H1" s="1" t="s">
        <v>25</v>
      </c>
      <c r="I1" s="1" t="s">
        <v>81</v>
      </c>
      <c r="J1" s="6"/>
      <c r="K1" s="6"/>
      <c r="L1" s="6"/>
      <c r="M1" s="6"/>
      <c r="N1" s="6"/>
      <c r="O1" s="6"/>
      <c r="P1" s="6"/>
      <c r="Q1" s="6"/>
      <c r="R1" s="6"/>
      <c r="S1" s="6"/>
      <c r="T1" s="6"/>
      <c r="U1" s="6"/>
      <c r="V1" s="6"/>
      <c r="W1" s="6"/>
      <c r="X1" s="6"/>
      <c r="Y1" s="6"/>
      <c r="Z1" s="6"/>
      <c r="AA1" s="6"/>
    </row>
    <row r="2">
      <c r="A2" s="1">
        <v>1.1</v>
      </c>
      <c r="B2" s="1" t="s">
        <v>480</v>
      </c>
      <c r="C2" s="1" t="s">
        <v>481</v>
      </c>
      <c r="D2" s="1" t="s">
        <v>334</v>
      </c>
      <c r="E2" s="1" t="s">
        <v>52</v>
      </c>
      <c r="F2" s="1" t="s">
        <v>14</v>
      </c>
      <c r="G2" s="1" t="s">
        <v>14</v>
      </c>
      <c r="H2" s="33" t="s">
        <v>482</v>
      </c>
      <c r="I2" s="1" t="s">
        <v>483</v>
      </c>
      <c r="J2" s="6"/>
      <c r="K2" s="6"/>
      <c r="L2" s="6"/>
      <c r="M2" s="6"/>
      <c r="N2" s="6"/>
      <c r="O2" s="6"/>
      <c r="P2" s="6"/>
      <c r="Q2" s="6"/>
      <c r="R2" s="6"/>
      <c r="S2" s="6"/>
      <c r="T2" s="6"/>
      <c r="U2" s="6"/>
      <c r="V2" s="6"/>
      <c r="W2" s="6"/>
      <c r="X2" s="6"/>
      <c r="Y2" s="6"/>
      <c r="Z2" s="6"/>
      <c r="AA2" s="6"/>
    </row>
    <row r="3">
      <c r="A3" s="1">
        <v>1.2</v>
      </c>
      <c r="B3" s="1" t="s">
        <v>484</v>
      </c>
      <c r="C3" s="1" t="s">
        <v>485</v>
      </c>
      <c r="D3" s="1" t="s">
        <v>52</v>
      </c>
      <c r="E3" s="1" t="s">
        <v>52</v>
      </c>
      <c r="F3" s="1" t="s">
        <v>15</v>
      </c>
      <c r="G3" s="1" t="s">
        <v>15</v>
      </c>
      <c r="H3" s="33" t="s">
        <v>486</v>
      </c>
      <c r="I3" s="1" t="s">
        <v>483</v>
      </c>
      <c r="J3" s="6"/>
      <c r="K3" s="6"/>
      <c r="L3" s="6"/>
      <c r="M3" s="6"/>
      <c r="N3" s="6"/>
      <c r="O3" s="6"/>
      <c r="P3" s="6"/>
      <c r="Q3" s="6"/>
      <c r="R3" s="6"/>
      <c r="S3" s="6"/>
      <c r="T3" s="6"/>
      <c r="U3" s="6"/>
      <c r="V3" s="6"/>
      <c r="W3" s="6"/>
      <c r="X3" s="6"/>
      <c r="Y3" s="6"/>
      <c r="Z3" s="6"/>
      <c r="AA3" s="6"/>
    </row>
    <row r="4">
      <c r="A4" s="1">
        <v>1.3</v>
      </c>
      <c r="B4" s="1" t="s">
        <v>487</v>
      </c>
      <c r="C4" s="1" t="s">
        <v>35</v>
      </c>
      <c r="D4" s="1" t="s">
        <v>52</v>
      </c>
      <c r="E4" s="1" t="s">
        <v>52</v>
      </c>
      <c r="F4" s="1" t="s">
        <v>14</v>
      </c>
      <c r="G4" s="1" t="s">
        <v>14</v>
      </c>
      <c r="H4" s="6"/>
      <c r="I4" s="6"/>
      <c r="J4" s="6"/>
      <c r="K4" s="6"/>
      <c r="L4" s="6"/>
      <c r="M4" s="6"/>
      <c r="N4" s="6"/>
      <c r="O4" s="6"/>
      <c r="P4" s="6"/>
      <c r="Q4" s="6"/>
      <c r="R4" s="6"/>
      <c r="S4" s="6"/>
      <c r="T4" s="6"/>
      <c r="U4" s="6"/>
      <c r="V4" s="6"/>
      <c r="W4" s="6"/>
      <c r="X4" s="6"/>
      <c r="Y4" s="6"/>
      <c r="Z4" s="6"/>
      <c r="AA4" s="6"/>
    </row>
    <row r="5">
      <c r="A5" s="1">
        <v>2.1</v>
      </c>
      <c r="B5" s="1" t="s">
        <v>488</v>
      </c>
      <c r="C5" s="6"/>
      <c r="D5" s="6"/>
      <c r="E5" s="6"/>
      <c r="F5" s="6"/>
      <c r="G5" s="6"/>
      <c r="H5" s="6"/>
      <c r="I5" s="6"/>
      <c r="J5" s="6"/>
      <c r="K5" s="6"/>
      <c r="L5" s="6"/>
      <c r="M5" s="6"/>
      <c r="N5" s="6"/>
      <c r="O5" s="6"/>
      <c r="P5" s="6"/>
      <c r="Q5" s="6"/>
      <c r="R5" s="6"/>
      <c r="S5" s="6"/>
      <c r="T5" s="6"/>
      <c r="U5" s="6"/>
      <c r="V5" s="6"/>
      <c r="W5" s="6"/>
      <c r="X5" s="6"/>
      <c r="Y5" s="6"/>
      <c r="Z5" s="6"/>
      <c r="AA5" s="6"/>
    </row>
    <row r="6">
      <c r="A6" s="1">
        <v>2.2</v>
      </c>
      <c r="B6" s="1" t="s">
        <v>489</v>
      </c>
      <c r="C6" s="6"/>
      <c r="D6" s="6"/>
      <c r="E6" s="6"/>
      <c r="F6" s="6"/>
      <c r="G6" s="6"/>
      <c r="H6" s="6"/>
      <c r="I6" s="6"/>
      <c r="J6" s="6"/>
      <c r="K6" s="6"/>
      <c r="L6" s="6"/>
      <c r="M6" s="6"/>
      <c r="N6" s="6"/>
      <c r="O6" s="6"/>
      <c r="P6" s="6"/>
      <c r="Q6" s="6"/>
      <c r="R6" s="6"/>
      <c r="S6" s="6"/>
      <c r="T6" s="6"/>
      <c r="U6" s="6"/>
      <c r="V6" s="6"/>
      <c r="W6" s="6"/>
      <c r="X6" s="6"/>
      <c r="Y6" s="6"/>
      <c r="Z6" s="6"/>
      <c r="AA6" s="6"/>
    </row>
    <row r="7">
      <c r="A7" s="1">
        <v>2.3</v>
      </c>
      <c r="B7" s="1" t="s">
        <v>490</v>
      </c>
      <c r="C7" s="6"/>
      <c r="D7" s="6"/>
      <c r="E7" s="6"/>
      <c r="F7" s="6"/>
      <c r="G7" s="6"/>
      <c r="H7" s="6"/>
      <c r="I7" s="6"/>
      <c r="J7" s="6"/>
      <c r="K7" s="6"/>
      <c r="L7" s="6"/>
      <c r="M7" s="6"/>
      <c r="N7" s="6"/>
      <c r="O7" s="6"/>
      <c r="P7" s="6"/>
      <c r="Q7" s="6"/>
      <c r="R7" s="6"/>
      <c r="S7" s="6"/>
      <c r="T7" s="6"/>
      <c r="U7" s="6"/>
      <c r="V7" s="6"/>
      <c r="W7" s="6"/>
      <c r="X7" s="6"/>
      <c r="Y7" s="6"/>
      <c r="Z7" s="6"/>
      <c r="AA7" s="6"/>
    </row>
    <row r="8">
      <c r="A8" s="1">
        <v>2.4</v>
      </c>
      <c r="B8" s="1" t="s">
        <v>491</v>
      </c>
      <c r="C8" s="6"/>
      <c r="D8" s="6"/>
      <c r="E8" s="6"/>
      <c r="F8" s="6"/>
      <c r="G8" s="6"/>
      <c r="H8" s="6"/>
      <c r="I8" s="6"/>
      <c r="J8" s="6"/>
      <c r="K8" s="6"/>
      <c r="L8" s="6"/>
      <c r="M8" s="6"/>
      <c r="N8" s="6"/>
      <c r="O8" s="6"/>
      <c r="P8" s="6"/>
      <c r="Q8" s="6"/>
      <c r="R8" s="6"/>
      <c r="S8" s="6"/>
      <c r="T8" s="6"/>
      <c r="U8" s="6"/>
      <c r="V8" s="6"/>
      <c r="W8" s="6"/>
      <c r="X8" s="6"/>
      <c r="Y8" s="6"/>
      <c r="Z8" s="6"/>
      <c r="AA8" s="6"/>
    </row>
    <row r="9">
      <c r="A9" s="1">
        <v>2.5</v>
      </c>
      <c r="B9" s="1" t="s">
        <v>491</v>
      </c>
      <c r="C9" s="6"/>
      <c r="D9" s="6"/>
      <c r="E9" s="6"/>
      <c r="F9" s="6"/>
      <c r="G9" s="6"/>
      <c r="H9" s="6"/>
      <c r="I9" s="6"/>
      <c r="J9" s="6"/>
      <c r="K9" s="6"/>
      <c r="L9" s="6"/>
      <c r="M9" s="6"/>
      <c r="N9" s="6"/>
      <c r="O9" s="6"/>
      <c r="P9" s="6"/>
      <c r="Q9" s="6"/>
      <c r="R9" s="6"/>
      <c r="S9" s="6"/>
      <c r="T9" s="6"/>
      <c r="U9" s="6"/>
      <c r="V9" s="6"/>
      <c r="W9" s="6"/>
      <c r="X9" s="6"/>
      <c r="Y9" s="6"/>
      <c r="Z9" s="6"/>
      <c r="AA9" s="6"/>
    </row>
    <row r="10">
      <c r="A10" s="1">
        <v>2.6</v>
      </c>
      <c r="B10" s="1" t="s">
        <v>492</v>
      </c>
      <c r="C10" s="6"/>
      <c r="D10" s="6"/>
      <c r="E10" s="6"/>
      <c r="F10" s="6"/>
      <c r="G10" s="6"/>
      <c r="H10" s="6"/>
      <c r="I10" s="6"/>
      <c r="J10" s="6"/>
      <c r="K10" s="6"/>
      <c r="L10" s="6"/>
      <c r="M10" s="6"/>
      <c r="N10" s="6"/>
      <c r="O10" s="6"/>
      <c r="P10" s="6"/>
      <c r="Q10" s="6"/>
      <c r="R10" s="6"/>
      <c r="S10" s="6"/>
      <c r="T10" s="6"/>
      <c r="U10" s="6"/>
      <c r="V10" s="6"/>
      <c r="W10" s="6"/>
      <c r="X10" s="6"/>
      <c r="Y10" s="6"/>
      <c r="Z10" s="6"/>
      <c r="AA10" s="6"/>
    </row>
    <row r="11">
      <c r="A11" s="1">
        <v>2.7</v>
      </c>
      <c r="B11" s="1" t="s">
        <v>493</v>
      </c>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1"/>
      <c r="F15" s="6"/>
      <c r="G15" s="6"/>
      <c r="H15" s="6"/>
      <c r="I15" s="6"/>
      <c r="J15" s="6"/>
      <c r="K15" s="6"/>
      <c r="L15" s="6"/>
      <c r="M15" s="6"/>
      <c r="N15" s="6"/>
      <c r="O15" s="6"/>
      <c r="P15" s="6"/>
      <c r="Q15" s="6"/>
      <c r="R15" s="6"/>
      <c r="S15" s="6"/>
      <c r="T15" s="6"/>
      <c r="U15" s="6"/>
      <c r="V15" s="6"/>
      <c r="W15" s="6"/>
      <c r="X15" s="6"/>
      <c r="Y15" s="6"/>
      <c r="Z15" s="6"/>
      <c r="AA15" s="6"/>
    </row>
    <row r="16">
      <c r="A16" s="6"/>
      <c r="B16" s="6"/>
      <c r="C16" s="1"/>
      <c r="F16" s="6"/>
      <c r="G16" s="6"/>
      <c r="H16" s="6"/>
      <c r="I16" s="6"/>
      <c r="J16" s="6"/>
      <c r="K16" s="6"/>
      <c r="L16" s="6"/>
      <c r="M16" s="6"/>
      <c r="N16" s="6"/>
      <c r="O16" s="6"/>
      <c r="P16" s="6"/>
      <c r="Q16" s="6"/>
      <c r="R16" s="6"/>
      <c r="S16" s="6"/>
      <c r="T16" s="6"/>
      <c r="U16" s="6"/>
      <c r="V16" s="6"/>
      <c r="W16" s="6"/>
      <c r="X16" s="6"/>
      <c r="Y16" s="6"/>
      <c r="Z16" s="6"/>
      <c r="AA16" s="6"/>
    </row>
    <row r="17">
      <c r="A17" s="6"/>
      <c r="B17" s="6"/>
      <c r="C17" s="1"/>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75"/>
    <col customWidth="1" min="2" max="2" width="50.5"/>
    <col customWidth="1" min="3" max="3" width="51.0"/>
    <col customWidth="1" min="5" max="5" width="34.7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494</v>
      </c>
      <c r="C2" s="1" t="s">
        <v>495</v>
      </c>
      <c r="D2" s="1" t="s">
        <v>52</v>
      </c>
      <c r="E2" s="1" t="s">
        <v>334</v>
      </c>
      <c r="F2" s="1" t="s">
        <v>15</v>
      </c>
      <c r="G2" s="1" t="s">
        <v>15</v>
      </c>
      <c r="H2" s="1"/>
      <c r="I2" s="6"/>
      <c r="J2" s="6"/>
      <c r="K2" s="6"/>
      <c r="L2" s="6"/>
      <c r="M2" s="6"/>
      <c r="N2" s="6"/>
      <c r="O2" s="6"/>
      <c r="P2" s="6"/>
      <c r="Q2" s="6"/>
      <c r="R2" s="6"/>
      <c r="S2" s="6"/>
      <c r="T2" s="6"/>
      <c r="U2" s="6"/>
      <c r="V2" s="6"/>
      <c r="W2" s="6"/>
      <c r="X2" s="6"/>
      <c r="Y2" s="6"/>
      <c r="Z2" s="6"/>
      <c r="AA2" s="6"/>
    </row>
    <row r="3">
      <c r="A3" s="1">
        <v>1.2</v>
      </c>
      <c r="B3" s="1" t="s">
        <v>494</v>
      </c>
      <c r="C3" s="1" t="s">
        <v>495</v>
      </c>
      <c r="D3" s="1" t="s">
        <v>52</v>
      </c>
      <c r="E3" s="1" t="s">
        <v>334</v>
      </c>
      <c r="F3" s="1" t="s">
        <v>15</v>
      </c>
      <c r="G3" s="1" t="s">
        <v>15</v>
      </c>
      <c r="H3" s="1"/>
      <c r="I3" s="6"/>
      <c r="J3" s="6"/>
      <c r="K3" s="6"/>
      <c r="L3" s="6"/>
      <c r="M3" s="6"/>
      <c r="N3" s="6"/>
      <c r="O3" s="6"/>
      <c r="P3" s="6"/>
      <c r="Q3" s="6"/>
      <c r="R3" s="6"/>
      <c r="S3" s="6"/>
      <c r="T3" s="6"/>
      <c r="U3" s="6"/>
      <c r="V3" s="6"/>
      <c r="W3" s="6"/>
      <c r="X3" s="6"/>
      <c r="Y3" s="6"/>
      <c r="Z3" s="6"/>
      <c r="AA3" s="6"/>
    </row>
    <row r="4">
      <c r="A4" s="1">
        <v>1.3</v>
      </c>
      <c r="B4" s="1" t="s">
        <v>496</v>
      </c>
      <c r="C4" s="1" t="s">
        <v>35</v>
      </c>
      <c r="D4" s="1" t="s">
        <v>52</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50.5"/>
    <col customWidth="1" min="3" max="3" width="51.0"/>
    <col customWidth="1" min="4" max="4" width="24.75"/>
    <col customWidth="1" min="5" max="5" width="21.13"/>
    <col customWidth="1" min="8" max="8" width="40.2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497</v>
      </c>
      <c r="C2" s="1" t="s">
        <v>498</v>
      </c>
      <c r="D2" s="1" t="s">
        <v>334</v>
      </c>
      <c r="E2" s="1" t="s">
        <v>52</v>
      </c>
      <c r="F2" s="3" t="s">
        <v>15</v>
      </c>
      <c r="G2" s="1" t="s">
        <v>15</v>
      </c>
      <c r="H2" s="1" t="s">
        <v>499</v>
      </c>
      <c r="I2" s="6"/>
      <c r="J2" s="6"/>
      <c r="K2" s="6"/>
      <c r="L2" s="6"/>
      <c r="M2" s="6"/>
      <c r="N2" s="6"/>
      <c r="O2" s="6"/>
      <c r="P2" s="6"/>
      <c r="Q2" s="6"/>
      <c r="R2" s="6"/>
      <c r="S2" s="6"/>
      <c r="T2" s="6"/>
      <c r="U2" s="6"/>
      <c r="V2" s="6"/>
      <c r="W2" s="6"/>
      <c r="X2" s="6"/>
      <c r="Y2" s="6"/>
      <c r="Z2" s="6"/>
      <c r="AA2" s="6"/>
    </row>
    <row r="3">
      <c r="A3" s="1">
        <v>1.2</v>
      </c>
      <c r="B3" s="1" t="s">
        <v>332</v>
      </c>
      <c r="C3" s="1" t="s">
        <v>134</v>
      </c>
      <c r="D3" s="1" t="s">
        <v>52</v>
      </c>
      <c r="E3" s="1" t="s">
        <v>52</v>
      </c>
      <c r="F3" s="3" t="s">
        <v>14</v>
      </c>
      <c r="G3" s="1" t="s">
        <v>14</v>
      </c>
      <c r="H3" s="1"/>
      <c r="I3" s="6"/>
      <c r="J3" s="6"/>
      <c r="K3" s="6"/>
      <c r="L3" s="6"/>
      <c r="M3" s="6"/>
      <c r="N3" s="6"/>
      <c r="O3" s="6"/>
      <c r="P3" s="6"/>
      <c r="Q3" s="6"/>
      <c r="R3" s="6"/>
      <c r="S3" s="6"/>
      <c r="T3" s="6"/>
      <c r="U3" s="6"/>
      <c r="V3" s="6"/>
      <c r="W3" s="6"/>
      <c r="X3" s="6"/>
      <c r="Y3" s="6"/>
      <c r="Z3" s="6"/>
      <c r="AA3" s="6"/>
    </row>
    <row r="4">
      <c r="A4" s="1">
        <v>1.3</v>
      </c>
      <c r="B4" s="1" t="s">
        <v>500</v>
      </c>
      <c r="C4" s="1" t="s">
        <v>35</v>
      </c>
      <c r="D4" s="1" t="s">
        <v>52</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1"/>
      <c r="C19" s="1"/>
      <c r="D19" s="6"/>
      <c r="E19" s="6"/>
      <c r="F19" s="6"/>
      <c r="G19" s="6"/>
      <c r="H19" s="6"/>
      <c r="I19" s="6"/>
      <c r="J19" s="6"/>
      <c r="K19" s="6"/>
      <c r="L19" s="6"/>
      <c r="M19" s="6"/>
      <c r="N19" s="6"/>
      <c r="O19" s="6"/>
      <c r="P19" s="6"/>
      <c r="Q19" s="6"/>
      <c r="R19" s="6"/>
      <c r="S19" s="6"/>
      <c r="T19" s="6"/>
      <c r="U19" s="6"/>
      <c r="V19" s="6"/>
      <c r="W19" s="6"/>
      <c r="X19" s="6"/>
      <c r="Y19" s="6"/>
      <c r="Z19" s="6"/>
      <c r="AA19" s="6"/>
    </row>
    <row r="20">
      <c r="A20" s="6"/>
      <c r="B20" s="1"/>
      <c r="D20" s="6"/>
      <c r="E20" s="6"/>
      <c r="F20" s="6"/>
      <c r="G20" s="6"/>
      <c r="H20" s="6"/>
      <c r="I20" s="6"/>
      <c r="J20" s="6"/>
      <c r="K20" s="6"/>
      <c r="L20" s="6"/>
      <c r="M20" s="6"/>
      <c r="N20" s="6"/>
      <c r="O20" s="6"/>
      <c r="P20" s="6"/>
      <c r="Q20" s="6"/>
      <c r="R20" s="6"/>
      <c r="S20" s="6"/>
      <c r="T20" s="6"/>
      <c r="U20" s="6"/>
      <c r="V20" s="6"/>
      <c r="W20" s="6"/>
      <c r="X20" s="6"/>
      <c r="Y20" s="6"/>
      <c r="Z20" s="6"/>
      <c r="AA20" s="6"/>
    </row>
    <row r="21">
      <c r="A21" s="6"/>
      <c r="B21" s="1"/>
      <c r="C21" s="1"/>
      <c r="D21" s="6"/>
      <c r="E21" s="6"/>
      <c r="F21" s="6"/>
      <c r="G21" s="6"/>
      <c r="H21" s="6"/>
      <c r="I21" s="6"/>
      <c r="J21" s="6"/>
      <c r="K21" s="6"/>
      <c r="L21" s="6"/>
      <c r="M21" s="6"/>
      <c r="N21" s="6"/>
      <c r="O21" s="6"/>
      <c r="P21" s="6"/>
      <c r="Q21" s="6"/>
      <c r="R21" s="6"/>
      <c r="S21" s="6"/>
      <c r="T21" s="6"/>
      <c r="U21" s="6"/>
      <c r="V21" s="6"/>
      <c r="W21" s="6"/>
      <c r="X21" s="6"/>
      <c r="Y21" s="6"/>
      <c r="Z21" s="6"/>
      <c r="AA21" s="6"/>
    </row>
    <row r="22">
      <c r="A22" s="6"/>
      <c r="B22" s="1"/>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0.5"/>
    <col customWidth="1" min="3" max="3" width="51.0"/>
    <col customWidth="1" min="5" max="5" width="34.75"/>
  </cols>
  <sheetData>
    <row r="1">
      <c r="A1" s="1" t="s">
        <v>0</v>
      </c>
      <c r="B1" s="1" t="s">
        <v>19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501</v>
      </c>
      <c r="C2" s="1" t="s">
        <v>502</v>
      </c>
      <c r="D2" s="1" t="s">
        <v>334</v>
      </c>
      <c r="E2" s="1" t="s">
        <v>334</v>
      </c>
      <c r="F2" s="3" t="s">
        <v>14</v>
      </c>
      <c r="G2" s="1" t="s">
        <v>14</v>
      </c>
      <c r="H2" s="6"/>
      <c r="I2" s="6"/>
      <c r="J2" s="6"/>
      <c r="K2" s="6"/>
      <c r="L2" s="6"/>
      <c r="M2" s="6"/>
      <c r="N2" s="6"/>
      <c r="O2" s="6"/>
      <c r="P2" s="6"/>
      <c r="Q2" s="6"/>
      <c r="R2" s="6"/>
      <c r="S2" s="6"/>
      <c r="T2" s="6"/>
      <c r="U2" s="6"/>
      <c r="V2" s="6"/>
      <c r="W2" s="6"/>
      <c r="X2" s="6"/>
      <c r="Y2" s="6"/>
      <c r="Z2" s="6"/>
      <c r="AA2" s="6"/>
    </row>
    <row r="3">
      <c r="A3" s="1">
        <v>1.2</v>
      </c>
      <c r="B3" s="1" t="s">
        <v>503</v>
      </c>
      <c r="C3" s="1" t="s">
        <v>504</v>
      </c>
      <c r="D3" s="1" t="s">
        <v>334</v>
      </c>
      <c r="E3" s="1" t="s">
        <v>334</v>
      </c>
      <c r="F3" s="3" t="s">
        <v>14</v>
      </c>
      <c r="G3" s="1" t="s">
        <v>14</v>
      </c>
      <c r="H3" s="1"/>
      <c r="I3" s="6"/>
      <c r="J3" s="6"/>
      <c r="K3" s="6"/>
      <c r="L3" s="6"/>
      <c r="M3" s="6"/>
      <c r="N3" s="6"/>
      <c r="O3" s="6"/>
      <c r="P3" s="6"/>
      <c r="Q3" s="6"/>
      <c r="R3" s="6"/>
      <c r="S3" s="6"/>
      <c r="T3" s="6"/>
      <c r="U3" s="6"/>
      <c r="V3" s="6"/>
      <c r="W3" s="6"/>
      <c r="X3" s="6"/>
      <c r="Y3" s="6"/>
      <c r="Z3" s="6"/>
      <c r="AA3" s="6"/>
    </row>
    <row r="4">
      <c r="A4" s="1">
        <v>1.3</v>
      </c>
      <c r="B4" s="1" t="s">
        <v>505</v>
      </c>
      <c r="C4" s="1" t="s">
        <v>35</v>
      </c>
      <c r="D4" s="1" t="s">
        <v>52</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1"/>
      <c r="C15" s="1"/>
      <c r="D15" s="6"/>
      <c r="E15" s="6"/>
      <c r="F15" s="6"/>
      <c r="G15" s="6"/>
      <c r="H15" s="6"/>
      <c r="I15" s="6"/>
      <c r="J15" s="6"/>
      <c r="K15" s="6"/>
      <c r="L15" s="6"/>
      <c r="M15" s="6"/>
      <c r="N15" s="6"/>
      <c r="O15" s="6"/>
      <c r="P15" s="6"/>
      <c r="Q15" s="6"/>
      <c r="R15" s="6"/>
      <c r="S15" s="6"/>
      <c r="T15" s="6"/>
      <c r="U15" s="6"/>
      <c r="V15" s="6"/>
      <c r="W15" s="6"/>
      <c r="X15" s="6"/>
      <c r="Y15" s="6"/>
      <c r="Z15" s="6"/>
      <c r="AA15" s="6"/>
    </row>
    <row r="16">
      <c r="A16" s="6"/>
      <c r="B16" s="1"/>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1"/>
      <c r="C17" s="1"/>
      <c r="D17" s="6"/>
      <c r="E17" s="6"/>
      <c r="F17" s="6"/>
      <c r="G17" s="6"/>
      <c r="H17" s="6"/>
      <c r="I17" s="6"/>
      <c r="J17" s="6"/>
      <c r="K17" s="6"/>
      <c r="L17" s="6"/>
      <c r="M17" s="6"/>
      <c r="N17" s="6"/>
      <c r="O17" s="6"/>
      <c r="P17" s="6"/>
      <c r="Q17" s="6"/>
      <c r="R17" s="6"/>
      <c r="S17" s="6"/>
      <c r="T17" s="6"/>
      <c r="U17" s="6"/>
      <c r="V17" s="6"/>
      <c r="W17" s="6"/>
      <c r="X17" s="6"/>
      <c r="Y17" s="6"/>
      <c r="Z17" s="6"/>
      <c r="AA17" s="6"/>
    </row>
    <row r="18">
      <c r="A18" s="6"/>
      <c r="B18" s="1"/>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5"/>
    <col customWidth="1" min="2" max="2" width="50.5"/>
    <col customWidth="1" min="3" max="3" width="51.0"/>
    <col customWidth="1" min="5" max="5" width="18.25"/>
    <col customWidth="1" min="6" max="6" width="17.25"/>
    <col customWidth="1" min="7" max="7" width="18.5"/>
    <col customWidth="1" min="8" max="8" width="43.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506</v>
      </c>
      <c r="C2" s="1" t="s">
        <v>507</v>
      </c>
      <c r="D2" s="1" t="s">
        <v>334</v>
      </c>
      <c r="E2" s="1" t="s">
        <v>334</v>
      </c>
      <c r="F2" s="3" t="s">
        <v>14</v>
      </c>
      <c r="G2" s="1" t="s">
        <v>14</v>
      </c>
      <c r="H2" s="6"/>
      <c r="I2" s="6"/>
      <c r="J2" s="6"/>
      <c r="K2" s="6"/>
      <c r="L2" s="6"/>
      <c r="M2" s="6"/>
      <c r="N2" s="6"/>
      <c r="O2" s="6"/>
      <c r="P2" s="6"/>
      <c r="Q2" s="6"/>
      <c r="R2" s="6"/>
      <c r="S2" s="6"/>
      <c r="T2" s="6"/>
      <c r="U2" s="6"/>
      <c r="V2" s="6"/>
      <c r="W2" s="6"/>
      <c r="X2" s="6"/>
      <c r="Y2" s="6"/>
      <c r="Z2" s="6"/>
      <c r="AA2" s="6"/>
    </row>
    <row r="3">
      <c r="A3" s="1">
        <v>1.2</v>
      </c>
      <c r="B3" s="1" t="s">
        <v>508</v>
      </c>
      <c r="C3" s="1" t="s">
        <v>507</v>
      </c>
      <c r="D3" s="1" t="s">
        <v>334</v>
      </c>
      <c r="E3" s="1" t="s">
        <v>334</v>
      </c>
      <c r="F3" s="3" t="s">
        <v>15</v>
      </c>
      <c r="G3" s="1" t="s">
        <v>14</v>
      </c>
      <c r="H3" s="1" t="s">
        <v>509</v>
      </c>
      <c r="I3" s="6"/>
      <c r="J3" s="6"/>
      <c r="K3" s="6"/>
      <c r="L3" s="6"/>
      <c r="M3" s="6"/>
      <c r="N3" s="6"/>
      <c r="O3" s="6"/>
      <c r="P3" s="6"/>
      <c r="Q3" s="6"/>
      <c r="R3" s="6"/>
      <c r="S3" s="6"/>
      <c r="T3" s="6"/>
      <c r="U3" s="6"/>
      <c r="V3" s="6"/>
      <c r="W3" s="6"/>
      <c r="X3" s="6"/>
      <c r="Y3" s="6"/>
      <c r="Z3" s="6"/>
      <c r="AA3" s="6"/>
    </row>
    <row r="4">
      <c r="A4" s="1">
        <v>1.3</v>
      </c>
      <c r="B4" s="1" t="s">
        <v>510</v>
      </c>
      <c r="C4" s="1" t="s">
        <v>35</v>
      </c>
      <c r="D4" s="1" t="s">
        <v>52</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1"/>
      <c r="C16" s="1"/>
      <c r="D16" s="6"/>
      <c r="E16" s="6"/>
      <c r="F16" s="6"/>
      <c r="G16" s="6"/>
      <c r="H16" s="6"/>
      <c r="I16" s="6"/>
      <c r="J16" s="6"/>
      <c r="K16" s="6"/>
      <c r="L16" s="6"/>
      <c r="M16" s="6"/>
      <c r="N16" s="6"/>
      <c r="O16" s="6"/>
      <c r="P16" s="6"/>
      <c r="Q16" s="6"/>
      <c r="R16" s="6"/>
      <c r="S16" s="6"/>
      <c r="T16" s="6"/>
      <c r="U16" s="6"/>
      <c r="V16" s="6"/>
      <c r="W16" s="6"/>
      <c r="X16" s="6"/>
      <c r="Y16" s="6"/>
      <c r="Z16" s="6"/>
      <c r="AA16" s="6"/>
    </row>
    <row r="17">
      <c r="A17" s="6"/>
      <c r="B17" s="1"/>
      <c r="C17" s="6"/>
      <c r="D17" s="6"/>
      <c r="E17" s="6"/>
      <c r="F17" s="6"/>
      <c r="G17" s="6"/>
      <c r="H17" s="6"/>
      <c r="I17" s="6"/>
      <c r="J17" s="6"/>
      <c r="K17" s="6"/>
      <c r="L17" s="6"/>
      <c r="M17" s="6"/>
      <c r="N17" s="6"/>
      <c r="O17" s="6"/>
      <c r="P17" s="6"/>
      <c r="Q17" s="6"/>
      <c r="R17" s="6"/>
      <c r="S17" s="6"/>
      <c r="T17" s="6"/>
      <c r="U17" s="6"/>
      <c r="V17" s="6"/>
      <c r="W17" s="6"/>
      <c r="X17" s="6"/>
      <c r="Y17" s="6"/>
      <c r="Z17" s="6"/>
      <c r="AA17" s="6"/>
    </row>
    <row r="18">
      <c r="A18" s="6"/>
      <c r="D18" s="6"/>
      <c r="E18" s="6"/>
      <c r="F18" s="6"/>
      <c r="G18" s="6"/>
      <c r="H18" s="6"/>
      <c r="I18" s="6"/>
      <c r="J18" s="6"/>
      <c r="K18" s="6"/>
      <c r="L18" s="6"/>
      <c r="M18" s="6"/>
      <c r="N18" s="6"/>
      <c r="O18" s="6"/>
      <c r="P18" s="6"/>
      <c r="Q18" s="6"/>
      <c r="R18" s="6"/>
      <c r="S18" s="6"/>
      <c r="T18" s="6"/>
      <c r="U18" s="6"/>
      <c r="V18" s="6"/>
      <c r="W18" s="6"/>
      <c r="X18" s="6"/>
      <c r="Y18" s="6"/>
      <c r="Z18" s="6"/>
      <c r="AA18" s="6"/>
    </row>
    <row r="19">
      <c r="A19" s="6"/>
      <c r="B19" s="1"/>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7.5"/>
    <col customWidth="1" min="2" max="2" width="50.5"/>
    <col customWidth="1" min="3" max="3" width="51.0"/>
    <col customWidth="1" min="5" max="5" width="34.7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511</v>
      </c>
      <c r="C2" s="1" t="s">
        <v>512</v>
      </c>
      <c r="D2" s="1" t="s">
        <v>334</v>
      </c>
      <c r="E2" s="1" t="s">
        <v>334</v>
      </c>
      <c r="F2" s="3" t="s">
        <v>14</v>
      </c>
      <c r="G2" s="1" t="s">
        <v>14</v>
      </c>
      <c r="H2" s="6"/>
      <c r="I2" s="6"/>
      <c r="J2" s="6"/>
      <c r="K2" s="6"/>
      <c r="L2" s="6"/>
      <c r="M2" s="6"/>
      <c r="N2" s="6"/>
      <c r="O2" s="6"/>
      <c r="P2" s="6"/>
      <c r="Q2" s="6"/>
      <c r="R2" s="6"/>
      <c r="S2" s="6"/>
      <c r="T2" s="6"/>
      <c r="U2" s="6"/>
      <c r="V2" s="6"/>
      <c r="W2" s="6"/>
      <c r="X2" s="6"/>
      <c r="Y2" s="6"/>
      <c r="Z2" s="6"/>
      <c r="AA2" s="6"/>
    </row>
    <row r="3">
      <c r="A3" s="1">
        <v>1.2</v>
      </c>
      <c r="B3" s="1" t="s">
        <v>513</v>
      </c>
      <c r="C3" s="1" t="s">
        <v>514</v>
      </c>
      <c r="D3" s="1" t="s">
        <v>515</v>
      </c>
      <c r="E3" s="1" t="s">
        <v>334</v>
      </c>
      <c r="F3" s="1" t="s">
        <v>15</v>
      </c>
      <c r="G3" s="1" t="s">
        <v>15</v>
      </c>
      <c r="H3" s="1"/>
      <c r="I3" s="6"/>
      <c r="J3" s="6"/>
      <c r="K3" s="6"/>
      <c r="L3" s="6"/>
      <c r="M3" s="6"/>
      <c r="N3" s="6"/>
      <c r="O3" s="6"/>
      <c r="P3" s="6"/>
      <c r="Q3" s="6"/>
      <c r="R3" s="6"/>
      <c r="S3" s="6"/>
      <c r="T3" s="6"/>
      <c r="U3" s="6"/>
      <c r="V3" s="6"/>
      <c r="W3" s="6"/>
      <c r="X3" s="6"/>
      <c r="Y3" s="6"/>
      <c r="Z3" s="6"/>
      <c r="AA3" s="6"/>
    </row>
    <row r="4">
      <c r="A4" s="1">
        <v>1.3</v>
      </c>
      <c r="B4" s="1" t="s">
        <v>516</v>
      </c>
      <c r="C4" s="1" t="s">
        <v>35</v>
      </c>
      <c r="D4" s="1" t="s">
        <v>515</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1"/>
      <c r="C17" s="1"/>
      <c r="D17" s="6"/>
      <c r="E17" s="6"/>
      <c r="F17" s="6"/>
      <c r="G17" s="6"/>
      <c r="H17" s="6"/>
      <c r="I17" s="6"/>
      <c r="J17" s="6"/>
      <c r="K17" s="6"/>
      <c r="L17" s="6"/>
      <c r="M17" s="6"/>
      <c r="N17" s="6"/>
      <c r="O17" s="6"/>
      <c r="P17" s="6"/>
      <c r="Q17" s="6"/>
      <c r="R17" s="6"/>
      <c r="S17" s="6"/>
      <c r="T17" s="6"/>
      <c r="U17" s="6"/>
      <c r="V17" s="6"/>
      <c r="W17" s="6"/>
      <c r="X17" s="6"/>
      <c r="Y17" s="6"/>
      <c r="Z17" s="6"/>
      <c r="AA17" s="6"/>
    </row>
    <row r="18">
      <c r="A18" s="6"/>
      <c r="B18" s="1"/>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1"/>
      <c r="C19" s="1"/>
      <c r="D19" s="6"/>
      <c r="E19" s="6"/>
      <c r="F19" s="6"/>
      <c r="G19" s="6"/>
      <c r="H19" s="6"/>
      <c r="I19" s="6"/>
      <c r="J19" s="6"/>
      <c r="K19" s="6"/>
      <c r="L19" s="6"/>
      <c r="M19" s="6"/>
      <c r="N19" s="6"/>
      <c r="O19" s="6"/>
      <c r="P19" s="6"/>
      <c r="Q19" s="6"/>
      <c r="R19" s="6"/>
      <c r="S19" s="6"/>
      <c r="T19" s="6"/>
      <c r="U19" s="6"/>
      <c r="V19" s="6"/>
      <c r="W19" s="6"/>
      <c r="X19" s="6"/>
      <c r="Y19" s="6"/>
      <c r="Z19" s="6"/>
      <c r="AA19" s="6"/>
    </row>
    <row r="20">
      <c r="A20" s="6"/>
      <c r="B20" s="1"/>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6.63"/>
    <col customWidth="1" min="2" max="2" width="50.5"/>
    <col customWidth="1" min="3" max="3" width="51.0"/>
    <col customWidth="1" min="5" max="5" width="34.75"/>
    <col customWidth="1" min="8" max="8" width="31.25"/>
  </cols>
  <sheetData>
    <row r="1">
      <c r="A1" s="1" t="s">
        <v>0</v>
      </c>
      <c r="B1" s="1" t="s">
        <v>19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517</v>
      </c>
      <c r="C2" s="21" t="s">
        <v>518</v>
      </c>
      <c r="D2" s="1" t="s">
        <v>334</v>
      </c>
      <c r="E2" s="1" t="s">
        <v>334</v>
      </c>
      <c r="F2" s="3" t="s">
        <v>14</v>
      </c>
      <c r="G2" s="1" t="s">
        <v>14</v>
      </c>
      <c r="H2" s="6"/>
      <c r="I2" s="6"/>
      <c r="J2" s="6"/>
      <c r="K2" s="6"/>
      <c r="L2" s="6"/>
      <c r="M2" s="6"/>
      <c r="N2" s="6"/>
      <c r="O2" s="6"/>
      <c r="P2" s="6"/>
      <c r="Q2" s="6"/>
      <c r="R2" s="6"/>
      <c r="S2" s="6"/>
      <c r="T2" s="6"/>
      <c r="U2" s="6"/>
      <c r="V2" s="6"/>
      <c r="W2" s="6"/>
      <c r="X2" s="6"/>
      <c r="Y2" s="6"/>
      <c r="Z2" s="6"/>
      <c r="AA2" s="6"/>
    </row>
    <row r="3">
      <c r="A3" s="1">
        <v>1.2</v>
      </c>
      <c r="B3" s="1" t="s">
        <v>519</v>
      </c>
      <c r="C3" s="1" t="s">
        <v>520</v>
      </c>
      <c r="D3" s="1" t="s">
        <v>334</v>
      </c>
      <c r="E3" s="1" t="s">
        <v>334</v>
      </c>
      <c r="F3" s="1" t="s">
        <v>14</v>
      </c>
      <c r="G3" s="1" t="s">
        <v>14</v>
      </c>
      <c r="H3" s="1" t="s">
        <v>521</v>
      </c>
      <c r="I3" s="6"/>
      <c r="J3" s="6"/>
      <c r="K3" s="6"/>
      <c r="L3" s="6"/>
      <c r="M3" s="6"/>
      <c r="N3" s="6"/>
      <c r="O3" s="6"/>
      <c r="P3" s="6"/>
      <c r="Q3" s="6"/>
      <c r="R3" s="6"/>
      <c r="S3" s="6"/>
      <c r="T3" s="6"/>
      <c r="U3" s="6"/>
      <c r="V3" s="6"/>
      <c r="W3" s="6"/>
      <c r="X3" s="6"/>
      <c r="Y3" s="6"/>
      <c r="Z3" s="6"/>
      <c r="AA3" s="6"/>
    </row>
    <row r="4">
      <c r="A4" s="1">
        <v>1.3</v>
      </c>
      <c r="B4" s="12" t="s">
        <v>522</v>
      </c>
      <c r="C4" s="1" t="s">
        <v>299</v>
      </c>
      <c r="D4" s="1" t="s">
        <v>336</v>
      </c>
      <c r="E4" s="1" t="s">
        <v>336</v>
      </c>
      <c r="F4" s="1" t="s">
        <v>14</v>
      </c>
      <c r="G4" s="1" t="s">
        <v>14</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1"/>
      <c r="F11" s="6"/>
      <c r="G11" s="6"/>
      <c r="H11" s="6"/>
      <c r="I11" s="6"/>
      <c r="J11" s="6"/>
      <c r="K11" s="6"/>
      <c r="L11" s="6"/>
      <c r="M11" s="6"/>
      <c r="N11" s="6"/>
      <c r="O11" s="6"/>
      <c r="P11" s="6"/>
      <c r="Q11" s="6"/>
      <c r="R11" s="6"/>
      <c r="S11" s="6"/>
      <c r="T11" s="6"/>
      <c r="U11" s="6"/>
      <c r="V11" s="6"/>
      <c r="W11" s="6"/>
      <c r="X11" s="6"/>
      <c r="Y11" s="6"/>
      <c r="Z11" s="6"/>
      <c r="AA11" s="6"/>
    </row>
    <row r="12">
      <c r="A12" s="6"/>
      <c r="D12" s="6"/>
      <c r="E12" s="1"/>
      <c r="F12" s="6"/>
      <c r="G12" s="6"/>
      <c r="H12" s="6"/>
      <c r="I12" s="6"/>
      <c r="J12" s="6"/>
      <c r="K12" s="6"/>
      <c r="L12" s="6"/>
      <c r="M12" s="6"/>
      <c r="N12" s="6"/>
      <c r="O12" s="6"/>
      <c r="P12" s="6"/>
      <c r="Q12" s="6"/>
      <c r="R12" s="6"/>
      <c r="S12" s="6"/>
      <c r="T12" s="6"/>
      <c r="U12" s="6"/>
      <c r="V12" s="6"/>
      <c r="W12" s="6"/>
      <c r="X12" s="6"/>
      <c r="Y12" s="6"/>
      <c r="Z12" s="6"/>
      <c r="AA12" s="6"/>
    </row>
    <row r="13">
      <c r="A13" s="6"/>
      <c r="D13" s="6"/>
      <c r="E13" s="1"/>
      <c r="F13" s="6"/>
      <c r="G13" s="6"/>
      <c r="H13" s="6"/>
      <c r="I13" s="6"/>
      <c r="J13" s="6"/>
      <c r="K13" s="6"/>
      <c r="L13" s="6"/>
      <c r="M13" s="6"/>
      <c r="N13" s="6"/>
      <c r="O13" s="6"/>
      <c r="P13" s="6"/>
      <c r="Q13" s="6"/>
      <c r="R13" s="6"/>
      <c r="S13" s="6"/>
      <c r="T13" s="6"/>
      <c r="U13" s="6"/>
      <c r="V13" s="6"/>
      <c r="W13" s="6"/>
      <c r="X13" s="6"/>
      <c r="Y13" s="6"/>
      <c r="Z13" s="6"/>
      <c r="AA13" s="6"/>
    </row>
    <row r="14">
      <c r="A14" s="6"/>
      <c r="D14" s="6"/>
      <c r="E14" s="1"/>
      <c r="F14" s="6"/>
      <c r="G14" s="6"/>
      <c r="H14" s="6"/>
      <c r="I14" s="6"/>
      <c r="J14" s="6"/>
      <c r="K14" s="6"/>
      <c r="L14" s="6"/>
      <c r="M14" s="6"/>
      <c r="N14" s="6"/>
      <c r="O14" s="6"/>
      <c r="P14" s="6"/>
      <c r="Q14" s="6"/>
      <c r="R14" s="6"/>
      <c r="S14" s="6"/>
      <c r="T14" s="6"/>
      <c r="U14" s="6"/>
      <c r="V14" s="6"/>
      <c r="W14" s="6"/>
      <c r="X14" s="6"/>
      <c r="Y14" s="6"/>
      <c r="Z14" s="6"/>
      <c r="AA14" s="6"/>
    </row>
    <row r="15">
      <c r="A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50.5"/>
    <col customWidth="1" min="3" max="3" width="51.0"/>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523</v>
      </c>
      <c r="C2" s="1" t="s">
        <v>524</v>
      </c>
      <c r="D2" s="1" t="s">
        <v>334</v>
      </c>
      <c r="E2" s="1" t="s">
        <v>334</v>
      </c>
      <c r="F2" s="3" t="s">
        <v>14</v>
      </c>
      <c r="G2" s="1" t="s">
        <v>14</v>
      </c>
      <c r="H2" s="6"/>
      <c r="I2" s="6"/>
      <c r="J2" s="6"/>
      <c r="K2" s="6"/>
      <c r="L2" s="6"/>
      <c r="M2" s="6"/>
      <c r="N2" s="6"/>
      <c r="O2" s="6"/>
      <c r="P2" s="6"/>
      <c r="Q2" s="6"/>
      <c r="R2" s="6"/>
      <c r="S2" s="6"/>
      <c r="T2" s="6"/>
      <c r="U2" s="6"/>
      <c r="V2" s="6"/>
      <c r="W2" s="6"/>
      <c r="X2" s="6"/>
      <c r="Y2" s="6"/>
      <c r="Z2" s="6"/>
      <c r="AA2" s="6"/>
    </row>
    <row r="3">
      <c r="A3" s="1">
        <v>1.2</v>
      </c>
      <c r="B3" s="1" t="s">
        <v>525</v>
      </c>
      <c r="C3" s="1" t="s">
        <v>526</v>
      </c>
      <c r="D3" s="1" t="s">
        <v>334</v>
      </c>
      <c r="E3" s="1" t="s">
        <v>334</v>
      </c>
      <c r="F3" s="1" t="s">
        <v>14</v>
      </c>
      <c r="G3" s="1" t="s">
        <v>14</v>
      </c>
      <c r="H3" s="6"/>
      <c r="I3" s="6"/>
      <c r="J3" s="6"/>
      <c r="K3" s="6"/>
      <c r="L3" s="6"/>
      <c r="M3" s="6"/>
      <c r="N3" s="6"/>
      <c r="O3" s="6"/>
      <c r="P3" s="6"/>
      <c r="Q3" s="6"/>
      <c r="R3" s="6"/>
      <c r="S3" s="6"/>
      <c r="T3" s="6"/>
      <c r="U3" s="6"/>
      <c r="V3" s="6"/>
      <c r="W3" s="6"/>
      <c r="X3" s="6"/>
      <c r="Y3" s="6"/>
      <c r="Z3" s="6"/>
      <c r="AA3" s="6"/>
    </row>
    <row r="4">
      <c r="A4" s="1">
        <v>1.3</v>
      </c>
      <c r="B4" s="1" t="s">
        <v>527</v>
      </c>
      <c r="C4" s="1" t="s">
        <v>35</v>
      </c>
      <c r="D4" s="1" t="s">
        <v>52</v>
      </c>
      <c r="E4" s="1" t="s">
        <v>336</v>
      </c>
      <c r="F4" s="1" t="s">
        <v>15</v>
      </c>
      <c r="G4" s="1" t="s">
        <v>15</v>
      </c>
      <c r="H4" s="6"/>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1"/>
      <c r="D22" s="1"/>
      <c r="E22" s="6"/>
      <c r="F22" s="6"/>
      <c r="G22" s="6"/>
      <c r="H22" s="6"/>
      <c r="I22" s="6"/>
      <c r="J22" s="6"/>
      <c r="K22" s="6"/>
      <c r="L22" s="6"/>
      <c r="M22" s="6"/>
      <c r="N22" s="6"/>
      <c r="O22" s="6"/>
      <c r="P22" s="6"/>
      <c r="Q22" s="6"/>
      <c r="R22" s="6"/>
      <c r="S22" s="6"/>
      <c r="T22" s="6"/>
      <c r="U22" s="6"/>
      <c r="V22" s="6"/>
      <c r="W22" s="6"/>
      <c r="X22" s="6"/>
      <c r="Y22" s="6"/>
      <c r="Z22" s="6"/>
      <c r="AA22" s="6"/>
    </row>
    <row r="23">
      <c r="A23" s="6"/>
      <c r="B23" s="6"/>
      <c r="C23" s="1"/>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1"/>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1"/>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2" max="2" width="71.0"/>
    <col customWidth="1" min="3" max="3" width="49.63"/>
    <col customWidth="1" min="4" max="4" width="12.63"/>
    <col customWidth="1" min="5" max="5" width="14.25"/>
    <col customWidth="1" min="6" max="6" width="18.75"/>
    <col customWidth="1" min="7" max="7" width="18.25"/>
    <col customWidth="1" min="8" max="8" width="22.25"/>
    <col customWidth="1" min="9" max="27" width="57.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528</v>
      </c>
      <c r="C2" s="1" t="s">
        <v>529</v>
      </c>
      <c r="D2" s="1" t="s">
        <v>334</v>
      </c>
      <c r="E2" s="1" t="s">
        <v>334</v>
      </c>
      <c r="F2" s="3" t="s">
        <v>14</v>
      </c>
      <c r="G2" s="1" t="s">
        <v>14</v>
      </c>
      <c r="H2" s="1"/>
      <c r="I2" s="6"/>
      <c r="J2" s="6"/>
      <c r="K2" s="6"/>
      <c r="L2" s="6"/>
      <c r="M2" s="6"/>
      <c r="N2" s="6"/>
      <c r="O2" s="6"/>
      <c r="P2" s="6"/>
      <c r="Q2" s="6"/>
      <c r="R2" s="6"/>
      <c r="S2" s="6"/>
      <c r="T2" s="6"/>
      <c r="U2" s="6"/>
      <c r="V2" s="6"/>
      <c r="W2" s="6"/>
      <c r="X2" s="6"/>
      <c r="Y2" s="6"/>
      <c r="Z2" s="6"/>
      <c r="AA2" s="6"/>
    </row>
    <row r="3">
      <c r="A3" s="1">
        <v>1.2</v>
      </c>
      <c r="B3" s="1" t="s">
        <v>530</v>
      </c>
      <c r="C3" s="3" t="s">
        <v>134</v>
      </c>
      <c r="D3" s="1" t="s">
        <v>52</v>
      </c>
      <c r="E3" s="1" t="s">
        <v>52</v>
      </c>
      <c r="F3" s="1" t="s">
        <v>14</v>
      </c>
      <c r="G3" s="1" t="s">
        <v>14</v>
      </c>
      <c r="H3" s="1"/>
      <c r="I3" s="6"/>
      <c r="J3" s="6"/>
      <c r="K3" s="6"/>
      <c r="L3" s="6"/>
      <c r="M3" s="6"/>
      <c r="N3" s="6"/>
      <c r="O3" s="6"/>
      <c r="P3" s="6"/>
      <c r="Q3" s="6"/>
      <c r="R3" s="6"/>
      <c r="S3" s="6"/>
      <c r="T3" s="6"/>
      <c r="U3" s="6"/>
      <c r="V3" s="6"/>
      <c r="W3" s="6"/>
      <c r="X3" s="6"/>
      <c r="Y3" s="6"/>
      <c r="Z3" s="6"/>
      <c r="AA3" s="6"/>
    </row>
    <row r="4">
      <c r="A4" s="1">
        <v>1.3</v>
      </c>
      <c r="B4" s="1" t="s">
        <v>531</v>
      </c>
      <c r="C4" s="3" t="s">
        <v>134</v>
      </c>
      <c r="D4" s="1" t="s">
        <v>52</v>
      </c>
      <c r="E4" s="1" t="s">
        <v>52</v>
      </c>
      <c r="F4" s="1" t="s">
        <v>14</v>
      </c>
      <c r="G4" s="1" t="s">
        <v>14</v>
      </c>
      <c r="H4" s="1"/>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0"/>
    <col customWidth="1" min="2" max="2" width="55.75"/>
    <col customWidth="1" min="3" max="3" width="50.0"/>
    <col customWidth="1" min="9" max="9" width="53.5"/>
  </cols>
  <sheetData>
    <row r="1">
      <c r="A1" s="1" t="s">
        <v>0</v>
      </c>
      <c r="B1" s="1" t="s">
        <v>19</v>
      </c>
      <c r="C1" s="1" t="s">
        <v>20</v>
      </c>
      <c r="D1" s="1" t="s">
        <v>21</v>
      </c>
      <c r="E1" s="1" t="s">
        <v>22</v>
      </c>
      <c r="F1" s="1" t="s">
        <v>23</v>
      </c>
      <c r="G1" s="1" t="s">
        <v>24</v>
      </c>
      <c r="H1" s="1" t="s">
        <v>25</v>
      </c>
      <c r="I1" s="1" t="s">
        <v>532</v>
      </c>
      <c r="J1" s="6"/>
      <c r="K1" s="6"/>
      <c r="L1" s="6"/>
      <c r="M1" s="6"/>
      <c r="N1" s="6"/>
      <c r="O1" s="6"/>
      <c r="P1" s="6"/>
      <c r="Q1" s="6"/>
      <c r="R1" s="6"/>
      <c r="S1" s="6"/>
      <c r="T1" s="6"/>
      <c r="U1" s="6"/>
      <c r="V1" s="6"/>
      <c r="W1" s="6"/>
      <c r="X1" s="6"/>
      <c r="Y1" s="6"/>
      <c r="Z1" s="6"/>
      <c r="AA1" s="6"/>
    </row>
    <row r="2">
      <c r="A2" s="1">
        <v>1.1</v>
      </c>
      <c r="B2" s="1" t="s">
        <v>533</v>
      </c>
      <c r="C2" s="1" t="s">
        <v>534</v>
      </c>
      <c r="D2" s="1" t="s">
        <v>334</v>
      </c>
      <c r="E2" s="1" t="s">
        <v>334</v>
      </c>
      <c r="F2" s="3" t="s">
        <v>14</v>
      </c>
      <c r="G2" s="1" t="s">
        <v>14</v>
      </c>
      <c r="H2" s="1"/>
      <c r="I2" s="6"/>
      <c r="J2" s="6"/>
      <c r="K2" s="6"/>
      <c r="L2" s="6"/>
      <c r="M2" s="6"/>
      <c r="N2" s="6"/>
      <c r="O2" s="6"/>
      <c r="P2" s="6"/>
      <c r="Q2" s="6"/>
      <c r="R2" s="6"/>
      <c r="S2" s="6"/>
      <c r="T2" s="6"/>
      <c r="U2" s="6"/>
      <c r="V2" s="6"/>
      <c r="W2" s="6"/>
      <c r="X2" s="6"/>
      <c r="Y2" s="6"/>
      <c r="Z2" s="6"/>
      <c r="AA2" s="6"/>
    </row>
    <row r="3">
      <c r="A3" s="1">
        <v>1.2</v>
      </c>
      <c r="B3" s="1" t="s">
        <v>535</v>
      </c>
      <c r="C3" s="1" t="s">
        <v>536</v>
      </c>
      <c r="D3" s="1" t="s">
        <v>334</v>
      </c>
      <c r="E3" s="1" t="s">
        <v>334</v>
      </c>
      <c r="F3" s="1" t="s">
        <v>14</v>
      </c>
      <c r="G3" s="1" t="s">
        <v>14</v>
      </c>
      <c r="H3" s="6"/>
      <c r="I3" s="6"/>
      <c r="J3" s="6"/>
      <c r="K3" s="6"/>
      <c r="L3" s="6"/>
      <c r="M3" s="6"/>
      <c r="N3" s="6"/>
      <c r="O3" s="6"/>
      <c r="P3" s="6"/>
      <c r="Q3" s="6"/>
      <c r="R3" s="6"/>
      <c r="S3" s="6"/>
      <c r="T3" s="6"/>
      <c r="U3" s="6"/>
      <c r="V3" s="6"/>
      <c r="W3" s="6"/>
      <c r="X3" s="6"/>
      <c r="Y3" s="6"/>
      <c r="Z3" s="6"/>
      <c r="AA3" s="6"/>
    </row>
    <row r="4">
      <c r="A4" s="1">
        <v>1.3</v>
      </c>
      <c r="B4" s="1" t="s">
        <v>372</v>
      </c>
      <c r="C4" s="1" t="s">
        <v>35</v>
      </c>
      <c r="D4" s="1" t="s">
        <v>52</v>
      </c>
      <c r="E4" s="1" t="s">
        <v>336</v>
      </c>
      <c r="F4" s="1" t="s">
        <v>15</v>
      </c>
      <c r="G4" s="1" t="s">
        <v>15</v>
      </c>
      <c r="H4" s="17" t="s">
        <v>537</v>
      </c>
      <c r="I4" s="21" t="s">
        <v>538</v>
      </c>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1"/>
      <c r="D12" s="1"/>
      <c r="E12" s="6"/>
      <c r="F12" s="6"/>
      <c r="G12" s="6"/>
      <c r="H12" s="6"/>
      <c r="I12" s="6"/>
      <c r="J12" s="6"/>
      <c r="K12" s="6"/>
      <c r="L12" s="6"/>
      <c r="M12" s="6"/>
      <c r="N12" s="6"/>
      <c r="O12" s="6"/>
      <c r="P12" s="6"/>
      <c r="Q12" s="6"/>
      <c r="R12" s="6"/>
      <c r="S12" s="6"/>
      <c r="T12" s="6"/>
      <c r="U12" s="6"/>
      <c r="V12" s="6"/>
      <c r="W12" s="6"/>
      <c r="X12" s="6"/>
      <c r="Y12" s="6"/>
      <c r="Z12" s="6"/>
      <c r="AA12" s="6"/>
    </row>
    <row r="13">
      <c r="A13" s="6"/>
      <c r="B13" s="6"/>
      <c r="C13" s="1"/>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1"/>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1"/>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0"/>
    <col customWidth="1" min="2" max="2" width="64.0"/>
    <col customWidth="1" min="3" max="3" width="55.0"/>
    <col customWidth="1" min="5" max="5" width="26.25"/>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c r="AA1" s="6"/>
    </row>
    <row r="2">
      <c r="A2" s="1">
        <v>1.1</v>
      </c>
      <c r="B2" s="1" t="s">
        <v>539</v>
      </c>
      <c r="C2" s="1" t="s">
        <v>540</v>
      </c>
      <c r="D2" s="1" t="s">
        <v>334</v>
      </c>
      <c r="E2" s="1" t="s">
        <v>334</v>
      </c>
      <c r="F2" s="3" t="s">
        <v>14</v>
      </c>
      <c r="G2" s="1" t="s">
        <v>14</v>
      </c>
      <c r="H2" s="1" t="s">
        <v>541</v>
      </c>
      <c r="I2" s="6"/>
      <c r="J2" s="6"/>
      <c r="K2" s="6"/>
      <c r="L2" s="6"/>
      <c r="M2" s="6"/>
      <c r="N2" s="6"/>
      <c r="O2" s="6"/>
      <c r="P2" s="6"/>
      <c r="Q2" s="6"/>
      <c r="R2" s="6"/>
      <c r="S2" s="6"/>
      <c r="T2" s="6"/>
      <c r="U2" s="6"/>
      <c r="V2" s="6"/>
      <c r="W2" s="6"/>
      <c r="X2" s="6"/>
      <c r="Y2" s="6"/>
      <c r="Z2" s="6"/>
      <c r="AA2" s="6"/>
    </row>
    <row r="3">
      <c r="A3" s="1">
        <v>1.2</v>
      </c>
      <c r="B3" s="1" t="s">
        <v>542</v>
      </c>
      <c r="C3" s="1" t="s">
        <v>543</v>
      </c>
      <c r="D3" s="1" t="s">
        <v>52</v>
      </c>
      <c r="E3" s="1" t="s">
        <v>334</v>
      </c>
      <c r="F3" s="1" t="s">
        <v>15</v>
      </c>
      <c r="G3" s="1" t="s">
        <v>15</v>
      </c>
      <c r="H3" s="6"/>
      <c r="I3" s="6"/>
      <c r="J3" s="6"/>
      <c r="K3" s="6"/>
      <c r="L3" s="6"/>
      <c r="M3" s="6"/>
      <c r="N3" s="6"/>
      <c r="O3" s="6"/>
      <c r="P3" s="6"/>
      <c r="Q3" s="6"/>
      <c r="R3" s="6"/>
      <c r="S3" s="6"/>
      <c r="T3" s="6"/>
      <c r="U3" s="6"/>
      <c r="V3" s="6"/>
      <c r="W3" s="6"/>
      <c r="X3" s="6"/>
      <c r="Y3" s="6"/>
      <c r="Z3" s="6"/>
      <c r="AA3" s="6"/>
    </row>
    <row r="4">
      <c r="A4" s="1">
        <v>1.3</v>
      </c>
      <c r="B4" s="1" t="s">
        <v>544</v>
      </c>
      <c r="C4" s="1" t="s">
        <v>545</v>
      </c>
      <c r="D4" s="1" t="s">
        <v>336</v>
      </c>
      <c r="E4" s="1" t="s">
        <v>336</v>
      </c>
      <c r="F4" s="1" t="s">
        <v>14</v>
      </c>
      <c r="G4" s="1" t="s">
        <v>14</v>
      </c>
      <c r="H4" s="1" t="s">
        <v>546</v>
      </c>
      <c r="I4" s="6"/>
      <c r="J4" s="6"/>
      <c r="K4" s="6"/>
      <c r="L4" s="6"/>
      <c r="M4" s="6"/>
      <c r="N4" s="6"/>
      <c r="O4" s="6"/>
      <c r="P4" s="6"/>
      <c r="Q4" s="6"/>
      <c r="R4" s="6"/>
      <c r="S4" s="6"/>
      <c r="T4" s="6"/>
      <c r="U4" s="6"/>
      <c r="V4" s="6"/>
      <c r="W4" s="6"/>
      <c r="X4" s="6"/>
      <c r="Y4" s="6"/>
      <c r="Z4" s="6"/>
      <c r="AA4" s="6"/>
    </row>
    <row r="5">
      <c r="A5" s="6"/>
      <c r="B5" s="6"/>
      <c r="C5" s="6"/>
      <c r="D5" s="6"/>
      <c r="E5" s="6"/>
      <c r="F5" s="6"/>
      <c r="G5" s="6"/>
      <c r="I5" s="6"/>
      <c r="J5" s="6"/>
      <c r="K5" s="6"/>
      <c r="L5" s="6"/>
      <c r="M5" s="6"/>
      <c r="N5" s="6"/>
      <c r="O5" s="6"/>
      <c r="P5" s="6"/>
      <c r="Q5" s="6"/>
      <c r="R5" s="6"/>
      <c r="S5" s="6"/>
      <c r="T5" s="6"/>
      <c r="U5" s="6"/>
      <c r="V5" s="6"/>
      <c r="W5" s="6"/>
      <c r="X5" s="6"/>
      <c r="Y5" s="6"/>
      <c r="Z5" s="6"/>
      <c r="AA5" s="6"/>
    </row>
    <row r="6">
      <c r="A6" s="6"/>
      <c r="B6" s="6"/>
      <c r="C6" s="6"/>
      <c r="D6" s="6"/>
      <c r="E6" s="6"/>
      <c r="F6" s="6"/>
      <c r="G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1"/>
      <c r="D15" s="1"/>
      <c r="E15" s="6"/>
      <c r="F15" s="6"/>
      <c r="G15" s="6"/>
      <c r="H15" s="6"/>
      <c r="I15" s="6"/>
      <c r="J15" s="6"/>
      <c r="K15" s="6"/>
      <c r="L15" s="6"/>
      <c r="M15" s="6"/>
      <c r="N15" s="6"/>
      <c r="O15" s="6"/>
      <c r="P15" s="6"/>
      <c r="Q15" s="6"/>
      <c r="R15" s="6"/>
      <c r="S15" s="6"/>
      <c r="T15" s="6"/>
      <c r="U15" s="6"/>
      <c r="V15" s="6"/>
      <c r="W15" s="6"/>
      <c r="X15" s="6"/>
      <c r="Y15" s="6"/>
      <c r="Z15" s="6"/>
      <c r="AA15" s="6"/>
    </row>
    <row r="16">
      <c r="A16" s="6"/>
      <c r="B16" s="6"/>
      <c r="C16" s="1"/>
      <c r="E16" s="6"/>
      <c r="F16" s="6"/>
      <c r="G16" s="6"/>
      <c r="H16" s="6"/>
      <c r="I16" s="6"/>
      <c r="J16" s="6"/>
      <c r="K16" s="6"/>
      <c r="L16" s="6"/>
      <c r="M16" s="6"/>
      <c r="N16" s="6"/>
      <c r="O16" s="6"/>
      <c r="P16" s="6"/>
      <c r="Q16" s="6"/>
      <c r="R16" s="6"/>
      <c r="S16" s="6"/>
      <c r="T16" s="6"/>
      <c r="U16" s="6"/>
      <c r="V16" s="6"/>
      <c r="W16" s="6"/>
      <c r="X16" s="6"/>
      <c r="Y16" s="6"/>
      <c r="Z16" s="6"/>
      <c r="AA16" s="6"/>
    </row>
    <row r="17">
      <c r="A17" s="6"/>
      <c r="B17" s="6"/>
      <c r="C17" s="1"/>
      <c r="E17" s="6"/>
      <c r="F17" s="6"/>
      <c r="G17" s="6"/>
      <c r="H17" s="6"/>
      <c r="I17" s="6"/>
      <c r="J17" s="6"/>
      <c r="K17" s="6"/>
      <c r="L17" s="6"/>
      <c r="M17" s="6"/>
      <c r="N17" s="6"/>
      <c r="O17" s="6"/>
      <c r="P17" s="6"/>
      <c r="Q17" s="6"/>
      <c r="R17" s="6"/>
      <c r="S17" s="6"/>
      <c r="T17" s="6"/>
      <c r="U17" s="6"/>
      <c r="V17" s="6"/>
      <c r="W17" s="6"/>
      <c r="X17" s="6"/>
      <c r="Y17" s="6"/>
      <c r="Z17" s="6"/>
      <c r="AA17" s="6"/>
    </row>
    <row r="18">
      <c r="A18" s="6"/>
      <c r="B18" s="6"/>
      <c r="C18" s="1"/>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2" max="2" width="54.88"/>
    <col customWidth="1" min="3" max="3" width="43.88"/>
    <col customWidth="1" min="5" max="5" width="19.38"/>
    <col customWidth="1" min="8" max="8" width="32.25"/>
  </cols>
  <sheetData>
    <row r="1">
      <c r="A1" s="1" t="s">
        <v>0</v>
      </c>
      <c r="B1" s="1" t="s">
        <v>19</v>
      </c>
      <c r="C1" s="1" t="s">
        <v>20</v>
      </c>
      <c r="D1" s="1" t="s">
        <v>21</v>
      </c>
      <c r="E1" s="1" t="s">
        <v>22</v>
      </c>
      <c r="F1" s="1" t="s">
        <v>23</v>
      </c>
      <c r="G1" s="1" t="s">
        <v>24</v>
      </c>
      <c r="H1" s="1" t="s">
        <v>25</v>
      </c>
      <c r="I1" s="1"/>
      <c r="J1" s="6"/>
      <c r="K1" s="6"/>
      <c r="L1" s="6"/>
      <c r="M1" s="6"/>
      <c r="N1" s="6"/>
      <c r="O1" s="6"/>
      <c r="P1" s="6"/>
      <c r="Q1" s="6"/>
      <c r="R1" s="6"/>
      <c r="S1" s="6"/>
      <c r="T1" s="6"/>
      <c r="U1" s="6"/>
      <c r="V1" s="6"/>
      <c r="W1" s="6"/>
      <c r="X1" s="6"/>
      <c r="Y1" s="6"/>
      <c r="Z1" s="6"/>
      <c r="AA1" s="6"/>
    </row>
    <row r="2">
      <c r="A2" s="1">
        <v>1.1</v>
      </c>
      <c r="B2" s="1" t="s">
        <v>547</v>
      </c>
      <c r="C2" s="1" t="s">
        <v>548</v>
      </c>
      <c r="D2" s="1" t="s">
        <v>334</v>
      </c>
      <c r="E2" s="1" t="s">
        <v>52</v>
      </c>
      <c r="F2" s="3" t="s">
        <v>15</v>
      </c>
      <c r="G2" s="1" t="s">
        <v>15</v>
      </c>
      <c r="H2" s="1" t="s">
        <v>549</v>
      </c>
      <c r="I2" s="1"/>
      <c r="J2" s="6"/>
      <c r="K2" s="6"/>
      <c r="L2" s="6"/>
      <c r="M2" s="6"/>
      <c r="N2" s="6"/>
      <c r="O2" s="6"/>
      <c r="P2" s="6"/>
      <c r="Q2" s="6"/>
      <c r="R2" s="6"/>
      <c r="S2" s="6"/>
      <c r="T2" s="6"/>
      <c r="U2" s="6"/>
      <c r="V2" s="6"/>
      <c r="W2" s="6"/>
      <c r="X2" s="6"/>
      <c r="Y2" s="6"/>
      <c r="Z2" s="6"/>
      <c r="AA2" s="6"/>
    </row>
    <row r="3">
      <c r="A3" s="1">
        <v>1.2</v>
      </c>
      <c r="B3" s="1" t="s">
        <v>550</v>
      </c>
      <c r="C3" s="1" t="s">
        <v>134</v>
      </c>
      <c r="D3" s="1" t="s">
        <v>334</v>
      </c>
      <c r="E3" s="1" t="s">
        <v>52</v>
      </c>
      <c r="F3" s="3" t="s">
        <v>15</v>
      </c>
      <c r="G3" s="1" t="s">
        <v>15</v>
      </c>
      <c r="H3" s="1" t="s">
        <v>551</v>
      </c>
      <c r="I3" s="1"/>
      <c r="J3" s="6"/>
      <c r="K3" s="6"/>
      <c r="L3" s="6"/>
      <c r="M3" s="6"/>
      <c r="N3" s="6"/>
      <c r="O3" s="6"/>
      <c r="P3" s="6"/>
      <c r="Q3" s="6"/>
      <c r="R3" s="6"/>
      <c r="S3" s="6"/>
      <c r="T3" s="6"/>
      <c r="U3" s="6"/>
      <c r="V3" s="6"/>
      <c r="W3" s="6"/>
      <c r="X3" s="6"/>
      <c r="Y3" s="6"/>
      <c r="Z3" s="6"/>
      <c r="AA3" s="6"/>
    </row>
    <row r="4">
      <c r="A4" s="1">
        <v>1.3</v>
      </c>
      <c r="B4" s="1" t="s">
        <v>552</v>
      </c>
      <c r="C4" s="1" t="s">
        <v>35</v>
      </c>
      <c r="D4" s="1" t="s">
        <v>52</v>
      </c>
      <c r="E4" s="1" t="s">
        <v>336</v>
      </c>
      <c r="F4" s="1" t="s">
        <v>14</v>
      </c>
      <c r="G4" s="1" t="s">
        <v>15</v>
      </c>
      <c r="H4" s="1" t="s">
        <v>553</v>
      </c>
      <c r="I4" s="6"/>
      <c r="J4" s="6"/>
      <c r="K4" s="6"/>
      <c r="L4" s="6"/>
      <c r="M4" s="6"/>
      <c r="N4" s="6"/>
      <c r="O4" s="6"/>
      <c r="P4" s="6"/>
      <c r="Q4" s="6"/>
      <c r="R4" s="6"/>
      <c r="S4" s="6"/>
      <c r="T4" s="6"/>
      <c r="U4" s="6"/>
      <c r="V4" s="6"/>
      <c r="W4" s="6"/>
      <c r="X4" s="6"/>
      <c r="Y4" s="6"/>
      <c r="Z4" s="6"/>
      <c r="AA4" s="6"/>
    </row>
    <row r="5">
      <c r="A5" s="6"/>
      <c r="B5" s="6"/>
      <c r="C5" s="6"/>
      <c r="D5" s="6"/>
      <c r="E5" s="6"/>
      <c r="F5" s="6"/>
      <c r="G5" s="6"/>
      <c r="H5" s="6"/>
      <c r="I5" s="6"/>
      <c r="J5" s="6"/>
      <c r="K5" s="6"/>
      <c r="L5" s="6"/>
      <c r="M5" s="6"/>
      <c r="N5" s="6"/>
      <c r="O5" s="6"/>
      <c r="P5" s="6"/>
      <c r="Q5" s="6"/>
      <c r="R5" s="6"/>
      <c r="S5" s="6"/>
      <c r="T5" s="6"/>
      <c r="U5" s="6"/>
      <c r="V5" s="6"/>
      <c r="W5" s="6"/>
      <c r="X5" s="6"/>
      <c r="Y5" s="6"/>
      <c r="Z5" s="6"/>
      <c r="AA5" s="6"/>
    </row>
    <row r="6">
      <c r="A6" s="6"/>
      <c r="B6" s="6"/>
      <c r="C6" s="6"/>
      <c r="D6" s="6"/>
      <c r="E6" s="6"/>
      <c r="F6" s="6"/>
      <c r="G6" s="6"/>
      <c r="H6" s="6"/>
      <c r="I6" s="6"/>
      <c r="J6" s="6"/>
      <c r="K6" s="6"/>
      <c r="L6" s="6"/>
      <c r="M6" s="6"/>
      <c r="N6" s="6"/>
      <c r="O6" s="6"/>
      <c r="P6" s="6"/>
      <c r="Q6" s="6"/>
      <c r="R6" s="6"/>
      <c r="S6" s="6"/>
      <c r="T6" s="6"/>
      <c r="U6" s="6"/>
      <c r="V6" s="6"/>
      <c r="W6" s="6"/>
      <c r="X6" s="6"/>
      <c r="Y6" s="6"/>
      <c r="Z6" s="6"/>
      <c r="AA6" s="6"/>
    </row>
    <row r="7">
      <c r="A7" s="6"/>
      <c r="B7" s="6"/>
      <c r="C7" s="6"/>
      <c r="D7" s="6"/>
      <c r="E7" s="6"/>
      <c r="F7" s="6"/>
      <c r="G7" s="6"/>
      <c r="H7" s="6"/>
      <c r="I7" s="6"/>
      <c r="J7" s="6"/>
      <c r="K7" s="6"/>
      <c r="L7" s="6"/>
      <c r="M7" s="6"/>
      <c r="N7" s="6"/>
      <c r="O7" s="6"/>
      <c r="P7" s="6"/>
      <c r="Q7" s="6"/>
      <c r="R7" s="6"/>
      <c r="S7" s="6"/>
      <c r="T7" s="6"/>
      <c r="U7" s="6"/>
      <c r="V7" s="6"/>
      <c r="W7" s="6"/>
      <c r="X7" s="6"/>
      <c r="Y7" s="6"/>
      <c r="Z7" s="6"/>
      <c r="AA7" s="6"/>
    </row>
    <row r="8">
      <c r="A8" s="6"/>
      <c r="B8" s="6"/>
      <c r="C8" s="6"/>
      <c r="D8" s="6"/>
      <c r="E8" s="6"/>
      <c r="F8" s="6"/>
      <c r="G8" s="6"/>
      <c r="H8" s="6"/>
      <c r="I8" s="6"/>
      <c r="J8" s="6"/>
      <c r="K8" s="6"/>
      <c r="L8" s="6"/>
      <c r="M8" s="6"/>
      <c r="N8" s="6"/>
      <c r="O8" s="6"/>
      <c r="P8" s="6"/>
      <c r="Q8" s="6"/>
      <c r="R8" s="6"/>
      <c r="S8" s="6"/>
      <c r="T8" s="6"/>
      <c r="U8" s="6"/>
      <c r="V8" s="6"/>
      <c r="W8" s="6"/>
      <c r="X8" s="6"/>
      <c r="Y8" s="6"/>
      <c r="Z8" s="6"/>
      <c r="AA8" s="6"/>
    </row>
    <row r="9">
      <c r="A9" s="6"/>
      <c r="B9" s="6"/>
      <c r="C9" s="6"/>
      <c r="D9" s="6"/>
      <c r="E9" s="6"/>
      <c r="F9" s="6"/>
      <c r="G9" s="6"/>
      <c r="H9" s="6"/>
      <c r="I9" s="6"/>
      <c r="J9" s="6"/>
      <c r="K9" s="6"/>
      <c r="L9" s="6"/>
      <c r="M9" s="6"/>
      <c r="N9" s="6"/>
      <c r="O9" s="6"/>
      <c r="P9" s="6"/>
      <c r="Q9" s="6"/>
      <c r="R9" s="6"/>
      <c r="S9" s="6"/>
      <c r="T9" s="6"/>
      <c r="U9" s="6"/>
      <c r="V9" s="6"/>
      <c r="W9" s="6"/>
      <c r="X9" s="6"/>
      <c r="Y9" s="6"/>
      <c r="Z9" s="6"/>
      <c r="AA9" s="6"/>
    </row>
    <row r="10">
      <c r="A10" s="6"/>
      <c r="B10" s="6"/>
      <c r="C10" s="6"/>
      <c r="D10" s="6"/>
      <c r="E10" s="6"/>
      <c r="F10" s="6"/>
      <c r="G10" s="6"/>
      <c r="H10" s="6"/>
      <c r="I10" s="6"/>
      <c r="J10" s="6"/>
      <c r="K10" s="6"/>
      <c r="L10" s="6"/>
      <c r="M10" s="6"/>
      <c r="N10" s="6"/>
      <c r="O10" s="6"/>
      <c r="P10" s="6"/>
      <c r="Q10" s="6"/>
      <c r="R10" s="6"/>
      <c r="S10" s="6"/>
      <c r="T10" s="6"/>
      <c r="U10" s="6"/>
      <c r="V10" s="6"/>
      <c r="W10" s="6"/>
      <c r="X10" s="6"/>
      <c r="Y10" s="6"/>
      <c r="Z10" s="6"/>
      <c r="AA10" s="6"/>
    </row>
    <row r="11">
      <c r="A11" s="6"/>
      <c r="B11" s="6"/>
      <c r="C11" s="6"/>
      <c r="D11" s="6"/>
      <c r="E11" s="6"/>
      <c r="F11" s="6"/>
      <c r="G11" s="6"/>
      <c r="H11" s="6"/>
      <c r="I11" s="6"/>
      <c r="J11" s="6"/>
      <c r="K11" s="6"/>
      <c r="L11" s="6"/>
      <c r="M11" s="6"/>
      <c r="N11" s="6"/>
      <c r="O11" s="6"/>
      <c r="P11" s="6"/>
      <c r="Q11" s="6"/>
      <c r="R11" s="6"/>
      <c r="S11" s="6"/>
      <c r="T11" s="6"/>
      <c r="U11" s="6"/>
      <c r="V11" s="6"/>
      <c r="W11" s="6"/>
      <c r="X11" s="6"/>
      <c r="Y11" s="6"/>
      <c r="Z11" s="6"/>
      <c r="AA11" s="6"/>
    </row>
    <row r="12">
      <c r="A12" s="6"/>
      <c r="B12" s="6"/>
      <c r="C12" s="6"/>
      <c r="D12" s="6"/>
      <c r="E12" s="6"/>
      <c r="F12" s="6"/>
      <c r="G12" s="6"/>
      <c r="H12" s="6"/>
      <c r="I12" s="6"/>
      <c r="J12" s="6"/>
      <c r="K12" s="6"/>
      <c r="L12" s="6"/>
      <c r="M12" s="6"/>
      <c r="N12" s="6"/>
      <c r="O12" s="6"/>
      <c r="P12" s="6"/>
      <c r="Q12" s="6"/>
      <c r="R12" s="6"/>
      <c r="S12" s="6"/>
      <c r="T12" s="6"/>
      <c r="U12" s="6"/>
      <c r="V12" s="6"/>
      <c r="W12" s="6"/>
      <c r="X12" s="6"/>
      <c r="Y12" s="6"/>
      <c r="Z12" s="6"/>
      <c r="AA12" s="6"/>
    </row>
    <row r="13">
      <c r="A13" s="6"/>
      <c r="B13" s="6"/>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c r="A20" s="6"/>
      <c r="C20" s="6"/>
      <c r="D20" s="6"/>
      <c r="E20" s="6"/>
      <c r="F20" s="6"/>
      <c r="G20" s="6"/>
      <c r="H20" s="6"/>
      <c r="I20" s="6"/>
      <c r="J20" s="6"/>
      <c r="K20" s="6"/>
      <c r="L20" s="6"/>
      <c r="M20" s="6"/>
      <c r="N20" s="6"/>
      <c r="O20" s="6"/>
      <c r="P20" s="6"/>
      <c r="Q20" s="6"/>
      <c r="R20" s="6"/>
      <c r="S20" s="6"/>
      <c r="T20" s="6"/>
      <c r="U20" s="6"/>
      <c r="V20" s="6"/>
      <c r="W20" s="6"/>
      <c r="X20" s="6"/>
      <c r="Y20" s="6"/>
      <c r="Z20" s="6"/>
      <c r="AA20" s="6"/>
    </row>
    <row r="21">
      <c r="A21" s="6"/>
      <c r="C21" s="6"/>
      <c r="D21" s="6"/>
      <c r="E21" s="6"/>
      <c r="F21" s="6"/>
      <c r="G21" s="6"/>
      <c r="H21" s="6"/>
      <c r="I21" s="6"/>
      <c r="J21" s="6"/>
      <c r="K21" s="6"/>
      <c r="L21" s="6"/>
      <c r="M21" s="6"/>
      <c r="N21" s="6"/>
      <c r="O21" s="6"/>
      <c r="P21" s="6"/>
      <c r="Q21" s="6"/>
      <c r="R21" s="6"/>
      <c r="S21" s="6"/>
      <c r="T21" s="6"/>
      <c r="U21" s="6"/>
      <c r="V21" s="6"/>
      <c r="W21" s="6"/>
      <c r="X21" s="6"/>
      <c r="Y21" s="6"/>
      <c r="Z21" s="6"/>
      <c r="AA21" s="6"/>
    </row>
    <row r="22">
      <c r="A22" s="6"/>
      <c r="D22" s="6"/>
      <c r="E22" s="6"/>
      <c r="F22" s="6"/>
      <c r="G22" s="6"/>
      <c r="H22" s="6"/>
      <c r="I22" s="6"/>
      <c r="J22" s="6"/>
      <c r="K22" s="6"/>
      <c r="L22" s="6"/>
      <c r="M22" s="6"/>
      <c r="N22" s="6"/>
      <c r="O22" s="6"/>
      <c r="P22" s="6"/>
      <c r="Q22" s="6"/>
      <c r="R22" s="6"/>
      <c r="S22" s="6"/>
      <c r="T22" s="6"/>
      <c r="U22" s="6"/>
      <c r="V22" s="6"/>
      <c r="W22" s="6"/>
      <c r="X22" s="6"/>
      <c r="Y22" s="6"/>
      <c r="Z22" s="6"/>
      <c r="AA22" s="6"/>
    </row>
    <row r="23">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2" max="2" width="52.38"/>
    <col customWidth="1" min="3" max="3" width="55.38"/>
    <col customWidth="1" min="5" max="5" width="18.13"/>
    <col customWidth="1" min="8" max="8" width="42.63"/>
  </cols>
  <sheetData>
    <row r="1">
      <c r="A1" s="1" t="s">
        <v>0</v>
      </c>
      <c r="B1" s="1" t="s">
        <v>79</v>
      </c>
      <c r="C1" s="1" t="s">
        <v>20</v>
      </c>
      <c r="D1" s="1" t="s">
        <v>21</v>
      </c>
      <c r="E1" s="1" t="s">
        <v>22</v>
      </c>
      <c r="F1" s="1" t="s">
        <v>23</v>
      </c>
      <c r="G1" s="1" t="s">
        <v>24</v>
      </c>
      <c r="H1" s="1" t="s">
        <v>25</v>
      </c>
      <c r="I1" s="6"/>
      <c r="J1" s="6"/>
      <c r="K1" s="6"/>
      <c r="L1" s="6"/>
      <c r="M1" s="6"/>
      <c r="N1" s="6"/>
      <c r="O1" s="6"/>
      <c r="P1" s="6"/>
      <c r="Q1" s="6"/>
      <c r="R1" s="6"/>
      <c r="S1" s="6"/>
      <c r="T1" s="6"/>
      <c r="U1" s="6"/>
      <c r="V1" s="6"/>
      <c r="W1" s="6"/>
      <c r="X1" s="6"/>
      <c r="Y1" s="6"/>
      <c r="Z1" s="6"/>
    </row>
    <row r="2">
      <c r="A2" s="1">
        <v>1.1</v>
      </c>
      <c r="B2" s="1" t="s">
        <v>554</v>
      </c>
      <c r="C2" s="1" t="s">
        <v>555</v>
      </c>
      <c r="D2" s="1" t="s">
        <v>52</v>
      </c>
      <c r="E2" s="1" t="s">
        <v>52</v>
      </c>
      <c r="F2" s="3" t="s">
        <v>15</v>
      </c>
      <c r="G2" s="1" t="s">
        <v>14</v>
      </c>
      <c r="H2" s="1" t="s">
        <v>556</v>
      </c>
      <c r="I2" s="6"/>
      <c r="J2" s="6"/>
      <c r="K2" s="6"/>
      <c r="L2" s="6"/>
      <c r="M2" s="6"/>
      <c r="N2" s="6"/>
      <c r="O2" s="6"/>
      <c r="P2" s="6"/>
      <c r="Q2" s="6"/>
      <c r="R2" s="6"/>
      <c r="S2" s="6"/>
      <c r="T2" s="6"/>
      <c r="U2" s="6"/>
      <c r="V2" s="6"/>
      <c r="W2" s="6"/>
      <c r="X2" s="6"/>
      <c r="Y2" s="6"/>
      <c r="Z2" s="6"/>
    </row>
    <row r="3">
      <c r="A3" s="1">
        <v>1.2</v>
      </c>
      <c r="B3" s="1" t="s">
        <v>557</v>
      </c>
      <c r="C3" s="6"/>
      <c r="D3" s="1" t="s">
        <v>52</v>
      </c>
      <c r="E3" s="1" t="s">
        <v>52</v>
      </c>
      <c r="F3" s="1" t="s">
        <v>15</v>
      </c>
      <c r="G3" s="1" t="s">
        <v>14</v>
      </c>
      <c r="H3" s="1" t="s">
        <v>558</v>
      </c>
      <c r="I3" s="6"/>
      <c r="J3" s="6"/>
      <c r="K3" s="6"/>
      <c r="L3" s="6"/>
      <c r="M3" s="6"/>
      <c r="N3" s="6"/>
      <c r="O3" s="6"/>
      <c r="P3" s="6"/>
      <c r="Q3" s="6"/>
      <c r="R3" s="6"/>
      <c r="S3" s="6"/>
      <c r="T3" s="6"/>
      <c r="U3" s="6"/>
      <c r="V3" s="6"/>
      <c r="W3" s="6"/>
      <c r="X3" s="6"/>
      <c r="Y3" s="6"/>
      <c r="Z3" s="6"/>
    </row>
    <row r="4">
      <c r="A4" s="1">
        <v>1.3</v>
      </c>
      <c r="B4" s="1" t="s">
        <v>559</v>
      </c>
      <c r="C4" s="1" t="s">
        <v>545</v>
      </c>
      <c r="D4" s="1" t="s">
        <v>52</v>
      </c>
      <c r="E4" s="1" t="s">
        <v>336</v>
      </c>
      <c r="F4" s="1" t="s">
        <v>15</v>
      </c>
      <c r="G4" s="1" t="s">
        <v>15</v>
      </c>
      <c r="H4" s="1" t="s">
        <v>560</v>
      </c>
      <c r="I4" s="6"/>
      <c r="J4" s="6"/>
      <c r="K4" s="6"/>
      <c r="L4" s="6"/>
      <c r="M4" s="6"/>
      <c r="N4" s="6"/>
      <c r="O4" s="6"/>
      <c r="P4" s="6"/>
      <c r="Q4" s="6"/>
      <c r="R4" s="6"/>
      <c r="S4" s="6"/>
      <c r="T4" s="6"/>
      <c r="U4" s="6"/>
      <c r="V4" s="6"/>
      <c r="W4" s="6"/>
      <c r="X4" s="6"/>
      <c r="Y4" s="6"/>
      <c r="Z4" s="6"/>
    </row>
    <row r="5">
      <c r="A5" s="6"/>
      <c r="B5" s="6"/>
      <c r="C5" s="6"/>
      <c r="D5" s="6"/>
      <c r="E5" s="6"/>
      <c r="F5" s="6"/>
      <c r="G5" s="6"/>
      <c r="H5" s="6"/>
      <c r="I5" s="6"/>
      <c r="J5" s="6"/>
      <c r="K5" s="6"/>
      <c r="L5" s="6"/>
      <c r="M5" s="6"/>
      <c r="N5" s="6"/>
      <c r="O5" s="6"/>
      <c r="P5" s="6"/>
      <c r="Q5" s="6"/>
      <c r="R5" s="6"/>
      <c r="S5" s="6"/>
      <c r="T5" s="6"/>
      <c r="U5" s="6"/>
      <c r="V5" s="6"/>
      <c r="W5" s="6"/>
      <c r="X5" s="6"/>
      <c r="Y5" s="6"/>
      <c r="Z5" s="6"/>
    </row>
    <row r="6">
      <c r="A6" s="1"/>
      <c r="B6" s="6"/>
      <c r="C6" s="6"/>
      <c r="D6" s="6"/>
      <c r="E6" s="6"/>
      <c r="F6" s="6"/>
      <c r="G6" s="6"/>
      <c r="H6" s="6"/>
      <c r="I6" s="6"/>
      <c r="J6" s="6"/>
      <c r="K6" s="6"/>
      <c r="L6" s="6"/>
      <c r="M6" s="6"/>
      <c r="N6" s="6"/>
      <c r="O6" s="6"/>
      <c r="P6" s="6"/>
      <c r="Q6" s="6"/>
      <c r="R6" s="6"/>
      <c r="S6" s="6"/>
      <c r="T6" s="6"/>
      <c r="U6" s="6"/>
      <c r="V6" s="6"/>
      <c r="W6" s="6"/>
      <c r="X6" s="6"/>
      <c r="Y6" s="6"/>
      <c r="Z6" s="6"/>
    </row>
    <row r="7">
      <c r="A7" s="6"/>
      <c r="B7" s="6"/>
      <c r="C7" s="6"/>
      <c r="D7" s="6"/>
      <c r="E7" s="6"/>
      <c r="F7" s="6"/>
      <c r="G7" s="6"/>
      <c r="H7" s="6"/>
      <c r="I7" s="6"/>
      <c r="J7" s="6"/>
      <c r="K7" s="6"/>
      <c r="L7" s="6"/>
      <c r="M7" s="6"/>
      <c r="N7" s="6"/>
      <c r="O7" s="6"/>
      <c r="P7" s="6"/>
      <c r="Q7" s="6"/>
      <c r="R7" s="6"/>
      <c r="S7" s="6"/>
      <c r="T7" s="6"/>
      <c r="U7" s="6"/>
      <c r="V7" s="6"/>
      <c r="W7" s="6"/>
      <c r="X7" s="6"/>
      <c r="Y7" s="6"/>
      <c r="Z7" s="6"/>
    </row>
    <row r="8">
      <c r="A8" s="6"/>
      <c r="B8" s="6"/>
      <c r="C8" s="6"/>
      <c r="D8" s="6"/>
      <c r="E8" s="6"/>
      <c r="F8" s="6"/>
      <c r="G8" s="6"/>
      <c r="H8" s="6"/>
      <c r="I8" s="6"/>
      <c r="J8" s="6"/>
      <c r="K8" s="6"/>
      <c r="L8" s="6"/>
      <c r="M8" s="6"/>
      <c r="N8" s="6"/>
      <c r="O8" s="6"/>
      <c r="P8" s="6"/>
      <c r="Q8" s="6"/>
      <c r="R8" s="6"/>
      <c r="S8" s="6"/>
      <c r="T8" s="6"/>
      <c r="U8" s="6"/>
      <c r="V8" s="6"/>
      <c r="W8" s="6"/>
      <c r="X8" s="6"/>
      <c r="Y8" s="6"/>
      <c r="Z8" s="6"/>
    </row>
    <row r="9">
      <c r="A9" s="6"/>
      <c r="B9" s="6"/>
      <c r="C9" s="6"/>
      <c r="D9" s="6"/>
      <c r="E9" s="6"/>
      <c r="F9" s="6"/>
      <c r="G9" s="6"/>
      <c r="H9" s="6"/>
      <c r="I9" s="6"/>
      <c r="J9" s="6"/>
      <c r="K9" s="6"/>
      <c r="L9" s="6"/>
      <c r="M9" s="6"/>
      <c r="N9" s="6"/>
      <c r="O9" s="6"/>
      <c r="P9" s="6"/>
      <c r="Q9" s="6"/>
      <c r="R9" s="6"/>
      <c r="S9" s="6"/>
      <c r="T9" s="6"/>
      <c r="U9" s="6"/>
      <c r="V9" s="6"/>
      <c r="W9" s="6"/>
      <c r="X9" s="6"/>
      <c r="Y9" s="6"/>
      <c r="Z9" s="6"/>
    </row>
    <row r="10">
      <c r="A10" s="6"/>
      <c r="B10" s="1"/>
      <c r="C10" s="1"/>
      <c r="D10" s="6"/>
      <c r="E10" s="6"/>
      <c r="F10" s="6"/>
      <c r="G10" s="6"/>
      <c r="H10" s="6"/>
      <c r="I10" s="6"/>
      <c r="J10" s="6"/>
      <c r="K10" s="6"/>
      <c r="L10" s="6"/>
      <c r="M10" s="6"/>
      <c r="N10" s="6"/>
      <c r="O10" s="6"/>
      <c r="P10" s="6"/>
      <c r="Q10" s="6"/>
      <c r="R10" s="6"/>
      <c r="S10" s="6"/>
      <c r="T10" s="6"/>
      <c r="U10" s="6"/>
      <c r="V10" s="6"/>
      <c r="W10" s="6"/>
      <c r="X10" s="6"/>
      <c r="Y10" s="6"/>
      <c r="Z10" s="6"/>
    </row>
    <row r="11">
      <c r="A11" s="6"/>
      <c r="B11" s="1"/>
      <c r="D11" s="6"/>
      <c r="E11" s="6"/>
      <c r="F11" s="6"/>
      <c r="G11" s="6"/>
      <c r="H11" s="6"/>
      <c r="I11" s="6"/>
      <c r="J11" s="6"/>
      <c r="K11" s="6"/>
      <c r="L11" s="6"/>
      <c r="M11" s="6"/>
      <c r="N11" s="6"/>
      <c r="O11" s="6"/>
      <c r="P11" s="6"/>
      <c r="Q11" s="6"/>
      <c r="R11" s="6"/>
      <c r="S11" s="6"/>
      <c r="T11" s="6"/>
      <c r="U11" s="6"/>
      <c r="V11" s="6"/>
      <c r="W11" s="6"/>
      <c r="X11" s="6"/>
      <c r="Y11" s="6"/>
      <c r="Z11" s="6"/>
    </row>
    <row r="12">
      <c r="A12" s="6"/>
      <c r="B12" s="1"/>
      <c r="D12" s="6"/>
      <c r="E12" s="6"/>
      <c r="F12" s="6"/>
      <c r="G12" s="6"/>
      <c r="H12" s="6"/>
      <c r="I12" s="6"/>
      <c r="J12" s="6"/>
      <c r="K12" s="6"/>
      <c r="L12" s="6"/>
      <c r="M12" s="6"/>
      <c r="N12" s="6"/>
      <c r="O12" s="6"/>
      <c r="P12" s="6"/>
      <c r="Q12" s="6"/>
      <c r="R12" s="6"/>
      <c r="S12" s="6"/>
      <c r="T12" s="6"/>
      <c r="U12" s="6"/>
      <c r="V12" s="6"/>
      <c r="W12" s="6"/>
      <c r="X12" s="6"/>
      <c r="Y12" s="6"/>
      <c r="Z12" s="6"/>
    </row>
    <row r="13">
      <c r="A13" s="6"/>
      <c r="B13" s="1"/>
      <c r="D13" s="6"/>
      <c r="E13" s="6"/>
      <c r="F13" s="6"/>
      <c r="G13" s="6"/>
      <c r="H13" s="6"/>
      <c r="I13" s="6"/>
      <c r="J13" s="6"/>
      <c r="K13" s="6"/>
      <c r="L13" s="6"/>
      <c r="M13" s="6"/>
      <c r="N13" s="6"/>
      <c r="O13" s="6"/>
      <c r="P13" s="6"/>
      <c r="Q13" s="6"/>
      <c r="R13" s="6"/>
      <c r="S13" s="6"/>
      <c r="T13" s="6"/>
      <c r="U13" s="6"/>
      <c r="V13" s="6"/>
      <c r="W13" s="6"/>
      <c r="X13" s="6"/>
      <c r="Y13" s="6"/>
      <c r="Z13" s="6"/>
    </row>
    <row r="14">
      <c r="A14" s="6"/>
      <c r="B14" s="6"/>
      <c r="C14" s="6"/>
      <c r="D14" s="6"/>
      <c r="E14" s="6"/>
      <c r="F14" s="6"/>
      <c r="G14" s="6"/>
      <c r="H14" s="6"/>
      <c r="I14" s="6"/>
      <c r="J14" s="6"/>
      <c r="K14" s="6"/>
      <c r="L14" s="6"/>
      <c r="M14" s="6"/>
      <c r="N14" s="6"/>
      <c r="O14" s="6"/>
      <c r="P14" s="6"/>
      <c r="Q14" s="6"/>
      <c r="R14" s="6"/>
      <c r="S14" s="6"/>
      <c r="T14" s="6"/>
      <c r="U14" s="6"/>
      <c r="V14" s="6"/>
      <c r="W14" s="6"/>
      <c r="X14" s="6"/>
      <c r="Y14" s="6"/>
      <c r="Z14" s="6"/>
    </row>
    <row r="15">
      <c r="A15" s="6"/>
      <c r="B15" s="6"/>
      <c r="C15" s="6"/>
      <c r="D15" s="6"/>
      <c r="E15" s="6"/>
      <c r="F15" s="6"/>
      <c r="G15" s="6"/>
      <c r="H15" s="6"/>
      <c r="I15" s="6"/>
      <c r="J15" s="6"/>
      <c r="K15" s="6"/>
      <c r="L15" s="6"/>
      <c r="M15" s="6"/>
      <c r="N15" s="6"/>
      <c r="O15" s="6"/>
      <c r="P15" s="6"/>
      <c r="Q15" s="6"/>
      <c r="R15" s="6"/>
      <c r="S15" s="6"/>
      <c r="T15" s="6"/>
      <c r="U15" s="6"/>
      <c r="V15" s="6"/>
      <c r="W15" s="6"/>
      <c r="X15" s="6"/>
      <c r="Y15" s="6"/>
      <c r="Z15" s="6"/>
    </row>
    <row r="16">
      <c r="A16" s="6"/>
      <c r="B16" s="6"/>
      <c r="C16" s="6"/>
      <c r="D16" s="6"/>
      <c r="E16" s="6"/>
      <c r="F16" s="6"/>
      <c r="G16" s="6"/>
      <c r="H16" s="6"/>
      <c r="I16" s="6"/>
      <c r="J16" s="6"/>
      <c r="K16" s="6"/>
      <c r="L16" s="6"/>
      <c r="M16" s="6"/>
      <c r="N16" s="6"/>
      <c r="O16" s="6"/>
      <c r="P16" s="6"/>
      <c r="Q16" s="6"/>
      <c r="R16" s="6"/>
      <c r="S16" s="6"/>
      <c r="T16" s="6"/>
      <c r="U16" s="6"/>
      <c r="V16" s="6"/>
      <c r="W16" s="6"/>
      <c r="X16" s="6"/>
      <c r="Y16" s="6"/>
      <c r="Z16" s="6"/>
    </row>
    <row r="17">
      <c r="A17" s="6"/>
      <c r="B17" s="6"/>
      <c r="C17" s="6"/>
      <c r="D17" s="6"/>
      <c r="E17" s="6"/>
      <c r="F17" s="6"/>
      <c r="G17" s="6"/>
      <c r="H17" s="6"/>
      <c r="I17" s="6"/>
      <c r="J17" s="6"/>
      <c r="K17" s="6"/>
      <c r="L17" s="6"/>
      <c r="M17" s="6"/>
      <c r="N17" s="6"/>
      <c r="O17" s="6"/>
      <c r="P17" s="6"/>
      <c r="Q17" s="6"/>
      <c r="R17" s="6"/>
      <c r="S17" s="6"/>
      <c r="T17" s="6"/>
      <c r="U17" s="6"/>
      <c r="V17" s="6"/>
      <c r="W17" s="6"/>
      <c r="X17" s="6"/>
      <c r="Y17" s="6"/>
      <c r="Z17" s="6"/>
    </row>
    <row r="18">
      <c r="A18" s="6"/>
      <c r="B18" s="6"/>
      <c r="C18" s="6"/>
      <c r="D18" s="6"/>
      <c r="E18" s="6"/>
      <c r="F18" s="6"/>
      <c r="G18" s="6"/>
      <c r="H18" s="6"/>
      <c r="I18" s="6"/>
      <c r="J18" s="6"/>
      <c r="K18" s="6"/>
      <c r="L18" s="6"/>
      <c r="M18" s="6"/>
      <c r="N18" s="6"/>
      <c r="O18" s="6"/>
      <c r="P18" s="6"/>
      <c r="Q18" s="6"/>
      <c r="R18" s="6"/>
      <c r="S18" s="6"/>
      <c r="T18" s="6"/>
      <c r="U18" s="6"/>
      <c r="V18" s="6"/>
      <c r="W18" s="6"/>
      <c r="X18" s="6"/>
      <c r="Y18" s="6"/>
      <c r="Z18" s="6"/>
    </row>
    <row r="19">
      <c r="A19" s="6"/>
      <c r="B19" s="6"/>
      <c r="C19" s="6"/>
      <c r="D19" s="6"/>
      <c r="E19" s="6"/>
      <c r="F19" s="6"/>
      <c r="G19" s="6"/>
      <c r="H19" s="6"/>
      <c r="I19" s="6"/>
      <c r="J19" s="6"/>
      <c r="K19" s="6"/>
      <c r="L19" s="6"/>
      <c r="M19" s="6"/>
      <c r="N19" s="6"/>
      <c r="O19" s="6"/>
      <c r="P19" s="6"/>
      <c r="Q19" s="6"/>
      <c r="R19" s="6"/>
      <c r="S19" s="6"/>
      <c r="T19" s="6"/>
      <c r="U19" s="6"/>
      <c r="V19" s="6"/>
      <c r="W19" s="6"/>
      <c r="X19" s="6"/>
      <c r="Y19" s="6"/>
      <c r="Z19" s="6"/>
    </row>
    <row r="20">
      <c r="A20" s="6"/>
      <c r="B20" s="6"/>
      <c r="C20" s="6"/>
      <c r="D20" s="6"/>
      <c r="E20" s="6"/>
      <c r="F20" s="6"/>
      <c r="G20" s="6"/>
      <c r="H20" s="6"/>
      <c r="I20" s="6"/>
      <c r="J20" s="6"/>
      <c r="K20" s="6"/>
      <c r="L20" s="6"/>
      <c r="M20" s="6"/>
      <c r="N20" s="6"/>
      <c r="O20" s="6"/>
      <c r="P20" s="6"/>
      <c r="Q20" s="6"/>
      <c r="R20" s="6"/>
      <c r="S20" s="6"/>
      <c r="T20" s="6"/>
      <c r="U20" s="6"/>
      <c r="V20" s="6"/>
      <c r="W20" s="6"/>
      <c r="X20" s="6"/>
      <c r="Y20" s="6"/>
      <c r="Z20" s="6"/>
    </row>
    <row r="21">
      <c r="A21" s="6"/>
      <c r="B21" s="6"/>
      <c r="C21" s="6"/>
      <c r="D21" s="6"/>
      <c r="E21" s="6"/>
      <c r="F21" s="6"/>
      <c r="G21" s="6"/>
      <c r="H21" s="6"/>
      <c r="I21" s="6"/>
      <c r="J21" s="6"/>
      <c r="K21" s="6"/>
      <c r="L21" s="6"/>
      <c r="M21" s="6"/>
      <c r="N21" s="6"/>
      <c r="O21" s="6"/>
      <c r="P21" s="6"/>
      <c r="Q21" s="6"/>
      <c r="R21" s="6"/>
      <c r="S21" s="6"/>
      <c r="T21" s="6"/>
      <c r="U21" s="6"/>
      <c r="V21" s="6"/>
      <c r="W21" s="6"/>
      <c r="X21" s="6"/>
      <c r="Y21" s="6"/>
      <c r="Z21" s="6"/>
    </row>
    <row r="22">
      <c r="A22" s="6"/>
      <c r="B22" s="6"/>
      <c r="C22" s="6"/>
      <c r="D22" s="6"/>
      <c r="E22" s="6"/>
      <c r="F22" s="6"/>
      <c r="G22" s="6"/>
      <c r="H22" s="6"/>
      <c r="I22" s="6"/>
      <c r="J22" s="6"/>
      <c r="K22" s="6"/>
      <c r="L22" s="6"/>
      <c r="M22" s="6"/>
      <c r="N22" s="6"/>
      <c r="O22" s="6"/>
      <c r="P22" s="6"/>
      <c r="Q22" s="6"/>
      <c r="R22" s="6"/>
      <c r="S22" s="6"/>
      <c r="T22" s="6"/>
      <c r="U22" s="6"/>
      <c r="V22" s="6"/>
      <c r="W22" s="6"/>
      <c r="X22" s="6"/>
      <c r="Y22" s="6"/>
      <c r="Z22" s="6"/>
    </row>
    <row r="23">
      <c r="A23" s="6"/>
      <c r="B23" s="6"/>
      <c r="C23" s="6"/>
      <c r="D23" s="6"/>
      <c r="E23" s="6"/>
      <c r="F23" s="6"/>
      <c r="G23" s="6"/>
      <c r="H23" s="6"/>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561</v>
      </c>
    </row>
    <row r="2">
      <c r="A2" s="3" t="s">
        <v>562</v>
      </c>
    </row>
    <row r="3">
      <c r="A3" s="3" t="s">
        <v>563</v>
      </c>
    </row>
  </sheetData>
  <drawing r:id="rId1"/>
</worksheet>
</file>