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5600" windowHeight="7560" firstSheet="1" activeTab="1"/>
  </bookViews>
  <sheets>
    <sheet name="Blank_Format" sheetId="5" state="hidden" r:id="rId1"/>
    <sheet name="Water Supply &amp; sewer" sheetId="7" r:id="rId2"/>
    <sheet name="Lbodies 277- 279" sheetId="1" state="hidden" r:id="rId3"/>
  </sheets>
  <definedNames>
    <definedName name="_xlnm._FilterDatabase" localSheetId="2" hidden="1">'Lbodies 277- 279'!#REF!</definedName>
    <definedName name="_xlnm._FilterDatabase" localSheetId="1" hidden="1">'Water Supply &amp; sewer'!$A$1:$AP$128</definedName>
    <definedName name="_xlnm.Print_Area" localSheetId="0">Blank_Format!$A$1:$X$33</definedName>
    <definedName name="_xlnm.Print_Area" localSheetId="2">'Lbodies 277- 279'!#REF!</definedName>
    <definedName name="_xlnm.Print_Area" localSheetId="1">'Water Supply &amp; sewer'!$A$1:$P$134</definedName>
    <definedName name="_xlnm.Print_Titles" localSheetId="0">Blank_Format!$2:$4</definedName>
    <definedName name="_xlnm.Print_Titles" localSheetId="2">'Lbodies 277- 279'!#REF!</definedName>
    <definedName name="_xlnm.Print_Titles" localSheetId="1">'Water Supply &amp; sewer'!$1:$1</definedName>
  </definedNames>
  <calcPr calcId="124519"/>
</workbook>
</file>

<file path=xl/calcChain.xml><?xml version="1.0" encoding="utf-8"?>
<calcChain xmlns="http://schemas.openxmlformats.org/spreadsheetml/2006/main">
  <c r="L94" i="7"/>
</calcChain>
</file>

<file path=xl/sharedStrings.xml><?xml version="1.0" encoding="utf-8"?>
<sst xmlns="http://schemas.openxmlformats.org/spreadsheetml/2006/main" count="461" uniqueCount="329">
  <si>
    <t>OUTPUTS</t>
  </si>
  <si>
    <t>OUTCOMES</t>
  </si>
  <si>
    <t>NA</t>
  </si>
  <si>
    <t>Carry out development work in each Assembly Constituency on the recommendation of Hon'ble MLAs</t>
  </si>
  <si>
    <t>% of projects completed within prescribed time line as per work order</t>
  </si>
  <si>
    <t>Number of projects where works completed</t>
  </si>
  <si>
    <t xml:space="preserve">% of projects where Third Party Quality (TPQ) control done </t>
  </si>
  <si>
    <t>% of projects found satisfactory in TPQ control</t>
  </si>
  <si>
    <t>Sr.
No</t>
  </si>
  <si>
    <t>Name of the Scheme 
/ Programme</t>
  </si>
  <si>
    <t>Timelines</t>
  </si>
  <si>
    <t xml:space="preserve">Objectives </t>
  </si>
  <si>
    <t xml:space="preserve">Indicator </t>
  </si>
  <si>
    <t>Baseline
2016-17</t>
  </si>
  <si>
    <t>Target          2017-18</t>
  </si>
  <si>
    <t>Number of projects newly sanctioned</t>
  </si>
  <si>
    <t>Number of projects where construction work started</t>
  </si>
  <si>
    <t>Budget Allocation
(Rs. Lakhs)</t>
  </si>
  <si>
    <t>Expr. upto June 2017</t>
  </si>
  <si>
    <t>Remarks</t>
  </si>
  <si>
    <t>Risk Factors</t>
  </si>
  <si>
    <t>Department Name…………………………………………………………..</t>
  </si>
  <si>
    <t>Target Apr-June 2017</t>
  </si>
  <si>
    <t>Achievement Apr-Jun 2017</t>
  </si>
  <si>
    <t>Target Apr-Sep 2017</t>
  </si>
  <si>
    <t>Target Apr-Dec 2017</t>
  </si>
  <si>
    <t>Target 2017-18, if revised</t>
  </si>
  <si>
    <t>A. SUGGESTIONS FOR NEW PROGRAMMES</t>
  </si>
  <si>
    <t>B. SUGGESTIONS FOR ADDING CRITICAL INDICATORS</t>
  </si>
  <si>
    <t>C. SUGGESTIONS FOR REMOVING CRITICAL INDICATORS</t>
  </si>
  <si>
    <t>Development of recreational space with clean water bodies (in Sq.km.)</t>
  </si>
  <si>
    <t>Total number of water bodies where cleaning and development works completed (Target - 93)</t>
  </si>
  <si>
    <t>Total number of drains cleaned (Target - 144)</t>
  </si>
  <si>
    <t xml:space="preserve">To build capacity within organization and treat the  entire hydrology of Yamuna River </t>
  </si>
  <si>
    <t>Length of rising mains rehabilitated (km)</t>
  </si>
  <si>
    <t>Reduction in  untreated sewage draining in the  Yamuna (MGD)</t>
  </si>
  <si>
    <t>Length of trunk sewers rehabilitated (km)</t>
  </si>
  <si>
    <t>Reduction in pollution (BOD load) due to sewerage into Yamuna (In MGD )</t>
  </si>
  <si>
    <t xml:space="preserve">%  of construction/ rehabilitation of 3 STPs </t>
  </si>
  <si>
    <t>To reduce the pollution in River Yamuna by rehabilitation /upgrading STPs and rehabilitation of Trunk sewer / rising mains in the command area of Kondli, Okhla and Rithala STPs</t>
  </si>
  <si>
    <t>6 projects of sewer rehabilitation of peripheral sewer being undertaken out of which 3 projects are under NGT monitoring. Installed capacity at Rithala- 80 MGD, Keshopur-72 MGD, Okhla-140 MGD, Vasant Kunj-5 MGD.</t>
  </si>
  <si>
    <t>Plant capacity under use at Rithala and Keshopur STP in MGD, Okhla, Vasant Kunj(Installed capacity - 277 MGD)</t>
  </si>
  <si>
    <t xml:space="preserve">Rehabilitation of  trunk /peripheral sewers (Km) </t>
  </si>
  <si>
    <t>Plant capacity under use at Yamuna Vihar STP in MGD (Installed capacity -135)</t>
  </si>
  <si>
    <t>Length of new trunk /peripheral sewers to be laid (Km)</t>
  </si>
  <si>
    <t xml:space="preserve">a) Construction of new trunk /peripheral sewer lines </t>
  </si>
  <si>
    <t>Length of sewer line where desilting activities conducted</t>
  </si>
  <si>
    <t>Number of regularized un-authorised  colonies where new sewer line repaired</t>
  </si>
  <si>
    <t>Length of new sewer line laid in replacement of old/defective line (in KM)</t>
  </si>
  <si>
    <t>Up-keep and maintenance of the existing sewerage system by replacing, laying and desilting of sewer line</t>
  </si>
  <si>
    <t>Number of households newly connected to sewerage network</t>
  </si>
  <si>
    <t>Total number of rural villages connected to sewerage network</t>
  </si>
  <si>
    <t>Length of new sewer line laid  in rural villages (km)*</t>
  </si>
  <si>
    <t>Providing sewerage facilities in the command area of Ghitorni WWTP (Internal &amp; peripheral sewer)</t>
  </si>
  <si>
    <t>Total number of households connected to sewerage network (Cumulative)</t>
  </si>
  <si>
    <t>% of all eligible unauthorised colonies that are provided with sewerage facilities</t>
  </si>
  <si>
    <t>Total number of unauthorised colonies connected to sewerage network</t>
  </si>
  <si>
    <t>Total flow of Sewage trapped for treatment at various STPs (in MGD)</t>
  </si>
  <si>
    <t>Total length of interceptor sewer laid (km)</t>
  </si>
  <si>
    <t>b) Laying of Interceptor Sewer along 03 major drains viz Najafgarh, Supplementary and Shahdara for abetment of population in Yamuna under JnNURM project.</t>
  </si>
  <si>
    <t>31.12.2018</t>
  </si>
  <si>
    <t>30.04.2016</t>
  </si>
  <si>
    <t>31.03.2018</t>
  </si>
  <si>
    <t>Time line for commissioning of STPs at Nilothi and Pappankalan</t>
  </si>
  <si>
    <t>Power generated from sewage plants (kWh/day)</t>
  </si>
  <si>
    <t>Total capacity of newly commissioned STPs at Nilothi and Papankalan (MGD)</t>
  </si>
  <si>
    <t>% of works completed of STPs at Nilothi &amp; Papankalan</t>
  </si>
  <si>
    <t>a) To reduce pollution in River Yamuna by construction of 20 MGD Nilothi STP at Ph-II- and 20 MGD STP at Pappankalan Ph-II</t>
  </si>
  <si>
    <t>Length of Rising mains to be laid under this project (in Km)</t>
  </si>
  <si>
    <t>Number of SPSs to be newly commissioned</t>
  </si>
  <si>
    <t>Additional treatment capacity added due to newly commissioned STPs (MGD)</t>
  </si>
  <si>
    <t>Nilothi 20 MGD, Pappan Kalan 20 MGD, Coronation Piller 70 MGD, 14 STPs in Najafgarh area 39 MGD. Total 149 MGD</t>
  </si>
  <si>
    <t>Total capacity of STPs under construction (MGD)</t>
  </si>
  <si>
    <t>Number of new STPs with 100% construction completed and facility operationalised</t>
  </si>
  <si>
    <t xml:space="preserve"> </t>
  </si>
  <si>
    <t>Number of STPs with more than 50% construction completed</t>
  </si>
  <si>
    <t>% of total sewerage that goes to River Yamuna untreated</t>
  </si>
  <si>
    <t>Number of new STPs under construction</t>
  </si>
  <si>
    <t>b) Improvement and augmentation of sewerage network</t>
  </si>
  <si>
    <t>Total sewerage generated in Delhi (MGD)</t>
  </si>
  <si>
    <t xml:space="preserve"> 6 nos STPs out of total 32 nos .</t>
  </si>
  <si>
    <t>% STPs whose TSS of treated effluent is under 10ppm</t>
  </si>
  <si>
    <t>% STPs where BOD of treated effluent is under 10ppm</t>
  </si>
  <si>
    <t xml:space="preserve">Number of existing STPs undergoing rehabilitation of infrastructure  </t>
  </si>
  <si>
    <t>Total installed capacity of existing STPs (MGD)</t>
  </si>
  <si>
    <t>460 MGD of sewerage is being treated against the installed capacity of 607 MGD (76%). Target of 90% will be acheived after commissioning of ISP project</t>
  </si>
  <si>
    <t>% of installed capacity of STPs that is currently under use</t>
  </si>
  <si>
    <t>Number of existing STPs</t>
  </si>
  <si>
    <t>a) Operation and maintenance (O&amp;M) of existing STPs</t>
  </si>
  <si>
    <t>Average No. of beneificiaries availing water subsidy per month (in lakh)</t>
  </si>
  <si>
    <t>Water subsidy given per month  (Rs.in crore)</t>
  </si>
  <si>
    <t xml:space="preserve">To give free lifeline water of 20,000 litre water per month </t>
  </si>
  <si>
    <t>Number of colonies to be under command area of Karala Mangolpuri Y-Block and Mangol pur Kalan UGR</t>
  </si>
  <si>
    <t>Number of UGRs newly commissioned</t>
  </si>
  <si>
    <t>Number  of households benefitted</t>
  </si>
  <si>
    <t>Improvement in average water supply hours  (hours per day)</t>
  </si>
  <si>
    <t>Length of water pipeline laid/replaced (in KM)</t>
  </si>
  <si>
    <t>b) To improve the storage capacity for equitable distribution of water supply by construction of 3 UGRs at Karala, Mangolpuri &amp; Mangolpur Kalan</t>
  </si>
  <si>
    <t>% of complaints redressed in 24 hours</t>
  </si>
  <si>
    <t>Number of complaints / grievances received from customers</t>
  </si>
  <si>
    <t>% of samples that were tested and were found meeting quality standards</t>
  </si>
  <si>
    <t>Number of water samples tested for quality</t>
  </si>
  <si>
    <t>Number of water tankers supplying water</t>
  </si>
  <si>
    <t>% of water lost due to leakages, theft and other factors (Non Revenue Water)</t>
  </si>
  <si>
    <t>Number of household benefitting from 24x7 supply</t>
  </si>
  <si>
    <t>% of households in command area of Malviya Nagar having access to piped water (Total households - 45000)</t>
  </si>
  <si>
    <t>% of works completed under the overall project of improving efficiency of water distribution network and reduction in NRW and providing network in the entire command area of Malviya Nagar UGR</t>
  </si>
  <si>
    <t>a) Pilot Project for improving efficiency of water distribution network and reduction in NRW and providing network in the entire command area of Malviya Nagar UGR</t>
  </si>
  <si>
    <t xml:space="preserve">Number of households benefitted </t>
  </si>
  <si>
    <t>Number of Ranney wells redeveloped</t>
  </si>
  <si>
    <t>Number of Ranney wells added</t>
  </si>
  <si>
    <t>Number of tube wells redeveloped</t>
  </si>
  <si>
    <t>Amount of water extracted from Ranney wells &amp; tube wells (MGD)</t>
  </si>
  <si>
    <t>Number of tube wells added</t>
  </si>
  <si>
    <t>To augment the availability of water through addition and rehabilitation of tube wells and Ranney Wells</t>
  </si>
  <si>
    <t>Number of water tankers supplying water in Nangloi WTP command area</t>
  </si>
  <si>
    <t>Average water production in MGD at Nangloi WTP (capacity - 40 MGD)</t>
  </si>
  <si>
    <t>Number of households benefitting from 24x7 supply</t>
  </si>
  <si>
    <t>% of works completed under the overall improvement project in Nangloi Water Treatment Plant (WTP) and its command area through PPP model</t>
  </si>
  <si>
    <t>Number of households benefitted from 24x7 water supply</t>
  </si>
  <si>
    <t>Water supplied in command area of Mehrauli &amp; Vasant Vihar (in MGD)</t>
  </si>
  <si>
    <t xml:space="preserve">% of households in command area of Mehrauli and Vasant Vihar having access to piped water (Total households - 43,000)
</t>
  </si>
  <si>
    <t>% of works completed for replacement of old water lines in Mehrauli and Vasant Vihar through PPP model</t>
  </si>
  <si>
    <t>a) Improvement of water supply in the  Mehrauli and Vasant Vihar project area by augmentation of infrastructure and replacement of 30-45 years old /damaged water lines through PPP model</t>
  </si>
  <si>
    <t>Amount of water saved by plugging leakages (MGD)</t>
  </si>
  <si>
    <t>% of works completed in laying/replacing the water pipeline from Haiderpur WTP to Deer Park (Target - 14 km)</t>
  </si>
  <si>
    <t>% of total water supply saved from leakages</t>
  </si>
  <si>
    <t>Amount of water saved by plugging leakages in million of gallons per day (MGD)</t>
  </si>
  <si>
    <t>Length of old/defective pipeline replaced (km)</t>
  </si>
  <si>
    <t>% of samples tested that were found meeting quality standards</t>
  </si>
  <si>
    <t>Number of water samples tested for quality in  JJ clusters</t>
  </si>
  <si>
    <t>% of water lost due to leakages, theft and other factors (Non Revenue Water)*</t>
  </si>
  <si>
    <t>Length of water pipeline taken for replacement / repair works (km)</t>
  </si>
  <si>
    <t>b) Ongoing Operation and Maintenance (O&amp;M) of water pipelines in  JJ clusters</t>
  </si>
  <si>
    <t>Number of water tankers supplying water in JJ clusters (per day)</t>
  </si>
  <si>
    <t>Number of metered connections provided in JJ clusters</t>
  </si>
  <si>
    <t xml:space="preserve">% of households in JJ clusters having access to piped water
</t>
  </si>
  <si>
    <t xml:space="preserve">Number of JJ clusters provided water pipe lines
</t>
  </si>
  <si>
    <t>Length of new water pipeline  laid in JJ clusters (km)</t>
  </si>
  <si>
    <t>a) To expand the piped water network in JJ clusters and reduce number of water tankers for supply of water. There are a total of 675 JJ clusters in Delhi.</t>
  </si>
  <si>
    <t>b) Ongoing Operation and Maintenance (O&amp;M) of water pipelines in squatter colonies</t>
  </si>
  <si>
    <t xml:space="preserve">Number of metered connections provided in Squatter resettlement colonies
</t>
  </si>
  <si>
    <t>Number of water samples tested for quality in Resettlement Colonies</t>
  </si>
  <si>
    <t>b) Ongoing Operation and Maintenance (O&amp;M) of water pipelines in Resettlement Colonies</t>
  </si>
  <si>
    <t xml:space="preserve">% of households in Resettlement Colonies having access to piped water
</t>
  </si>
  <si>
    <t xml:space="preserve">Number of households benefitted in Resettlement Colonies*
</t>
  </si>
  <si>
    <t>Length of new water pipeline  laid in Resettlement Colonies (km)*</t>
  </si>
  <si>
    <t>a) To expand the piped water network in Resettlement Colonies (Total Resettlement Colonies- 45)</t>
  </si>
  <si>
    <t>Increase in the frequency of water supply (in hours per day)</t>
  </si>
  <si>
    <t>% of progress of construction of 6.0 ML Mahipalpur Underground Reservoir (UGR)</t>
  </si>
  <si>
    <t>c) Improvement of potable water to Mahipalpur and Rangpuri Villages</t>
  </si>
  <si>
    <t>Number of water samples tested for quality in urban villages</t>
  </si>
  <si>
    <t>b) Ongoing Operation and Maintenance (O&amp;M) of water pipelines in urban villages</t>
  </si>
  <si>
    <t>Number of metered connections provided in urban villages</t>
  </si>
  <si>
    <t xml:space="preserve">% of households in urban villages having access to piped water
</t>
  </si>
  <si>
    <t xml:space="preserve">Number of households benefitted in urban villages*
</t>
  </si>
  <si>
    <t>Length of new water pipeline  laid in urban villages (km)*</t>
  </si>
  <si>
    <t xml:space="preserve">a) To expand the piped water network in urban villages (Total Urban Villages-135)
</t>
  </si>
  <si>
    <t>Number of water samples tested for quality in rural areas</t>
  </si>
  <si>
    <t>b) Ongoing Operation and Maintenance (O&amp;M) of water pipelines in rural areas</t>
  </si>
  <si>
    <t>Number of metered connections provided in rural areas</t>
  </si>
  <si>
    <t>% of rural households having access to piped water</t>
  </si>
  <si>
    <t xml:space="preserve">Number of households benefitted in rural villages*
</t>
  </si>
  <si>
    <t>Length of new water pipeline  laid in rural areas (km)*( Cummulative)</t>
  </si>
  <si>
    <t xml:space="preserve">a) To expand the piped water network in rural areas (Total Rural Villages- 189)
</t>
  </si>
  <si>
    <t>% of samples tested that was found meeting quality standards</t>
  </si>
  <si>
    <t>Number of water samples tested for quality in unauthorised colonies</t>
  </si>
  <si>
    <t>*This is aggregate data for Delhi. Disaggregated locality wise data will be available only from 2018-19</t>
  </si>
  <si>
    <t>Length of water pipeline taken for replacement/ repair works (km)</t>
  </si>
  <si>
    <t>b) Ongoing Operation and Maintenance (O&amp;M) of water pipelines in unauthorised colonies</t>
  </si>
  <si>
    <t>Number of water tankers supplying water in unauthorised colonies (per day)</t>
  </si>
  <si>
    <t xml:space="preserve">Total number of metered connections provided in unauthorised colonies (Cumulative)
</t>
  </si>
  <si>
    <t>% of all unauthorised colonies eligible for water supply that have access to piped water</t>
  </si>
  <si>
    <t>Total number of unauthorised colonies connected to water pipeline</t>
  </si>
  <si>
    <t>Length of NEW water pipeline  laid in unauthorised colonies (km)</t>
  </si>
  <si>
    <t xml:space="preserve">a) To expand the piped water network in unauthorised colonies and reduce number of water tankers for supply of water. There are a total of 1665 unauthorised colonies in Delhi.
</t>
  </si>
  <si>
    <t>Demand raised for 20 KL subsidy(in Cr/annum)</t>
  </si>
  <si>
    <t>Total revenue earned excluding 20 KL subsidy
(Rs. Crore/ per annum)</t>
  </si>
  <si>
    <t>Demand raised through billing excluding 20 KL demand (in Cr/annum)</t>
  </si>
  <si>
    <t>B) To Measure overall billing &amp; collection efficiency</t>
  </si>
  <si>
    <t>% of water lost  (Non Revenue Water)</t>
  </si>
  <si>
    <t>A)To measure the total quantity of water consumed in the city</t>
  </si>
  <si>
    <t xml:space="preserve">Litigation of land  allotted by DDA pending in  High Court </t>
  </si>
  <si>
    <t>b) Improvement of water quality standards in Nangloi Water Treatment Plant (WTP) and its command area through PPP model</t>
  </si>
  <si>
    <t>This is incumbent upon the road cutting permissions from land owning agencies and forest clearance.</t>
  </si>
  <si>
    <t>This is aggregate data for Delhi</t>
  </si>
  <si>
    <t>28 unauthorized colonies and Mangolpur kala village, Sultanpuri resettlement colonies</t>
  </si>
  <si>
    <t>Amount of subsidy received towards 20 KL ( Rs in crore/annum)</t>
  </si>
  <si>
    <t xml:space="preserve">4 projects of rising mains at Haiderpuri SPS, Nangloi SPS, Dwarka water body and at Mandawali SPS.  </t>
  </si>
  <si>
    <t xml:space="preserve">There are a total of 189 rural villages in Delhi.  The balance villages will be covered under schemes of decentralized STPs. </t>
  </si>
  <si>
    <t xml:space="preserve">Project of trunk sewer at Gokul Pur and Karawal Nagar is in progress.  Around 20 MGD sewerage will trapped through Interceptor sewer.  </t>
  </si>
  <si>
    <t xml:space="preserve">After completion of  the project, 16 MGD untreated sewage will be captured for treatment.  Two works have been awarded and are in progress. </t>
  </si>
  <si>
    <t xml:space="preserve">Drains are being developed by I &amp; F department. DJB is providing technical assistance.  One water body at Rajokari is being Rejuvenated by I&amp;FC Deptt. </t>
  </si>
  <si>
    <t>d) To improve the storage capacity for equitable distribution of water supply by construction of  02 UGRs at Najafgarh and Mundka</t>
  </si>
  <si>
    <t>1313. 94</t>
  </si>
  <si>
    <t>Total Demand Raised (in Cr/annum)</t>
  </si>
  <si>
    <t>1975. 83</t>
  </si>
  <si>
    <t>Total Revenue Collection</t>
  </si>
  <si>
    <t>1710. 60</t>
  </si>
  <si>
    <t>% of Physcal Progress</t>
  </si>
  <si>
    <t>33. 05</t>
  </si>
  <si>
    <t>5. 18</t>
  </si>
  <si>
    <t>Category  tagging not available in RMS as of now</t>
  </si>
  <si>
    <t>Water supply has been provided in 1 no Squatter resettlement colony i.e. Sardar Colony Bawana</t>
  </si>
  <si>
    <t>% of households in command area of Nagloi having access to piped water (Total households - 180,000)</t>
  </si>
  <si>
    <t>The acheivement is well within the permissible limit of WHO standards (95%)</t>
  </si>
  <si>
    <t>*All RSCs are 100% covered with pipe network. The tentitive 03 KMs target was kept for improvement as per requirement.
This is aggregate data for Delhi. Disaggregated locality wise data will be available only from 2018-19</t>
  </si>
  <si>
    <t>Targets will be acheived after completion of UGRs</t>
  </si>
  <si>
    <t>Mayapuri UGR to be commissioned by 31st March 2019.</t>
  </si>
  <si>
    <t>Length of water pipeline laid/replaced (in KM)-Najafgarh B UGR</t>
  </si>
  <si>
    <t>Improvement in average water supply hours  (hours per day)-Najafgarh B</t>
  </si>
  <si>
    <t>Number  of households benefitted-Najafgarh B</t>
  </si>
  <si>
    <t>Number of colonies to be under command area of Najafgarh B</t>
  </si>
  <si>
    <t>Improvement in average water supply hours  (hours per day)-Mundka</t>
  </si>
  <si>
    <t>Number  of households benefitted-Mundka</t>
  </si>
  <si>
    <t>Number of colonies to be under command area of Mundka</t>
  </si>
  <si>
    <t>Number of New UGRs to be commissioned</t>
  </si>
  <si>
    <t>Providing Amonia free Raw water from DSB canal to Haiderpur and Chandrawal WTP</t>
  </si>
  <si>
    <t>Length of raw water main to provide amonia free raw water at wazirabad and chandrawal WTP (in Kms)</t>
  </si>
  <si>
    <t>Tenders invited and are due on 23.5.2018 and work is likely to start after rainny season</t>
  </si>
  <si>
    <t>Total eligible colonies = 1665-109-34=1522 nos. Sewerage facility provided in 263 out of 1522 eligible ( 17.3%)</t>
  </si>
  <si>
    <r>
      <t xml:space="preserve">b) Rehabilitation of trunk/peripheral sewer lines 
</t>
    </r>
    <r>
      <rPr>
        <b/>
        <i/>
        <sz val="22"/>
        <rFont val="Calibri"/>
        <family val="2"/>
        <scheme val="minor"/>
      </rPr>
      <t>(Budget Announcement- Para 96)</t>
    </r>
  </si>
  <si>
    <t>Total quantity of water production 
(in MGD)</t>
  </si>
  <si>
    <t>Total Active Consumer 
(In Lakh)</t>
  </si>
  <si>
    <t>Total meter connection 
(in LAKH)</t>
  </si>
  <si>
    <t>Total Billed Quantity 
(in MGD)</t>
  </si>
  <si>
    <t>Length of  water pipeline taken for replacement / repair works (km)</t>
  </si>
  <si>
    <t>Number of complaints/ grievances received from customers</t>
  </si>
  <si>
    <t xml:space="preserve">Length of water pipeline laid/replaced (in KM)
</t>
  </si>
  <si>
    <t>(Budget Announcement para no100)</t>
  </si>
  <si>
    <t>Pappankalan Plant is likely to be fully commissioned by June, 2018 and Nilothi plant by December , 2018.</t>
  </si>
  <si>
    <t>SITC of electromagnetic flow meters and GPS system and inlet RTU for various Rising Mains across Delhi including 5 years  Operation &amp; Maintenance (86 Nos. Flow meters
% of Physcal Progress</t>
  </si>
  <si>
    <t>SITC of electromagnetic flow meters to be installed at various UGRs/tapings across rising mains of Delhi Jal Board including 5 years Operation &amp; Maintenance (39 Nos. Flow Meters)
% of Physcal Progress</t>
  </si>
  <si>
    <t>SITC of electromagnetic flow meters at various UGRs/tapings risings mains and outlet of secondary UGRs of Delhi Jal Board for secondary audit including 5 years Operation &amp; Maintenance (2746 Nos. Flow Meters)
% of Physcal Progress</t>
  </si>
  <si>
    <t>Supply, Installation, Testing and Commissioning of 120 Nos. Electromagnetic flow meters
% of Physcal Progress</t>
  </si>
  <si>
    <t>Supply, Installation and Commissioning of 13 Nos. Electromagnetic flow meters and GPS system for West Delhi, Rohini and RWS Water mains with 05 years O&amp;M
% of Physcal Progress</t>
  </si>
  <si>
    <t>a) To expand the piped water network in squatter re-settlement colonies and reduce number of water tankers for supply of water. There are a total of 22 squatter re-settlement colonies in Delhi.</t>
  </si>
  <si>
    <t>Length of NEW water pipeline  laid in squatter  re-settlement colonies (km)</t>
  </si>
  <si>
    <t xml:space="preserve">Total number of squatter  re-settlement colonies connected to water pipeline
</t>
  </si>
  <si>
    <t>% of squatter  re-settlement colonies having access to piped water</t>
  </si>
  <si>
    <t>Number of water tankers supplying water in squatter  re-settlement  colonies (per day)</t>
  </si>
  <si>
    <t>Number of water samples tested for quality in squatter  re-settlement colonies</t>
  </si>
  <si>
    <t>Providing and laying 2400 MM dia MS gravity main from DSB canal to Haiderpur and Chandrawal WTP
%  of physical progress</t>
  </si>
  <si>
    <t>Decentralization of STPs &amp; sewerage system in Burari area
% of Physcal Progress</t>
  </si>
  <si>
    <t>Decentralization of STPs &amp; Sewerage system in Chattarpur area
% of Physcal Progress</t>
  </si>
  <si>
    <t>Decentralization of STPs &amp; Sewerage system in Kirari area
% of Physcal Progress</t>
  </si>
  <si>
    <t>Decentralization of STPs &amp; Sewerage system in Narela, Zindpur and Palla area
% of Physcal Progress</t>
  </si>
  <si>
    <t>Decentralization of STPs &amp; Sewerage system in Bawana and Kanjhawala area
% of Physcal Progress</t>
  </si>
  <si>
    <t>Decentralization of STPs &amp; Sewerage system in Badarpur area
% of Physcal Progress</t>
  </si>
  <si>
    <t>Decentralization of STPs &amp; Sewerage system in Mundka (Part)  area
% of Physcal Progress</t>
  </si>
  <si>
    <t xml:space="preserve">STPs in Najafgarh Area  (Capacity of the STPs shall be finalized after actual flow measurements in the command area)
</t>
  </si>
  <si>
    <t>% of all rural villages provided with sewerage facilities</t>
  </si>
  <si>
    <t>Functional meters        (in Lakh)</t>
  </si>
  <si>
    <t>% Bill collection efficiency (overall)</t>
  </si>
  <si>
    <t>Length of water pipeline for replacement / repair works (km)</t>
  </si>
  <si>
    <t>b) Reduction of  hidden / visible leakages from Haiderpur Water Treatment Plant to Deer Park &amp; Palam Reservoir</t>
  </si>
  <si>
    <t>Length of water pipeline laid / replaced (in KM)-Mundka UGR</t>
  </si>
  <si>
    <t>Sewerage generated in Delhi that goes to River Yamuna untreated (MGD)</t>
  </si>
  <si>
    <t>Estimates based on 80 % of total water supply of 900 MGD present</t>
  </si>
  <si>
    <r>
      <t xml:space="preserve">a)To provide sewer facility in unauthorised colonies. There are a total of 1639 unauthorised colonies in Delhi.
</t>
    </r>
    <r>
      <rPr>
        <b/>
        <i/>
        <sz val="22"/>
        <rFont val="Calibri"/>
        <family val="2"/>
        <scheme val="minor"/>
      </rPr>
      <t>(Budget Announcement- Para 97)</t>
    </r>
  </si>
  <si>
    <t>Tender under process of award.
Date of Completion - 8 Months</t>
  </si>
  <si>
    <t>Completed in October  2017.</t>
  </si>
  <si>
    <t xml:space="preserve">*Urban Villages are 100% covered. The tentitive 04 KMs target was kept for improvement as per requirement.
</t>
  </si>
  <si>
    <t>1. Disaggregated locality wise data will be available only from 2018-19 
2. Category  tagging not available in RMS as of now</t>
  </si>
  <si>
    <t xml:space="preserve">treatment is 460 MGD out of total 720 MGD of waste water generated. </t>
  </si>
  <si>
    <t>Kalyan puri SPS fully commissined by June 2018</t>
  </si>
  <si>
    <t xml:space="preserve">Target of 242 MGD will be achieved after commissioning of ISP project  by end of  2018.    </t>
  </si>
  <si>
    <t xml:space="preserve">Works of laying of sewer line have been completed in about 70 colonies.
</t>
  </si>
  <si>
    <t xml:space="preserve"> Under Burari Project, 07 decentralized STPs shall be constructed and 86 KMs sewer lines shall be laid.  </t>
  </si>
  <si>
    <t xml:space="preserve">The number and capacity of decentralozed STPs in zindpur and palla area will depend upon the total no. of locations of land available.  </t>
  </si>
  <si>
    <t xml:space="preserve">01 decentralized STPs shall be constructed and 234 KMs sewer lines shall be laid.  </t>
  </si>
  <si>
    <t xml:space="preserve">Works for 14 STPs awarded. Land under acquisition. Internal sewer lines to be awarded. </t>
  </si>
  <si>
    <t xml:space="preserve">This is aggregate data </t>
  </si>
  <si>
    <t xml:space="preserve">Following 3 STPs to be taken up: Kondli, Okhla, Rithala. The projects will be commissioned by Dec'2020. Out of total 32 nos,  8 nos i.e. Rithala- 1 No, Kondli- 3 Nos   and Okhla -4  Nos  STPs are to be rehabilated under YAP-III. </t>
  </si>
  <si>
    <t xml:space="preserve">Number of metered connections provided in Resettlement Colonies
</t>
  </si>
  <si>
    <t xml:space="preserve">At present water supply through Public Dydrant (PWH)/tankers in  JJCs. Technical feasibility exist for 364 JJCs
</t>
  </si>
  <si>
    <t xml:space="preserve">Baseline- STPs at Nilothi &amp; Pappan Kalan (2 nos). New STP at Corronation Piller and 14 STPs in Najafgarh areas (15 nos)   STPs at Nilothi &amp; Pappan Kalan.
</t>
  </si>
  <si>
    <t>Under chattarpur Project 09 decentralized STPs shall be constructed and 147 KMs sewer lines shall be laid</t>
  </si>
  <si>
    <r>
      <t xml:space="preserve">b) Instalation of Small STPs
</t>
    </r>
    <r>
      <rPr>
        <b/>
        <i/>
        <sz val="22"/>
        <rFont val="Calibri"/>
        <family val="2"/>
        <scheme val="minor"/>
      </rPr>
      <t>( Budget Announcement in Para 95)
(ALSO PART OF SECTION BUDGET SPEECH 2018-19)</t>
    </r>
  </si>
  <si>
    <t>Specification of flow meters have been approved by the competent authority. Target date of Completion November 2018</t>
  </si>
  <si>
    <t>Technical Evaluation under process. Work not awarded yet. Completion time 06 Months</t>
  </si>
  <si>
    <t>NIT being reinvited due to single tender. Date of completion 06 Months</t>
  </si>
  <si>
    <t>Only New Water lines are being laid in SRCs</t>
  </si>
  <si>
    <t>Very high NRW due to unauthrized connentions in rural areas. More tankers due to fluctuation in bulk supplies &amp; demand from elected representatives</t>
  </si>
  <si>
    <t>No Ranney Wells is to be redevloped in 2018</t>
  </si>
  <si>
    <t>Increased complaints due to fluctuations in bulk supplies</t>
  </si>
  <si>
    <t>Work in Progress Najafgarh-B, 70%, Mundka-50%</t>
  </si>
  <si>
    <t>886 (Average of 03 Mojths )</t>
  </si>
  <si>
    <t>Due to non billing of DJB installation and water emergencies  target of billed quantity for April-June, 2018 could not be met out. Billing of DJB installations and water emergencies are monthly done in last quarter of the financial year</t>
  </si>
  <si>
    <t>Consumers have not replaced water meter as per expectation/Target</t>
  </si>
  <si>
    <t>Efforts will be made to achive the target in next quarter, howeveer, achivement in April-June, 2018 is in higher side in comparison of corresponding period of last year.</t>
  </si>
  <si>
    <t>Due to summer season, beneficiary of 20 kl subsity are less, subsity are less, therefore, demand raised against 20 KL is less than the target fixed</t>
  </si>
  <si>
    <t>Efforts will be made to achive the target in next quarter.</t>
  </si>
  <si>
    <t>75. 70</t>
  </si>
  <si>
    <t>30. 07</t>
  </si>
  <si>
    <t>Due to summer season, beneficary of 20KL subsidy are less, therefore, target could not be met out</t>
  </si>
  <si>
    <r>
      <t xml:space="preserve">109 unauthorised colonies do not have NOC and In </t>
    </r>
    <r>
      <rPr>
        <sz val="22"/>
        <color theme="1"/>
        <rFont val="Calibri"/>
        <family val="2"/>
      </rPr>
      <t>35 colonies, works are not feasible</t>
    </r>
  </si>
  <si>
    <t>771. 28</t>
  </si>
  <si>
    <r>
      <t xml:space="preserve">a) To prevent water losses (through leakages), increase water pressure in pipe lines, and prevent contamination of water in rising mains
</t>
    </r>
    <r>
      <rPr>
        <b/>
        <i/>
        <sz val="22"/>
        <color theme="1"/>
        <rFont val="Calibri"/>
        <family val="2"/>
        <scheme val="minor"/>
      </rPr>
      <t>(Budget Announcement- Para 99)</t>
    </r>
  </si>
  <si>
    <t xml:space="preserve"> Slow progress due to permission. This will be subject to NOC from forest/UD for U/A col. In addition, slow progress due to RR permissions from SDMC.</t>
  </si>
  <si>
    <r>
      <t xml:space="preserve">UGR and BPS of Y block mangolpuri completed and ready for </t>
    </r>
    <r>
      <rPr>
        <sz val="21"/>
        <color theme="1"/>
        <rFont val="Calibri"/>
        <family val="2"/>
        <scheme val="minor"/>
      </rPr>
      <t>commisssioning</t>
    </r>
  </si>
  <si>
    <r>
      <t xml:space="preserve">c) To improve the storage capacity for equitable distribution of water supply by construction of  UGRs at Maya Puri and Sonia Vihar
</t>
    </r>
    <r>
      <rPr>
        <b/>
        <sz val="22"/>
        <color theme="1"/>
        <rFont val="Calibri"/>
        <family val="2"/>
        <scheme val="minor"/>
      </rPr>
      <t>(Budget Announcement para No. 100)</t>
    </r>
  </si>
  <si>
    <t>This is a new scheme being processed with the consent of area MLAs.  The  budget allocation is being done. As such, the parameters will be indicated in the next quarter.</t>
  </si>
  <si>
    <t xml:space="preserve">Due to shortage of raw water from Haryana </t>
  </si>
  <si>
    <t>Length of NEW sewer line laid  in unauthorised  colonies (km)</t>
  </si>
  <si>
    <t>Urgent &amp; Emergent works in Water supply and Sanitation 
(Rs.7000 Lakh)
(capital)</t>
  </si>
  <si>
    <r>
      <t xml:space="preserve">c) installing Bulk water meteres
</t>
    </r>
    <r>
      <rPr>
        <b/>
        <i/>
        <sz val="22"/>
        <color theme="1"/>
        <rFont val="Calibri"/>
        <family val="2"/>
        <scheme val="minor"/>
      </rPr>
      <t>( Budget Announcement in Para 94)
(ALSO PART OF SECTION C BUDGET SPEECH 2018-19)</t>
    </r>
  </si>
  <si>
    <t xml:space="preserve">Metering and Leakage Management
</t>
  </si>
  <si>
    <t xml:space="preserve">Water subsidy to consumers </t>
  </si>
  <si>
    <t xml:space="preserve">Providing water supply in Unauthorised Colonies   
</t>
  </si>
  <si>
    <t xml:space="preserve">Providing water supply in rural areas
</t>
  </si>
  <si>
    <t xml:space="preserve">Augmentation of water supply in urban villages       
</t>
  </si>
  <si>
    <t xml:space="preserve">Augmentation of water supply in Resettlement Colonies     
</t>
  </si>
  <si>
    <t xml:space="preserve">Augmentation of water supply in squatter resettlement colonies
</t>
  </si>
  <si>
    <t xml:space="preserve">Augmentation of water supply in JJ Clusters
</t>
  </si>
  <si>
    <t xml:space="preserve">Replacement of old distribution system &amp; strengthening of transmission network
</t>
  </si>
  <si>
    <t xml:space="preserve">Improvement of existing water works
</t>
  </si>
  <si>
    <t>\\</t>
  </si>
  <si>
    <t xml:space="preserve">Ranney wells &amp; Tube wells
</t>
  </si>
  <si>
    <t xml:space="preserve">Distribution Mains and Reservoirs
 </t>
  </si>
  <si>
    <t xml:space="preserve">Raw Water Mains
</t>
  </si>
  <si>
    <t xml:space="preserve">Sewerage Treatment Plants (STP), Sewerage Pumping Stations (SPS) &amp; Rising mains
</t>
  </si>
  <si>
    <t xml:space="preserve">Jawaharlal Nehru National Urban Renewal Mission (JnNURM) projects
</t>
  </si>
  <si>
    <t xml:space="preserve">Sewerage facilities in Unauthorised Colonies
</t>
  </si>
  <si>
    <t xml:space="preserve">Sewerage facilities in Rural Villages
</t>
  </si>
  <si>
    <t xml:space="preserve">Sewerage facilities in Regularised Unauthorised colonies
</t>
  </si>
  <si>
    <t xml:space="preserve">Trunk, Peripherals, Sewer and Gravity Duct
</t>
  </si>
  <si>
    <t xml:space="preserve">National River Conservation Programme (Yamuna Action Plan (YAP)-III)
</t>
  </si>
  <si>
    <t xml:space="preserve">Rejuvenation of River Yamuna 
</t>
  </si>
</sst>
</file>

<file path=xl/styles.xml><?xml version="1.0" encoding="utf-8"?>
<styleSheet xmlns="http://schemas.openxmlformats.org/spreadsheetml/2006/main">
  <numFmts count="5">
    <numFmt numFmtId="43" formatCode="_ * #,##0.00_ ;_ * \-#,##0.00_ ;_ * &quot;-&quot;??_ ;_ @_ "/>
    <numFmt numFmtId="164" formatCode="_(* #,##0.00_);_(* \(#,##0.00\);_(* &quot;-&quot;??_);_(@_)"/>
    <numFmt numFmtId="165" formatCode="0;[Red]0"/>
    <numFmt numFmtId="166" formatCode="0.0%"/>
    <numFmt numFmtId="167" formatCode="0.00;[Red]0.00"/>
  </numFmts>
  <fonts count="32">
    <font>
      <sz val="11"/>
      <color theme="1"/>
      <name val="Calibri"/>
      <family val="2"/>
      <scheme val="minor"/>
    </font>
    <font>
      <sz val="10"/>
      <name val="Arial"/>
      <family val="2"/>
    </font>
    <font>
      <sz val="11"/>
      <color indexed="8"/>
      <name val="Calibri"/>
      <family val="2"/>
    </font>
    <font>
      <sz val="11"/>
      <color theme="1"/>
      <name val="Calibri"/>
      <family val="2"/>
      <scheme val="minor"/>
    </font>
    <font>
      <b/>
      <sz val="28"/>
      <name val="Calibri"/>
      <family val="2"/>
      <scheme val="minor"/>
    </font>
    <font>
      <sz val="16"/>
      <name val="Calibri"/>
      <family val="2"/>
      <scheme val="minor"/>
    </font>
    <font>
      <sz val="22"/>
      <name val="Calibri"/>
      <family val="2"/>
      <scheme val="minor"/>
    </font>
    <font>
      <b/>
      <sz val="22"/>
      <name val="Calibri"/>
      <family val="2"/>
      <scheme val="minor"/>
    </font>
    <font>
      <sz val="22"/>
      <color theme="1"/>
      <name val="Calibri"/>
      <family val="2"/>
      <scheme val="minor"/>
    </font>
    <font>
      <b/>
      <sz val="22"/>
      <color theme="1"/>
      <name val="Calibri"/>
      <family val="2"/>
      <scheme val="minor"/>
    </font>
    <font>
      <b/>
      <sz val="16"/>
      <name val="Calibri"/>
      <family val="2"/>
      <scheme val="minor"/>
    </font>
    <font>
      <sz val="22"/>
      <color rgb="FFFF0000"/>
      <name val="Calibri"/>
      <family val="2"/>
      <scheme val="minor"/>
    </font>
    <font>
      <b/>
      <sz val="36"/>
      <color theme="1"/>
      <name val="Calibri"/>
      <family val="2"/>
      <scheme val="minor"/>
    </font>
    <font>
      <b/>
      <sz val="24"/>
      <name val="Calibri"/>
      <family val="2"/>
      <scheme val="minor"/>
    </font>
    <font>
      <sz val="20"/>
      <color rgb="FFFF0000"/>
      <name val="Calibri"/>
      <family val="2"/>
      <scheme val="minor"/>
    </font>
    <font>
      <sz val="10"/>
      <color theme="1"/>
      <name val="Calibri"/>
      <family val="2"/>
      <scheme val="minor"/>
    </font>
    <font>
      <b/>
      <sz val="20"/>
      <name val="Calibri"/>
      <family val="2"/>
      <scheme val="minor"/>
    </font>
    <font>
      <sz val="20"/>
      <name val="Calibri"/>
      <family val="2"/>
      <scheme val="minor"/>
    </font>
    <font>
      <sz val="22"/>
      <name val="Calibri"/>
      <family val="2"/>
    </font>
    <font>
      <b/>
      <i/>
      <sz val="22"/>
      <name val="Calibri"/>
      <family val="2"/>
      <scheme val="minor"/>
    </font>
    <font>
      <sz val="18.5"/>
      <name val="Calibri"/>
      <family val="2"/>
      <scheme val="minor"/>
    </font>
    <font>
      <sz val="21"/>
      <name val="Calibri"/>
      <family val="2"/>
      <scheme val="minor"/>
    </font>
    <font>
      <sz val="18"/>
      <name val="Calibri"/>
      <family val="2"/>
      <scheme val="minor"/>
    </font>
    <font>
      <b/>
      <sz val="20"/>
      <color theme="1"/>
      <name val="Calibri"/>
      <family val="2"/>
      <scheme val="minor"/>
    </font>
    <font>
      <sz val="22"/>
      <color theme="1"/>
      <name val="Times New Roman"/>
      <family val="1"/>
    </font>
    <font>
      <b/>
      <i/>
      <sz val="22"/>
      <color theme="1"/>
      <name val="Calibri"/>
      <family val="2"/>
      <scheme val="minor"/>
    </font>
    <font>
      <sz val="22"/>
      <color theme="1"/>
      <name val="Calibri"/>
      <family val="2"/>
    </font>
    <font>
      <sz val="19"/>
      <color theme="1"/>
      <name val="Calibri"/>
      <family val="2"/>
      <scheme val="minor"/>
    </font>
    <font>
      <sz val="21"/>
      <color theme="1"/>
      <name val="Calibri"/>
      <family val="2"/>
      <scheme val="minor"/>
    </font>
    <font>
      <sz val="20"/>
      <color theme="1"/>
      <name val="Calibri"/>
      <family val="2"/>
      <scheme val="minor"/>
    </font>
    <font>
      <sz val="16"/>
      <color rgb="FFFF0000"/>
      <name val="Calibri"/>
      <family val="2"/>
      <scheme val="minor"/>
    </font>
    <font>
      <u/>
      <sz val="4.4000000000000004"/>
      <color theme="10"/>
      <name val="Calibri"/>
      <family val="2"/>
    </font>
  </fonts>
  <fills count="8">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92D050"/>
        <bgColor indexed="64"/>
      </patternFill>
    </fill>
    <fill>
      <patternFill patternType="solid">
        <fgColor theme="5"/>
        <bgColor indexed="64"/>
      </patternFill>
    </fill>
    <fill>
      <patternFill patternType="solid">
        <fgColor rgb="FFFFFF00"/>
        <bgColor indexed="64"/>
      </patternFill>
    </fill>
    <fill>
      <patternFill patternType="solid">
        <fgColor theme="1" tint="0.499984740745262"/>
        <bgColor indexed="64"/>
      </patternFill>
    </fill>
  </fills>
  <borders count="11">
    <border>
      <left/>
      <right/>
      <top/>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medium">
        <color indexed="64"/>
      </right>
      <top/>
      <bottom/>
      <diagonal/>
    </border>
  </borders>
  <cellStyleXfs count="10">
    <xf numFmtId="0" fontId="0" fillId="0" borderId="0"/>
    <xf numFmtId="164" fontId="3" fillId="0" borderId="0" applyFont="0" applyFill="0" applyBorder="0" applyAlignment="0" applyProtection="0"/>
    <xf numFmtId="164" fontId="3" fillId="0" borderId="0" applyFont="0" applyFill="0" applyBorder="0" applyAlignment="0" applyProtection="0"/>
    <xf numFmtId="0" fontId="2" fillId="0" borderId="0"/>
    <xf numFmtId="0" fontId="1" fillId="0" borderId="0" applyBorder="0">
      <alignment horizontal="left"/>
      <protection locked="0"/>
    </xf>
    <xf numFmtId="9" fontId="3" fillId="0" borderId="0" applyFont="0" applyFill="0" applyBorder="0" applyAlignment="0" applyProtection="0"/>
    <xf numFmtId="0" fontId="15" fillId="0" borderId="0"/>
    <xf numFmtId="43" fontId="3" fillId="0" borderId="0" applyFont="0" applyFill="0" applyBorder="0" applyAlignment="0" applyProtection="0"/>
    <xf numFmtId="0" fontId="15" fillId="0" borderId="0"/>
    <xf numFmtId="0" fontId="31" fillId="0" borderId="0" applyNumberFormat="0" applyFill="0" applyBorder="0" applyAlignment="0" applyProtection="0">
      <alignment vertical="top"/>
      <protection locked="0"/>
    </xf>
  </cellStyleXfs>
  <cellXfs count="352">
    <xf numFmtId="0" fontId="0" fillId="0" borderId="0" xfId="0"/>
    <xf numFmtId="0" fontId="5" fillId="2" borderId="0" xfId="0" applyFont="1" applyFill="1" applyAlignment="1" applyProtection="1">
      <alignment horizontal="left" vertical="top"/>
    </xf>
    <xf numFmtId="0" fontId="5" fillId="2" borderId="0" xfId="0" applyFont="1" applyFill="1" applyAlignment="1" applyProtection="1">
      <alignment horizontal="center" vertical="top"/>
    </xf>
    <xf numFmtId="3" fontId="7" fillId="2" borderId="3" xfId="4" applyNumberFormat="1" applyFont="1" applyFill="1" applyBorder="1" applyAlignment="1" applyProtection="1">
      <alignment horizontal="center" vertical="center" wrapText="1"/>
      <protection locked="0"/>
    </xf>
    <xf numFmtId="1" fontId="7" fillId="2" borderId="3" xfId="1" applyNumberFormat="1" applyFont="1" applyFill="1" applyBorder="1" applyAlignment="1" applyProtection="1">
      <alignment horizontal="center" vertical="center" wrapText="1"/>
      <protection locked="0"/>
    </xf>
    <xf numFmtId="0" fontId="8" fillId="0" borderId="0" xfId="0" applyFont="1" applyProtection="1">
      <protection locked="0"/>
    </xf>
    <xf numFmtId="2" fontId="7" fillId="2" borderId="3" xfId="4" applyNumberFormat="1" applyFont="1" applyFill="1" applyBorder="1" applyAlignment="1" applyProtection="1">
      <alignment horizontal="center" vertical="center" wrapText="1"/>
    </xf>
    <xf numFmtId="0" fontId="8" fillId="0" borderId="0" xfId="0" applyFont="1" applyAlignment="1" applyProtection="1">
      <alignment vertical="center"/>
      <protection locked="0"/>
    </xf>
    <xf numFmtId="0" fontId="9" fillId="0" borderId="0" xfId="0" applyFont="1" applyAlignment="1" applyProtection="1">
      <alignment horizontal="center"/>
    </xf>
    <xf numFmtId="0" fontId="9" fillId="0" borderId="0" xfId="0" applyFont="1" applyProtection="1"/>
    <xf numFmtId="0" fontId="8" fillId="0" borderId="0" xfId="0" applyFont="1" applyAlignment="1" applyProtection="1">
      <alignment horizontal="center"/>
    </xf>
    <xf numFmtId="0" fontId="8" fillId="0" borderId="0" xfId="0" applyFont="1" applyProtection="1"/>
    <xf numFmtId="3" fontId="8" fillId="0" borderId="0" xfId="0" applyNumberFormat="1" applyFont="1" applyAlignment="1" applyProtection="1">
      <alignment horizontal="center" vertical="top"/>
      <protection locked="0"/>
    </xf>
    <xf numFmtId="0" fontId="8" fillId="0" borderId="0" xfId="0" applyFont="1" applyAlignment="1" applyProtection="1">
      <alignment horizontal="left"/>
      <protection locked="0"/>
    </xf>
    <xf numFmtId="0" fontId="5" fillId="2" borderId="0" xfId="0" applyFont="1" applyFill="1" applyProtection="1"/>
    <xf numFmtId="0" fontId="10" fillId="2" borderId="0" xfId="0" applyFont="1" applyFill="1" applyAlignment="1" applyProtection="1">
      <alignment horizontal="center"/>
    </xf>
    <xf numFmtId="0" fontId="10" fillId="2" borderId="0" xfId="0" applyFont="1" applyFill="1" applyAlignment="1" applyProtection="1">
      <alignment horizontal="left"/>
    </xf>
    <xf numFmtId="0" fontId="5" fillId="2" borderId="0" xfId="0" applyFont="1" applyFill="1" applyAlignment="1" applyProtection="1">
      <alignment horizontal="center"/>
    </xf>
    <xf numFmtId="3" fontId="5" fillId="2" borderId="0" xfId="0" applyNumberFormat="1" applyFont="1" applyFill="1" applyAlignment="1" applyProtection="1">
      <alignment horizontal="center" vertical="top"/>
    </xf>
    <xf numFmtId="3" fontId="5" fillId="2" borderId="0" xfId="0" applyNumberFormat="1" applyFont="1" applyFill="1" applyAlignment="1" applyProtection="1">
      <alignment vertical="top"/>
    </xf>
    <xf numFmtId="165" fontId="7" fillId="2" borderId="3" xfId="4" applyNumberFormat="1" applyFont="1" applyFill="1" applyBorder="1" applyAlignment="1" applyProtection="1">
      <alignment horizontal="center" vertical="center" wrapText="1"/>
      <protection locked="0"/>
    </xf>
    <xf numFmtId="165" fontId="7" fillId="2" borderId="3" xfId="4"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vertical="top" wrapText="1"/>
      <protection locked="0"/>
    </xf>
    <xf numFmtId="0" fontId="6" fillId="0" borderId="3" xfId="0" applyFont="1" applyFill="1" applyBorder="1" applyAlignment="1" applyProtection="1">
      <alignment vertical="top" wrapText="1"/>
    </xf>
    <xf numFmtId="1" fontId="6" fillId="0" borderId="3" xfId="0" applyNumberFormat="1" applyFont="1" applyFill="1" applyBorder="1" applyAlignment="1" applyProtection="1">
      <alignment vertical="top" wrapText="1"/>
    </xf>
    <xf numFmtId="3" fontId="14" fillId="0" borderId="0" xfId="0" applyNumberFormat="1" applyFont="1" applyFill="1" applyAlignment="1" applyProtection="1">
      <alignment horizontal="center" vertical="top"/>
      <protection locked="0"/>
    </xf>
    <xf numFmtId="0" fontId="17" fillId="0" borderId="0" xfId="0" applyFont="1" applyFill="1" applyAlignment="1" applyProtection="1">
      <alignment vertical="top"/>
      <protection locked="0"/>
    </xf>
    <xf numFmtId="9" fontId="11" fillId="0" borderId="5" xfId="0" applyNumberFormat="1" applyFont="1" applyFill="1" applyBorder="1" applyAlignment="1" applyProtection="1">
      <alignment horizontal="center" vertical="top" wrapText="1"/>
      <protection locked="0"/>
    </xf>
    <xf numFmtId="165" fontId="18" fillId="0" borderId="5" xfId="4" applyNumberFormat="1" applyFont="1" applyFill="1" applyBorder="1" applyAlignment="1" applyProtection="1">
      <alignment horizontal="left" vertical="top" wrapText="1"/>
      <protection locked="0"/>
    </xf>
    <xf numFmtId="0" fontId="11" fillId="0" borderId="5" xfId="0" applyNumberFormat="1" applyFont="1" applyFill="1" applyBorder="1" applyAlignment="1" applyProtection="1">
      <alignment horizontal="center" vertical="top" wrapText="1"/>
      <protection locked="0"/>
    </xf>
    <xf numFmtId="3" fontId="11" fillId="0" borderId="4" xfId="0" applyNumberFormat="1" applyFont="1" applyFill="1" applyBorder="1" applyAlignment="1" applyProtection="1">
      <alignment horizontal="center" vertical="top" wrapText="1"/>
      <protection locked="0"/>
    </xf>
    <xf numFmtId="3" fontId="11" fillId="0" borderId="6" xfId="0" applyNumberFormat="1" applyFont="1" applyFill="1" applyBorder="1" applyAlignment="1" applyProtection="1">
      <alignment horizontal="center" vertical="top"/>
      <protection locked="0"/>
    </xf>
    <xf numFmtId="0" fontId="11" fillId="0" borderId="3" xfId="0" applyFont="1" applyFill="1" applyBorder="1" applyAlignment="1" applyProtection="1">
      <alignment horizontal="center" vertical="top" wrapText="1"/>
      <protection locked="0"/>
    </xf>
    <xf numFmtId="3" fontId="11" fillId="0" borderId="3" xfId="0" applyNumberFormat="1" applyFont="1" applyFill="1" applyBorder="1" applyAlignment="1" applyProtection="1">
      <alignment horizontal="center" vertical="top" wrapText="1"/>
      <protection locked="0"/>
    </xf>
    <xf numFmtId="1" fontId="11" fillId="0" borderId="3" xfId="0" applyNumberFormat="1" applyFont="1" applyFill="1" applyBorder="1" applyAlignment="1" applyProtection="1">
      <alignment horizontal="center" vertical="top" wrapText="1"/>
      <protection locked="0"/>
    </xf>
    <xf numFmtId="1" fontId="11" fillId="0" borderId="3" xfId="5" applyNumberFormat="1" applyFont="1" applyFill="1" applyBorder="1" applyAlignment="1" applyProtection="1">
      <alignment horizontal="center" vertical="top" wrapText="1"/>
      <protection locked="0"/>
    </xf>
    <xf numFmtId="0" fontId="11" fillId="0" borderId="4" xfId="4" applyNumberFormat="1" applyFont="1" applyFill="1" applyBorder="1" applyAlignment="1" applyProtection="1">
      <alignment horizontal="center" vertical="top" wrapText="1"/>
      <protection locked="0"/>
    </xf>
    <xf numFmtId="9" fontId="11" fillId="0" borderId="3" xfId="0" applyNumberFormat="1" applyFont="1" applyFill="1" applyBorder="1" applyAlignment="1" applyProtection="1">
      <alignment horizontal="left" vertical="top" wrapText="1"/>
      <protection locked="0"/>
    </xf>
    <xf numFmtId="9" fontId="6" fillId="0" borderId="3" xfId="0" applyNumberFormat="1" applyFont="1" applyFill="1" applyBorder="1" applyAlignment="1" applyProtection="1">
      <alignment horizontal="left" vertical="top" wrapText="1"/>
      <protection locked="0"/>
    </xf>
    <xf numFmtId="9" fontId="11" fillId="0" borderId="3" xfId="0" applyNumberFormat="1" applyFont="1" applyFill="1" applyBorder="1" applyAlignment="1" applyProtection="1">
      <alignment horizontal="center" vertical="top"/>
      <protection locked="0"/>
    </xf>
    <xf numFmtId="0" fontId="6" fillId="0" borderId="3" xfId="0" applyFont="1" applyFill="1" applyBorder="1" applyAlignment="1" applyProtection="1">
      <alignment horizontal="left" vertical="top" wrapText="1"/>
    </xf>
    <xf numFmtId="9" fontId="6" fillId="0" borderId="5" xfId="4" applyNumberFormat="1" applyFont="1" applyFill="1" applyBorder="1" applyAlignment="1" applyProtection="1">
      <alignment horizontal="left" vertical="top" wrapText="1"/>
      <protection locked="0"/>
    </xf>
    <xf numFmtId="9" fontId="21" fillId="0" borderId="5" xfId="4" applyNumberFormat="1" applyFont="1" applyFill="1" applyBorder="1" applyAlignment="1" applyProtection="1">
      <alignment horizontal="left" vertical="top" wrapText="1"/>
      <protection locked="0"/>
    </xf>
    <xf numFmtId="9" fontId="6" fillId="0" borderId="3" xfId="4" applyNumberFormat="1" applyFont="1" applyFill="1" applyBorder="1" applyAlignment="1" applyProtection="1">
      <alignment horizontal="left" vertical="top" wrapText="1"/>
      <protection locked="0"/>
    </xf>
    <xf numFmtId="0" fontId="6" fillId="0" borderId="5" xfId="0" applyFont="1" applyFill="1" applyBorder="1" applyAlignment="1" applyProtection="1">
      <alignment horizontal="left" vertical="top" wrapText="1"/>
      <protection locked="0"/>
    </xf>
    <xf numFmtId="0" fontId="17" fillId="0" borderId="3" xfId="0" applyFont="1" applyFill="1" applyBorder="1" applyAlignment="1" applyProtection="1">
      <alignment vertical="top" wrapText="1"/>
    </xf>
    <xf numFmtId="0" fontId="6" fillId="0" borderId="5" xfId="0" applyFont="1" applyFill="1" applyBorder="1" applyAlignment="1" applyProtection="1">
      <alignment vertical="top" wrapText="1"/>
    </xf>
    <xf numFmtId="0" fontId="11" fillId="0" borderId="4" xfId="0" applyFont="1" applyFill="1" applyBorder="1" applyAlignment="1" applyProtection="1">
      <alignment vertical="top" wrapText="1"/>
    </xf>
    <xf numFmtId="0" fontId="6" fillId="0" borderId="4" xfId="0" applyFont="1" applyFill="1" applyBorder="1" applyAlignment="1" applyProtection="1">
      <alignment vertical="top" wrapText="1"/>
    </xf>
    <xf numFmtId="1" fontId="6" fillId="0" borderId="3" xfId="0" applyNumberFormat="1" applyFont="1" applyFill="1" applyBorder="1" applyAlignment="1" applyProtection="1">
      <alignment horizontal="center" vertical="top" wrapText="1"/>
    </xf>
    <xf numFmtId="0" fontId="6" fillId="0" borderId="3" xfId="5" applyNumberFormat="1" applyFont="1" applyFill="1" applyBorder="1" applyAlignment="1" applyProtection="1">
      <alignment horizontal="center" vertical="top" wrapText="1"/>
      <protection locked="0"/>
    </xf>
    <xf numFmtId="9" fontId="6" fillId="0" borderId="5" xfId="0" applyNumberFormat="1" applyFont="1" applyFill="1" applyBorder="1" applyAlignment="1" applyProtection="1">
      <alignment horizontal="left" vertical="top" wrapText="1"/>
      <protection locked="0"/>
    </xf>
    <xf numFmtId="165" fontId="7" fillId="0" borderId="3" xfId="4" applyNumberFormat="1" applyFont="1" applyFill="1" applyBorder="1" applyAlignment="1" applyProtection="1">
      <alignment horizontal="center" vertical="top" wrapText="1"/>
      <protection locked="0"/>
    </xf>
    <xf numFmtId="165" fontId="7" fillId="0" borderId="3" xfId="4" applyNumberFormat="1" applyFont="1" applyFill="1" applyBorder="1" applyAlignment="1" applyProtection="1">
      <alignment horizontal="center" vertical="top" wrapText="1"/>
    </xf>
    <xf numFmtId="0" fontId="7" fillId="0" borderId="5" xfId="6" applyFont="1" applyFill="1" applyBorder="1" applyAlignment="1" applyProtection="1">
      <alignment horizontal="center" vertical="top" wrapText="1"/>
    </xf>
    <xf numFmtId="0" fontId="8" fillId="0" borderId="5" xfId="0" applyFont="1" applyFill="1" applyBorder="1" applyAlignment="1" applyProtection="1">
      <alignment vertical="top" wrapText="1"/>
    </xf>
    <xf numFmtId="0" fontId="8" fillId="0" borderId="3" xfId="0" applyFont="1" applyFill="1" applyBorder="1" applyAlignment="1" applyProtection="1">
      <alignment vertical="top" wrapText="1"/>
    </xf>
    <xf numFmtId="0" fontId="24" fillId="0" borderId="10" xfId="0" applyFont="1" applyFill="1" applyBorder="1" applyAlignment="1">
      <alignment horizontal="left" vertical="top" wrapText="1"/>
    </xf>
    <xf numFmtId="0" fontId="7" fillId="0" borderId="6" xfId="6" applyFont="1" applyFill="1" applyBorder="1" applyAlignment="1" applyProtection="1">
      <alignment horizontal="center" vertical="top" wrapText="1"/>
    </xf>
    <xf numFmtId="0" fontId="8" fillId="0" borderId="6" xfId="0" applyFont="1" applyFill="1" applyBorder="1" applyAlignment="1" applyProtection="1">
      <alignment vertical="top" wrapText="1"/>
    </xf>
    <xf numFmtId="9" fontId="29" fillId="0" borderId="3" xfId="4" applyNumberFormat="1" applyFont="1" applyFill="1" applyBorder="1" applyAlignment="1" applyProtection="1">
      <alignment horizontal="left" vertical="top" wrapText="1"/>
      <protection locked="0"/>
    </xf>
    <xf numFmtId="0" fontId="7" fillId="0" borderId="4" xfId="6" applyFont="1" applyFill="1" applyBorder="1" applyAlignment="1" applyProtection="1">
      <alignment horizontal="center" vertical="top" wrapText="1"/>
    </xf>
    <xf numFmtId="0" fontId="8" fillId="0" borderId="4" xfId="0" applyFont="1" applyFill="1" applyBorder="1" applyAlignment="1" applyProtection="1">
      <alignment vertical="top" wrapText="1"/>
    </xf>
    <xf numFmtId="9" fontId="8" fillId="0" borderId="3" xfId="4" applyNumberFormat="1" applyFont="1" applyFill="1" applyBorder="1" applyAlignment="1" applyProtection="1">
      <alignment horizontal="left" vertical="top" wrapText="1"/>
      <protection locked="0"/>
    </xf>
    <xf numFmtId="0" fontId="9" fillId="0" borderId="6" xfId="6" applyFont="1" applyFill="1" applyBorder="1" applyAlignment="1" applyProtection="1">
      <alignment vertical="top" wrapText="1"/>
    </xf>
    <xf numFmtId="1" fontId="8" fillId="0" borderId="3" xfId="0" applyNumberFormat="1" applyFont="1" applyFill="1" applyBorder="1" applyAlignment="1" applyProtection="1">
      <alignment vertical="top" wrapText="1"/>
    </xf>
    <xf numFmtId="9" fontId="29" fillId="0" borderId="6" xfId="4" applyNumberFormat="1" applyFont="1" applyFill="1" applyBorder="1" applyAlignment="1" applyProtection="1">
      <alignment horizontal="center" vertical="top" wrapText="1"/>
      <protection locked="0"/>
    </xf>
    <xf numFmtId="9" fontId="8" fillId="0" borderId="6" xfId="4" applyNumberFormat="1" applyFont="1" applyFill="1" applyBorder="1" applyAlignment="1" applyProtection="1">
      <alignment horizontal="center" vertical="top" wrapText="1"/>
      <protection locked="0"/>
    </xf>
    <xf numFmtId="9" fontId="8" fillId="0" borderId="4" xfId="4" applyNumberFormat="1" applyFont="1" applyFill="1" applyBorder="1" applyAlignment="1" applyProtection="1">
      <alignment vertical="top" wrapText="1"/>
      <protection locked="0"/>
    </xf>
    <xf numFmtId="9" fontId="8" fillId="0" borderId="3" xfId="4" applyNumberFormat="1" applyFont="1" applyFill="1" applyBorder="1" applyAlignment="1" applyProtection="1">
      <alignment vertical="top" wrapText="1"/>
      <protection locked="0"/>
    </xf>
    <xf numFmtId="0" fontId="7" fillId="0" borderId="3" xfId="6" applyFont="1" applyFill="1" applyBorder="1" applyAlignment="1" applyProtection="1">
      <alignment horizontal="center" vertical="top" wrapText="1"/>
    </xf>
    <xf numFmtId="0" fontId="9" fillId="0" borderId="3" xfId="6" applyFont="1" applyFill="1" applyBorder="1" applyAlignment="1" applyProtection="1">
      <alignment vertical="top" wrapText="1"/>
    </xf>
    <xf numFmtId="4" fontId="8" fillId="0" borderId="4" xfId="4" applyNumberFormat="1" applyFont="1" applyFill="1" applyBorder="1" applyAlignment="1" applyProtection="1">
      <alignment horizontal="center" vertical="top" wrapText="1"/>
      <protection locked="0"/>
    </xf>
    <xf numFmtId="3" fontId="7" fillId="0" borderId="5" xfId="3" applyNumberFormat="1" applyFont="1" applyFill="1" applyBorder="1" applyAlignment="1" applyProtection="1">
      <alignment horizontal="center" vertical="top" wrapText="1"/>
    </xf>
    <xf numFmtId="3" fontId="8" fillId="0" borderId="5" xfId="3" applyNumberFormat="1" applyFont="1" applyFill="1" applyBorder="1" applyAlignment="1" applyProtection="1">
      <alignment vertical="top" wrapText="1"/>
      <protection locked="0"/>
    </xf>
    <xf numFmtId="3" fontId="7" fillId="0" borderId="6" xfId="3" applyNumberFormat="1" applyFont="1" applyFill="1" applyBorder="1" applyAlignment="1" applyProtection="1">
      <alignment horizontal="center" vertical="top" wrapText="1"/>
    </xf>
    <xf numFmtId="9" fontId="8" fillId="0" borderId="6" xfId="5" applyFont="1" applyFill="1" applyBorder="1" applyAlignment="1" applyProtection="1">
      <alignment horizontal="center" vertical="top"/>
      <protection locked="0"/>
    </xf>
    <xf numFmtId="3" fontId="9" fillId="0" borderId="6" xfId="3" applyNumberFormat="1" applyFont="1" applyFill="1" applyBorder="1" applyAlignment="1" applyProtection="1">
      <alignment vertical="top" wrapText="1"/>
    </xf>
    <xf numFmtId="1" fontId="8" fillId="0" borderId="3" xfId="0" applyNumberFormat="1" applyFont="1" applyFill="1" applyBorder="1" applyAlignment="1" applyProtection="1">
      <alignment horizontal="center" vertical="top" wrapText="1"/>
      <protection locked="0"/>
    </xf>
    <xf numFmtId="0" fontId="8" fillId="0" borderId="4" xfId="4" applyFont="1" applyFill="1" applyBorder="1" applyAlignment="1" applyProtection="1">
      <alignment horizontal="center" vertical="top" wrapText="1"/>
      <protection locked="0"/>
    </xf>
    <xf numFmtId="3" fontId="7" fillId="0" borderId="4" xfId="3" applyNumberFormat="1" applyFont="1" applyFill="1" applyBorder="1" applyAlignment="1" applyProtection="1">
      <alignment horizontal="center" vertical="top" wrapText="1"/>
    </xf>
    <xf numFmtId="3" fontId="9" fillId="0" borderId="4" xfId="3" applyNumberFormat="1" applyFont="1" applyFill="1" applyBorder="1" applyAlignment="1" applyProtection="1">
      <alignment vertical="top" wrapText="1"/>
    </xf>
    <xf numFmtId="9" fontId="8" fillId="0" borderId="4" xfId="4" applyNumberFormat="1" applyFont="1" applyFill="1" applyBorder="1" applyAlignment="1" applyProtection="1">
      <alignment horizontal="center" vertical="top" wrapText="1"/>
      <protection locked="0"/>
    </xf>
    <xf numFmtId="3" fontId="9" fillId="0" borderId="5" xfId="3" applyNumberFormat="1" applyFont="1" applyFill="1" applyBorder="1" applyAlignment="1" applyProtection="1">
      <alignment vertical="top" wrapText="1"/>
    </xf>
    <xf numFmtId="3" fontId="8" fillId="0" borderId="3" xfId="3" applyNumberFormat="1" applyFont="1" applyFill="1" applyBorder="1" applyAlignment="1" applyProtection="1">
      <alignment vertical="top" wrapText="1"/>
      <protection locked="0"/>
    </xf>
    <xf numFmtId="9" fontId="8" fillId="0" borderId="3" xfId="5" applyFont="1" applyFill="1" applyBorder="1" applyAlignment="1" applyProtection="1">
      <alignment horizontal="center" vertical="top"/>
      <protection locked="0"/>
    </xf>
    <xf numFmtId="1" fontId="8" fillId="0" borderId="3" xfId="0" applyNumberFormat="1" applyFont="1" applyFill="1" applyBorder="1" applyAlignment="1" applyProtection="1">
      <alignment horizontal="left" vertical="top" wrapText="1"/>
      <protection locked="0"/>
    </xf>
    <xf numFmtId="9" fontId="8" fillId="0" borderId="5" xfId="5" applyFont="1" applyFill="1" applyBorder="1" applyAlignment="1" applyProtection="1">
      <alignment horizontal="center" vertical="top"/>
      <protection locked="0"/>
    </xf>
    <xf numFmtId="166" fontId="8" fillId="0" borderId="3" xfId="4" applyNumberFormat="1" applyFont="1" applyFill="1" applyBorder="1" applyAlignment="1" applyProtection="1">
      <alignment horizontal="center" vertical="top" wrapText="1"/>
      <protection locked="0"/>
    </xf>
    <xf numFmtId="3" fontId="8" fillId="0" borderId="4" xfId="3" applyNumberFormat="1" applyFont="1" applyFill="1" applyBorder="1" applyAlignment="1" applyProtection="1">
      <alignment vertical="top" wrapText="1"/>
      <protection locked="0"/>
    </xf>
    <xf numFmtId="3" fontId="8" fillId="0" borderId="3" xfId="3" applyNumberFormat="1" applyFont="1" applyFill="1" applyBorder="1" applyAlignment="1" applyProtection="1">
      <alignment vertical="top" wrapText="1"/>
    </xf>
    <xf numFmtId="0" fontId="8" fillId="0" borderId="3" xfId="4" applyFont="1" applyFill="1" applyBorder="1" applyAlignment="1" applyProtection="1">
      <alignment horizontal="left" vertical="top" wrapText="1"/>
      <protection locked="0"/>
    </xf>
    <xf numFmtId="3" fontId="8" fillId="0" borderId="5" xfId="0" applyNumberFormat="1" applyFont="1" applyFill="1" applyBorder="1" applyAlignment="1" applyProtection="1">
      <alignment horizontal="left" vertical="top" wrapText="1"/>
      <protection locked="0"/>
    </xf>
    <xf numFmtId="3" fontId="8" fillId="0" borderId="4" xfId="3" applyNumberFormat="1" applyFont="1" applyFill="1" applyBorder="1" applyAlignment="1" applyProtection="1">
      <alignment vertical="top" wrapText="1"/>
    </xf>
    <xf numFmtId="3" fontId="8" fillId="0" borderId="5" xfId="3" applyNumberFormat="1" applyFont="1" applyFill="1" applyBorder="1" applyAlignment="1" applyProtection="1">
      <alignment vertical="top" wrapText="1"/>
    </xf>
    <xf numFmtId="9" fontId="8" fillId="0" borderId="5" xfId="5" applyFont="1" applyFill="1" applyBorder="1" applyAlignment="1" applyProtection="1">
      <alignment horizontal="center" vertical="top" wrapText="1"/>
      <protection locked="0"/>
    </xf>
    <xf numFmtId="9" fontId="8" fillId="0" borderId="3" xfId="4" applyNumberFormat="1" applyFont="1" applyFill="1" applyBorder="1" applyAlignment="1" applyProtection="1">
      <alignment horizontal="center" vertical="top" wrapText="1"/>
      <protection locked="0"/>
    </xf>
    <xf numFmtId="0" fontId="8" fillId="0" borderId="3" xfId="0" applyFont="1" applyFill="1" applyBorder="1" applyAlignment="1" applyProtection="1">
      <alignment horizontal="left" vertical="top" wrapText="1"/>
      <protection locked="0"/>
    </xf>
    <xf numFmtId="3" fontId="8" fillId="0" borderId="6" xfId="3" applyNumberFormat="1" applyFont="1" applyFill="1" applyBorder="1" applyAlignment="1" applyProtection="1">
      <alignment vertical="top" wrapText="1"/>
    </xf>
    <xf numFmtId="9" fontId="8" fillId="0" borderId="3" xfId="5" applyFont="1" applyFill="1" applyBorder="1" applyAlignment="1" applyProtection="1">
      <alignment vertical="top" wrapText="1"/>
      <protection locked="0"/>
    </xf>
    <xf numFmtId="0" fontId="7" fillId="0" borderId="5" xfId="0" applyNumberFormat="1" applyFont="1" applyFill="1" applyBorder="1" applyAlignment="1" applyProtection="1">
      <alignment horizontal="center" vertical="top"/>
    </xf>
    <xf numFmtId="3" fontId="8" fillId="0" borderId="5" xfId="3" applyNumberFormat="1" applyFont="1" applyFill="1" applyBorder="1" applyAlignment="1" applyProtection="1">
      <alignment horizontal="center" vertical="top" wrapText="1"/>
      <protection locked="0"/>
    </xf>
    <xf numFmtId="0" fontId="7" fillId="0" borderId="6" xfId="0" applyNumberFormat="1" applyFont="1" applyFill="1" applyBorder="1" applyAlignment="1" applyProtection="1">
      <alignment horizontal="center" vertical="top"/>
    </xf>
    <xf numFmtId="166" fontId="8" fillId="0" borderId="4" xfId="3" applyNumberFormat="1" applyFont="1" applyFill="1" applyBorder="1" applyAlignment="1" applyProtection="1">
      <alignment horizontal="center" vertical="top" wrapText="1"/>
      <protection locked="0"/>
    </xf>
    <xf numFmtId="0" fontId="7" fillId="0" borderId="4" xfId="0" applyNumberFormat="1" applyFont="1" applyFill="1" applyBorder="1" applyAlignment="1" applyProtection="1">
      <alignment horizontal="center" vertical="top"/>
    </xf>
    <xf numFmtId="0" fontId="9" fillId="0" borderId="4" xfId="0" applyNumberFormat="1" applyFont="1" applyFill="1" applyBorder="1" applyAlignment="1" applyProtection="1">
      <alignment vertical="top" wrapText="1"/>
    </xf>
    <xf numFmtId="0" fontId="8" fillId="0" borderId="5" xfId="4" applyNumberFormat="1" applyFont="1" applyFill="1" applyBorder="1" applyAlignment="1" applyProtection="1">
      <alignment horizontal="left" vertical="top" wrapText="1"/>
    </xf>
    <xf numFmtId="0" fontId="7" fillId="0" borderId="5" xfId="0" applyFont="1" applyFill="1" applyBorder="1" applyAlignment="1" applyProtection="1">
      <alignment horizontal="center" vertical="top" wrapText="1"/>
    </xf>
    <xf numFmtId="0" fontId="9" fillId="0" borderId="5" xfId="0" applyFont="1" applyFill="1" applyBorder="1" applyAlignment="1" applyProtection="1">
      <alignment vertical="top" wrapText="1"/>
    </xf>
    <xf numFmtId="167" fontId="8" fillId="0" borderId="5" xfId="0" applyNumberFormat="1" applyFont="1" applyFill="1" applyBorder="1" applyAlignment="1" applyProtection="1">
      <alignment vertical="top" wrapText="1"/>
    </xf>
    <xf numFmtId="0" fontId="8" fillId="0" borderId="5" xfId="4" applyFont="1" applyFill="1" applyBorder="1" applyAlignment="1" applyProtection="1">
      <alignment vertical="top" wrapText="1"/>
      <protection locked="0"/>
    </xf>
    <xf numFmtId="0" fontId="7" fillId="0" borderId="6" xfId="0" applyFont="1" applyFill="1" applyBorder="1" applyAlignment="1" applyProtection="1">
      <alignment horizontal="center" vertical="top" wrapText="1"/>
    </xf>
    <xf numFmtId="0" fontId="9" fillId="0" borderId="6" xfId="0" applyFont="1" applyFill="1" applyBorder="1" applyAlignment="1" applyProtection="1">
      <alignment vertical="top" wrapText="1"/>
    </xf>
    <xf numFmtId="167" fontId="8" fillId="0" borderId="6" xfId="0" applyNumberFormat="1" applyFont="1" applyFill="1" applyBorder="1" applyAlignment="1" applyProtection="1">
      <alignment vertical="top" wrapText="1"/>
    </xf>
    <xf numFmtId="3" fontId="8" fillId="0" borderId="6" xfId="3" applyNumberFormat="1" applyFont="1" applyFill="1" applyBorder="1" applyAlignment="1" applyProtection="1">
      <alignment horizontal="center" vertical="top" wrapText="1"/>
      <protection locked="0"/>
    </xf>
    <xf numFmtId="9" fontId="8" fillId="0" borderId="6" xfId="5" applyFont="1" applyFill="1" applyBorder="1" applyAlignment="1" applyProtection="1">
      <alignment horizontal="center" vertical="top" wrapText="1"/>
      <protection locked="0"/>
    </xf>
    <xf numFmtId="167" fontId="8" fillId="0" borderId="4" xfId="0" applyNumberFormat="1" applyFont="1" applyFill="1" applyBorder="1" applyAlignment="1" applyProtection="1">
      <alignment vertical="top" wrapText="1"/>
    </xf>
    <xf numFmtId="9" fontId="8" fillId="0" borderId="6" xfId="5" applyFont="1" applyFill="1" applyBorder="1" applyAlignment="1" applyProtection="1">
      <alignment horizontal="left" vertical="top" wrapText="1"/>
      <protection locked="0"/>
    </xf>
    <xf numFmtId="0" fontId="8" fillId="0" borderId="5" xfId="4" applyFont="1" applyFill="1" applyBorder="1" applyAlignment="1" applyProtection="1">
      <alignment vertical="top" wrapText="1"/>
    </xf>
    <xf numFmtId="9" fontId="8" fillId="0" borderId="6" xfId="3" applyNumberFormat="1" applyFont="1" applyFill="1" applyBorder="1" applyAlignment="1" applyProtection="1">
      <alignment horizontal="center" vertical="top" wrapText="1"/>
      <protection locked="0"/>
    </xf>
    <xf numFmtId="0" fontId="8" fillId="0" borderId="6" xfId="4" applyFont="1" applyFill="1" applyBorder="1" applyAlignment="1" applyProtection="1">
      <alignment vertical="top" wrapText="1"/>
    </xf>
    <xf numFmtId="0" fontId="8" fillId="0" borderId="6" xfId="4" applyFont="1" applyFill="1" applyBorder="1" applyAlignment="1" applyProtection="1">
      <alignment horizontal="center" vertical="top" wrapText="1"/>
      <protection locked="0"/>
    </xf>
    <xf numFmtId="0" fontId="7" fillId="0" borderId="4" xfId="0" applyFont="1" applyFill="1" applyBorder="1" applyAlignment="1" applyProtection="1">
      <alignment horizontal="center" vertical="top" wrapText="1"/>
    </xf>
    <xf numFmtId="0" fontId="9" fillId="0" borderId="4" xfId="0" applyFont="1" applyFill="1" applyBorder="1" applyAlignment="1" applyProtection="1">
      <alignment vertical="top" wrapText="1"/>
    </xf>
    <xf numFmtId="0" fontId="8" fillId="0" borderId="4" xfId="4" applyFont="1" applyFill="1" applyBorder="1" applyAlignment="1" applyProtection="1">
      <alignment vertical="top" wrapText="1"/>
    </xf>
    <xf numFmtId="9" fontId="8" fillId="0" borderId="4" xfId="5" applyFont="1" applyFill="1" applyBorder="1" applyAlignment="1" applyProtection="1">
      <alignment horizontal="center" vertical="top" wrapText="1"/>
      <protection locked="0"/>
    </xf>
    <xf numFmtId="0" fontId="7" fillId="0" borderId="5" xfId="0" applyFont="1" applyFill="1" applyBorder="1" applyAlignment="1" applyProtection="1">
      <alignment horizontal="center" vertical="top"/>
    </xf>
    <xf numFmtId="0" fontId="8" fillId="0" borderId="3" xfId="4" applyFont="1" applyFill="1" applyBorder="1" applyAlignment="1" applyProtection="1">
      <alignment horizontal="center" vertical="top" wrapText="1"/>
      <protection locked="0"/>
    </xf>
    <xf numFmtId="0" fontId="7" fillId="0" borderId="6" xfId="0" applyFont="1" applyFill="1" applyBorder="1" applyAlignment="1" applyProtection="1">
      <alignment horizontal="center" vertical="top"/>
    </xf>
    <xf numFmtId="0" fontId="7" fillId="0" borderId="4" xfId="0" applyFont="1" applyFill="1" applyBorder="1" applyAlignment="1" applyProtection="1">
      <alignment horizontal="center" vertical="top"/>
    </xf>
    <xf numFmtId="3" fontId="8" fillId="0" borderId="5" xfId="4" applyNumberFormat="1" applyFont="1" applyFill="1" applyBorder="1" applyAlignment="1" applyProtection="1">
      <alignment vertical="top" wrapText="1"/>
      <protection locked="0"/>
    </xf>
    <xf numFmtId="9" fontId="8" fillId="0" borderId="3" xfId="3" applyNumberFormat="1" applyFont="1" applyFill="1" applyBorder="1" applyAlignment="1" applyProtection="1">
      <alignment vertical="top" wrapText="1"/>
      <protection locked="0"/>
    </xf>
    <xf numFmtId="0" fontId="17" fillId="0" borderId="0" xfId="0" applyFont="1" applyFill="1" applyBorder="1" applyAlignment="1" applyProtection="1">
      <alignment vertical="top"/>
      <protection locked="0"/>
    </xf>
    <xf numFmtId="0" fontId="17" fillId="0" borderId="3" xfId="0" applyFont="1" applyFill="1" applyBorder="1" applyAlignment="1" applyProtection="1">
      <alignment vertical="top"/>
      <protection locked="0"/>
    </xf>
    <xf numFmtId="3" fontId="8" fillId="0" borderId="6" xfId="3" applyNumberFormat="1" applyFont="1" applyFill="1" applyBorder="1" applyAlignment="1" applyProtection="1">
      <alignment horizontal="left" vertical="top" wrapText="1"/>
      <protection locked="0"/>
    </xf>
    <xf numFmtId="9" fontId="8" fillId="0" borderId="3" xfId="5" applyFont="1" applyFill="1" applyBorder="1" applyAlignment="1" applyProtection="1">
      <alignment horizontal="left" vertical="top" wrapText="1"/>
      <protection locked="0"/>
    </xf>
    <xf numFmtId="0" fontId="9" fillId="0" borderId="6" xfId="0" applyNumberFormat="1" applyFont="1" applyFill="1" applyBorder="1" applyAlignment="1" applyProtection="1">
      <alignment vertical="top" wrapText="1"/>
    </xf>
    <xf numFmtId="0" fontId="8" fillId="0" borderId="4" xfId="4" applyFont="1" applyFill="1" applyBorder="1" applyAlignment="1" applyProtection="1">
      <alignment vertical="top" wrapText="1"/>
      <protection locked="0"/>
    </xf>
    <xf numFmtId="0" fontId="8" fillId="0" borderId="4" xfId="4" applyFont="1" applyFill="1" applyBorder="1" applyAlignment="1" applyProtection="1">
      <alignment horizontal="left" vertical="top" wrapText="1"/>
      <protection locked="0"/>
    </xf>
    <xf numFmtId="0" fontId="8" fillId="0" borderId="5" xfId="4" applyNumberFormat="1" applyFont="1" applyFill="1" applyBorder="1" applyAlignment="1" applyProtection="1">
      <alignment horizontal="center" vertical="top" wrapText="1"/>
      <protection locked="0"/>
    </xf>
    <xf numFmtId="0" fontId="25" fillId="0" borderId="6" xfId="0" applyFont="1" applyFill="1" applyBorder="1" applyAlignment="1" applyProtection="1">
      <alignment vertical="top" wrapText="1"/>
    </xf>
    <xf numFmtId="3" fontId="8" fillId="0" borderId="3" xfId="4" applyNumberFormat="1" applyFont="1" applyFill="1" applyBorder="1" applyAlignment="1" applyProtection="1">
      <alignment horizontal="center" vertical="top" wrapText="1"/>
      <protection locked="0"/>
    </xf>
    <xf numFmtId="3" fontId="8" fillId="0" borderId="4" xfId="4" applyNumberFormat="1" applyFont="1" applyFill="1" applyBorder="1" applyAlignment="1" applyProtection="1">
      <alignment horizontal="center" vertical="top" wrapText="1"/>
      <protection locked="0"/>
    </xf>
    <xf numFmtId="0" fontId="29" fillId="0" borderId="3" xfId="0" applyFont="1" applyFill="1" applyBorder="1" applyAlignment="1" applyProtection="1">
      <alignment vertical="top" wrapText="1"/>
    </xf>
    <xf numFmtId="0" fontId="7" fillId="0" borderId="3" xfId="0" applyNumberFormat="1" applyFont="1" applyFill="1" applyBorder="1" applyAlignment="1" applyProtection="1">
      <alignment horizontal="center" vertical="top"/>
    </xf>
    <xf numFmtId="0" fontId="9" fillId="0" borderId="3" xfId="0" applyNumberFormat="1" applyFont="1" applyFill="1" applyBorder="1" applyAlignment="1" applyProtection="1">
      <alignment vertical="top" wrapText="1"/>
    </xf>
    <xf numFmtId="0" fontId="7" fillId="0" borderId="6" xfId="0" applyFont="1" applyFill="1" applyBorder="1" applyAlignment="1" applyProtection="1">
      <alignment vertical="top" wrapText="1"/>
    </xf>
    <xf numFmtId="0" fontId="6" fillId="0" borderId="6" xfId="0" applyFont="1" applyFill="1" applyBorder="1" applyAlignment="1" applyProtection="1">
      <alignment vertical="top" wrapText="1"/>
    </xf>
    <xf numFmtId="0" fontId="7" fillId="0" borderId="4" xfId="0" applyFont="1" applyFill="1" applyBorder="1" applyAlignment="1" applyProtection="1">
      <alignment vertical="top" wrapText="1"/>
    </xf>
    <xf numFmtId="0" fontId="7" fillId="0" borderId="3" xfId="0" applyFont="1" applyFill="1" applyBorder="1" applyAlignment="1" applyProtection="1">
      <alignment horizontal="center" vertical="top" wrapText="1"/>
    </xf>
    <xf numFmtId="0" fontId="7" fillId="0" borderId="3" xfId="0" applyFont="1" applyFill="1" applyBorder="1" applyAlignment="1" applyProtection="1">
      <alignment vertical="top" wrapText="1"/>
    </xf>
    <xf numFmtId="0" fontId="11" fillId="0" borderId="0" xfId="0" applyFont="1" applyFill="1" applyAlignment="1" applyProtection="1">
      <alignment vertical="top"/>
    </xf>
    <xf numFmtId="3" fontId="11" fillId="0" borderId="4" xfId="0" applyNumberFormat="1" applyFont="1" applyFill="1" applyBorder="1" applyAlignment="1" applyProtection="1">
      <alignment horizontal="center" vertical="top"/>
      <protection locked="0"/>
    </xf>
    <xf numFmtId="3" fontId="17" fillId="0" borderId="5" xfId="0" applyNumberFormat="1" applyFont="1" applyFill="1" applyBorder="1" applyAlignment="1" applyProtection="1">
      <alignment horizontal="center" vertical="top" wrapText="1"/>
      <protection locked="0"/>
    </xf>
    <xf numFmtId="3" fontId="17" fillId="0" borderId="3" xfId="0" applyNumberFormat="1" applyFont="1" applyFill="1" applyBorder="1" applyAlignment="1" applyProtection="1">
      <alignment horizontal="center" vertical="top" wrapText="1"/>
      <protection locked="0"/>
    </xf>
    <xf numFmtId="1" fontId="17" fillId="0" borderId="3" xfId="0" applyNumberFormat="1" applyFont="1" applyFill="1" applyBorder="1" applyAlignment="1" applyProtection="1">
      <alignment vertical="top" wrapText="1"/>
    </xf>
    <xf numFmtId="1" fontId="6" fillId="0" borderId="3" xfId="0" applyNumberFormat="1" applyFont="1" applyFill="1" applyBorder="1" applyAlignment="1" applyProtection="1">
      <alignment horizontal="center" vertical="top" wrapText="1"/>
      <protection locked="0"/>
    </xf>
    <xf numFmtId="1" fontId="6" fillId="0" borderId="3" xfId="5" applyNumberFormat="1" applyFont="1" applyFill="1" applyBorder="1" applyAlignment="1" applyProtection="1">
      <alignment horizontal="center" vertical="top" wrapText="1"/>
      <protection locked="0"/>
    </xf>
    <xf numFmtId="0" fontId="17" fillId="0" borderId="0" xfId="0" applyFont="1" applyFill="1" applyAlignment="1" applyProtection="1">
      <alignment horizontal="center" vertical="top"/>
      <protection locked="0"/>
    </xf>
    <xf numFmtId="0" fontId="17" fillId="0" borderId="0" xfId="0" applyFont="1" applyFill="1" applyAlignment="1" applyProtection="1">
      <alignment horizontal="left" vertical="top"/>
    </xf>
    <xf numFmtId="0" fontId="17" fillId="0" borderId="0" xfId="0" applyFont="1" applyFill="1" applyAlignment="1" applyProtection="1">
      <alignment vertical="top"/>
    </xf>
    <xf numFmtId="0" fontId="16" fillId="0" borderId="0" xfId="0" applyFont="1" applyFill="1" applyAlignment="1" applyProtection="1">
      <alignment horizontal="center" vertical="top"/>
    </xf>
    <xf numFmtId="0" fontId="16" fillId="0" borderId="0" xfId="0" applyFont="1" applyFill="1" applyAlignment="1" applyProtection="1">
      <alignment vertical="top"/>
    </xf>
    <xf numFmtId="3" fontId="17" fillId="0" borderId="0" xfId="0" applyNumberFormat="1" applyFont="1" applyFill="1" applyAlignment="1" applyProtection="1">
      <alignment horizontal="center" vertical="top"/>
      <protection locked="0"/>
    </xf>
    <xf numFmtId="0" fontId="17" fillId="0" borderId="3" xfId="0" applyNumberFormat="1" applyFont="1" applyFill="1" applyBorder="1" applyAlignment="1" applyProtection="1">
      <alignment horizontal="left" vertical="top" wrapText="1"/>
      <protection locked="0"/>
    </xf>
    <xf numFmtId="0" fontId="22" fillId="0" borderId="3" xfId="0" applyFont="1" applyFill="1" applyBorder="1" applyAlignment="1" applyProtection="1">
      <alignment vertical="top" wrapText="1"/>
    </xf>
    <xf numFmtId="0" fontId="8" fillId="4" borderId="3" xfId="0" applyFont="1" applyFill="1" applyBorder="1" applyAlignment="1" applyProtection="1">
      <alignment vertical="top" wrapText="1"/>
    </xf>
    <xf numFmtId="9" fontId="8" fillId="0" borderId="6" xfId="4" applyNumberFormat="1" applyFont="1" applyFill="1" applyBorder="1" applyAlignment="1" applyProtection="1">
      <alignment horizontal="left" vertical="top" wrapText="1"/>
      <protection locked="0"/>
    </xf>
    <xf numFmtId="0" fontId="29" fillId="4" borderId="3" xfId="0" applyFont="1" applyFill="1" applyBorder="1" applyAlignment="1" applyProtection="1">
      <alignment vertical="top" wrapText="1"/>
    </xf>
    <xf numFmtId="0" fontId="6" fillId="4" borderId="3" xfId="0" applyFont="1" applyFill="1" applyBorder="1" applyAlignment="1" applyProtection="1">
      <alignment vertical="top" wrapText="1"/>
    </xf>
    <xf numFmtId="0" fontId="6" fillId="4" borderId="3" xfId="0" applyFont="1" applyFill="1" applyBorder="1" applyAlignment="1" applyProtection="1">
      <alignment horizontal="left" vertical="top" wrapText="1"/>
    </xf>
    <xf numFmtId="0" fontId="8" fillId="4" borderId="3" xfId="0" applyFont="1" applyFill="1" applyBorder="1" applyAlignment="1" applyProtection="1">
      <alignment horizontal="left" vertical="top" wrapText="1"/>
    </xf>
    <xf numFmtId="1" fontId="8" fillId="4" borderId="3" xfId="0" applyNumberFormat="1" applyFont="1" applyFill="1" applyBorder="1" applyAlignment="1" applyProtection="1">
      <alignment vertical="top" wrapText="1"/>
    </xf>
    <xf numFmtId="1" fontId="29" fillId="4" borderId="3" xfId="0" applyNumberFormat="1" applyFont="1" applyFill="1" applyBorder="1" applyAlignment="1" applyProtection="1">
      <alignment vertical="top" wrapText="1"/>
    </xf>
    <xf numFmtId="1" fontId="6" fillId="4" borderId="3" xfId="0" applyNumberFormat="1" applyFont="1" applyFill="1" applyBorder="1" applyAlignment="1" applyProtection="1">
      <alignment vertical="top" wrapText="1"/>
    </xf>
    <xf numFmtId="0" fontId="6" fillId="5" borderId="3" xfId="0" applyFont="1" applyFill="1" applyBorder="1" applyAlignment="1" applyProtection="1">
      <alignment vertical="top" wrapText="1"/>
    </xf>
    <xf numFmtId="0" fontId="6" fillId="6" borderId="3" xfId="0" applyFont="1" applyFill="1" applyBorder="1" applyAlignment="1" applyProtection="1">
      <alignment vertical="top" wrapText="1"/>
    </xf>
    <xf numFmtId="0" fontId="6" fillId="7" borderId="3" xfId="0" applyFont="1" applyFill="1" applyBorder="1" applyAlignment="1" applyProtection="1">
      <alignment vertical="top" wrapText="1"/>
    </xf>
    <xf numFmtId="1" fontId="8" fillId="5" borderId="3" xfId="0" applyNumberFormat="1" applyFont="1" applyFill="1" applyBorder="1" applyAlignment="1" applyProtection="1">
      <alignment vertical="top" wrapText="1"/>
    </xf>
    <xf numFmtId="1" fontId="8" fillId="7" borderId="3" xfId="0" applyNumberFormat="1" applyFont="1" applyFill="1" applyBorder="1" applyAlignment="1" applyProtection="1">
      <alignment vertical="top" wrapText="1"/>
    </xf>
    <xf numFmtId="0" fontId="8" fillId="5" borderId="3" xfId="0" applyFont="1" applyFill="1" applyBorder="1" applyAlignment="1" applyProtection="1">
      <alignment vertical="top" wrapText="1"/>
    </xf>
    <xf numFmtId="1" fontId="6" fillId="5" borderId="3" xfId="0" applyNumberFormat="1" applyFont="1" applyFill="1" applyBorder="1" applyAlignment="1" applyProtection="1">
      <alignment vertical="top" wrapText="1"/>
    </xf>
    <xf numFmtId="0" fontId="8" fillId="5" borderId="3" xfId="0" applyFont="1" applyFill="1" applyBorder="1" applyAlignment="1" applyProtection="1">
      <alignment horizontal="left" vertical="top" wrapText="1"/>
    </xf>
    <xf numFmtId="1" fontId="29" fillId="5" borderId="3" xfId="0" applyNumberFormat="1" applyFont="1" applyFill="1" applyBorder="1" applyAlignment="1" applyProtection="1">
      <alignment vertical="top" wrapText="1"/>
    </xf>
    <xf numFmtId="3" fontId="29" fillId="0" borderId="5" xfId="3" applyNumberFormat="1" applyFont="1" applyFill="1" applyBorder="1" applyAlignment="1" applyProtection="1">
      <alignment vertical="top" wrapText="1"/>
    </xf>
    <xf numFmtId="0" fontId="8" fillId="7" borderId="3" xfId="0" applyFont="1" applyFill="1" applyBorder="1" applyAlignment="1" applyProtection="1">
      <alignment vertical="top" wrapText="1"/>
    </xf>
    <xf numFmtId="1" fontId="6" fillId="7" borderId="3" xfId="0" applyNumberFormat="1" applyFont="1" applyFill="1" applyBorder="1" applyAlignment="1" applyProtection="1">
      <alignment vertical="top" wrapText="1"/>
    </xf>
    <xf numFmtId="0" fontId="6" fillId="7" borderId="5" xfId="0" applyFont="1" applyFill="1" applyBorder="1" applyAlignment="1" applyProtection="1">
      <alignment vertical="top" wrapText="1"/>
    </xf>
    <xf numFmtId="1" fontId="6" fillId="7" borderId="5" xfId="0" applyNumberFormat="1" applyFont="1" applyFill="1" applyBorder="1" applyAlignment="1" applyProtection="1">
      <alignment vertical="top" wrapText="1"/>
    </xf>
    <xf numFmtId="3" fontId="17" fillId="7" borderId="3" xfId="0" applyNumberFormat="1" applyFont="1" applyFill="1" applyBorder="1" applyAlignment="1" applyProtection="1">
      <alignment horizontal="center" vertical="top" wrapText="1"/>
      <protection locked="0"/>
    </xf>
    <xf numFmtId="9" fontId="6" fillId="7" borderId="3" xfId="5" applyFont="1" applyFill="1" applyBorder="1" applyAlignment="1" applyProtection="1">
      <alignment horizontal="center" vertical="top" wrapText="1"/>
      <protection locked="0"/>
    </xf>
    <xf numFmtId="1" fontId="6" fillId="6" borderId="3" xfId="0" applyNumberFormat="1" applyFont="1" applyFill="1" applyBorder="1" applyAlignment="1" applyProtection="1">
      <alignment vertical="top" wrapText="1"/>
    </xf>
    <xf numFmtId="0" fontId="5" fillId="0" borderId="5" xfId="0" applyFont="1" applyFill="1" applyBorder="1" applyAlignment="1" applyProtection="1">
      <alignment vertical="top" wrapText="1"/>
    </xf>
    <xf numFmtId="0" fontId="22" fillId="7" borderId="3" xfId="0" applyFont="1" applyFill="1" applyBorder="1" applyAlignment="1" applyProtection="1">
      <alignment horizontal="left" vertical="top" wrapText="1"/>
    </xf>
    <xf numFmtId="0" fontId="17" fillId="0" borderId="5" xfId="0" applyFont="1" applyFill="1" applyBorder="1" applyAlignment="1" applyProtection="1">
      <alignment vertical="top" wrapText="1"/>
    </xf>
    <xf numFmtId="0" fontId="17" fillId="0" borderId="6" xfId="0" applyFont="1" applyFill="1" applyBorder="1" applyAlignment="1" applyProtection="1">
      <alignment vertical="top" wrapText="1"/>
    </xf>
    <xf numFmtId="0" fontId="5" fillId="0" borderId="4" xfId="0" applyFont="1" applyFill="1" applyBorder="1" applyAlignment="1" applyProtection="1">
      <alignment vertical="top" wrapText="1"/>
    </xf>
    <xf numFmtId="0" fontId="22" fillId="7" borderId="3" xfId="0" applyFont="1" applyFill="1" applyBorder="1" applyAlignment="1" applyProtection="1">
      <alignment vertical="top" wrapText="1"/>
    </xf>
    <xf numFmtId="1" fontId="5" fillId="7" borderId="3" xfId="0" applyNumberFormat="1" applyFont="1" applyFill="1" applyBorder="1" applyAlignment="1" applyProtection="1">
      <alignment vertical="top" wrapText="1"/>
    </xf>
    <xf numFmtId="1" fontId="30" fillId="0" borderId="3" xfId="0" applyNumberFormat="1" applyFont="1" applyFill="1" applyBorder="1" applyAlignment="1" applyProtection="1">
      <alignment vertical="top" wrapText="1"/>
    </xf>
    <xf numFmtId="0" fontId="30" fillId="0" borderId="3" xfId="0" applyFont="1" applyFill="1" applyBorder="1" applyAlignment="1" applyProtection="1">
      <alignment vertical="top" wrapText="1"/>
    </xf>
    <xf numFmtId="0" fontId="8" fillId="7" borderId="5" xfId="0" applyFont="1" applyFill="1" applyBorder="1" applyAlignment="1" applyProtection="1">
      <alignment horizontal="left" vertical="top" wrapText="1"/>
    </xf>
    <xf numFmtId="0" fontId="8" fillId="7" borderId="5" xfId="0" applyNumberFormat="1" applyFont="1" applyFill="1" applyBorder="1" applyAlignment="1" applyProtection="1">
      <alignment horizontal="center" vertical="top" wrapText="1"/>
      <protection locked="0"/>
    </xf>
    <xf numFmtId="0" fontId="8" fillId="7" borderId="5" xfId="0" applyNumberFormat="1" applyFont="1" applyFill="1" applyBorder="1" applyAlignment="1" applyProtection="1">
      <alignment horizontal="left" vertical="top" wrapText="1"/>
      <protection locked="0"/>
    </xf>
    <xf numFmtId="1" fontId="8" fillId="7" borderId="5" xfId="0" applyNumberFormat="1" applyFont="1" applyFill="1" applyBorder="1" applyAlignment="1" applyProtection="1">
      <alignment horizontal="left" vertical="top" wrapText="1"/>
    </xf>
    <xf numFmtId="0" fontId="8" fillId="6" borderId="3" xfId="0" applyFont="1" applyFill="1" applyBorder="1" applyAlignment="1" applyProtection="1">
      <alignment vertical="top" wrapText="1"/>
    </xf>
    <xf numFmtId="1" fontId="8" fillId="6" borderId="3" xfId="0" applyNumberFormat="1" applyFont="1" applyFill="1" applyBorder="1" applyAlignment="1" applyProtection="1">
      <alignment vertical="top" wrapText="1"/>
    </xf>
    <xf numFmtId="0" fontId="6" fillId="6" borderId="3" xfId="0" applyFont="1" applyFill="1" applyBorder="1" applyAlignment="1" applyProtection="1">
      <alignment horizontal="left" vertical="top" wrapText="1"/>
    </xf>
    <xf numFmtId="1" fontId="6" fillId="0" borderId="5" xfId="5" applyNumberFormat="1" applyFont="1" applyFill="1" applyBorder="1" applyAlignment="1" applyProtection="1">
      <alignment horizontal="center" vertical="top" wrapText="1"/>
      <protection locked="0"/>
    </xf>
    <xf numFmtId="1" fontId="6" fillId="0" borderId="4" xfId="5" applyNumberFormat="1" applyFont="1" applyFill="1" applyBorder="1" applyAlignment="1" applyProtection="1">
      <alignment horizontal="center" vertical="top" wrapText="1"/>
      <protection locked="0"/>
    </xf>
    <xf numFmtId="3" fontId="17" fillId="7" borderId="5" xfId="0" applyNumberFormat="1" applyFont="1" applyFill="1" applyBorder="1" applyAlignment="1" applyProtection="1">
      <alignment horizontal="center" vertical="top" wrapText="1"/>
      <protection locked="0"/>
    </xf>
    <xf numFmtId="3" fontId="17" fillId="7" borderId="4" xfId="0" applyNumberFormat="1" applyFont="1" applyFill="1" applyBorder="1" applyAlignment="1" applyProtection="1">
      <alignment horizontal="center" vertical="top" wrapText="1"/>
      <protection locked="0"/>
    </xf>
    <xf numFmtId="0" fontId="8" fillId="4" borderId="5" xfId="0" applyNumberFormat="1" applyFont="1" applyFill="1" applyBorder="1" applyAlignment="1" applyProtection="1">
      <alignment horizontal="center" vertical="top" wrapText="1"/>
      <protection locked="0"/>
    </xf>
    <xf numFmtId="0" fontId="8" fillId="4" borderId="4" xfId="0" applyNumberFormat="1" applyFont="1" applyFill="1" applyBorder="1" applyAlignment="1" applyProtection="1">
      <alignment horizontal="center" vertical="top" wrapText="1"/>
      <protection locked="0"/>
    </xf>
    <xf numFmtId="0" fontId="9" fillId="3" borderId="2" xfId="0" applyFont="1" applyFill="1" applyBorder="1" applyAlignment="1" applyProtection="1">
      <alignment horizontal="center"/>
    </xf>
    <xf numFmtId="0" fontId="12" fillId="0" borderId="9" xfId="0" applyFont="1" applyBorder="1" applyAlignment="1" applyProtection="1">
      <alignment horizontal="center" vertical="center"/>
    </xf>
    <xf numFmtId="165" fontId="7" fillId="2" borderId="3" xfId="4" applyNumberFormat="1" applyFont="1" applyFill="1" applyBorder="1" applyAlignment="1" applyProtection="1">
      <alignment horizontal="center" vertical="center" wrapText="1"/>
      <protection locked="0"/>
    </xf>
    <xf numFmtId="1" fontId="7" fillId="2" borderId="3" xfId="2" applyNumberFormat="1" applyFont="1" applyFill="1" applyBorder="1" applyAlignment="1" applyProtection="1">
      <alignment horizontal="center" vertical="center" wrapText="1"/>
      <protection locked="0"/>
    </xf>
    <xf numFmtId="1" fontId="7" fillId="2" borderId="5" xfId="2" applyNumberFormat="1" applyFont="1" applyFill="1" applyBorder="1" applyAlignment="1" applyProtection="1">
      <alignment horizontal="center" vertical="center" wrapText="1"/>
      <protection locked="0"/>
    </xf>
    <xf numFmtId="1" fontId="7" fillId="2" borderId="4" xfId="2" applyNumberFormat="1" applyFont="1" applyFill="1" applyBorder="1" applyAlignment="1" applyProtection="1">
      <alignment horizontal="center" vertical="center" wrapText="1"/>
      <protection locked="0"/>
    </xf>
    <xf numFmtId="2" fontId="4" fillId="2" borderId="7" xfId="4" applyNumberFormat="1" applyFont="1" applyFill="1" applyBorder="1" applyAlignment="1" applyProtection="1">
      <alignment horizontal="center" vertical="center" wrapText="1"/>
    </xf>
    <xf numFmtId="2" fontId="4" fillId="2" borderId="1" xfId="4" applyNumberFormat="1" applyFont="1" applyFill="1" applyBorder="1" applyAlignment="1" applyProtection="1">
      <alignment horizontal="center" vertical="center" wrapText="1"/>
    </xf>
    <xf numFmtId="2" fontId="4" fillId="2" borderId="8" xfId="4" applyNumberFormat="1" applyFont="1" applyFill="1" applyBorder="1" applyAlignment="1" applyProtection="1">
      <alignment horizontal="center" vertical="center" wrapText="1"/>
    </xf>
    <xf numFmtId="2" fontId="13" fillId="2" borderId="5" xfId="4" applyNumberFormat="1" applyFont="1" applyFill="1" applyBorder="1" applyAlignment="1" applyProtection="1">
      <alignment horizontal="center" vertical="center" wrapText="1"/>
    </xf>
    <xf numFmtId="2" fontId="13" fillId="2" borderId="4" xfId="4" applyNumberFormat="1" applyFont="1" applyFill="1" applyBorder="1" applyAlignment="1" applyProtection="1">
      <alignment horizontal="center" vertical="center" wrapText="1"/>
    </xf>
    <xf numFmtId="165" fontId="7" fillId="2" borderId="5" xfId="4" applyNumberFormat="1" applyFont="1" applyFill="1" applyBorder="1" applyAlignment="1" applyProtection="1">
      <alignment horizontal="center" vertical="center" wrapText="1"/>
      <protection locked="0"/>
    </xf>
    <xf numFmtId="165" fontId="7" fillId="2" borderId="4" xfId="4" applyNumberFormat="1" applyFont="1" applyFill="1" applyBorder="1" applyAlignment="1" applyProtection="1">
      <alignment horizontal="center" vertical="center" wrapText="1"/>
      <protection locked="0"/>
    </xf>
    <xf numFmtId="3" fontId="22" fillId="0" borderId="5" xfId="0" applyNumberFormat="1" applyFont="1" applyFill="1" applyBorder="1" applyAlignment="1" applyProtection="1">
      <alignment horizontal="left" vertical="top" wrapText="1"/>
      <protection locked="0"/>
    </xf>
    <xf numFmtId="3" fontId="22" fillId="0" borderId="6" xfId="0" applyNumberFormat="1" applyFont="1" applyFill="1" applyBorder="1" applyAlignment="1" applyProtection="1">
      <alignment horizontal="left" vertical="top" wrapText="1"/>
      <protection locked="0"/>
    </xf>
    <xf numFmtId="3" fontId="22" fillId="0" borderId="4" xfId="0" applyNumberFormat="1" applyFont="1" applyFill="1" applyBorder="1" applyAlignment="1" applyProtection="1">
      <alignment horizontal="left" vertical="top" wrapText="1"/>
      <protection locked="0"/>
    </xf>
    <xf numFmtId="3" fontId="8" fillId="0" borderId="5" xfId="3" applyNumberFormat="1" applyFont="1" applyFill="1" applyBorder="1" applyAlignment="1" applyProtection="1">
      <alignment horizontal="left" vertical="top" wrapText="1"/>
    </xf>
    <xf numFmtId="3" fontId="29" fillId="0" borderId="6" xfId="3" applyNumberFormat="1" applyFont="1" applyFill="1" applyBorder="1" applyAlignment="1" applyProtection="1">
      <alignment horizontal="left" vertical="top" wrapText="1"/>
    </xf>
    <xf numFmtId="3" fontId="8" fillId="0" borderId="4" xfId="3" applyNumberFormat="1" applyFont="1" applyFill="1" applyBorder="1" applyAlignment="1" applyProtection="1">
      <alignment horizontal="left" vertical="top" wrapText="1"/>
    </xf>
    <xf numFmtId="3" fontId="29" fillId="0" borderId="5" xfId="3" applyNumberFormat="1" applyFont="1" applyFill="1" applyBorder="1" applyAlignment="1" applyProtection="1">
      <alignment horizontal="left" vertical="top" wrapText="1"/>
    </xf>
    <xf numFmtId="3" fontId="9" fillId="0" borderId="5" xfId="3" applyNumberFormat="1" applyFont="1" applyFill="1" applyBorder="1" applyAlignment="1" applyProtection="1">
      <alignment horizontal="left" vertical="top" wrapText="1"/>
    </xf>
    <xf numFmtId="3" fontId="9" fillId="0" borderId="6" xfId="3" applyNumberFormat="1" applyFont="1" applyFill="1" applyBorder="1" applyAlignment="1" applyProtection="1">
      <alignment horizontal="left" vertical="top" wrapText="1"/>
    </xf>
    <xf numFmtId="0" fontId="8" fillId="0" borderId="5" xfId="4" applyFont="1" applyFill="1" applyBorder="1" applyAlignment="1" applyProtection="1">
      <alignment horizontal="left" vertical="top" wrapText="1"/>
    </xf>
    <xf numFmtId="0" fontId="29" fillId="0" borderId="4" xfId="4" applyFont="1" applyFill="1" applyBorder="1" applyAlignment="1" applyProtection="1">
      <alignment horizontal="left" vertical="top" wrapText="1"/>
    </xf>
    <xf numFmtId="0" fontId="9" fillId="0" borderId="5" xfId="0" applyNumberFormat="1" applyFont="1" applyFill="1" applyBorder="1" applyAlignment="1" applyProtection="1">
      <alignment horizontal="left" vertical="top" wrapText="1"/>
    </xf>
    <xf numFmtId="0" fontId="9" fillId="0" borderId="6" xfId="0" applyNumberFormat="1" applyFont="1" applyFill="1" applyBorder="1" applyAlignment="1" applyProtection="1">
      <alignment horizontal="left" vertical="top" wrapText="1"/>
    </xf>
    <xf numFmtId="3" fontId="8" fillId="0" borderId="6" xfId="3" applyNumberFormat="1" applyFont="1" applyFill="1" applyBorder="1" applyAlignment="1" applyProtection="1">
      <alignment horizontal="left" vertical="top" wrapText="1"/>
    </xf>
    <xf numFmtId="0" fontId="6" fillId="0" borderId="5" xfId="0" applyFont="1" applyFill="1" applyBorder="1" applyAlignment="1" applyProtection="1">
      <alignment horizontal="left" vertical="top" wrapText="1"/>
    </xf>
    <xf numFmtId="0" fontId="6" fillId="0" borderId="4" xfId="0" applyFont="1" applyFill="1" applyBorder="1" applyAlignment="1" applyProtection="1">
      <alignment horizontal="left" vertical="top" wrapText="1"/>
    </xf>
    <xf numFmtId="0" fontId="9" fillId="0" borderId="5" xfId="0" applyFont="1" applyFill="1" applyBorder="1" applyAlignment="1" applyProtection="1">
      <alignment horizontal="left" vertical="top" wrapText="1"/>
    </xf>
    <xf numFmtId="0" fontId="9" fillId="0" borderId="6" xfId="0" applyFont="1" applyFill="1" applyBorder="1" applyAlignment="1" applyProtection="1">
      <alignment horizontal="left" vertical="top" wrapText="1"/>
    </xf>
    <xf numFmtId="0" fontId="9" fillId="0" borderId="4" xfId="0" applyFont="1" applyFill="1" applyBorder="1" applyAlignment="1" applyProtection="1">
      <alignment horizontal="left" vertical="top" wrapText="1"/>
    </xf>
    <xf numFmtId="0" fontId="7" fillId="0" borderId="5" xfId="0" applyFont="1" applyFill="1" applyBorder="1" applyAlignment="1" applyProtection="1">
      <alignment horizontal="center" vertical="top" wrapText="1"/>
    </xf>
    <xf numFmtId="0" fontId="7" fillId="0" borderId="6" xfId="0" applyFont="1" applyFill="1" applyBorder="1" applyAlignment="1" applyProtection="1">
      <alignment horizontal="center" vertical="top" wrapText="1"/>
    </xf>
    <xf numFmtId="0" fontId="6" fillId="0" borderId="6" xfId="0" applyFont="1" applyFill="1" applyBorder="1" applyAlignment="1" applyProtection="1">
      <alignment horizontal="left" vertical="top" wrapText="1"/>
    </xf>
    <xf numFmtId="0" fontId="8" fillId="0" borderId="6" xfId="4" applyFont="1" applyFill="1" applyBorder="1" applyAlignment="1" applyProtection="1">
      <alignment horizontal="left" vertical="top" wrapText="1"/>
    </xf>
    <xf numFmtId="9" fontId="6" fillId="0" borderId="5" xfId="0" applyNumberFormat="1" applyFont="1" applyFill="1" applyBorder="1" applyAlignment="1" applyProtection="1">
      <alignment horizontal="left" vertical="top" wrapText="1"/>
      <protection locked="0"/>
    </xf>
    <xf numFmtId="9" fontId="6" fillId="0" borderId="4" xfId="0" applyNumberFormat="1" applyFont="1" applyFill="1" applyBorder="1" applyAlignment="1" applyProtection="1">
      <alignment horizontal="left" vertical="top" wrapText="1"/>
      <protection locked="0"/>
    </xf>
    <xf numFmtId="9" fontId="6" fillId="0" borderId="5" xfId="5" applyFont="1" applyFill="1" applyBorder="1" applyAlignment="1" applyProtection="1">
      <alignment horizontal="left" vertical="top" wrapText="1"/>
      <protection locked="0"/>
    </xf>
    <xf numFmtId="9" fontId="6" fillId="0" borderId="4" xfId="5" applyFont="1" applyFill="1" applyBorder="1" applyAlignment="1" applyProtection="1">
      <alignment horizontal="left" vertical="top" wrapText="1"/>
      <protection locked="0"/>
    </xf>
    <xf numFmtId="9" fontId="8" fillId="0" borderId="3" xfId="5" applyFont="1" applyFill="1" applyBorder="1" applyAlignment="1" applyProtection="1">
      <alignment horizontal="left" vertical="top" wrapText="1"/>
      <protection locked="0"/>
    </xf>
    <xf numFmtId="0" fontId="8" fillId="0" borderId="5" xfId="4" applyNumberFormat="1" applyFont="1" applyFill="1" applyBorder="1" applyAlignment="1" applyProtection="1">
      <alignment horizontal="left" vertical="top" wrapText="1"/>
      <protection locked="0"/>
    </xf>
    <xf numFmtId="0" fontId="8" fillId="0" borderId="4" xfId="4" applyNumberFormat="1" applyFont="1" applyFill="1" applyBorder="1" applyAlignment="1" applyProtection="1">
      <alignment horizontal="left" vertical="top" wrapText="1"/>
      <protection locked="0"/>
    </xf>
    <xf numFmtId="0" fontId="8" fillId="0" borderId="5" xfId="4" applyNumberFormat="1" applyFont="1" applyFill="1" applyBorder="1" applyAlignment="1" applyProtection="1">
      <alignment vertical="top" wrapText="1"/>
      <protection locked="0"/>
    </xf>
    <xf numFmtId="0" fontId="8" fillId="0" borderId="4" xfId="4" applyNumberFormat="1" applyFont="1" applyFill="1" applyBorder="1" applyAlignment="1" applyProtection="1">
      <alignment vertical="top" wrapText="1"/>
      <protection locked="0"/>
    </xf>
    <xf numFmtId="3" fontId="8" fillId="0" borderId="5" xfId="3" applyNumberFormat="1" applyFont="1" applyFill="1" applyBorder="1" applyAlignment="1" applyProtection="1">
      <alignment horizontal="left" vertical="top" wrapText="1"/>
      <protection locked="0"/>
    </xf>
    <xf numFmtId="3" fontId="8" fillId="0" borderId="4" xfId="3" applyNumberFormat="1" applyFont="1" applyFill="1" applyBorder="1" applyAlignment="1" applyProtection="1">
      <alignment horizontal="left" vertical="top" wrapText="1"/>
      <protection locked="0"/>
    </xf>
    <xf numFmtId="0" fontId="9" fillId="0" borderId="5" xfId="6" applyFont="1" applyFill="1" applyBorder="1" applyAlignment="1" applyProtection="1">
      <alignment horizontal="left" vertical="top" wrapText="1"/>
    </xf>
    <xf numFmtId="0" fontId="9" fillId="0" borderId="6" xfId="6" applyFont="1" applyFill="1" applyBorder="1" applyAlignment="1" applyProtection="1">
      <alignment horizontal="left" vertical="top" wrapText="1"/>
    </xf>
    <xf numFmtId="0" fontId="9" fillId="0" borderId="4" xfId="6" applyFont="1" applyFill="1" applyBorder="1" applyAlignment="1" applyProtection="1">
      <alignment horizontal="left" vertical="top" wrapText="1"/>
    </xf>
    <xf numFmtId="0" fontId="8" fillId="4" borderId="5" xfId="0" applyFont="1" applyFill="1" applyBorder="1" applyAlignment="1" applyProtection="1">
      <alignment horizontal="left" vertical="top" wrapText="1"/>
    </xf>
    <xf numFmtId="0" fontId="8" fillId="4" borderId="4" xfId="0" applyFont="1" applyFill="1" applyBorder="1" applyAlignment="1" applyProtection="1">
      <alignment horizontal="left" vertical="top" wrapText="1"/>
    </xf>
    <xf numFmtId="0" fontId="8" fillId="4" borderId="5" xfId="0" applyNumberFormat="1" applyFont="1" applyFill="1" applyBorder="1" applyAlignment="1" applyProtection="1">
      <alignment horizontal="center" vertical="top" wrapText="1"/>
      <protection locked="0"/>
    </xf>
    <xf numFmtId="0" fontId="8" fillId="4" borderId="4" xfId="0" applyNumberFormat="1" applyFont="1" applyFill="1" applyBorder="1" applyAlignment="1" applyProtection="1">
      <alignment horizontal="center" vertical="top" wrapText="1"/>
      <protection locked="0"/>
    </xf>
    <xf numFmtId="1" fontId="8" fillId="4" borderId="5" xfId="0" applyNumberFormat="1" applyFont="1" applyFill="1" applyBorder="1" applyAlignment="1" applyProtection="1">
      <alignment horizontal="left" vertical="top" wrapText="1"/>
    </xf>
    <xf numFmtId="1" fontId="8" fillId="4" borderId="4" xfId="0" applyNumberFormat="1" applyFont="1" applyFill="1" applyBorder="1" applyAlignment="1" applyProtection="1">
      <alignment horizontal="left" vertical="top" wrapText="1"/>
    </xf>
    <xf numFmtId="3" fontId="27" fillId="0" borderId="5" xfId="3" applyNumberFormat="1" applyFont="1" applyFill="1" applyBorder="1" applyAlignment="1" applyProtection="1">
      <alignment horizontal="left" vertical="top" wrapText="1"/>
    </xf>
    <xf numFmtId="3" fontId="27" fillId="0" borderId="4" xfId="3" applyNumberFormat="1" applyFont="1" applyFill="1" applyBorder="1" applyAlignment="1" applyProtection="1">
      <alignment horizontal="left" vertical="top" wrapText="1"/>
    </xf>
    <xf numFmtId="9" fontId="8" fillId="0" borderId="6" xfId="4" applyNumberFormat="1" applyFont="1" applyFill="1" applyBorder="1" applyAlignment="1" applyProtection="1">
      <alignment vertical="top" wrapText="1"/>
      <protection locked="0"/>
    </xf>
    <xf numFmtId="9" fontId="8" fillId="0" borderId="4" xfId="4" applyNumberFormat="1" applyFont="1" applyFill="1" applyBorder="1" applyAlignment="1" applyProtection="1">
      <alignment vertical="top" wrapText="1"/>
      <protection locked="0"/>
    </xf>
    <xf numFmtId="0" fontId="8" fillId="0" borderId="5" xfId="0" applyFont="1" applyFill="1" applyBorder="1" applyAlignment="1" applyProtection="1">
      <alignment horizontal="left" vertical="top" wrapText="1"/>
    </xf>
    <xf numFmtId="0" fontId="8" fillId="0" borderId="6" xfId="0" applyFont="1" applyFill="1" applyBorder="1" applyAlignment="1" applyProtection="1">
      <alignment horizontal="left" vertical="top" wrapText="1"/>
    </xf>
    <xf numFmtId="0" fontId="8" fillId="0" borderId="4" xfId="0" applyFont="1" applyFill="1" applyBorder="1" applyAlignment="1" applyProtection="1">
      <alignment horizontal="left" vertical="top" wrapText="1"/>
    </xf>
    <xf numFmtId="3" fontId="17" fillId="7" borderId="5" xfId="0" applyNumberFormat="1" applyFont="1" applyFill="1" applyBorder="1" applyAlignment="1" applyProtection="1">
      <alignment horizontal="center" vertical="top" wrapText="1"/>
      <protection locked="0"/>
    </xf>
    <xf numFmtId="3" fontId="17" fillId="7" borderId="4" xfId="0" applyNumberFormat="1" applyFont="1" applyFill="1" applyBorder="1" applyAlignment="1" applyProtection="1">
      <alignment horizontal="center" vertical="top" wrapText="1"/>
      <protection locked="0"/>
    </xf>
    <xf numFmtId="1" fontId="17" fillId="0" borderId="5" xfId="0" applyNumberFormat="1" applyFont="1" applyFill="1" applyBorder="1" applyAlignment="1" applyProtection="1">
      <alignment horizontal="center" vertical="top" wrapText="1"/>
    </xf>
    <xf numFmtId="1" fontId="17" fillId="0" borderId="4" xfId="0" applyNumberFormat="1" applyFont="1" applyFill="1" applyBorder="1" applyAlignment="1" applyProtection="1">
      <alignment horizontal="center" vertical="top" wrapText="1"/>
    </xf>
    <xf numFmtId="1" fontId="6" fillId="0" borderId="5" xfId="0" applyNumberFormat="1" applyFont="1" applyFill="1" applyBorder="1" applyAlignment="1" applyProtection="1">
      <alignment horizontal="center" vertical="top" wrapText="1"/>
      <protection locked="0"/>
    </xf>
    <xf numFmtId="1" fontId="6" fillId="0" borderId="4" xfId="0" applyNumberFormat="1" applyFont="1" applyFill="1" applyBorder="1" applyAlignment="1" applyProtection="1">
      <alignment horizontal="center" vertical="top" wrapText="1"/>
      <protection locked="0"/>
    </xf>
    <xf numFmtId="1" fontId="6" fillId="0" borderId="5" xfId="5" applyNumberFormat="1" applyFont="1" applyFill="1" applyBorder="1" applyAlignment="1" applyProtection="1">
      <alignment horizontal="center" vertical="top" wrapText="1"/>
      <protection locked="0"/>
    </xf>
    <xf numFmtId="1" fontId="6" fillId="0" borderId="4" xfId="5" applyNumberFormat="1" applyFont="1" applyFill="1" applyBorder="1" applyAlignment="1" applyProtection="1">
      <alignment horizontal="center" vertical="top" wrapText="1"/>
      <protection locked="0"/>
    </xf>
    <xf numFmtId="0" fontId="22" fillId="0" borderId="5" xfId="0" applyFont="1" applyFill="1" applyBorder="1" applyAlignment="1" applyProtection="1">
      <alignment horizontal="left" vertical="top" wrapText="1"/>
      <protection locked="0"/>
    </xf>
    <xf numFmtId="0" fontId="22" fillId="0" borderId="6" xfId="0" applyFont="1" applyFill="1" applyBorder="1" applyAlignment="1" applyProtection="1">
      <alignment horizontal="left" vertical="top" wrapText="1"/>
      <protection locked="0"/>
    </xf>
    <xf numFmtId="0" fontId="16" fillId="0" borderId="5" xfId="0" applyFont="1" applyFill="1" applyBorder="1" applyAlignment="1" applyProtection="1">
      <alignment horizontal="center" vertical="top"/>
    </xf>
    <xf numFmtId="0" fontId="16" fillId="0" borderId="6" xfId="0" applyFont="1" applyFill="1" applyBorder="1" applyAlignment="1" applyProtection="1">
      <alignment horizontal="center" vertical="top"/>
    </xf>
    <xf numFmtId="0" fontId="16" fillId="0" borderId="4" xfId="0" applyFont="1" applyFill="1" applyBorder="1" applyAlignment="1" applyProtection="1">
      <alignment horizontal="center" vertical="top"/>
    </xf>
    <xf numFmtId="0" fontId="23" fillId="0" borderId="5" xfId="0" applyFont="1" applyFill="1" applyBorder="1" applyAlignment="1" applyProtection="1">
      <alignment horizontal="left" vertical="top" wrapText="1"/>
    </xf>
    <xf numFmtId="0" fontId="23" fillId="0" borderId="6" xfId="0" applyFont="1" applyFill="1" applyBorder="1" applyAlignment="1" applyProtection="1">
      <alignment horizontal="left" vertical="top" wrapText="1"/>
    </xf>
    <xf numFmtId="0" fontId="23" fillId="0" borderId="4" xfId="0" applyFont="1" applyFill="1" applyBorder="1" applyAlignment="1" applyProtection="1">
      <alignment horizontal="left" vertical="top" wrapText="1"/>
    </xf>
    <xf numFmtId="0" fontId="17" fillId="0" borderId="5" xfId="4" applyFont="1" applyFill="1" applyBorder="1" applyAlignment="1" applyProtection="1">
      <alignment horizontal="left" vertical="top" wrapText="1"/>
    </xf>
    <xf numFmtId="0" fontId="17" fillId="0" borderId="6" xfId="4" applyFont="1" applyFill="1" applyBorder="1" applyAlignment="1" applyProtection="1">
      <alignment horizontal="left" vertical="top" wrapText="1"/>
    </xf>
    <xf numFmtId="0" fontId="17" fillId="0" borderId="4" xfId="4" applyFont="1" applyFill="1" applyBorder="1" applyAlignment="1" applyProtection="1">
      <alignment horizontal="left" vertical="top" wrapText="1"/>
    </xf>
    <xf numFmtId="0" fontId="17" fillId="7" borderId="5" xfId="0" applyFont="1" applyFill="1" applyBorder="1" applyAlignment="1" applyProtection="1">
      <alignment horizontal="left" vertical="top" wrapText="1"/>
    </xf>
    <xf numFmtId="0" fontId="17" fillId="7" borderId="4" xfId="0" applyFont="1" applyFill="1" applyBorder="1" applyAlignment="1" applyProtection="1">
      <alignment horizontal="left" vertical="top" wrapText="1"/>
    </xf>
    <xf numFmtId="0" fontId="31" fillId="0" borderId="4" xfId="9" applyFill="1" applyBorder="1" applyAlignment="1" applyProtection="1">
      <alignment vertical="top" wrapText="1"/>
    </xf>
    <xf numFmtId="0" fontId="8" fillId="4" borderId="3" xfId="0" applyNumberFormat="1" applyFont="1" applyFill="1" applyBorder="1" applyAlignment="1" applyProtection="1">
      <alignment horizontal="center" vertical="top" wrapText="1"/>
      <protection locked="0"/>
    </xf>
    <xf numFmtId="0" fontId="8" fillId="4" borderId="3" xfId="0" applyNumberFormat="1" applyFont="1" applyFill="1" applyBorder="1" applyAlignment="1" applyProtection="1">
      <alignment horizontal="center" vertical="top"/>
      <protection locked="0"/>
    </xf>
    <xf numFmtId="0" fontId="8" fillId="0" borderId="3" xfId="0" applyNumberFormat="1" applyFont="1" applyFill="1" applyBorder="1" applyAlignment="1" applyProtection="1">
      <alignment horizontal="center" vertical="top" wrapText="1"/>
      <protection locked="0"/>
    </xf>
    <xf numFmtId="0" fontId="8" fillId="7" borderId="5" xfId="0" applyFont="1" applyFill="1" applyBorder="1" applyAlignment="1" applyProtection="1">
      <alignment horizontal="center" vertical="top" wrapText="1"/>
    </xf>
    <xf numFmtId="0" fontId="8" fillId="7" borderId="3" xfId="0" applyNumberFormat="1" applyFont="1" applyFill="1" applyBorder="1" applyAlignment="1" applyProtection="1">
      <alignment horizontal="center" vertical="top" wrapText="1"/>
      <protection locked="0"/>
    </xf>
    <xf numFmtId="0" fontId="8" fillId="6" borderId="3" xfId="0" applyNumberFormat="1" applyFont="1" applyFill="1" applyBorder="1" applyAlignment="1" applyProtection="1">
      <alignment horizontal="center" vertical="top" wrapText="1"/>
      <protection locked="0"/>
    </xf>
    <xf numFmtId="3" fontId="8" fillId="4" borderId="3" xfId="0" applyNumberFormat="1" applyFont="1" applyFill="1" applyBorder="1" applyAlignment="1" applyProtection="1">
      <alignment horizontal="center" vertical="top" wrapText="1"/>
      <protection locked="0"/>
    </xf>
    <xf numFmtId="3" fontId="8" fillId="5" borderId="3" xfId="0" applyNumberFormat="1" applyFont="1" applyFill="1" applyBorder="1" applyAlignment="1" applyProtection="1">
      <alignment horizontal="center" vertical="top" wrapText="1"/>
      <protection locked="0"/>
    </xf>
    <xf numFmtId="3" fontId="8" fillId="0" borderId="3" xfId="0" applyNumberFormat="1" applyFont="1" applyFill="1" applyBorder="1" applyAlignment="1" applyProtection="1">
      <alignment horizontal="center" vertical="top" wrapText="1"/>
      <protection locked="0"/>
    </xf>
    <xf numFmtId="3" fontId="8" fillId="7" borderId="3" xfId="0" applyNumberFormat="1" applyFont="1" applyFill="1" applyBorder="1" applyAlignment="1" applyProtection="1">
      <alignment horizontal="center" vertical="top" wrapText="1"/>
      <protection locked="0"/>
    </xf>
    <xf numFmtId="0" fontId="8" fillId="4" borderId="3" xfId="5" applyNumberFormat="1" applyFont="1" applyFill="1" applyBorder="1" applyAlignment="1" applyProtection="1">
      <alignment horizontal="center" vertical="top" wrapText="1"/>
      <protection locked="0"/>
    </xf>
    <xf numFmtId="0" fontId="8" fillId="5" borderId="3" xfId="5" applyNumberFormat="1" applyFont="1" applyFill="1" applyBorder="1" applyAlignment="1" applyProtection="1">
      <alignment horizontal="center" vertical="top" wrapText="1"/>
      <protection locked="0"/>
    </xf>
    <xf numFmtId="0" fontId="29" fillId="4" borderId="3" xfId="0" applyNumberFormat="1" applyFont="1" applyFill="1" applyBorder="1" applyAlignment="1" applyProtection="1">
      <alignment horizontal="center" vertical="top" wrapText="1"/>
      <protection locked="0"/>
    </xf>
    <xf numFmtId="0" fontId="29" fillId="0" borderId="3" xfId="0" applyNumberFormat="1" applyFont="1" applyFill="1" applyBorder="1" applyAlignment="1" applyProtection="1">
      <alignment horizontal="center" vertical="top" wrapText="1"/>
      <protection locked="0"/>
    </xf>
    <xf numFmtId="3" fontId="6" fillId="4" borderId="3" xfId="0" applyNumberFormat="1" applyFont="1" applyFill="1" applyBorder="1" applyAlignment="1" applyProtection="1">
      <alignment horizontal="center" vertical="top" wrapText="1"/>
      <protection locked="0"/>
    </xf>
    <xf numFmtId="3" fontId="6" fillId="7" borderId="3" xfId="0" applyNumberFormat="1" applyFont="1" applyFill="1" applyBorder="1" applyAlignment="1" applyProtection="1">
      <alignment horizontal="center" vertical="top" wrapText="1"/>
      <protection locked="0"/>
    </xf>
    <xf numFmtId="3" fontId="6" fillId="0" borderId="3" xfId="0" applyNumberFormat="1" applyFont="1" applyFill="1" applyBorder="1" applyAlignment="1" applyProtection="1">
      <alignment horizontal="center" vertical="top" wrapText="1"/>
      <protection locked="0"/>
    </xf>
    <xf numFmtId="3" fontId="6" fillId="6" borderId="3" xfId="0" applyNumberFormat="1" applyFont="1" applyFill="1" applyBorder="1" applyAlignment="1" applyProtection="1">
      <alignment horizontal="center" vertical="top" wrapText="1"/>
      <protection locked="0"/>
    </xf>
    <xf numFmtId="0" fontId="6" fillId="4" borderId="3" xfId="0" applyNumberFormat="1" applyFont="1" applyFill="1" applyBorder="1" applyAlignment="1" applyProtection="1">
      <alignment horizontal="center" vertical="top" wrapText="1"/>
      <protection locked="0"/>
    </xf>
    <xf numFmtId="0" fontId="6" fillId="4" borderId="3" xfId="5" applyNumberFormat="1" applyFont="1" applyFill="1" applyBorder="1" applyAlignment="1" applyProtection="1">
      <alignment horizontal="center" vertical="top" wrapText="1"/>
      <protection locked="0"/>
    </xf>
    <xf numFmtId="3" fontId="20" fillId="6" borderId="3" xfId="0" applyNumberFormat="1" applyFont="1" applyFill="1" applyBorder="1" applyAlignment="1" applyProtection="1">
      <alignment horizontal="center" vertical="top" wrapText="1"/>
      <protection locked="0"/>
    </xf>
    <xf numFmtId="3" fontId="6" fillId="5" borderId="3" xfId="0" applyNumberFormat="1" applyFont="1" applyFill="1" applyBorder="1" applyAlignment="1" applyProtection="1">
      <alignment horizontal="center" vertical="top" wrapText="1"/>
      <protection locked="0"/>
    </xf>
    <xf numFmtId="0" fontId="6" fillId="7" borderId="3" xfId="5" applyNumberFormat="1" applyFont="1" applyFill="1" applyBorder="1" applyAlignment="1" applyProtection="1">
      <alignment horizontal="center" vertical="top" wrapText="1"/>
      <protection locked="0"/>
    </xf>
    <xf numFmtId="3" fontId="6" fillId="7" borderId="5" xfId="0" applyNumberFormat="1" applyFont="1" applyFill="1" applyBorder="1" applyAlignment="1" applyProtection="1">
      <alignment horizontal="center" vertical="top" wrapText="1"/>
      <protection locked="0"/>
    </xf>
    <xf numFmtId="3" fontId="17" fillId="0" borderId="9" xfId="0" applyNumberFormat="1" applyFont="1" applyFill="1" applyBorder="1" applyAlignment="1" applyProtection="1">
      <alignment horizontal="center" vertical="top"/>
      <protection locked="0"/>
    </xf>
    <xf numFmtId="0" fontId="17" fillId="0" borderId="0" xfId="0" applyFont="1" applyFill="1" applyAlignment="1" applyProtection="1">
      <alignment horizontal="center" vertical="top"/>
    </xf>
    <xf numFmtId="0" fontId="8" fillId="5" borderId="3" xfId="0" applyNumberFormat="1" applyFont="1" applyFill="1" applyBorder="1" applyAlignment="1" applyProtection="1">
      <alignment horizontal="center" vertical="top"/>
      <protection locked="0"/>
    </xf>
    <xf numFmtId="0" fontId="8" fillId="4" borderId="5" xfId="0" applyNumberFormat="1" applyFont="1" applyFill="1" applyBorder="1" applyAlignment="1" applyProtection="1">
      <alignment horizontal="center" vertical="top"/>
      <protection locked="0"/>
    </xf>
    <xf numFmtId="0" fontId="8" fillId="4" borderId="4" xfId="0" applyNumberFormat="1" applyFont="1" applyFill="1" applyBorder="1" applyAlignment="1" applyProtection="1">
      <alignment horizontal="center" vertical="top"/>
      <protection locked="0"/>
    </xf>
    <xf numFmtId="1" fontId="8" fillId="7" borderId="5" xfId="0" applyNumberFormat="1" applyFont="1" applyFill="1" applyBorder="1" applyAlignment="1" applyProtection="1">
      <alignment horizontal="center" vertical="top" wrapText="1"/>
    </xf>
    <xf numFmtId="0" fontId="8" fillId="7" borderId="3" xfId="0" applyNumberFormat="1" applyFont="1" applyFill="1" applyBorder="1" applyAlignment="1" applyProtection="1">
      <alignment horizontal="center" vertical="top"/>
      <protection locked="0"/>
    </xf>
    <xf numFmtId="0" fontId="8" fillId="6" borderId="3" xfId="5" applyNumberFormat="1" applyFont="1" applyFill="1" applyBorder="1" applyAlignment="1" applyProtection="1">
      <alignment horizontal="center" vertical="top" wrapText="1"/>
      <protection locked="0"/>
    </xf>
    <xf numFmtId="0" fontId="8" fillId="6" borderId="3" xfId="0" applyNumberFormat="1" applyFont="1" applyFill="1" applyBorder="1" applyAlignment="1" applyProtection="1">
      <alignment horizontal="center" vertical="top"/>
      <protection locked="0"/>
    </xf>
    <xf numFmtId="0" fontId="8" fillId="7" borderId="0" xfId="0" applyNumberFormat="1" applyFont="1" applyFill="1" applyAlignment="1" applyProtection="1">
      <alignment horizontal="center" vertical="top"/>
      <protection locked="0"/>
    </xf>
    <xf numFmtId="0" fontId="8" fillId="7" borderId="3" xfId="5" applyNumberFormat="1" applyFont="1" applyFill="1" applyBorder="1" applyAlignment="1" applyProtection="1">
      <alignment horizontal="center" vertical="top" wrapText="1"/>
      <protection locked="0"/>
    </xf>
    <xf numFmtId="0" fontId="8" fillId="5" borderId="3" xfId="0" applyNumberFormat="1" applyFont="1" applyFill="1" applyBorder="1" applyAlignment="1" applyProtection="1">
      <alignment horizontal="center" vertical="top" wrapText="1"/>
      <protection locked="0"/>
    </xf>
    <xf numFmtId="0" fontId="8" fillId="0" borderId="3" xfId="5" applyNumberFormat="1" applyFont="1" applyFill="1" applyBorder="1" applyAlignment="1" applyProtection="1">
      <alignment horizontal="center" vertical="top" wrapText="1"/>
      <protection locked="0"/>
    </xf>
    <xf numFmtId="0" fontId="29" fillId="4" borderId="3" xfId="5" applyNumberFormat="1" applyFont="1" applyFill="1" applyBorder="1" applyAlignment="1" applyProtection="1">
      <alignment horizontal="center" vertical="top" wrapText="1"/>
      <protection locked="0"/>
    </xf>
    <xf numFmtId="0" fontId="29" fillId="5" borderId="3" xfId="0" applyNumberFormat="1" applyFont="1" applyFill="1" applyBorder="1" applyAlignment="1" applyProtection="1">
      <alignment horizontal="center" vertical="top" wrapText="1"/>
      <protection locked="0"/>
    </xf>
    <xf numFmtId="0" fontId="29" fillId="5" borderId="3" xfId="5" applyNumberFormat="1" applyFont="1" applyFill="1" applyBorder="1" applyAlignment="1" applyProtection="1">
      <alignment horizontal="center" vertical="top" wrapText="1"/>
      <protection locked="0"/>
    </xf>
    <xf numFmtId="0" fontId="6" fillId="5" borderId="3" xfId="5" applyNumberFormat="1" applyFont="1" applyFill="1" applyBorder="1" applyAlignment="1" applyProtection="1">
      <alignment horizontal="center" vertical="top" wrapText="1"/>
      <protection locked="0"/>
    </xf>
    <xf numFmtId="0" fontId="6" fillId="5" borderId="3" xfId="0" applyNumberFormat="1" applyFont="1" applyFill="1" applyBorder="1" applyAlignment="1" applyProtection="1">
      <alignment horizontal="center" vertical="top" wrapText="1"/>
      <protection locked="0"/>
    </xf>
    <xf numFmtId="0" fontId="6" fillId="6" borderId="3" xfId="0" applyNumberFormat="1" applyFont="1" applyFill="1" applyBorder="1" applyAlignment="1" applyProtection="1">
      <alignment horizontal="center" vertical="top" wrapText="1"/>
      <protection locked="0"/>
    </xf>
    <xf numFmtId="0" fontId="6" fillId="6" borderId="3" xfId="5" applyNumberFormat="1" applyFont="1" applyFill="1" applyBorder="1" applyAlignment="1" applyProtection="1">
      <alignment horizontal="center" vertical="top" wrapText="1"/>
      <protection locked="0"/>
    </xf>
    <xf numFmtId="0" fontId="6" fillId="7" borderId="3" xfId="0" applyNumberFormat="1" applyFont="1" applyFill="1" applyBorder="1" applyAlignment="1" applyProtection="1">
      <alignment horizontal="center" vertical="top" wrapText="1"/>
      <protection locked="0"/>
    </xf>
    <xf numFmtId="0" fontId="6" fillId="7" borderId="5" xfId="0" applyNumberFormat="1" applyFont="1" applyFill="1" applyBorder="1" applyAlignment="1" applyProtection="1">
      <alignment horizontal="center" vertical="top" wrapText="1"/>
      <protection locked="0"/>
    </xf>
    <xf numFmtId="0" fontId="6" fillId="7" borderId="5" xfId="5" applyNumberFormat="1" applyFont="1" applyFill="1" applyBorder="1" applyAlignment="1" applyProtection="1">
      <alignment horizontal="center" vertical="top" wrapText="1"/>
      <protection locked="0"/>
    </xf>
    <xf numFmtId="0" fontId="8" fillId="5" borderId="3" xfId="1" applyNumberFormat="1" applyFont="1" applyFill="1" applyBorder="1" applyAlignment="1" applyProtection="1">
      <alignment horizontal="center" vertical="top" wrapText="1"/>
      <protection locked="0"/>
    </xf>
    <xf numFmtId="0" fontId="8" fillId="5" borderId="3" xfId="1" applyNumberFormat="1" applyFont="1" applyFill="1" applyBorder="1" applyAlignment="1" applyProtection="1">
      <alignment horizontal="center" vertical="top"/>
      <protection locked="0"/>
    </xf>
    <xf numFmtId="0" fontId="8" fillId="4" borderId="3" xfId="1" applyNumberFormat="1" applyFont="1" applyFill="1" applyBorder="1" applyAlignment="1" applyProtection="1">
      <alignment horizontal="center" vertical="top" wrapText="1"/>
      <protection locked="0"/>
    </xf>
    <xf numFmtId="0" fontId="8" fillId="7" borderId="3" xfId="1" applyNumberFormat="1" applyFont="1" applyFill="1" applyBorder="1" applyAlignment="1" applyProtection="1">
      <alignment horizontal="center" vertical="top" wrapText="1"/>
      <protection locked="0"/>
    </xf>
    <xf numFmtId="0" fontId="6" fillId="5" borderId="3" xfId="1" applyNumberFormat="1" applyFont="1" applyFill="1" applyBorder="1" applyAlignment="1" applyProtection="1">
      <alignment horizontal="center" vertical="top" wrapText="1"/>
      <protection locked="0"/>
    </xf>
    <xf numFmtId="0" fontId="6" fillId="4" borderId="3" xfId="1" applyNumberFormat="1" applyFont="1" applyFill="1" applyBorder="1" applyAlignment="1" applyProtection="1">
      <alignment horizontal="center" vertical="top" wrapText="1"/>
      <protection locked="0"/>
    </xf>
  </cellXfs>
  <cellStyles count="10">
    <cellStyle name="Comma" xfId="1" builtinId="3"/>
    <cellStyle name="Comma 2" xfId="2"/>
    <cellStyle name="Comma 3" xfId="7"/>
    <cellStyle name="Excel Built-in Normal" xfId="3"/>
    <cellStyle name="Hyperlink" xfId="9" builtinId="8"/>
    <cellStyle name="Normal" xfId="0" builtinId="0"/>
    <cellStyle name="Normal 2" xfId="4"/>
    <cellStyle name="Normal 2 3" xfId="6"/>
    <cellStyle name="Normal 2 5" xfId="8"/>
    <cellStyle name="Percent" xfId="5" builtinId="5"/>
  </cellStyles>
  <dxfs count="179">
    <dxf>
      <font>
        <color theme="0"/>
      </font>
    </dxf>
    <dxf>
      <font>
        <color theme="0"/>
      </font>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FF7D7D"/>
        </patternFill>
      </fill>
    </dxf>
    <dxf>
      <fill>
        <patternFill>
          <bgColor theme="0" tint="-0.24994659260841701"/>
        </patternFill>
      </fill>
    </dxf>
    <dxf>
      <font>
        <color theme="0"/>
      </font>
    </dxf>
    <dxf>
      <fill>
        <patternFill>
          <bgColor rgb="FF92D050"/>
        </patternFill>
      </fill>
    </dxf>
    <dxf>
      <font>
        <color theme="0"/>
      </font>
    </dxf>
    <dxf>
      <fill>
        <patternFill>
          <bgColor rgb="FF92D050"/>
        </patternFill>
      </fill>
    </dxf>
    <dxf>
      <font>
        <color theme="0"/>
      </font>
    </dxf>
    <dxf>
      <fill>
        <patternFill>
          <bgColor rgb="FF92D050"/>
        </patternFill>
      </fill>
    </dxf>
    <dxf>
      <fill>
        <patternFill>
          <bgColor rgb="FF92D050"/>
        </patternFill>
      </fill>
    </dxf>
    <dxf>
      <fill>
        <patternFill>
          <bgColor rgb="FFFF7D7D"/>
        </patternFill>
      </fill>
    </dxf>
    <dxf>
      <fill>
        <patternFill>
          <bgColor rgb="FFBFBFBF"/>
        </patternFill>
      </fill>
    </dxf>
    <dxf>
      <fill>
        <patternFill>
          <bgColor rgb="FF92D050"/>
        </patternFill>
      </fill>
    </dxf>
    <dxf>
      <font>
        <color theme="0"/>
      </font>
    </dxf>
    <dxf>
      <fill>
        <patternFill>
          <bgColor rgb="FF92D050"/>
        </patternFill>
      </fill>
    </dxf>
    <dxf>
      <fill>
        <patternFill>
          <bgColor rgb="FFFF7D7D"/>
        </patternFill>
      </fill>
    </dxf>
    <dxf>
      <fill>
        <patternFill>
          <bgColor theme="0" tint="-0.24994659260841701"/>
        </patternFill>
      </fill>
    </dxf>
    <dxf>
      <font>
        <color theme="0"/>
      </font>
    </dxf>
    <dxf>
      <fill>
        <patternFill>
          <bgColor rgb="FF92D050"/>
        </patternFill>
      </fill>
    </dxf>
    <dxf>
      <fill>
        <patternFill>
          <bgColor rgb="FF92D050"/>
        </patternFill>
      </fill>
    </dxf>
    <dxf>
      <fill>
        <patternFill>
          <bgColor rgb="FFFF7D7D"/>
        </patternFill>
      </fill>
    </dxf>
    <dxf>
      <fill>
        <patternFill>
          <bgColor theme="0" tint="-0.24994659260841701"/>
        </patternFill>
      </fill>
    </dxf>
    <dxf>
      <font>
        <color theme="0"/>
      </font>
    </dxf>
    <dxf>
      <font>
        <color theme="0"/>
      </font>
    </dxf>
    <dxf>
      <fill>
        <patternFill>
          <bgColor rgb="FF92D050"/>
        </patternFill>
      </fill>
    </dxf>
    <dxf>
      <fill>
        <patternFill>
          <bgColor rgb="FFFF7D7D"/>
        </patternFill>
      </fill>
    </dxf>
    <dxf>
      <fill>
        <patternFill>
          <bgColor rgb="FFBFBFBF"/>
        </patternFill>
      </fill>
    </dxf>
    <dxf>
      <fill>
        <patternFill>
          <bgColor rgb="FFFF7C80"/>
        </patternFill>
      </fill>
    </dxf>
    <dxf>
      <fill>
        <patternFill>
          <bgColor rgb="FF92D050"/>
        </patternFill>
      </fill>
    </dxf>
    <dxf>
      <fill>
        <patternFill>
          <bgColor theme="0" tint="-0.34998626667073579"/>
        </patternFill>
      </fill>
    </dxf>
    <dxf>
      <font>
        <color theme="0"/>
      </font>
    </dxf>
    <dxf>
      <font>
        <color theme="0"/>
      </font>
    </dxf>
    <dxf>
      <fill>
        <patternFill>
          <bgColor rgb="FFFF7D7D"/>
        </patternFill>
      </fill>
    </dxf>
    <dxf>
      <fill>
        <patternFill>
          <bgColor theme="0" tint="-0.24994659260841701"/>
        </patternFill>
      </fill>
    </dxf>
    <dxf>
      <fill>
        <patternFill>
          <bgColor rgb="FF92D050"/>
        </patternFill>
      </fill>
    </dxf>
    <dxf>
      <font>
        <color theme="0"/>
      </font>
    </dxf>
    <dxf>
      <fill>
        <patternFill>
          <bgColor rgb="FFFF7C80"/>
        </patternFill>
      </fill>
    </dxf>
    <dxf>
      <fill>
        <patternFill>
          <bgColor rgb="FF92D050"/>
        </patternFill>
      </fill>
    </dxf>
    <dxf>
      <fill>
        <patternFill>
          <bgColor theme="0" tint="-0.34998626667073579"/>
        </patternFill>
      </fill>
    </dxf>
    <dxf>
      <fill>
        <patternFill>
          <bgColor rgb="FFFF7D7D"/>
        </patternFill>
      </fill>
    </dxf>
    <dxf>
      <fill>
        <patternFill>
          <bgColor theme="0" tint="-0.24994659260841701"/>
        </patternFill>
      </fill>
    </dxf>
    <dxf>
      <fill>
        <patternFill>
          <bgColor rgb="FF92D050"/>
        </patternFill>
      </fill>
    </dxf>
    <dxf>
      <fill>
        <patternFill>
          <bgColor rgb="FF92D050"/>
        </patternFill>
      </fill>
    </dxf>
    <dxf>
      <fill>
        <patternFill>
          <bgColor rgb="FFFF7D7D"/>
        </patternFill>
      </fill>
    </dxf>
    <dxf>
      <fill>
        <patternFill>
          <bgColor rgb="FFBFBFBF"/>
        </patternFill>
      </fill>
    </dxf>
    <dxf>
      <fill>
        <patternFill>
          <bgColor rgb="FF92D050"/>
        </patternFill>
      </fill>
    </dxf>
    <dxf>
      <font>
        <color theme="0"/>
      </font>
    </dxf>
    <dxf>
      <font>
        <color theme="0"/>
      </font>
    </dxf>
    <dxf>
      <font>
        <color theme="0"/>
      </font>
    </dxf>
    <dxf>
      <fill>
        <patternFill>
          <bgColor rgb="FF92D050"/>
        </patternFill>
      </fill>
    </dxf>
    <dxf>
      <fill>
        <patternFill>
          <bgColor rgb="FF92D050"/>
        </patternFill>
      </fill>
    </dxf>
    <dxf>
      <fill>
        <patternFill>
          <bgColor rgb="FFFF9999"/>
        </patternFill>
      </fill>
    </dxf>
    <dxf>
      <fill>
        <patternFill>
          <bgColor theme="0" tint="-0.24994659260841701"/>
        </patternFill>
      </fill>
    </dxf>
    <dxf>
      <font>
        <color theme="0"/>
      </font>
    </dxf>
    <dxf>
      <fill>
        <patternFill>
          <bgColor rgb="FFFF7C80"/>
        </patternFill>
      </fill>
    </dxf>
    <dxf>
      <fill>
        <patternFill>
          <bgColor rgb="FF92D050"/>
        </patternFill>
      </fill>
    </dxf>
    <dxf>
      <fill>
        <patternFill>
          <bgColor theme="0" tint="-0.34998626667073579"/>
        </patternFill>
      </fill>
    </dxf>
    <dxf>
      <font>
        <color theme="0"/>
      </font>
    </dxf>
    <dxf>
      <fill>
        <patternFill>
          <bgColor rgb="FFFF7D7D"/>
        </patternFill>
      </fill>
    </dxf>
    <dxf>
      <fill>
        <patternFill>
          <bgColor theme="0" tint="-0.24994659260841701"/>
        </patternFill>
      </fill>
    </dxf>
    <dxf>
      <fill>
        <patternFill>
          <bgColor rgb="FF92D050"/>
        </patternFill>
      </fill>
    </dxf>
    <dxf>
      <font>
        <color theme="0"/>
      </font>
    </dxf>
    <dxf>
      <fill>
        <patternFill>
          <bgColor rgb="FF92D050"/>
        </patternFill>
      </fill>
    </dxf>
    <dxf>
      <fill>
        <patternFill>
          <bgColor rgb="FFFF7D7D"/>
        </patternFill>
      </fill>
    </dxf>
    <dxf>
      <fill>
        <patternFill>
          <bgColor rgb="FFBFBFBF"/>
        </patternFill>
      </fill>
    </dxf>
    <dxf>
      <fill>
        <patternFill>
          <bgColor rgb="FF92D050"/>
        </patternFill>
      </fill>
    </dxf>
    <dxf>
      <fill>
        <patternFill>
          <bgColor rgb="FF92D050"/>
        </patternFill>
      </fill>
    </dxf>
    <dxf>
      <fill>
        <patternFill>
          <bgColor rgb="FFFF7D7D"/>
        </patternFill>
      </fill>
    </dxf>
    <dxf>
      <fill>
        <patternFill>
          <bgColor rgb="FFBFBFBF"/>
        </patternFill>
      </fill>
    </dxf>
    <dxf>
      <font>
        <color theme="0"/>
      </font>
    </dxf>
    <dxf>
      <fill>
        <patternFill>
          <bgColor rgb="FFFF7C80"/>
        </patternFill>
      </fill>
    </dxf>
    <dxf>
      <fill>
        <patternFill>
          <bgColor rgb="FF92D050"/>
        </patternFill>
      </fill>
    </dxf>
    <dxf>
      <fill>
        <patternFill>
          <bgColor theme="0" tint="-0.34998626667073579"/>
        </patternFill>
      </fill>
    </dxf>
    <dxf>
      <fill>
        <patternFill>
          <bgColor rgb="FFFF7D7D"/>
        </patternFill>
      </fill>
    </dxf>
    <dxf>
      <fill>
        <patternFill>
          <bgColor theme="0" tint="-0.24994659260841701"/>
        </patternFill>
      </fill>
    </dxf>
    <dxf>
      <fill>
        <patternFill>
          <bgColor rgb="FF92D050"/>
        </patternFill>
      </fill>
    </dxf>
    <dxf>
      <font>
        <color theme="0"/>
      </font>
    </dxf>
    <dxf>
      <fill>
        <patternFill>
          <bgColor rgb="FFFF7C80"/>
        </patternFill>
      </fill>
    </dxf>
    <dxf>
      <fill>
        <patternFill>
          <bgColor rgb="FF92D050"/>
        </patternFill>
      </fill>
    </dxf>
    <dxf>
      <fill>
        <patternFill>
          <bgColor theme="0" tint="-0.34998626667073579"/>
        </patternFill>
      </fill>
    </dxf>
    <dxf>
      <fill>
        <patternFill>
          <bgColor rgb="FFFF7D7D"/>
        </patternFill>
      </fill>
    </dxf>
    <dxf>
      <fill>
        <patternFill>
          <bgColor theme="0" tint="-0.24994659260841701"/>
        </patternFill>
      </fill>
    </dxf>
    <dxf>
      <fill>
        <patternFill>
          <bgColor rgb="FF92D050"/>
        </patternFill>
      </fill>
    </dxf>
    <dxf>
      <font>
        <color theme="0"/>
      </font>
    </dxf>
    <dxf>
      <fill>
        <patternFill>
          <bgColor rgb="FFFF7C80"/>
        </patternFill>
      </fill>
    </dxf>
    <dxf>
      <fill>
        <patternFill>
          <bgColor rgb="FF92D050"/>
        </patternFill>
      </fill>
    </dxf>
    <dxf>
      <fill>
        <patternFill>
          <bgColor theme="0" tint="-0.34998626667073579"/>
        </patternFill>
      </fill>
    </dxf>
    <dxf>
      <fill>
        <patternFill>
          <bgColor rgb="FFFF7D7D"/>
        </patternFill>
      </fill>
    </dxf>
    <dxf>
      <fill>
        <patternFill>
          <bgColor theme="0" tint="-0.24994659260841701"/>
        </patternFill>
      </fill>
    </dxf>
    <dxf>
      <fill>
        <patternFill>
          <bgColor rgb="FF92D050"/>
        </patternFill>
      </fill>
    </dxf>
    <dxf>
      <font>
        <color theme="0"/>
      </font>
    </dxf>
    <dxf>
      <fill>
        <patternFill>
          <bgColor rgb="FFFF7C80"/>
        </patternFill>
      </fill>
    </dxf>
    <dxf>
      <fill>
        <patternFill>
          <bgColor rgb="FF92D050"/>
        </patternFill>
      </fill>
    </dxf>
    <dxf>
      <fill>
        <patternFill>
          <bgColor theme="0" tint="-0.34998626667073579"/>
        </patternFill>
      </fill>
    </dxf>
    <dxf>
      <fill>
        <patternFill>
          <bgColor rgb="FFFF7D7D"/>
        </patternFill>
      </fill>
    </dxf>
    <dxf>
      <fill>
        <patternFill>
          <bgColor theme="0" tint="-0.24994659260841701"/>
        </patternFill>
      </fill>
    </dxf>
    <dxf>
      <fill>
        <patternFill>
          <bgColor rgb="FF92D050"/>
        </patternFill>
      </fill>
    </dxf>
    <dxf>
      <font>
        <color theme="0"/>
      </font>
    </dxf>
    <dxf>
      <fill>
        <patternFill>
          <bgColor rgb="FFFF7C80"/>
        </patternFill>
      </fill>
    </dxf>
    <dxf>
      <fill>
        <patternFill>
          <bgColor rgb="FF92D050"/>
        </patternFill>
      </fill>
    </dxf>
    <dxf>
      <fill>
        <patternFill>
          <bgColor theme="0" tint="-0.34998626667073579"/>
        </patternFill>
      </fill>
    </dxf>
    <dxf>
      <fill>
        <patternFill>
          <bgColor rgb="FFFF7D7D"/>
        </patternFill>
      </fill>
    </dxf>
    <dxf>
      <fill>
        <patternFill>
          <bgColor theme="0" tint="-0.24994659260841701"/>
        </patternFill>
      </fill>
    </dxf>
    <dxf>
      <fill>
        <patternFill>
          <bgColor rgb="FF92D050"/>
        </patternFill>
      </fill>
    </dxf>
    <dxf>
      <font>
        <color theme="0"/>
      </font>
    </dxf>
    <dxf>
      <fill>
        <patternFill>
          <bgColor rgb="FFFF7C80"/>
        </patternFill>
      </fill>
    </dxf>
    <dxf>
      <fill>
        <patternFill>
          <bgColor rgb="FF92D050"/>
        </patternFill>
      </fill>
    </dxf>
    <dxf>
      <fill>
        <patternFill>
          <bgColor theme="0" tint="-0.34998626667073579"/>
        </patternFill>
      </fill>
    </dxf>
    <dxf>
      <fill>
        <patternFill>
          <bgColor rgb="FFFF7D7D"/>
        </patternFill>
      </fill>
    </dxf>
    <dxf>
      <fill>
        <patternFill>
          <bgColor theme="0" tint="-0.24994659260841701"/>
        </patternFill>
      </fill>
    </dxf>
    <dxf>
      <fill>
        <patternFill>
          <bgColor rgb="FF92D050"/>
        </patternFill>
      </fill>
    </dxf>
    <dxf>
      <fill>
        <patternFill>
          <bgColor rgb="FF92D050"/>
        </patternFill>
      </fill>
    </dxf>
    <dxf>
      <font>
        <color theme="0"/>
      </font>
    </dxf>
    <dxf>
      <fill>
        <patternFill>
          <bgColor rgb="FF92D050"/>
        </patternFill>
      </fill>
    </dxf>
    <dxf>
      <fill>
        <patternFill>
          <bgColor rgb="FFFF7D7D"/>
        </patternFill>
      </fill>
    </dxf>
    <dxf>
      <fill>
        <patternFill>
          <bgColor theme="0" tint="-0.24994659260841701"/>
        </patternFill>
      </fill>
    </dxf>
    <dxf>
      <fill>
        <patternFill>
          <bgColor rgb="FF92D050"/>
        </patternFill>
      </fill>
    </dxf>
    <dxf>
      <fill>
        <patternFill>
          <bgColor rgb="FFFF9999"/>
        </patternFill>
      </fill>
    </dxf>
    <dxf>
      <fill>
        <patternFill>
          <bgColor theme="0" tint="-0.24994659260841701"/>
        </patternFill>
      </fill>
    </dxf>
    <dxf>
      <font>
        <color theme="0"/>
      </font>
    </dxf>
    <dxf>
      <fill>
        <patternFill>
          <bgColor rgb="FF92D050"/>
        </patternFill>
      </fill>
    </dxf>
    <dxf>
      <fill>
        <patternFill>
          <bgColor rgb="FFFF7D7D"/>
        </patternFill>
      </fill>
    </dxf>
    <dxf>
      <fill>
        <patternFill>
          <bgColor rgb="FFBFBFBF"/>
        </patternFill>
      </fill>
    </dxf>
    <dxf>
      <fill>
        <patternFill>
          <bgColor rgb="FF92D050"/>
        </patternFill>
      </fill>
    </dxf>
    <dxf>
      <fill>
        <patternFill>
          <bgColor rgb="FFFF7D7D"/>
        </patternFill>
      </fill>
    </dxf>
    <dxf>
      <fill>
        <patternFill>
          <bgColor rgb="FFBFBFBF"/>
        </patternFill>
      </fill>
    </dxf>
    <dxf>
      <font>
        <color theme="0"/>
      </font>
    </dxf>
    <dxf>
      <fill>
        <patternFill>
          <bgColor rgb="FF92D050"/>
        </patternFill>
      </fill>
    </dxf>
    <dxf>
      <fill>
        <patternFill>
          <bgColor rgb="FFFF7D7D"/>
        </patternFill>
      </fill>
    </dxf>
    <dxf>
      <fill>
        <patternFill>
          <bgColor theme="0" tint="-0.24994659260841701"/>
        </patternFill>
      </fill>
    </dxf>
    <dxf>
      <fill>
        <patternFill>
          <bgColor rgb="FF92D050"/>
        </patternFill>
      </fill>
    </dxf>
    <dxf>
      <font>
        <color theme="0"/>
      </font>
    </dxf>
    <dxf>
      <fill>
        <patternFill>
          <bgColor rgb="FFFF7D7D"/>
        </patternFill>
      </fill>
    </dxf>
    <dxf>
      <fill>
        <patternFill>
          <bgColor theme="0" tint="-0.24994659260841701"/>
        </patternFill>
      </fill>
    </dxf>
    <dxf>
      <fill>
        <patternFill>
          <bgColor rgb="FF92D050"/>
        </patternFill>
      </fill>
    </dxf>
    <dxf>
      <fill>
        <patternFill>
          <bgColor rgb="FFFF7D7D"/>
        </patternFill>
      </fill>
    </dxf>
    <dxf>
      <fill>
        <patternFill>
          <bgColor rgb="FFBFBFBF"/>
        </patternFill>
      </fill>
    </dxf>
    <dxf>
      <fill>
        <patternFill>
          <bgColor rgb="FF92D050"/>
        </patternFill>
      </fill>
    </dxf>
    <dxf>
      <fill>
        <patternFill>
          <bgColor rgb="FFFF7D7D"/>
        </patternFill>
      </fill>
    </dxf>
    <dxf>
      <fill>
        <patternFill>
          <bgColor theme="0" tint="-0.24994659260841701"/>
        </patternFill>
      </fill>
    </dxf>
    <dxf>
      <fill>
        <patternFill>
          <bgColor rgb="FF92D050"/>
        </patternFill>
      </fill>
    </dxf>
    <dxf>
      <fill>
        <patternFill>
          <bgColor rgb="FF92D050"/>
        </patternFill>
      </fill>
    </dxf>
    <dxf>
      <fill>
        <patternFill>
          <bgColor rgb="FFFF9999"/>
        </patternFill>
      </fill>
    </dxf>
    <dxf>
      <fill>
        <patternFill>
          <bgColor theme="0" tint="-0.24994659260841701"/>
        </patternFill>
      </fill>
    </dxf>
    <dxf>
      <font>
        <color theme="0"/>
      </font>
    </dxf>
    <dxf>
      <font>
        <color theme="0"/>
      </font>
    </dxf>
    <dxf>
      <fill>
        <patternFill>
          <bgColor rgb="FFFF7C80"/>
        </patternFill>
      </fill>
    </dxf>
    <dxf>
      <fill>
        <patternFill>
          <bgColor rgb="FF92D050"/>
        </patternFill>
      </fill>
    </dxf>
    <dxf>
      <fill>
        <patternFill>
          <bgColor theme="0" tint="-0.34998626667073579"/>
        </patternFill>
      </fill>
    </dxf>
    <dxf>
      <fill>
        <patternFill>
          <bgColor rgb="FF92D050"/>
        </patternFill>
      </fill>
    </dxf>
    <dxf>
      <fill>
        <patternFill>
          <bgColor rgb="FFFF7D7D"/>
        </patternFill>
      </fill>
    </dxf>
    <dxf>
      <fill>
        <patternFill>
          <bgColor theme="0" tint="-0.24994659260841701"/>
        </patternFill>
      </fill>
    </dxf>
    <dxf>
      <fill>
        <patternFill>
          <bgColor rgb="FF92D050"/>
        </patternFill>
      </fill>
    </dxf>
    <dxf>
      <fill>
        <patternFill>
          <bgColor rgb="FF92D050"/>
        </patternFill>
      </fill>
    </dxf>
    <dxf>
      <fill>
        <patternFill>
          <bgColor rgb="FFFF7D7D"/>
        </patternFill>
      </fill>
    </dxf>
    <dxf>
      <fill>
        <patternFill>
          <bgColor theme="0" tint="-0.24994659260841701"/>
        </patternFill>
      </fill>
    </dxf>
    <dxf>
      <fill>
        <patternFill>
          <bgColor rgb="FF92D050"/>
        </patternFill>
      </fill>
    </dxf>
    <dxf>
      <fill>
        <patternFill>
          <bgColor rgb="FFFF7D7D"/>
        </patternFill>
      </fill>
    </dxf>
    <dxf>
      <fill>
        <patternFill>
          <bgColor rgb="FFBFBFBF"/>
        </patternFill>
      </fill>
    </dxf>
    <dxf>
      <font>
        <color theme="0"/>
      </font>
    </dxf>
    <dxf>
      <font>
        <color theme="0"/>
      </font>
    </dxf>
    <dxf>
      <font>
        <color theme="0"/>
      </font>
    </dxf>
    <dxf>
      <fill>
        <patternFill>
          <bgColor rgb="FFFF7D7D"/>
        </patternFill>
      </fill>
    </dxf>
    <dxf>
      <fill>
        <patternFill>
          <bgColor theme="0" tint="-0.24994659260841701"/>
        </patternFill>
      </fill>
    </dxf>
    <dxf>
      <fill>
        <patternFill>
          <bgColor rgb="FF92D050"/>
        </patternFill>
      </fill>
    </dxf>
    <dxf>
      <fill>
        <patternFill>
          <bgColor rgb="FFFF7D7D"/>
        </patternFill>
      </fill>
    </dxf>
    <dxf>
      <fill>
        <patternFill>
          <bgColor theme="0" tint="-0.24994659260841701"/>
        </patternFill>
      </fill>
    </dxf>
    <dxf>
      <fill>
        <patternFill>
          <bgColor rgb="FF92D050"/>
        </patternFill>
      </fill>
    </dxf>
    <dxf>
      <fill>
        <patternFill>
          <bgColor rgb="FFFF7D7D"/>
        </patternFill>
      </fill>
    </dxf>
    <dxf>
      <fill>
        <patternFill>
          <bgColor theme="0" tint="-0.24994659260841701"/>
        </patternFill>
      </fill>
    </dxf>
    <dxf>
      <fill>
        <patternFill>
          <bgColor rgb="FF92D050"/>
        </patternFill>
      </fill>
    </dxf>
    <dxf>
      <fill>
        <patternFill>
          <bgColor rgb="FFFF7D7D"/>
        </patternFill>
      </fill>
    </dxf>
    <dxf>
      <fill>
        <patternFill>
          <bgColor rgb="FFBFBFBF"/>
        </patternFill>
      </fill>
    </dxf>
    <dxf>
      <fill>
        <patternFill>
          <bgColor rgb="FF92D050"/>
        </patternFill>
      </fill>
    </dxf>
  </dxfs>
  <tableStyles count="0" defaultTableStyle="TableStyleMedium9" defaultPivotStyle="PivotStyleLight16"/>
  <colors>
    <mruColors>
      <color rgb="FF9FFFFF"/>
      <color rgb="FF00FFFF"/>
      <color rgb="FF79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X15"/>
  <sheetViews>
    <sheetView view="pageBreakPreview" zoomScale="40" zoomScaleNormal="40" zoomScaleSheetLayoutView="40" workbookViewId="0">
      <pane ySplit="4" topLeftCell="A8" activePane="bottomLeft" state="frozen"/>
      <selection pane="bottomLeft" activeCell="D8" sqref="D8"/>
    </sheetView>
  </sheetViews>
  <sheetFormatPr defaultRowHeight="28.5"/>
  <cols>
    <col min="1" max="1" width="8.7109375" style="8" bestFit="1" customWidth="1"/>
    <col min="2" max="2" width="26.42578125" style="9" customWidth="1"/>
    <col min="3" max="3" width="22.140625" style="10" customWidth="1"/>
    <col min="4" max="4" width="20.28515625" style="10" customWidth="1"/>
    <col min="5" max="5" width="24" style="11" customWidth="1"/>
    <col min="6" max="6" width="33.5703125" style="11" customWidth="1"/>
    <col min="7" max="7" width="47.140625" style="5" customWidth="1"/>
    <col min="8" max="8" width="19.140625" style="12" customWidth="1"/>
    <col min="9" max="10" width="19.28515625" style="12" customWidth="1"/>
    <col min="11" max="11" width="29.7109375" style="12" customWidth="1"/>
    <col min="12" max="14" width="19.28515625" style="12" customWidth="1"/>
    <col min="15" max="15" width="39.42578125" style="5" customWidth="1"/>
    <col min="16" max="16" width="19.140625" style="12" customWidth="1"/>
    <col min="17" max="22" width="19.28515625" style="12" customWidth="1"/>
    <col min="23" max="23" width="26.42578125" style="12" customWidth="1"/>
    <col min="24" max="24" width="35.5703125" style="13" customWidth="1"/>
    <col min="25" max="25" width="11.7109375" style="5" bestFit="1" customWidth="1"/>
    <col min="26" max="26" width="18.140625" style="5" customWidth="1"/>
    <col min="27" max="27" width="30.5703125" style="5" customWidth="1"/>
    <col min="28" max="16384" width="9.140625" style="5"/>
  </cols>
  <sheetData>
    <row r="1" spans="1:24" ht="66" customHeight="1">
      <c r="A1" s="215" t="s">
        <v>21</v>
      </c>
      <c r="B1" s="215"/>
      <c r="C1" s="215"/>
      <c r="D1" s="215"/>
      <c r="E1" s="215"/>
      <c r="F1" s="215"/>
      <c r="G1" s="215"/>
      <c r="H1" s="215"/>
      <c r="I1" s="215"/>
      <c r="J1" s="215"/>
      <c r="K1" s="215"/>
      <c r="L1" s="215"/>
      <c r="M1" s="215"/>
      <c r="N1" s="215"/>
      <c r="O1" s="215"/>
      <c r="P1" s="215"/>
      <c r="Q1" s="215"/>
      <c r="R1" s="215"/>
      <c r="S1" s="215"/>
      <c r="T1" s="215"/>
      <c r="U1" s="215"/>
      <c r="V1" s="215"/>
      <c r="W1" s="215"/>
      <c r="X1" s="215"/>
    </row>
    <row r="2" spans="1:24" ht="43.5" customHeight="1">
      <c r="A2" s="216" t="s">
        <v>8</v>
      </c>
      <c r="B2" s="216" t="s">
        <v>9</v>
      </c>
      <c r="C2" s="217" t="s">
        <v>17</v>
      </c>
      <c r="D2" s="218" t="s">
        <v>18</v>
      </c>
      <c r="E2" s="216" t="s">
        <v>10</v>
      </c>
      <c r="F2" s="216" t="s">
        <v>11</v>
      </c>
      <c r="G2" s="220" t="s">
        <v>0</v>
      </c>
      <c r="H2" s="221"/>
      <c r="I2" s="221"/>
      <c r="J2" s="221"/>
      <c r="K2" s="221"/>
      <c r="L2" s="221"/>
      <c r="M2" s="221"/>
      <c r="N2" s="222"/>
      <c r="O2" s="220" t="s">
        <v>1</v>
      </c>
      <c r="P2" s="221"/>
      <c r="Q2" s="221"/>
      <c r="R2" s="221"/>
      <c r="S2" s="221"/>
      <c r="T2" s="221"/>
      <c r="U2" s="221"/>
      <c r="V2" s="222"/>
      <c r="W2" s="223" t="s">
        <v>19</v>
      </c>
      <c r="X2" s="225" t="s">
        <v>20</v>
      </c>
    </row>
    <row r="3" spans="1:24" ht="120.75" customHeight="1">
      <c r="A3" s="216"/>
      <c r="B3" s="216"/>
      <c r="C3" s="217"/>
      <c r="D3" s="219"/>
      <c r="E3" s="216"/>
      <c r="F3" s="216"/>
      <c r="G3" s="6" t="s">
        <v>12</v>
      </c>
      <c r="H3" s="3" t="s">
        <v>13</v>
      </c>
      <c r="I3" s="3" t="s">
        <v>14</v>
      </c>
      <c r="J3" s="3" t="s">
        <v>22</v>
      </c>
      <c r="K3" s="3" t="s">
        <v>23</v>
      </c>
      <c r="L3" s="3" t="s">
        <v>24</v>
      </c>
      <c r="M3" s="3" t="s">
        <v>25</v>
      </c>
      <c r="N3" s="3" t="s">
        <v>26</v>
      </c>
      <c r="O3" s="6" t="s">
        <v>12</v>
      </c>
      <c r="P3" s="3" t="s">
        <v>13</v>
      </c>
      <c r="Q3" s="3" t="s">
        <v>14</v>
      </c>
      <c r="R3" s="3" t="s">
        <v>22</v>
      </c>
      <c r="S3" s="3" t="s">
        <v>23</v>
      </c>
      <c r="T3" s="3" t="s">
        <v>24</v>
      </c>
      <c r="U3" s="3" t="s">
        <v>25</v>
      </c>
      <c r="V3" s="3" t="s">
        <v>26</v>
      </c>
      <c r="W3" s="224"/>
      <c r="X3" s="226"/>
    </row>
    <row r="4" spans="1:24" s="7" customFormat="1">
      <c r="A4" s="20">
        <v>1</v>
      </c>
      <c r="B4" s="20">
        <v>2</v>
      </c>
      <c r="C4" s="4">
        <v>3</v>
      </c>
      <c r="D4" s="4">
        <v>4</v>
      </c>
      <c r="E4" s="20">
        <v>5</v>
      </c>
      <c r="F4" s="20">
        <v>6</v>
      </c>
      <c r="G4" s="21">
        <v>7</v>
      </c>
      <c r="H4" s="3">
        <v>8</v>
      </c>
      <c r="I4" s="3">
        <v>9</v>
      </c>
      <c r="J4" s="3">
        <v>10</v>
      </c>
      <c r="K4" s="3">
        <v>11</v>
      </c>
      <c r="L4" s="3">
        <v>12</v>
      </c>
      <c r="M4" s="3">
        <v>13</v>
      </c>
      <c r="N4" s="3">
        <v>14</v>
      </c>
      <c r="O4" s="21">
        <v>15</v>
      </c>
      <c r="P4" s="3">
        <v>16</v>
      </c>
      <c r="Q4" s="3">
        <v>17</v>
      </c>
      <c r="R4" s="3">
        <v>18</v>
      </c>
      <c r="S4" s="3">
        <v>19</v>
      </c>
      <c r="T4" s="3">
        <v>20</v>
      </c>
      <c r="U4" s="3">
        <v>21</v>
      </c>
      <c r="V4" s="3">
        <v>22</v>
      </c>
      <c r="W4" s="3">
        <v>23</v>
      </c>
      <c r="X4" s="20">
        <v>24</v>
      </c>
    </row>
    <row r="5" spans="1:24">
      <c r="A5" s="214" t="s">
        <v>27</v>
      </c>
      <c r="B5" s="214"/>
      <c r="C5" s="214"/>
      <c r="D5" s="214"/>
      <c r="E5" s="214"/>
      <c r="F5" s="214"/>
      <c r="G5" s="214"/>
      <c r="H5" s="214"/>
      <c r="I5" s="214"/>
      <c r="J5" s="214"/>
      <c r="K5" s="214"/>
      <c r="L5" s="214"/>
      <c r="M5" s="214"/>
      <c r="N5" s="214"/>
      <c r="O5" s="214"/>
      <c r="P5" s="214"/>
      <c r="Q5" s="214"/>
      <c r="R5" s="214"/>
      <c r="S5" s="214"/>
      <c r="T5" s="214"/>
      <c r="U5" s="214"/>
      <c r="V5" s="214"/>
      <c r="W5" s="214"/>
      <c r="X5" s="214"/>
    </row>
    <row r="10" spans="1:24">
      <c r="A10" s="214" t="s">
        <v>28</v>
      </c>
      <c r="B10" s="214"/>
      <c r="C10" s="214"/>
      <c r="D10" s="214"/>
      <c r="E10" s="214"/>
      <c r="F10" s="214"/>
      <c r="G10" s="214"/>
      <c r="H10" s="214"/>
      <c r="I10" s="214"/>
      <c r="J10" s="214"/>
      <c r="K10" s="214"/>
      <c r="L10" s="214"/>
      <c r="M10" s="214"/>
      <c r="N10" s="214"/>
      <c r="O10" s="214"/>
      <c r="P10" s="214"/>
      <c r="Q10" s="214"/>
      <c r="R10" s="214"/>
      <c r="S10" s="214"/>
      <c r="T10" s="214"/>
      <c r="U10" s="214"/>
      <c r="V10" s="214"/>
      <c r="W10" s="214"/>
      <c r="X10" s="214"/>
    </row>
    <row r="15" spans="1:24">
      <c r="A15" s="214" t="s">
        <v>29</v>
      </c>
      <c r="B15" s="214"/>
      <c r="C15" s="214"/>
      <c r="D15" s="214"/>
      <c r="E15" s="214"/>
      <c r="F15" s="214"/>
      <c r="G15" s="214"/>
      <c r="H15" s="214"/>
      <c r="I15" s="214"/>
      <c r="J15" s="214"/>
      <c r="K15" s="214"/>
      <c r="L15" s="214"/>
      <c r="M15" s="214"/>
      <c r="N15" s="214"/>
      <c r="O15" s="214"/>
      <c r="P15" s="214"/>
      <c r="Q15" s="214"/>
      <c r="R15" s="214"/>
      <c r="S15" s="214"/>
      <c r="T15" s="214"/>
      <c r="U15" s="214"/>
      <c r="V15" s="214"/>
      <c r="W15" s="214"/>
      <c r="X15" s="214"/>
    </row>
  </sheetData>
  <mergeCells count="14">
    <mergeCell ref="A10:X10"/>
    <mergeCell ref="A15:X15"/>
    <mergeCell ref="A1:X1"/>
    <mergeCell ref="A2:A3"/>
    <mergeCell ref="B2:B3"/>
    <mergeCell ref="C2:C3"/>
    <mergeCell ref="D2:D3"/>
    <mergeCell ref="E2:E3"/>
    <mergeCell ref="F2:F3"/>
    <mergeCell ref="G2:N2"/>
    <mergeCell ref="O2:V2"/>
    <mergeCell ref="W2:W3"/>
    <mergeCell ref="X2:X3"/>
    <mergeCell ref="A5:X5"/>
  </mergeCells>
  <printOptions horizontalCentered="1" gridLines="1"/>
  <pageMargins left="0.59055118110236227" right="0.59055118110236227" top="0.78740157480314965" bottom="0.59055118110236227" header="0.39370078740157483" footer="0.39370078740157483"/>
  <pageSetup paperSize="5" scale="29" orientation="landscape" r:id="rId1"/>
  <headerFooter>
    <oddHeader>&amp;L&amp;"-,Bold"&amp;22EDUCATION</oddHeader>
    <oddFooter>&amp;L&amp;20Directorate of Education&amp;C&amp;20&amp;P&amp;R&amp;20NA : Not Available  
NR : Not Responded</oddFooter>
  </headerFooter>
</worksheet>
</file>

<file path=xl/worksheets/sheet2.xml><?xml version="1.0" encoding="utf-8"?>
<worksheet xmlns="http://schemas.openxmlformats.org/spreadsheetml/2006/main" xmlns:r="http://schemas.openxmlformats.org/officeDocument/2006/relationships">
  <dimension ref="A1:AP143"/>
  <sheetViews>
    <sheetView tabSelected="1" view="pageBreakPreview" zoomScale="40" zoomScaleNormal="50" zoomScaleSheetLayoutView="40" workbookViewId="0">
      <pane ySplit="1" topLeftCell="A125" activePane="bottomLeft" state="frozen"/>
      <selection pane="bottomLeft" activeCell="E120" sqref="E120:I122"/>
    </sheetView>
  </sheetViews>
  <sheetFormatPr defaultRowHeight="26.25"/>
  <cols>
    <col min="1" max="1" width="12" style="161" customWidth="1"/>
    <col min="2" max="2" width="31.5703125" style="162" customWidth="1"/>
    <col min="3" max="3" width="51.140625" style="159" customWidth="1"/>
    <col min="4" max="4" width="54.85546875" style="160" customWidth="1"/>
    <col min="5" max="5" width="21.140625" style="163" customWidth="1"/>
    <col min="6" max="6" width="20.140625" style="163" customWidth="1"/>
    <col min="7" max="7" width="23.140625" style="163" customWidth="1"/>
    <col min="8" max="8" width="19.7109375" style="163" customWidth="1"/>
    <col min="9" max="9" width="27.28515625" style="163" customWidth="1"/>
    <col min="10" max="10" width="61.42578125" style="160" customWidth="1"/>
    <col min="11" max="11" width="19.7109375" style="163" customWidth="1"/>
    <col min="12" max="12" width="19.28515625" style="163" customWidth="1"/>
    <col min="13" max="13" width="20.5703125" style="163" customWidth="1"/>
    <col min="14" max="14" width="20.140625" style="163" customWidth="1"/>
    <col min="15" max="15" width="22.5703125" style="163" customWidth="1"/>
    <col min="16" max="16" width="60.42578125" style="25" customWidth="1"/>
    <col min="17" max="17" width="9.85546875" style="26" bestFit="1" customWidth="1"/>
    <col min="18" max="18" width="9.140625" style="26"/>
    <col min="19" max="19" width="9.140625" style="26" customWidth="1"/>
    <col min="20" max="16384" width="9.140625" style="26"/>
  </cols>
  <sheetData>
    <row r="1" spans="1:16" ht="28.5">
      <c r="A1" s="52">
        <v>1</v>
      </c>
      <c r="B1" s="52">
        <v>2</v>
      </c>
      <c r="C1" s="52">
        <v>3</v>
      </c>
      <c r="D1" s="53">
        <v>4</v>
      </c>
      <c r="E1" s="52">
        <v>5</v>
      </c>
      <c r="F1" s="53">
        <v>6</v>
      </c>
      <c r="G1" s="52">
        <v>7</v>
      </c>
      <c r="H1" s="53">
        <v>8</v>
      </c>
      <c r="I1" s="53">
        <v>9</v>
      </c>
      <c r="J1" s="52">
        <v>10</v>
      </c>
      <c r="K1" s="53">
        <v>11</v>
      </c>
      <c r="L1" s="52">
        <v>12</v>
      </c>
      <c r="M1" s="53">
        <v>13</v>
      </c>
      <c r="N1" s="52">
        <v>14</v>
      </c>
      <c r="O1" s="52">
        <v>15</v>
      </c>
      <c r="P1" s="53">
        <v>16</v>
      </c>
    </row>
    <row r="2" spans="1:16" ht="117" customHeight="1">
      <c r="A2" s="54">
        <v>1</v>
      </c>
      <c r="B2" s="261" t="s">
        <v>307</v>
      </c>
      <c r="C2" s="55" t="s">
        <v>181</v>
      </c>
      <c r="D2" s="166" t="s">
        <v>223</v>
      </c>
      <c r="E2" s="299">
        <v>21.65</v>
      </c>
      <c r="F2" s="299">
        <v>22.25</v>
      </c>
      <c r="G2" s="299">
        <v>22.55</v>
      </c>
      <c r="H2" s="299">
        <v>23</v>
      </c>
      <c r="I2" s="299">
        <v>22.71</v>
      </c>
      <c r="J2" s="171" t="s">
        <v>222</v>
      </c>
      <c r="K2" s="300">
        <v>887</v>
      </c>
      <c r="L2" s="300">
        <v>887</v>
      </c>
      <c r="M2" s="300">
        <v>883</v>
      </c>
      <c r="N2" s="300">
        <v>900</v>
      </c>
      <c r="O2" s="299" t="s">
        <v>287</v>
      </c>
      <c r="P2" s="57" t="s">
        <v>303</v>
      </c>
    </row>
    <row r="3" spans="1:16" ht="183.75" customHeight="1">
      <c r="A3" s="58"/>
      <c r="B3" s="262"/>
      <c r="C3" s="59"/>
      <c r="D3" s="166" t="s">
        <v>224</v>
      </c>
      <c r="E3" s="299">
        <v>19.690000000000001</v>
      </c>
      <c r="F3" s="299">
        <v>21</v>
      </c>
      <c r="G3" s="299">
        <v>20.79</v>
      </c>
      <c r="H3" s="299">
        <v>21.6</v>
      </c>
      <c r="I3" s="299">
        <v>21.15</v>
      </c>
      <c r="J3" s="182" t="s">
        <v>225</v>
      </c>
      <c r="K3" s="325">
        <v>420.91</v>
      </c>
      <c r="L3" s="325">
        <v>421</v>
      </c>
      <c r="M3" s="325">
        <v>421</v>
      </c>
      <c r="N3" s="325">
        <v>440</v>
      </c>
      <c r="O3" s="325">
        <v>314.95</v>
      </c>
      <c r="P3" s="60" t="s">
        <v>288</v>
      </c>
    </row>
    <row r="4" spans="1:16" ht="85.5">
      <c r="A4" s="61"/>
      <c r="B4" s="263"/>
      <c r="C4" s="62"/>
      <c r="D4" s="166" t="s">
        <v>252</v>
      </c>
      <c r="E4" s="299">
        <v>14</v>
      </c>
      <c r="F4" s="299">
        <v>16</v>
      </c>
      <c r="G4" s="299">
        <v>14.46</v>
      </c>
      <c r="H4" s="299">
        <v>16.5</v>
      </c>
      <c r="I4" s="299">
        <v>14.57</v>
      </c>
      <c r="J4" s="182" t="s">
        <v>180</v>
      </c>
      <c r="K4" s="310">
        <v>48</v>
      </c>
      <c r="L4" s="310">
        <v>47</v>
      </c>
      <c r="M4" s="310">
        <v>47</v>
      </c>
      <c r="N4" s="310">
        <v>45</v>
      </c>
      <c r="O4" s="310">
        <v>47</v>
      </c>
      <c r="P4" s="63" t="s">
        <v>289</v>
      </c>
    </row>
    <row r="5" spans="1:16" ht="318.75" customHeight="1">
      <c r="A5" s="58"/>
      <c r="B5" s="64"/>
      <c r="C5" s="59" t="s">
        <v>179</v>
      </c>
      <c r="D5" s="166" t="s">
        <v>178</v>
      </c>
      <c r="E5" s="300">
        <v>1517</v>
      </c>
      <c r="F5" s="300">
        <v>1723</v>
      </c>
      <c r="G5" s="300">
        <v>1579</v>
      </c>
      <c r="H5" s="300">
        <v>1680</v>
      </c>
      <c r="I5" s="300">
        <v>464.2</v>
      </c>
      <c r="J5" s="178" t="s">
        <v>177</v>
      </c>
      <c r="K5" s="346">
        <v>1395</v>
      </c>
      <c r="L5" s="346">
        <v>1431</v>
      </c>
      <c r="M5" s="346" t="s">
        <v>194</v>
      </c>
      <c r="N5" s="346">
        <v>1350</v>
      </c>
      <c r="O5" s="346">
        <v>314.87</v>
      </c>
      <c r="P5" s="60" t="s">
        <v>290</v>
      </c>
    </row>
    <row r="6" spans="1:16" ht="276" customHeight="1">
      <c r="A6" s="58"/>
      <c r="B6" s="64"/>
      <c r="C6" s="59"/>
      <c r="D6" s="166" t="s">
        <v>176</v>
      </c>
      <c r="E6" s="299">
        <v>365</v>
      </c>
      <c r="F6" s="299">
        <v>350</v>
      </c>
      <c r="G6" s="299">
        <v>396.66</v>
      </c>
      <c r="H6" s="299">
        <v>425</v>
      </c>
      <c r="I6" s="299">
        <v>92.11</v>
      </c>
      <c r="J6" s="166" t="s">
        <v>187</v>
      </c>
      <c r="K6" s="300">
        <v>365</v>
      </c>
      <c r="L6" s="300">
        <v>350</v>
      </c>
      <c r="M6" s="300">
        <v>369.66</v>
      </c>
      <c r="N6" s="300">
        <v>425</v>
      </c>
      <c r="O6" s="300">
        <v>106.25</v>
      </c>
      <c r="P6" s="60" t="s">
        <v>291</v>
      </c>
    </row>
    <row r="7" spans="1:16" ht="57">
      <c r="A7" s="58"/>
      <c r="B7" s="64"/>
      <c r="C7" s="59"/>
      <c r="D7" s="166" t="s">
        <v>195</v>
      </c>
      <c r="E7" s="299">
        <v>1882</v>
      </c>
      <c r="F7" s="299">
        <v>2073</v>
      </c>
      <c r="G7" s="299" t="s">
        <v>196</v>
      </c>
      <c r="H7" s="299">
        <v>2105</v>
      </c>
      <c r="I7" s="299">
        <v>556.30999999999995</v>
      </c>
      <c r="J7" s="180" t="s">
        <v>197</v>
      </c>
      <c r="K7" s="347">
        <v>1760</v>
      </c>
      <c r="L7" s="347">
        <v>1781</v>
      </c>
      <c r="M7" s="347" t="s">
        <v>198</v>
      </c>
      <c r="N7" s="347">
        <v>1775</v>
      </c>
      <c r="O7" s="347">
        <v>421.12</v>
      </c>
      <c r="P7" s="66" t="s">
        <v>292</v>
      </c>
    </row>
    <row r="8" spans="1:16" ht="58.5" customHeight="1">
      <c r="A8" s="58"/>
      <c r="B8" s="64"/>
      <c r="C8" s="59"/>
      <c r="D8" s="56"/>
      <c r="E8" s="301"/>
      <c r="F8" s="301"/>
      <c r="G8" s="301"/>
      <c r="H8" s="301"/>
      <c r="I8" s="301"/>
      <c r="J8" s="178" t="s">
        <v>253</v>
      </c>
      <c r="K8" s="310">
        <v>80</v>
      </c>
      <c r="L8" s="310">
        <v>80</v>
      </c>
      <c r="M8" s="310">
        <v>86.6</v>
      </c>
      <c r="N8" s="325">
        <v>90</v>
      </c>
      <c r="O8" s="310" t="s">
        <v>293</v>
      </c>
      <c r="P8" s="67"/>
    </row>
    <row r="9" spans="1:16" ht="233.25" customHeight="1">
      <c r="A9" s="58"/>
      <c r="B9" s="64"/>
      <c r="C9" s="275" t="s">
        <v>306</v>
      </c>
      <c r="D9" s="264" t="s">
        <v>231</v>
      </c>
      <c r="E9" s="266" t="s">
        <v>2</v>
      </c>
      <c r="F9" s="266" t="s">
        <v>2</v>
      </c>
      <c r="G9" s="266" t="s">
        <v>2</v>
      </c>
      <c r="H9" s="266">
        <v>100</v>
      </c>
      <c r="I9" s="212">
        <v>30</v>
      </c>
      <c r="J9" s="268" t="s">
        <v>199</v>
      </c>
      <c r="K9" s="266" t="s">
        <v>2</v>
      </c>
      <c r="L9" s="266" t="s">
        <v>2</v>
      </c>
      <c r="M9" s="266" t="s">
        <v>2</v>
      </c>
      <c r="N9" s="326">
        <v>100</v>
      </c>
      <c r="O9" s="212">
        <v>30</v>
      </c>
      <c r="P9" s="272" t="s">
        <v>279</v>
      </c>
    </row>
    <row r="10" spans="1:16" ht="84" customHeight="1">
      <c r="A10" s="58"/>
      <c r="B10" s="64"/>
      <c r="C10" s="275"/>
      <c r="D10" s="265"/>
      <c r="E10" s="267"/>
      <c r="F10" s="267"/>
      <c r="G10" s="267"/>
      <c r="H10" s="267"/>
      <c r="I10" s="213"/>
      <c r="J10" s="269"/>
      <c r="K10" s="267"/>
      <c r="L10" s="267"/>
      <c r="M10" s="267"/>
      <c r="N10" s="327"/>
      <c r="O10" s="213"/>
      <c r="P10" s="273"/>
    </row>
    <row r="11" spans="1:16" ht="323.25" customHeight="1">
      <c r="A11" s="58"/>
      <c r="B11" s="64"/>
      <c r="C11" s="59"/>
      <c r="D11" s="201" t="s">
        <v>232</v>
      </c>
      <c r="E11" s="202" t="s">
        <v>2</v>
      </c>
      <c r="F11" s="202" t="s">
        <v>2</v>
      </c>
      <c r="G11" s="202" t="s">
        <v>2</v>
      </c>
      <c r="H11" s="202">
        <v>100</v>
      </c>
      <c r="I11" s="202" t="s">
        <v>2</v>
      </c>
      <c r="J11" s="203" t="s">
        <v>199</v>
      </c>
      <c r="K11" s="202" t="s">
        <v>2</v>
      </c>
      <c r="L11" s="202" t="s">
        <v>2</v>
      </c>
      <c r="M11" s="202" t="s">
        <v>2</v>
      </c>
      <c r="N11" s="202">
        <v>100</v>
      </c>
      <c r="O11" s="202" t="s">
        <v>2</v>
      </c>
      <c r="P11" s="68" t="s">
        <v>280</v>
      </c>
    </row>
    <row r="12" spans="1:16" ht="383.25" customHeight="1">
      <c r="A12" s="58"/>
      <c r="B12" s="64"/>
      <c r="C12" s="59"/>
      <c r="D12" s="201" t="s">
        <v>233</v>
      </c>
      <c r="E12" s="302" t="s">
        <v>2</v>
      </c>
      <c r="F12" s="302" t="s">
        <v>2</v>
      </c>
      <c r="G12" s="302" t="s">
        <v>2</v>
      </c>
      <c r="H12" s="302">
        <v>100</v>
      </c>
      <c r="I12" s="302" t="s">
        <v>2</v>
      </c>
      <c r="J12" s="204" t="s">
        <v>199</v>
      </c>
      <c r="K12" s="328" t="s">
        <v>2</v>
      </c>
      <c r="L12" s="328" t="s">
        <v>2</v>
      </c>
      <c r="M12" s="328" t="s">
        <v>2</v>
      </c>
      <c r="N12" s="328">
        <v>100</v>
      </c>
      <c r="O12" s="328" t="s">
        <v>2</v>
      </c>
      <c r="P12" s="167" t="s">
        <v>260</v>
      </c>
    </row>
    <row r="13" spans="1:16" ht="174" customHeight="1">
      <c r="A13" s="58"/>
      <c r="B13" s="64"/>
      <c r="C13" s="59"/>
      <c r="D13" s="185" t="s">
        <v>234</v>
      </c>
      <c r="E13" s="303" t="s">
        <v>2</v>
      </c>
      <c r="F13" s="303" t="s">
        <v>2</v>
      </c>
      <c r="G13" s="303" t="s">
        <v>2</v>
      </c>
      <c r="H13" s="303">
        <v>100</v>
      </c>
      <c r="I13" s="303" t="s">
        <v>2</v>
      </c>
      <c r="J13" s="179" t="s">
        <v>199</v>
      </c>
      <c r="K13" s="303" t="s">
        <v>2</v>
      </c>
      <c r="L13" s="303" t="s">
        <v>2</v>
      </c>
      <c r="M13" s="303" t="s">
        <v>2</v>
      </c>
      <c r="N13" s="329">
        <v>100</v>
      </c>
      <c r="O13" s="303" t="s">
        <v>2</v>
      </c>
      <c r="P13" s="69" t="s">
        <v>281</v>
      </c>
    </row>
    <row r="14" spans="1:16" ht="285" customHeight="1">
      <c r="A14" s="58"/>
      <c r="B14" s="64"/>
      <c r="C14" s="59"/>
      <c r="D14" s="205" t="s">
        <v>235</v>
      </c>
      <c r="E14" s="304" t="s">
        <v>2</v>
      </c>
      <c r="F14" s="304" t="s">
        <v>2</v>
      </c>
      <c r="G14" s="304">
        <v>100</v>
      </c>
      <c r="H14" s="304" t="s">
        <v>2</v>
      </c>
      <c r="I14" s="304" t="s">
        <v>2</v>
      </c>
      <c r="J14" s="206" t="s">
        <v>199</v>
      </c>
      <c r="K14" s="330" t="s">
        <v>2</v>
      </c>
      <c r="L14" s="330" t="s">
        <v>2</v>
      </c>
      <c r="M14" s="330">
        <v>100</v>
      </c>
      <c r="N14" s="331" t="s">
        <v>2</v>
      </c>
      <c r="O14" s="330" t="s">
        <v>2</v>
      </c>
      <c r="P14" s="69" t="s">
        <v>261</v>
      </c>
    </row>
    <row r="15" spans="1:16" ht="231.75" customHeight="1">
      <c r="A15" s="70">
        <v>2</v>
      </c>
      <c r="B15" s="71" t="s">
        <v>308</v>
      </c>
      <c r="C15" s="56" t="s">
        <v>91</v>
      </c>
      <c r="D15" s="166" t="s">
        <v>90</v>
      </c>
      <c r="E15" s="299">
        <v>31</v>
      </c>
      <c r="F15" s="299">
        <v>29</v>
      </c>
      <c r="G15" s="299" t="s">
        <v>200</v>
      </c>
      <c r="H15" s="299">
        <v>33</v>
      </c>
      <c r="I15" s="299" t="s">
        <v>294</v>
      </c>
      <c r="J15" s="172" t="s">
        <v>89</v>
      </c>
      <c r="K15" s="299">
        <v>4.4000000000000004</v>
      </c>
      <c r="L15" s="309">
        <v>5</v>
      </c>
      <c r="M15" s="309" t="s">
        <v>201</v>
      </c>
      <c r="N15" s="309">
        <v>6</v>
      </c>
      <c r="O15" s="309">
        <v>4.5</v>
      </c>
      <c r="P15" s="72" t="s">
        <v>295</v>
      </c>
    </row>
    <row r="16" spans="1:16" ht="197.25" customHeight="1">
      <c r="A16" s="73">
        <v>3</v>
      </c>
      <c r="B16" s="234" t="s">
        <v>309</v>
      </c>
      <c r="C16" s="230" t="s">
        <v>175</v>
      </c>
      <c r="D16" s="180" t="s">
        <v>174</v>
      </c>
      <c r="E16" s="334">
        <v>3703</v>
      </c>
      <c r="F16" s="334">
        <v>4053</v>
      </c>
      <c r="G16" s="334">
        <v>3966</v>
      </c>
      <c r="H16" s="334">
        <v>4500</v>
      </c>
      <c r="I16" s="334">
        <v>4013</v>
      </c>
      <c r="J16" s="172" t="s">
        <v>173</v>
      </c>
      <c r="K16" s="299">
        <v>1144</v>
      </c>
      <c r="L16" s="309">
        <v>1520</v>
      </c>
      <c r="M16" s="309">
        <v>1230</v>
      </c>
      <c r="N16" s="309">
        <v>1521</v>
      </c>
      <c r="O16" s="309">
        <v>1259</v>
      </c>
      <c r="P16" s="74" t="s">
        <v>296</v>
      </c>
    </row>
    <row r="17" spans="1:16" ht="174" customHeight="1">
      <c r="A17" s="75"/>
      <c r="B17" s="235"/>
      <c r="C17" s="240"/>
      <c r="D17" s="56"/>
      <c r="E17" s="307"/>
      <c r="F17" s="307"/>
      <c r="G17" s="307"/>
      <c r="H17" s="307"/>
      <c r="I17" s="307"/>
      <c r="J17" s="172" t="s">
        <v>172</v>
      </c>
      <c r="K17" s="309">
        <v>75</v>
      </c>
      <c r="L17" s="309">
        <v>92</v>
      </c>
      <c r="M17" s="309">
        <v>81</v>
      </c>
      <c r="N17" s="309">
        <v>98</v>
      </c>
      <c r="O17" s="309">
        <v>83</v>
      </c>
      <c r="P17" s="76"/>
    </row>
    <row r="18" spans="1:16" ht="198.75" customHeight="1">
      <c r="A18" s="75"/>
      <c r="B18" s="77"/>
      <c r="C18" s="240"/>
      <c r="D18" s="56"/>
      <c r="E18" s="307"/>
      <c r="F18" s="307"/>
      <c r="G18" s="307"/>
      <c r="H18" s="307"/>
      <c r="I18" s="307"/>
      <c r="J18" s="179" t="s">
        <v>171</v>
      </c>
      <c r="K18" s="303" t="s">
        <v>2</v>
      </c>
      <c r="L18" s="332" t="s">
        <v>2</v>
      </c>
      <c r="M18" s="333" t="s">
        <v>2</v>
      </c>
      <c r="N18" s="333" t="s">
        <v>2</v>
      </c>
      <c r="O18" s="332" t="s">
        <v>2</v>
      </c>
      <c r="P18" s="78" t="s">
        <v>202</v>
      </c>
    </row>
    <row r="19" spans="1:16" ht="154.5" customHeight="1">
      <c r="A19" s="75"/>
      <c r="B19" s="77"/>
      <c r="C19" s="232"/>
      <c r="D19" s="56"/>
      <c r="E19" s="307"/>
      <c r="F19" s="307"/>
      <c r="G19" s="307"/>
      <c r="H19" s="307"/>
      <c r="I19" s="307"/>
      <c r="J19" s="178" t="s">
        <v>170</v>
      </c>
      <c r="K19" s="334">
        <v>930</v>
      </c>
      <c r="L19" s="310">
        <v>940</v>
      </c>
      <c r="M19" s="310">
        <v>985</v>
      </c>
      <c r="N19" s="310">
        <v>1065</v>
      </c>
      <c r="O19" s="310">
        <v>1046</v>
      </c>
      <c r="P19" s="79"/>
    </row>
    <row r="20" spans="1:16" ht="157.5" customHeight="1">
      <c r="A20" s="75"/>
      <c r="B20" s="77"/>
      <c r="C20" s="270" t="s">
        <v>169</v>
      </c>
      <c r="D20" s="166" t="s">
        <v>168</v>
      </c>
      <c r="E20" s="299">
        <v>38</v>
      </c>
      <c r="F20" s="299">
        <v>30</v>
      </c>
      <c r="G20" s="299">
        <v>29</v>
      </c>
      <c r="H20" s="299">
        <v>40</v>
      </c>
      <c r="I20" s="299">
        <v>36</v>
      </c>
      <c r="J20" s="178" t="s">
        <v>103</v>
      </c>
      <c r="K20" s="310">
        <v>48</v>
      </c>
      <c r="L20" s="310">
        <v>48</v>
      </c>
      <c r="M20" s="310">
        <v>47</v>
      </c>
      <c r="N20" s="310">
        <v>45</v>
      </c>
      <c r="O20" s="310">
        <v>47</v>
      </c>
      <c r="P20" s="74"/>
    </row>
    <row r="21" spans="1:16" ht="141" customHeight="1">
      <c r="A21" s="80"/>
      <c r="B21" s="81"/>
      <c r="C21" s="271"/>
      <c r="D21" s="180" t="s">
        <v>166</v>
      </c>
      <c r="E21" s="334">
        <v>29024</v>
      </c>
      <c r="F21" s="334">
        <v>30000</v>
      </c>
      <c r="G21" s="334">
        <v>24889</v>
      </c>
      <c r="H21" s="334">
        <v>25069</v>
      </c>
      <c r="I21" s="334">
        <v>5283</v>
      </c>
      <c r="J21" s="172" t="s">
        <v>165</v>
      </c>
      <c r="K21" s="309">
        <v>95</v>
      </c>
      <c r="L21" s="309">
        <v>97</v>
      </c>
      <c r="M21" s="309">
        <v>97</v>
      </c>
      <c r="N21" s="309">
        <v>97</v>
      </c>
      <c r="O21" s="309">
        <v>97</v>
      </c>
      <c r="P21" s="82"/>
    </row>
    <row r="22" spans="1:16" ht="227.25" customHeight="1">
      <c r="A22" s="73">
        <v>4</v>
      </c>
      <c r="B22" s="83" t="s">
        <v>310</v>
      </c>
      <c r="C22" s="230" t="s">
        <v>164</v>
      </c>
      <c r="D22" s="166" t="s">
        <v>163</v>
      </c>
      <c r="E22" s="299">
        <v>752</v>
      </c>
      <c r="F22" s="299">
        <v>784</v>
      </c>
      <c r="G22" s="299">
        <v>771</v>
      </c>
      <c r="H22" s="299">
        <v>800</v>
      </c>
      <c r="I22" s="299" t="s">
        <v>297</v>
      </c>
      <c r="J22" s="179" t="s">
        <v>162</v>
      </c>
      <c r="K22" s="303" t="s">
        <v>2</v>
      </c>
      <c r="L22" s="303" t="s">
        <v>2</v>
      </c>
      <c r="M22" s="303" t="s">
        <v>2</v>
      </c>
      <c r="N22" s="303" t="s">
        <v>2</v>
      </c>
      <c r="O22" s="303" t="s">
        <v>2</v>
      </c>
      <c r="P22" s="84" t="s">
        <v>167</v>
      </c>
    </row>
    <row r="23" spans="1:16" ht="111.75" customHeight="1">
      <c r="A23" s="75"/>
      <c r="B23" s="77"/>
      <c r="C23" s="232"/>
      <c r="D23" s="56"/>
      <c r="E23" s="307"/>
      <c r="F23" s="307"/>
      <c r="G23" s="307"/>
      <c r="H23" s="307"/>
      <c r="I23" s="307"/>
      <c r="J23" s="172" t="s">
        <v>161</v>
      </c>
      <c r="K23" s="309">
        <v>98</v>
      </c>
      <c r="L23" s="309">
        <v>100</v>
      </c>
      <c r="M23" s="309">
        <v>99</v>
      </c>
      <c r="N23" s="309">
        <v>99</v>
      </c>
      <c r="O23" s="309">
        <v>99</v>
      </c>
      <c r="P23" s="85"/>
    </row>
    <row r="24" spans="1:16" ht="115.5" customHeight="1">
      <c r="A24" s="75"/>
      <c r="B24" s="77"/>
      <c r="C24" s="230" t="s">
        <v>159</v>
      </c>
      <c r="D24" s="166" t="s">
        <v>226</v>
      </c>
      <c r="E24" s="305">
        <v>232</v>
      </c>
      <c r="F24" s="305">
        <v>252</v>
      </c>
      <c r="G24" s="305">
        <v>262</v>
      </c>
      <c r="H24" s="305">
        <v>275</v>
      </c>
      <c r="I24" s="305">
        <v>262.33999999999997</v>
      </c>
      <c r="J24" s="179" t="s">
        <v>160</v>
      </c>
      <c r="K24" s="303" t="s">
        <v>2</v>
      </c>
      <c r="L24" s="303" t="s">
        <v>2</v>
      </c>
      <c r="M24" s="303" t="s">
        <v>2</v>
      </c>
      <c r="N24" s="332" t="s">
        <v>2</v>
      </c>
      <c r="O24" s="303" t="s">
        <v>2</v>
      </c>
      <c r="P24" s="86" t="s">
        <v>202</v>
      </c>
    </row>
    <row r="25" spans="1:16" ht="171.75" customHeight="1">
      <c r="A25" s="75"/>
      <c r="B25" s="77"/>
      <c r="C25" s="231"/>
      <c r="D25" s="56"/>
      <c r="E25" s="307"/>
      <c r="F25" s="307"/>
      <c r="G25" s="307"/>
      <c r="H25" s="307"/>
      <c r="I25" s="307"/>
      <c r="J25" s="178" t="s">
        <v>103</v>
      </c>
      <c r="K25" s="310">
        <v>48</v>
      </c>
      <c r="L25" s="310">
        <v>45</v>
      </c>
      <c r="M25" s="310">
        <v>47</v>
      </c>
      <c r="N25" s="310">
        <v>45</v>
      </c>
      <c r="O25" s="310">
        <v>47</v>
      </c>
      <c r="P25" s="87"/>
    </row>
    <row r="26" spans="1:16" ht="170.25" customHeight="1">
      <c r="A26" s="80"/>
      <c r="B26" s="81"/>
      <c r="C26" s="232"/>
      <c r="D26" s="166" t="s">
        <v>158</v>
      </c>
      <c r="E26" s="299">
        <v>13709</v>
      </c>
      <c r="F26" s="299">
        <v>14000</v>
      </c>
      <c r="G26" s="299">
        <v>14731</v>
      </c>
      <c r="H26" s="299">
        <v>16171</v>
      </c>
      <c r="I26" s="299">
        <v>4296</v>
      </c>
      <c r="J26" s="172" t="s">
        <v>129</v>
      </c>
      <c r="K26" s="309">
        <v>95</v>
      </c>
      <c r="L26" s="309">
        <v>95</v>
      </c>
      <c r="M26" s="309">
        <v>96</v>
      </c>
      <c r="N26" s="309">
        <v>97</v>
      </c>
      <c r="O26" s="309">
        <v>97</v>
      </c>
      <c r="P26" s="88" t="s">
        <v>205</v>
      </c>
    </row>
    <row r="27" spans="1:16" ht="262.5" customHeight="1">
      <c r="A27" s="73">
        <v>5</v>
      </c>
      <c r="B27" s="83" t="s">
        <v>311</v>
      </c>
      <c r="C27" s="230" t="s">
        <v>157</v>
      </c>
      <c r="D27" s="166" t="s">
        <v>156</v>
      </c>
      <c r="E27" s="299">
        <v>395</v>
      </c>
      <c r="F27" s="299">
        <v>399</v>
      </c>
      <c r="G27" s="299">
        <v>396</v>
      </c>
      <c r="H27" s="299">
        <v>400</v>
      </c>
      <c r="I27" s="299">
        <v>397</v>
      </c>
      <c r="J27" s="179" t="s">
        <v>155</v>
      </c>
      <c r="K27" s="303" t="s">
        <v>2</v>
      </c>
      <c r="L27" s="303" t="s">
        <v>2</v>
      </c>
      <c r="M27" s="303" t="s">
        <v>2</v>
      </c>
      <c r="N27" s="303" t="s">
        <v>2</v>
      </c>
      <c r="O27" s="303" t="s">
        <v>2</v>
      </c>
      <c r="P27" s="74" t="s">
        <v>262</v>
      </c>
    </row>
    <row r="28" spans="1:16" ht="151.5" customHeight="1">
      <c r="A28" s="75"/>
      <c r="B28" s="77"/>
      <c r="C28" s="240"/>
      <c r="D28" s="56"/>
      <c r="E28" s="307"/>
      <c r="F28" s="307"/>
      <c r="G28" s="307"/>
      <c r="H28" s="307"/>
      <c r="I28" s="307"/>
      <c r="J28" s="172" t="s">
        <v>154</v>
      </c>
      <c r="K28" s="309">
        <v>100</v>
      </c>
      <c r="L28" s="309">
        <v>100</v>
      </c>
      <c r="M28" s="309">
        <v>100</v>
      </c>
      <c r="N28" s="309">
        <v>100</v>
      </c>
      <c r="O28" s="309">
        <v>100</v>
      </c>
      <c r="P28" s="85"/>
    </row>
    <row r="29" spans="1:16" ht="144" customHeight="1">
      <c r="A29" s="75"/>
      <c r="B29" s="77"/>
      <c r="C29" s="232"/>
      <c r="D29" s="56"/>
      <c r="E29" s="307"/>
      <c r="F29" s="307"/>
      <c r="G29" s="307"/>
      <c r="H29" s="307"/>
      <c r="I29" s="307"/>
      <c r="J29" s="179" t="s">
        <v>153</v>
      </c>
      <c r="K29" s="303" t="s">
        <v>2</v>
      </c>
      <c r="L29" s="303" t="s">
        <v>2</v>
      </c>
      <c r="M29" s="303" t="s">
        <v>2</v>
      </c>
      <c r="N29" s="332" t="s">
        <v>2</v>
      </c>
      <c r="O29" s="303" t="s">
        <v>2</v>
      </c>
      <c r="P29" s="86" t="s">
        <v>202</v>
      </c>
    </row>
    <row r="30" spans="1:16" ht="237.75" customHeight="1">
      <c r="A30" s="75"/>
      <c r="B30" s="77"/>
      <c r="C30" s="230" t="s">
        <v>152</v>
      </c>
      <c r="D30" s="166" t="s">
        <v>132</v>
      </c>
      <c r="E30" s="305">
        <v>190</v>
      </c>
      <c r="F30" s="305">
        <v>194</v>
      </c>
      <c r="G30" s="305">
        <v>190</v>
      </c>
      <c r="H30" s="305">
        <v>193</v>
      </c>
      <c r="I30" s="305">
        <v>191</v>
      </c>
      <c r="J30" s="178" t="s">
        <v>131</v>
      </c>
      <c r="K30" s="310">
        <v>48</v>
      </c>
      <c r="L30" s="310">
        <v>45</v>
      </c>
      <c r="M30" s="310">
        <v>47</v>
      </c>
      <c r="N30" s="310">
        <v>45</v>
      </c>
      <c r="O30" s="310">
        <v>47</v>
      </c>
      <c r="P30" s="84" t="s">
        <v>167</v>
      </c>
    </row>
    <row r="31" spans="1:16" ht="144.75" customHeight="1">
      <c r="A31" s="75"/>
      <c r="B31" s="77"/>
      <c r="C31" s="232"/>
      <c r="D31" s="166" t="s">
        <v>151</v>
      </c>
      <c r="E31" s="299">
        <v>10701</v>
      </c>
      <c r="F31" s="299">
        <v>12100</v>
      </c>
      <c r="G31" s="299">
        <v>22131</v>
      </c>
      <c r="H31" s="299">
        <v>23179</v>
      </c>
      <c r="I31" s="299">
        <v>5863</v>
      </c>
      <c r="J31" s="178" t="s">
        <v>129</v>
      </c>
      <c r="K31" s="310">
        <v>93</v>
      </c>
      <c r="L31" s="310">
        <v>96</v>
      </c>
      <c r="M31" s="310">
        <v>100</v>
      </c>
      <c r="N31" s="310">
        <v>97</v>
      </c>
      <c r="O31" s="310">
        <v>99</v>
      </c>
      <c r="P31" s="89"/>
    </row>
    <row r="32" spans="1:16" ht="174" customHeight="1">
      <c r="A32" s="80"/>
      <c r="B32" s="81"/>
      <c r="C32" s="90" t="s">
        <v>150</v>
      </c>
      <c r="D32" s="166" t="s">
        <v>149</v>
      </c>
      <c r="E32" s="299">
        <v>0.02</v>
      </c>
      <c r="F32" s="299">
        <v>60</v>
      </c>
      <c r="G32" s="299">
        <v>60</v>
      </c>
      <c r="H32" s="299">
        <v>100</v>
      </c>
      <c r="I32" s="299">
        <v>72</v>
      </c>
      <c r="J32" s="172" t="s">
        <v>148</v>
      </c>
      <c r="K32" s="299">
        <v>1</v>
      </c>
      <c r="L32" s="309">
        <v>1</v>
      </c>
      <c r="M32" s="309">
        <v>1</v>
      </c>
      <c r="N32" s="309">
        <v>1</v>
      </c>
      <c r="O32" s="309">
        <v>1</v>
      </c>
      <c r="P32" s="91" t="s">
        <v>182</v>
      </c>
    </row>
    <row r="33" spans="1:16" ht="140.25" customHeight="1">
      <c r="A33" s="73">
        <v>6</v>
      </c>
      <c r="B33" s="234" t="s">
        <v>312</v>
      </c>
      <c r="C33" s="230" t="s">
        <v>147</v>
      </c>
      <c r="D33" s="166" t="s">
        <v>146</v>
      </c>
      <c r="E33" s="299">
        <v>652</v>
      </c>
      <c r="F33" s="299">
        <v>655</v>
      </c>
      <c r="G33" s="299">
        <v>653</v>
      </c>
      <c r="H33" s="299">
        <v>657</v>
      </c>
      <c r="I33" s="299">
        <v>653</v>
      </c>
      <c r="J33" s="179" t="s">
        <v>145</v>
      </c>
      <c r="K33" s="303" t="s">
        <v>2</v>
      </c>
      <c r="L33" s="333" t="s">
        <v>2</v>
      </c>
      <c r="M33" s="333" t="s">
        <v>2</v>
      </c>
      <c r="N33" s="333" t="s">
        <v>2</v>
      </c>
      <c r="O33" s="333" t="s">
        <v>2</v>
      </c>
      <c r="P33" s="259" t="s">
        <v>206</v>
      </c>
    </row>
    <row r="34" spans="1:16" ht="366" customHeight="1">
      <c r="A34" s="75"/>
      <c r="B34" s="235"/>
      <c r="C34" s="240"/>
      <c r="D34" s="56"/>
      <c r="E34" s="307"/>
      <c r="F34" s="307"/>
      <c r="G34" s="307"/>
      <c r="H34" s="307"/>
      <c r="I34" s="307"/>
      <c r="J34" s="172" t="s">
        <v>144</v>
      </c>
      <c r="K34" s="309">
        <v>100</v>
      </c>
      <c r="L34" s="309">
        <v>100</v>
      </c>
      <c r="M34" s="309">
        <v>100</v>
      </c>
      <c r="N34" s="309">
        <v>100</v>
      </c>
      <c r="O34" s="309">
        <v>100</v>
      </c>
      <c r="P34" s="260"/>
    </row>
    <row r="35" spans="1:16" ht="173.25" customHeight="1">
      <c r="A35" s="75"/>
      <c r="B35" s="77"/>
      <c r="C35" s="232"/>
      <c r="D35" s="56"/>
      <c r="E35" s="307"/>
      <c r="F35" s="307"/>
      <c r="G35" s="307"/>
      <c r="H35" s="307"/>
      <c r="I35" s="307"/>
      <c r="J35" s="179" t="s">
        <v>274</v>
      </c>
      <c r="K35" s="303" t="s">
        <v>2</v>
      </c>
      <c r="L35" s="303" t="s">
        <v>2</v>
      </c>
      <c r="M35" s="303" t="s">
        <v>2</v>
      </c>
      <c r="N35" s="332" t="s">
        <v>2</v>
      </c>
      <c r="O35" s="303" t="s">
        <v>2</v>
      </c>
      <c r="P35" s="86" t="s">
        <v>202</v>
      </c>
    </row>
    <row r="36" spans="1:16" ht="159" customHeight="1">
      <c r="A36" s="75"/>
      <c r="B36" s="77"/>
      <c r="C36" s="233" t="s">
        <v>143</v>
      </c>
      <c r="D36" s="166" t="s">
        <v>132</v>
      </c>
      <c r="E36" s="299">
        <v>172</v>
      </c>
      <c r="F36" s="299">
        <v>176</v>
      </c>
      <c r="G36" s="299">
        <v>177</v>
      </c>
      <c r="H36" s="299">
        <v>179</v>
      </c>
      <c r="I36" s="299">
        <v>177.5</v>
      </c>
      <c r="J36" s="178" t="s">
        <v>131</v>
      </c>
      <c r="K36" s="310">
        <v>48</v>
      </c>
      <c r="L36" s="310">
        <v>45</v>
      </c>
      <c r="M36" s="310">
        <v>47</v>
      </c>
      <c r="N36" s="310">
        <v>47</v>
      </c>
      <c r="O36" s="310">
        <v>47</v>
      </c>
      <c r="P36" s="259" t="s">
        <v>167</v>
      </c>
    </row>
    <row r="37" spans="1:16" ht="150" customHeight="1">
      <c r="A37" s="80"/>
      <c r="B37" s="81"/>
      <c r="C37" s="232"/>
      <c r="D37" s="180" t="s">
        <v>142</v>
      </c>
      <c r="E37" s="334">
        <v>10730</v>
      </c>
      <c r="F37" s="334">
        <v>12100</v>
      </c>
      <c r="G37" s="334">
        <v>10900</v>
      </c>
      <c r="H37" s="334">
        <v>11000</v>
      </c>
      <c r="I37" s="334">
        <v>2100</v>
      </c>
      <c r="J37" s="172" t="s">
        <v>129</v>
      </c>
      <c r="K37" s="309">
        <v>93</v>
      </c>
      <c r="L37" s="309">
        <v>96</v>
      </c>
      <c r="M37" s="309">
        <v>96</v>
      </c>
      <c r="N37" s="309">
        <v>97</v>
      </c>
      <c r="O37" s="309">
        <v>97.5</v>
      </c>
      <c r="P37" s="260"/>
    </row>
    <row r="38" spans="1:16" ht="264" customHeight="1">
      <c r="A38" s="73">
        <v>7</v>
      </c>
      <c r="B38" s="83" t="s">
        <v>313</v>
      </c>
      <c r="C38" s="230" t="s">
        <v>236</v>
      </c>
      <c r="D38" s="166" t="s">
        <v>237</v>
      </c>
      <c r="E38" s="299">
        <v>45</v>
      </c>
      <c r="F38" s="299">
        <v>60</v>
      </c>
      <c r="G38" s="299">
        <v>51</v>
      </c>
      <c r="H38" s="299">
        <v>118</v>
      </c>
      <c r="I38" s="299">
        <v>76</v>
      </c>
      <c r="J38" s="172" t="s">
        <v>238</v>
      </c>
      <c r="K38" s="299">
        <v>2</v>
      </c>
      <c r="L38" s="309">
        <v>6</v>
      </c>
      <c r="M38" s="309">
        <v>3</v>
      </c>
      <c r="N38" s="309">
        <v>8</v>
      </c>
      <c r="O38" s="309">
        <v>8</v>
      </c>
      <c r="P38" s="92" t="s">
        <v>203</v>
      </c>
    </row>
    <row r="39" spans="1:16" ht="146.25" customHeight="1">
      <c r="A39" s="75"/>
      <c r="B39" s="77"/>
      <c r="C39" s="240"/>
      <c r="D39" s="56"/>
      <c r="E39" s="307"/>
      <c r="F39" s="307"/>
      <c r="G39" s="307"/>
      <c r="H39" s="307"/>
      <c r="I39" s="307"/>
      <c r="J39" s="172" t="s">
        <v>239</v>
      </c>
      <c r="K39" s="309">
        <v>9</v>
      </c>
      <c r="L39" s="309">
        <v>27</v>
      </c>
      <c r="M39" s="309">
        <v>9</v>
      </c>
      <c r="N39" s="309">
        <v>9</v>
      </c>
      <c r="O39" s="309">
        <v>10</v>
      </c>
      <c r="P39" s="85"/>
    </row>
    <row r="40" spans="1:16" ht="174" customHeight="1">
      <c r="A40" s="75"/>
      <c r="B40" s="77"/>
      <c r="C40" s="240"/>
      <c r="D40" s="56"/>
      <c r="E40" s="307"/>
      <c r="F40" s="307"/>
      <c r="G40" s="307"/>
      <c r="H40" s="307"/>
      <c r="I40" s="307"/>
      <c r="J40" s="179" t="s">
        <v>141</v>
      </c>
      <c r="K40" s="303" t="s">
        <v>2</v>
      </c>
      <c r="L40" s="303" t="s">
        <v>2</v>
      </c>
      <c r="M40" s="303" t="s">
        <v>2</v>
      </c>
      <c r="N40" s="303" t="s">
        <v>2</v>
      </c>
      <c r="O40" s="303" t="s">
        <v>2</v>
      </c>
      <c r="P40" s="259" t="s">
        <v>263</v>
      </c>
    </row>
    <row r="41" spans="1:16" ht="150.75" customHeight="1">
      <c r="A41" s="75"/>
      <c r="B41" s="77"/>
      <c r="C41" s="93"/>
      <c r="D41" s="56"/>
      <c r="E41" s="307"/>
      <c r="F41" s="307"/>
      <c r="G41" s="307"/>
      <c r="H41" s="307"/>
      <c r="I41" s="307"/>
      <c r="J41" s="172" t="s">
        <v>240</v>
      </c>
      <c r="K41" s="299">
        <v>24</v>
      </c>
      <c r="L41" s="309">
        <v>14</v>
      </c>
      <c r="M41" s="309">
        <v>14</v>
      </c>
      <c r="N41" s="309">
        <v>14</v>
      </c>
      <c r="O41" s="309">
        <v>14</v>
      </c>
      <c r="P41" s="260"/>
    </row>
    <row r="42" spans="1:16" ht="150.75" customHeight="1">
      <c r="A42" s="75"/>
      <c r="B42" s="77"/>
      <c r="C42" s="184" t="s">
        <v>140</v>
      </c>
      <c r="D42" s="185" t="s">
        <v>254</v>
      </c>
      <c r="E42" s="303">
        <v>0</v>
      </c>
      <c r="F42" s="303">
        <v>0</v>
      </c>
      <c r="G42" s="303">
        <v>0</v>
      </c>
      <c r="H42" s="303">
        <v>0</v>
      </c>
      <c r="I42" s="303">
        <v>0</v>
      </c>
      <c r="J42" s="178" t="s">
        <v>131</v>
      </c>
      <c r="K42" s="310">
        <v>48</v>
      </c>
      <c r="L42" s="310">
        <v>45</v>
      </c>
      <c r="M42" s="310">
        <v>47</v>
      </c>
      <c r="N42" s="310">
        <v>47</v>
      </c>
      <c r="O42" s="310">
        <v>47</v>
      </c>
      <c r="P42" s="95" t="s">
        <v>282</v>
      </c>
    </row>
    <row r="43" spans="1:16" ht="123.75" customHeight="1">
      <c r="A43" s="80"/>
      <c r="B43" s="81"/>
      <c r="C43" s="93"/>
      <c r="D43" s="166" t="s">
        <v>241</v>
      </c>
      <c r="E43" s="299">
        <v>0</v>
      </c>
      <c r="F43" s="299">
        <v>1100</v>
      </c>
      <c r="G43" s="299">
        <v>1555</v>
      </c>
      <c r="H43" s="299">
        <v>1656</v>
      </c>
      <c r="I43" s="299">
        <v>337</v>
      </c>
      <c r="J43" s="178" t="s">
        <v>129</v>
      </c>
      <c r="K43" s="334" t="s">
        <v>2</v>
      </c>
      <c r="L43" s="310">
        <v>95</v>
      </c>
      <c r="M43" s="310">
        <v>100</v>
      </c>
      <c r="N43" s="310">
        <v>97</v>
      </c>
      <c r="O43" s="310">
        <v>95</v>
      </c>
      <c r="P43" s="96"/>
    </row>
    <row r="44" spans="1:16" ht="280.5" customHeight="1">
      <c r="A44" s="73">
        <v>8</v>
      </c>
      <c r="B44" s="83" t="s">
        <v>314</v>
      </c>
      <c r="C44" s="94" t="s">
        <v>139</v>
      </c>
      <c r="D44" s="166" t="s">
        <v>138</v>
      </c>
      <c r="E44" s="299">
        <v>31</v>
      </c>
      <c r="F44" s="299">
        <v>49</v>
      </c>
      <c r="G44" s="299">
        <v>31</v>
      </c>
      <c r="H44" s="299">
        <v>50</v>
      </c>
      <c r="I44" s="299">
        <v>31</v>
      </c>
      <c r="J44" s="172" t="s">
        <v>137</v>
      </c>
      <c r="K44" s="299">
        <v>5</v>
      </c>
      <c r="L44" s="309">
        <v>5</v>
      </c>
      <c r="M44" s="309">
        <v>7</v>
      </c>
      <c r="N44" s="309">
        <v>27</v>
      </c>
      <c r="O44" s="309">
        <v>7</v>
      </c>
      <c r="P44" s="97" t="s">
        <v>275</v>
      </c>
    </row>
    <row r="45" spans="1:16" ht="112.5" customHeight="1">
      <c r="A45" s="75"/>
      <c r="B45" s="77"/>
      <c r="C45" s="98"/>
      <c r="D45" s="56"/>
      <c r="E45" s="307"/>
      <c r="F45" s="307"/>
      <c r="G45" s="307"/>
      <c r="H45" s="307"/>
      <c r="I45" s="307"/>
      <c r="J45" s="179" t="s">
        <v>136</v>
      </c>
      <c r="K45" s="303">
        <v>0</v>
      </c>
      <c r="L45" s="333">
        <v>0</v>
      </c>
      <c r="M45" s="333">
        <v>0</v>
      </c>
      <c r="N45" s="333">
        <v>0</v>
      </c>
      <c r="O45" s="333">
        <v>0</v>
      </c>
      <c r="P45" s="85"/>
    </row>
    <row r="46" spans="1:16" ht="141.75" customHeight="1">
      <c r="A46" s="75"/>
      <c r="B46" s="77"/>
      <c r="C46" s="98"/>
      <c r="D46" s="56"/>
      <c r="E46" s="307"/>
      <c r="F46" s="307"/>
      <c r="G46" s="307"/>
      <c r="H46" s="307"/>
      <c r="I46" s="307"/>
      <c r="J46" s="179" t="s">
        <v>135</v>
      </c>
      <c r="K46" s="303" t="s">
        <v>2</v>
      </c>
      <c r="L46" s="303" t="s">
        <v>2</v>
      </c>
      <c r="M46" s="303" t="s">
        <v>2</v>
      </c>
      <c r="N46" s="332" t="s">
        <v>2</v>
      </c>
      <c r="O46" s="303" t="s">
        <v>2</v>
      </c>
      <c r="P46" s="86" t="s">
        <v>202</v>
      </c>
    </row>
    <row r="47" spans="1:16" ht="120.75" customHeight="1">
      <c r="A47" s="75"/>
      <c r="B47" s="77"/>
      <c r="C47" s="93"/>
      <c r="D47" s="56"/>
      <c r="E47" s="307"/>
      <c r="F47" s="307"/>
      <c r="G47" s="307"/>
      <c r="H47" s="307"/>
      <c r="I47" s="307"/>
      <c r="J47" s="172" t="s">
        <v>134</v>
      </c>
      <c r="K47" s="299">
        <v>30</v>
      </c>
      <c r="L47" s="309">
        <v>30</v>
      </c>
      <c r="M47" s="309">
        <v>30</v>
      </c>
      <c r="N47" s="309">
        <v>30</v>
      </c>
      <c r="O47" s="309">
        <v>30</v>
      </c>
      <c r="P47" s="79"/>
    </row>
    <row r="48" spans="1:16" ht="164.25" customHeight="1">
      <c r="A48" s="75"/>
      <c r="B48" s="77"/>
      <c r="C48" s="184" t="s">
        <v>133</v>
      </c>
      <c r="D48" s="166" t="s">
        <v>132</v>
      </c>
      <c r="E48" s="299">
        <v>18</v>
      </c>
      <c r="F48" s="299">
        <v>21</v>
      </c>
      <c r="G48" s="299">
        <v>18</v>
      </c>
      <c r="H48" s="299">
        <v>21</v>
      </c>
      <c r="I48" s="299">
        <v>18</v>
      </c>
      <c r="J48" s="178" t="s">
        <v>131</v>
      </c>
      <c r="K48" s="310">
        <v>48</v>
      </c>
      <c r="L48" s="310">
        <v>45</v>
      </c>
      <c r="M48" s="310">
        <v>47</v>
      </c>
      <c r="N48" s="310">
        <v>47</v>
      </c>
      <c r="O48" s="310">
        <v>47</v>
      </c>
      <c r="P48" s="99"/>
    </row>
    <row r="49" spans="1:16" ht="122.25" customHeight="1">
      <c r="A49" s="80"/>
      <c r="B49" s="81"/>
      <c r="C49" s="93"/>
      <c r="D49" s="180" t="s">
        <v>130</v>
      </c>
      <c r="E49" s="334">
        <v>10000</v>
      </c>
      <c r="F49" s="334">
        <v>10000</v>
      </c>
      <c r="G49" s="334">
        <v>9400</v>
      </c>
      <c r="H49" s="334">
        <v>10000</v>
      </c>
      <c r="I49" s="334">
        <v>2170</v>
      </c>
      <c r="J49" s="172" t="s">
        <v>129</v>
      </c>
      <c r="K49" s="309">
        <v>96</v>
      </c>
      <c r="L49" s="309">
        <v>96</v>
      </c>
      <c r="M49" s="309">
        <v>97</v>
      </c>
      <c r="N49" s="309">
        <v>97</v>
      </c>
      <c r="O49" s="309">
        <v>98</v>
      </c>
      <c r="P49" s="99"/>
    </row>
    <row r="50" spans="1:16" ht="268.5" customHeight="1">
      <c r="A50" s="100">
        <v>9</v>
      </c>
      <c r="B50" s="238" t="s">
        <v>315</v>
      </c>
      <c r="C50" s="236" t="s">
        <v>298</v>
      </c>
      <c r="D50" s="180" t="s">
        <v>128</v>
      </c>
      <c r="E50" s="334">
        <v>1912</v>
      </c>
      <c r="F50" s="334">
        <v>2064</v>
      </c>
      <c r="G50" s="334">
        <v>2115</v>
      </c>
      <c r="H50" s="334">
        <v>2250</v>
      </c>
      <c r="I50" s="334">
        <v>2140</v>
      </c>
      <c r="J50" s="172" t="s">
        <v>127</v>
      </c>
      <c r="K50" s="299">
        <v>5</v>
      </c>
      <c r="L50" s="309">
        <v>8</v>
      </c>
      <c r="M50" s="309">
        <v>4</v>
      </c>
      <c r="N50" s="309">
        <v>4</v>
      </c>
      <c r="O50" s="309">
        <v>4</v>
      </c>
      <c r="P50" s="101"/>
    </row>
    <row r="51" spans="1:16" ht="384.75" customHeight="1">
      <c r="A51" s="102"/>
      <c r="B51" s="239"/>
      <c r="C51" s="237"/>
      <c r="D51" s="56"/>
      <c r="E51" s="307"/>
      <c r="F51" s="307"/>
      <c r="G51" s="307"/>
      <c r="H51" s="307"/>
      <c r="I51" s="307"/>
      <c r="J51" s="178" t="s">
        <v>126</v>
      </c>
      <c r="K51" s="310">
        <v>1</v>
      </c>
      <c r="L51" s="310">
        <v>1</v>
      </c>
      <c r="M51" s="310">
        <v>2</v>
      </c>
      <c r="N51" s="310">
        <v>2</v>
      </c>
      <c r="O51" s="310">
        <v>1</v>
      </c>
      <c r="P51" s="103"/>
    </row>
    <row r="52" spans="1:16" ht="232.5" customHeight="1">
      <c r="A52" s="104"/>
      <c r="B52" s="105"/>
      <c r="C52" s="106" t="s">
        <v>255</v>
      </c>
      <c r="D52" s="166" t="s">
        <v>125</v>
      </c>
      <c r="E52" s="299">
        <v>0</v>
      </c>
      <c r="F52" s="309">
        <v>50</v>
      </c>
      <c r="G52" s="309">
        <v>50</v>
      </c>
      <c r="H52" s="309">
        <v>90</v>
      </c>
      <c r="I52" s="309">
        <v>62</v>
      </c>
      <c r="J52" s="172" t="s">
        <v>124</v>
      </c>
      <c r="K52" s="299">
        <v>1</v>
      </c>
      <c r="L52" s="309">
        <v>2</v>
      </c>
      <c r="M52" s="309">
        <v>3</v>
      </c>
      <c r="N52" s="309">
        <v>5</v>
      </c>
      <c r="O52" s="309">
        <v>3</v>
      </c>
      <c r="P52" s="101"/>
    </row>
    <row r="53" spans="1:16" ht="336" customHeight="1">
      <c r="A53" s="107">
        <v>10</v>
      </c>
      <c r="B53" s="108" t="s">
        <v>316</v>
      </c>
      <c r="C53" s="109" t="s">
        <v>123</v>
      </c>
      <c r="D53" s="180" t="s">
        <v>122</v>
      </c>
      <c r="E53" s="310">
        <v>31</v>
      </c>
      <c r="F53" s="310">
        <v>60</v>
      </c>
      <c r="G53" s="310">
        <v>33</v>
      </c>
      <c r="H53" s="310">
        <v>75</v>
      </c>
      <c r="I53" s="310">
        <v>34</v>
      </c>
      <c r="J53" s="172" t="s">
        <v>121</v>
      </c>
      <c r="K53" s="309">
        <v>81</v>
      </c>
      <c r="L53" s="309">
        <v>90</v>
      </c>
      <c r="M53" s="309">
        <v>81</v>
      </c>
      <c r="N53" s="309">
        <v>90</v>
      </c>
      <c r="O53" s="309">
        <v>81</v>
      </c>
      <c r="P53" s="110" t="s">
        <v>184</v>
      </c>
    </row>
    <row r="54" spans="1:16" ht="138" customHeight="1">
      <c r="A54" s="111"/>
      <c r="B54" s="112"/>
      <c r="C54" s="113"/>
      <c r="D54" s="166" t="s">
        <v>120</v>
      </c>
      <c r="E54" s="305">
        <v>5</v>
      </c>
      <c r="F54" s="305">
        <v>5.5</v>
      </c>
      <c r="G54" s="305">
        <v>5</v>
      </c>
      <c r="H54" s="305">
        <v>5</v>
      </c>
      <c r="I54" s="305">
        <v>5</v>
      </c>
      <c r="J54" s="178" t="s">
        <v>119</v>
      </c>
      <c r="K54" s="334">
        <v>410</v>
      </c>
      <c r="L54" s="310">
        <v>2000</v>
      </c>
      <c r="M54" s="310">
        <v>410</v>
      </c>
      <c r="N54" s="310">
        <v>6000</v>
      </c>
      <c r="O54" s="310">
        <v>410</v>
      </c>
      <c r="P54" s="114"/>
    </row>
    <row r="55" spans="1:16" ht="142.5" customHeight="1">
      <c r="A55" s="111"/>
      <c r="B55" s="112"/>
      <c r="C55" s="113"/>
      <c r="D55" s="56"/>
      <c r="E55" s="307"/>
      <c r="F55" s="307"/>
      <c r="G55" s="307"/>
      <c r="H55" s="307"/>
      <c r="I55" s="307"/>
      <c r="J55" s="172" t="s">
        <v>103</v>
      </c>
      <c r="K55" s="309">
        <v>26</v>
      </c>
      <c r="L55" s="309">
        <v>22</v>
      </c>
      <c r="M55" s="309">
        <v>26</v>
      </c>
      <c r="N55" s="309">
        <v>25</v>
      </c>
      <c r="O55" s="309">
        <v>26</v>
      </c>
      <c r="P55" s="115"/>
    </row>
    <row r="56" spans="1:16" ht="117" customHeight="1">
      <c r="A56" s="111"/>
      <c r="B56" s="112"/>
      <c r="C56" s="113"/>
      <c r="D56" s="166" t="s">
        <v>101</v>
      </c>
      <c r="E56" s="299">
        <v>160</v>
      </c>
      <c r="F56" s="299">
        <v>180</v>
      </c>
      <c r="G56" s="299">
        <v>198</v>
      </c>
      <c r="H56" s="299">
        <v>200</v>
      </c>
      <c r="I56" s="299">
        <v>57</v>
      </c>
      <c r="J56" s="172" t="s">
        <v>100</v>
      </c>
      <c r="K56" s="309">
        <v>98</v>
      </c>
      <c r="L56" s="309">
        <v>99</v>
      </c>
      <c r="M56" s="309">
        <v>100</v>
      </c>
      <c r="N56" s="309">
        <v>96</v>
      </c>
      <c r="O56" s="309">
        <v>100</v>
      </c>
      <c r="P56" s="115"/>
    </row>
    <row r="57" spans="1:16" ht="167.25" customHeight="1">
      <c r="A57" s="111"/>
      <c r="B57" s="112"/>
      <c r="C57" s="116"/>
      <c r="D57" s="166" t="s">
        <v>99</v>
      </c>
      <c r="E57" s="299">
        <v>1254</v>
      </c>
      <c r="F57" s="299">
        <v>1000</v>
      </c>
      <c r="G57" s="299">
        <v>920</v>
      </c>
      <c r="H57" s="299">
        <v>850</v>
      </c>
      <c r="I57" s="299">
        <v>177</v>
      </c>
      <c r="J57" s="172" t="s">
        <v>98</v>
      </c>
      <c r="K57" s="309">
        <v>83</v>
      </c>
      <c r="L57" s="309">
        <v>98</v>
      </c>
      <c r="M57" s="309">
        <v>96</v>
      </c>
      <c r="N57" s="309">
        <v>96</v>
      </c>
      <c r="O57" s="309">
        <v>96</v>
      </c>
      <c r="P57" s="117"/>
    </row>
    <row r="58" spans="1:16" ht="234.75" customHeight="1">
      <c r="A58" s="111"/>
      <c r="B58" s="112"/>
      <c r="C58" s="118" t="s">
        <v>183</v>
      </c>
      <c r="D58" s="180" t="s">
        <v>118</v>
      </c>
      <c r="E58" s="310">
        <v>20</v>
      </c>
      <c r="F58" s="310">
        <v>50</v>
      </c>
      <c r="G58" s="310">
        <v>37</v>
      </c>
      <c r="H58" s="310">
        <v>70</v>
      </c>
      <c r="I58" s="310">
        <v>42</v>
      </c>
      <c r="J58" s="172" t="s">
        <v>204</v>
      </c>
      <c r="K58" s="309">
        <v>50</v>
      </c>
      <c r="L58" s="309">
        <v>71</v>
      </c>
      <c r="M58" s="309">
        <v>75</v>
      </c>
      <c r="N58" s="309">
        <v>80</v>
      </c>
      <c r="O58" s="309">
        <v>75</v>
      </c>
      <c r="P58" s="119"/>
    </row>
    <row r="59" spans="1:16" ht="117.75" customHeight="1">
      <c r="A59" s="111"/>
      <c r="B59" s="112"/>
      <c r="C59" s="120"/>
      <c r="D59" s="56"/>
      <c r="E59" s="307"/>
      <c r="F59" s="307"/>
      <c r="G59" s="307"/>
      <c r="H59" s="307"/>
      <c r="I59" s="307"/>
      <c r="J59" s="179" t="s">
        <v>117</v>
      </c>
      <c r="K59" s="303">
        <v>0</v>
      </c>
      <c r="L59" s="333">
        <v>3000</v>
      </c>
      <c r="M59" s="333">
        <v>0</v>
      </c>
      <c r="N59" s="333">
        <v>3000</v>
      </c>
      <c r="O59" s="333">
        <v>0</v>
      </c>
      <c r="P59" s="121"/>
    </row>
    <row r="60" spans="1:16" ht="141" customHeight="1">
      <c r="A60" s="111"/>
      <c r="B60" s="112"/>
      <c r="C60" s="120"/>
      <c r="D60" s="166" t="s">
        <v>116</v>
      </c>
      <c r="E60" s="305">
        <v>40</v>
      </c>
      <c r="F60" s="305">
        <v>41</v>
      </c>
      <c r="G60" s="305">
        <v>41</v>
      </c>
      <c r="H60" s="305">
        <v>41</v>
      </c>
      <c r="I60" s="305">
        <v>42</v>
      </c>
      <c r="J60" s="178" t="s">
        <v>103</v>
      </c>
      <c r="K60" s="310">
        <v>62</v>
      </c>
      <c r="L60" s="310">
        <v>50</v>
      </c>
      <c r="M60" s="310">
        <v>62</v>
      </c>
      <c r="N60" s="310">
        <v>50</v>
      </c>
      <c r="O60" s="310">
        <v>62</v>
      </c>
      <c r="P60" s="254" t="s">
        <v>283</v>
      </c>
    </row>
    <row r="61" spans="1:16" ht="198.75" customHeight="1">
      <c r="A61" s="111"/>
      <c r="B61" s="112"/>
      <c r="C61" s="120"/>
      <c r="D61" s="56"/>
      <c r="E61" s="307"/>
      <c r="F61" s="307"/>
      <c r="G61" s="307"/>
      <c r="H61" s="307"/>
      <c r="I61" s="307"/>
      <c r="J61" s="178" t="s">
        <v>115</v>
      </c>
      <c r="K61" s="334">
        <v>90</v>
      </c>
      <c r="L61" s="310">
        <v>80</v>
      </c>
      <c r="M61" s="310">
        <v>101</v>
      </c>
      <c r="N61" s="310">
        <v>90</v>
      </c>
      <c r="O61" s="310">
        <v>113</v>
      </c>
      <c r="P61" s="254"/>
    </row>
    <row r="62" spans="1:16" ht="117" customHeight="1">
      <c r="A62" s="111"/>
      <c r="B62" s="112"/>
      <c r="C62" s="120"/>
      <c r="D62" s="166" t="s">
        <v>101</v>
      </c>
      <c r="E62" s="299">
        <v>14919</v>
      </c>
      <c r="F62" s="299">
        <v>16000</v>
      </c>
      <c r="G62" s="299">
        <v>22174</v>
      </c>
      <c r="H62" s="299">
        <v>23000</v>
      </c>
      <c r="I62" s="299">
        <v>6365</v>
      </c>
      <c r="J62" s="172" t="s">
        <v>100</v>
      </c>
      <c r="K62" s="309">
        <v>94</v>
      </c>
      <c r="L62" s="309">
        <v>98</v>
      </c>
      <c r="M62" s="309">
        <v>98</v>
      </c>
      <c r="N62" s="309">
        <v>98</v>
      </c>
      <c r="O62" s="309">
        <v>98</v>
      </c>
      <c r="P62" s="115"/>
    </row>
    <row r="63" spans="1:16" ht="120.75" customHeight="1">
      <c r="A63" s="122"/>
      <c r="B63" s="298" t="s">
        <v>317</v>
      </c>
      <c r="C63" s="124"/>
      <c r="D63" s="166" t="s">
        <v>227</v>
      </c>
      <c r="E63" s="299">
        <v>32911</v>
      </c>
      <c r="F63" s="299">
        <v>30000</v>
      </c>
      <c r="G63" s="299">
        <v>29517</v>
      </c>
      <c r="H63" s="299">
        <v>28000</v>
      </c>
      <c r="I63" s="299">
        <v>6329</v>
      </c>
      <c r="J63" s="172" t="s">
        <v>98</v>
      </c>
      <c r="K63" s="309">
        <v>40</v>
      </c>
      <c r="L63" s="309">
        <v>55</v>
      </c>
      <c r="M63" s="309">
        <v>50</v>
      </c>
      <c r="N63" s="309">
        <v>55</v>
      </c>
      <c r="O63" s="309">
        <v>54</v>
      </c>
      <c r="P63" s="125"/>
    </row>
    <row r="64" spans="1:16" ht="213.75" customHeight="1">
      <c r="A64" s="126">
        <v>11</v>
      </c>
      <c r="B64" s="243" t="s">
        <v>318</v>
      </c>
      <c r="C64" s="236" t="s">
        <v>114</v>
      </c>
      <c r="D64" s="180" t="s">
        <v>113</v>
      </c>
      <c r="E64" s="334">
        <v>4000</v>
      </c>
      <c r="F64" s="334">
        <v>4072</v>
      </c>
      <c r="G64" s="334">
        <v>4040</v>
      </c>
      <c r="H64" s="334">
        <v>4100</v>
      </c>
      <c r="I64" s="334">
        <v>4047</v>
      </c>
      <c r="J64" s="178" t="s">
        <v>112</v>
      </c>
      <c r="K64" s="334">
        <v>80</v>
      </c>
      <c r="L64" s="310">
        <v>81</v>
      </c>
      <c r="M64" s="310">
        <v>81</v>
      </c>
      <c r="N64" s="310">
        <v>86</v>
      </c>
      <c r="O64" s="310">
        <v>81</v>
      </c>
      <c r="P64" s="127"/>
    </row>
    <row r="65" spans="1:42" ht="84" customHeight="1">
      <c r="A65" s="128"/>
      <c r="B65" s="244"/>
      <c r="C65" s="249"/>
      <c r="D65" s="180" t="s">
        <v>111</v>
      </c>
      <c r="E65" s="306">
        <v>281</v>
      </c>
      <c r="F65" s="306">
        <v>379</v>
      </c>
      <c r="G65" s="306">
        <v>346</v>
      </c>
      <c r="H65" s="306">
        <v>400</v>
      </c>
      <c r="I65" s="306">
        <v>351</v>
      </c>
      <c r="J65" s="65"/>
      <c r="K65" s="301"/>
      <c r="L65" s="335"/>
      <c r="M65" s="335"/>
      <c r="N65" s="335"/>
      <c r="O65" s="335"/>
      <c r="P65" s="91"/>
    </row>
    <row r="66" spans="1:42" ht="60.75" customHeight="1">
      <c r="A66" s="128"/>
      <c r="B66" s="112"/>
      <c r="C66" s="120"/>
      <c r="D66" s="185" t="s">
        <v>110</v>
      </c>
      <c r="E66" s="308">
        <v>0</v>
      </c>
      <c r="F66" s="308">
        <v>0</v>
      </c>
      <c r="G66" s="308">
        <v>0</v>
      </c>
      <c r="H66" s="308">
        <v>0</v>
      </c>
      <c r="I66" s="308">
        <v>0</v>
      </c>
      <c r="J66" s="65"/>
      <c r="K66" s="301"/>
      <c r="L66" s="335"/>
      <c r="M66" s="335"/>
      <c r="N66" s="335"/>
      <c r="O66" s="335"/>
      <c r="P66" s="127"/>
    </row>
    <row r="67" spans="1:42" ht="126" customHeight="1">
      <c r="A67" s="128"/>
      <c r="B67" s="112"/>
      <c r="C67" s="120"/>
      <c r="D67" s="185" t="s">
        <v>109</v>
      </c>
      <c r="E67" s="308">
        <v>4</v>
      </c>
      <c r="F67" s="308">
        <v>7</v>
      </c>
      <c r="G67" s="308">
        <v>4</v>
      </c>
      <c r="H67" s="308">
        <v>0</v>
      </c>
      <c r="I67" s="308" t="s">
        <v>2</v>
      </c>
      <c r="J67" s="65"/>
      <c r="K67" s="301"/>
      <c r="L67" s="335"/>
      <c r="M67" s="335"/>
      <c r="N67" s="335"/>
      <c r="O67" s="335"/>
      <c r="P67" s="127" t="s">
        <v>284</v>
      </c>
    </row>
    <row r="68" spans="1:42" ht="98.25" customHeight="1">
      <c r="A68" s="129"/>
      <c r="B68" s="123"/>
      <c r="C68" s="124"/>
      <c r="D68" s="56"/>
      <c r="E68" s="307"/>
      <c r="F68" s="307"/>
      <c r="G68" s="307"/>
      <c r="H68" s="307"/>
      <c r="I68" s="307"/>
      <c r="J68" s="178" t="s">
        <v>108</v>
      </c>
      <c r="K68" s="346">
        <v>530000</v>
      </c>
      <c r="L68" s="346">
        <v>613000</v>
      </c>
      <c r="M68" s="346">
        <v>600000</v>
      </c>
      <c r="N68" s="346">
        <v>586000</v>
      </c>
      <c r="O68" s="346">
        <v>514215</v>
      </c>
      <c r="P68" s="130" t="s">
        <v>185</v>
      </c>
    </row>
    <row r="69" spans="1:42" s="133" customFormat="1" ht="311.25" customHeight="1">
      <c r="A69" s="100">
        <v>12</v>
      </c>
      <c r="B69" s="238" t="s">
        <v>319</v>
      </c>
      <c r="C69" s="274" t="s">
        <v>107</v>
      </c>
      <c r="D69" s="180" t="s">
        <v>106</v>
      </c>
      <c r="E69" s="310">
        <v>53</v>
      </c>
      <c r="F69" s="310">
        <v>85</v>
      </c>
      <c r="G69" s="310">
        <v>78</v>
      </c>
      <c r="H69" s="310">
        <v>100</v>
      </c>
      <c r="I69" s="310">
        <v>79</v>
      </c>
      <c r="J69" s="172" t="s">
        <v>105</v>
      </c>
      <c r="K69" s="309">
        <v>84</v>
      </c>
      <c r="L69" s="309">
        <v>98</v>
      </c>
      <c r="M69" s="309">
        <v>85</v>
      </c>
      <c r="N69" s="309">
        <v>100</v>
      </c>
      <c r="O69" s="309">
        <v>85</v>
      </c>
      <c r="P69" s="131" t="s">
        <v>299</v>
      </c>
      <c r="Q69" s="132"/>
      <c r="R69" s="132"/>
      <c r="S69" s="132"/>
      <c r="T69" s="132"/>
      <c r="U69" s="132"/>
      <c r="V69" s="132"/>
      <c r="W69" s="132"/>
      <c r="X69" s="132"/>
      <c r="Y69" s="132"/>
      <c r="Z69" s="132"/>
      <c r="AA69" s="132"/>
      <c r="AB69" s="132"/>
      <c r="AC69" s="132"/>
      <c r="AD69" s="132"/>
      <c r="AE69" s="132"/>
      <c r="AF69" s="132"/>
      <c r="AG69" s="132"/>
      <c r="AH69" s="132"/>
      <c r="AI69" s="132"/>
      <c r="AJ69" s="132"/>
      <c r="AK69" s="132"/>
      <c r="AL69" s="132"/>
      <c r="AM69" s="132"/>
      <c r="AN69" s="132"/>
      <c r="AO69" s="132"/>
      <c r="AP69" s="132"/>
    </row>
    <row r="70" spans="1:42" s="132" customFormat="1" ht="322.5" customHeight="1">
      <c r="A70" s="102"/>
      <c r="B70" s="239"/>
      <c r="C70" s="275"/>
      <c r="D70" s="56"/>
      <c r="E70" s="307"/>
      <c r="F70" s="307"/>
      <c r="G70" s="307"/>
      <c r="H70" s="307"/>
      <c r="I70" s="307"/>
      <c r="J70" s="178" t="s">
        <v>104</v>
      </c>
      <c r="K70" s="334">
        <v>760</v>
      </c>
      <c r="L70" s="310">
        <v>5000</v>
      </c>
      <c r="M70" s="310">
        <v>760</v>
      </c>
      <c r="N70" s="310">
        <v>10000</v>
      </c>
      <c r="O70" s="310">
        <v>760</v>
      </c>
      <c r="P70" s="134"/>
    </row>
    <row r="71" spans="1:42" s="132" customFormat="1" ht="144" customHeight="1">
      <c r="A71" s="102"/>
      <c r="B71" s="239"/>
      <c r="C71" s="275"/>
      <c r="D71" s="56"/>
      <c r="E71" s="307"/>
      <c r="F71" s="307"/>
      <c r="G71" s="307"/>
      <c r="H71" s="307"/>
      <c r="I71" s="307"/>
      <c r="J71" s="172" t="s">
        <v>103</v>
      </c>
      <c r="K71" s="309">
        <v>44</v>
      </c>
      <c r="L71" s="309">
        <v>38</v>
      </c>
      <c r="M71" s="309">
        <v>38</v>
      </c>
      <c r="N71" s="309">
        <v>36</v>
      </c>
      <c r="O71" s="309">
        <v>36</v>
      </c>
      <c r="P71" s="67"/>
    </row>
    <row r="72" spans="1:42" s="132" customFormat="1" ht="110.25" customHeight="1">
      <c r="A72" s="102"/>
      <c r="B72" s="239"/>
      <c r="C72" s="275"/>
      <c r="D72" s="56"/>
      <c r="E72" s="301"/>
      <c r="F72" s="301"/>
      <c r="G72" s="301"/>
      <c r="H72" s="301"/>
      <c r="I72" s="301"/>
      <c r="J72" s="172" t="s">
        <v>102</v>
      </c>
      <c r="K72" s="299">
        <v>4</v>
      </c>
      <c r="L72" s="309">
        <v>3</v>
      </c>
      <c r="M72" s="309">
        <v>4</v>
      </c>
      <c r="N72" s="309">
        <v>3</v>
      </c>
      <c r="O72" s="309">
        <v>4</v>
      </c>
      <c r="P72" s="114"/>
    </row>
    <row r="73" spans="1:42" s="132" customFormat="1" ht="168.75" customHeight="1">
      <c r="A73" s="102"/>
      <c r="B73" s="239"/>
      <c r="C73" s="275"/>
      <c r="D73" s="166" t="s">
        <v>101</v>
      </c>
      <c r="E73" s="299">
        <v>1800</v>
      </c>
      <c r="F73" s="299">
        <v>2000</v>
      </c>
      <c r="G73" s="299">
        <v>2150</v>
      </c>
      <c r="H73" s="299">
        <v>2200</v>
      </c>
      <c r="I73" s="299">
        <v>560</v>
      </c>
      <c r="J73" s="172" t="s">
        <v>100</v>
      </c>
      <c r="K73" s="309">
        <v>94</v>
      </c>
      <c r="L73" s="309">
        <v>97</v>
      </c>
      <c r="M73" s="309">
        <v>97</v>
      </c>
      <c r="N73" s="309">
        <v>97</v>
      </c>
      <c r="O73" s="309">
        <v>97</v>
      </c>
      <c r="P73" s="115"/>
    </row>
    <row r="74" spans="1:42" s="132" customFormat="1" ht="159" customHeight="1">
      <c r="A74" s="102"/>
      <c r="B74" s="239"/>
      <c r="C74" s="276"/>
      <c r="D74" s="180" t="s">
        <v>99</v>
      </c>
      <c r="E74" s="334">
        <v>32911</v>
      </c>
      <c r="F74" s="334">
        <v>30000</v>
      </c>
      <c r="G74" s="334">
        <v>26103</v>
      </c>
      <c r="H74" s="334">
        <v>25000</v>
      </c>
      <c r="I74" s="334">
        <v>9232</v>
      </c>
      <c r="J74" s="172" t="s">
        <v>98</v>
      </c>
      <c r="K74" s="309">
        <v>47</v>
      </c>
      <c r="L74" s="309">
        <v>70</v>
      </c>
      <c r="M74" s="309">
        <v>70</v>
      </c>
      <c r="N74" s="309">
        <v>72</v>
      </c>
      <c r="O74" s="309">
        <v>72</v>
      </c>
      <c r="P74" s="135" t="s">
        <v>285</v>
      </c>
    </row>
    <row r="75" spans="1:42" ht="172.5" customHeight="1">
      <c r="A75" s="102"/>
      <c r="B75" s="136"/>
      <c r="C75" s="274" t="s">
        <v>97</v>
      </c>
      <c r="D75" s="166" t="s">
        <v>96</v>
      </c>
      <c r="E75" s="299">
        <v>52</v>
      </c>
      <c r="F75" s="299">
        <v>70</v>
      </c>
      <c r="G75" s="299">
        <v>70</v>
      </c>
      <c r="H75" s="299">
        <v>71</v>
      </c>
      <c r="I75" s="299">
        <v>71</v>
      </c>
      <c r="J75" s="172" t="s">
        <v>95</v>
      </c>
      <c r="K75" s="299">
        <v>2</v>
      </c>
      <c r="L75" s="309">
        <v>4</v>
      </c>
      <c r="M75" s="309">
        <v>4</v>
      </c>
      <c r="N75" s="309">
        <v>4</v>
      </c>
      <c r="O75" s="309">
        <v>4</v>
      </c>
      <c r="P75" s="255" t="s">
        <v>300</v>
      </c>
    </row>
    <row r="76" spans="1:42" ht="92.25" customHeight="1">
      <c r="A76" s="102"/>
      <c r="B76" s="136"/>
      <c r="C76" s="275"/>
      <c r="D76" s="56"/>
      <c r="E76" s="307"/>
      <c r="F76" s="307"/>
      <c r="G76" s="307"/>
      <c r="H76" s="307"/>
      <c r="I76" s="307"/>
      <c r="J76" s="172" t="s">
        <v>94</v>
      </c>
      <c r="K76" s="348">
        <v>30000</v>
      </c>
      <c r="L76" s="348">
        <v>40000</v>
      </c>
      <c r="M76" s="348">
        <v>38000</v>
      </c>
      <c r="N76" s="348">
        <v>38000</v>
      </c>
      <c r="O76" s="348">
        <v>38000</v>
      </c>
      <c r="P76" s="256"/>
    </row>
    <row r="77" spans="1:42" ht="231.75" customHeight="1">
      <c r="A77" s="104"/>
      <c r="B77" s="105"/>
      <c r="C77" s="62"/>
      <c r="D77" s="166" t="s">
        <v>93</v>
      </c>
      <c r="E77" s="299">
        <v>0</v>
      </c>
      <c r="F77" s="299">
        <v>3</v>
      </c>
      <c r="G77" s="299">
        <v>2</v>
      </c>
      <c r="H77" s="299">
        <v>3</v>
      </c>
      <c r="I77" s="299">
        <v>2</v>
      </c>
      <c r="J77" s="178" t="s">
        <v>92</v>
      </c>
      <c r="K77" s="334">
        <v>0</v>
      </c>
      <c r="L77" s="310">
        <v>28</v>
      </c>
      <c r="M77" s="310">
        <v>13</v>
      </c>
      <c r="N77" s="310">
        <v>28</v>
      </c>
      <c r="O77" s="310">
        <v>13</v>
      </c>
      <c r="P77" s="137" t="s">
        <v>186</v>
      </c>
    </row>
    <row r="78" spans="1:42" ht="117.75" customHeight="1">
      <c r="A78" s="102"/>
      <c r="B78" s="136"/>
      <c r="C78" s="274" t="s">
        <v>301</v>
      </c>
      <c r="D78" s="166" t="s">
        <v>228</v>
      </c>
      <c r="E78" s="299">
        <v>1.2</v>
      </c>
      <c r="F78" s="299">
        <v>6</v>
      </c>
      <c r="G78" s="299">
        <v>6</v>
      </c>
      <c r="H78" s="299">
        <v>18</v>
      </c>
      <c r="I78" s="299">
        <v>10</v>
      </c>
      <c r="J78" s="179" t="s">
        <v>95</v>
      </c>
      <c r="K78" s="303">
        <v>0</v>
      </c>
      <c r="L78" s="333">
        <v>0</v>
      </c>
      <c r="M78" s="333">
        <v>0</v>
      </c>
      <c r="N78" s="333">
        <v>4</v>
      </c>
      <c r="O78" s="333">
        <v>0</v>
      </c>
      <c r="P78" s="257" t="s">
        <v>207</v>
      </c>
    </row>
    <row r="79" spans="1:42" ht="113.25" customHeight="1">
      <c r="A79" s="102"/>
      <c r="B79" s="136"/>
      <c r="C79" s="275"/>
      <c r="D79" s="56"/>
      <c r="E79" s="301"/>
      <c r="F79" s="301"/>
      <c r="G79" s="301"/>
      <c r="H79" s="301"/>
      <c r="I79" s="301"/>
      <c r="J79" s="179" t="s">
        <v>94</v>
      </c>
      <c r="K79" s="303">
        <v>0</v>
      </c>
      <c r="L79" s="333">
        <v>0</v>
      </c>
      <c r="M79" s="333">
        <v>0</v>
      </c>
      <c r="N79" s="349">
        <v>140000</v>
      </c>
      <c r="O79" s="333">
        <v>0</v>
      </c>
      <c r="P79" s="258"/>
    </row>
    <row r="80" spans="1:42" ht="167.25" customHeight="1">
      <c r="A80" s="104"/>
      <c r="B80" s="105"/>
      <c r="C80" s="276"/>
      <c r="D80" s="185" t="s">
        <v>93</v>
      </c>
      <c r="E80" s="303">
        <v>0</v>
      </c>
      <c r="F80" s="303">
        <v>0</v>
      </c>
      <c r="G80" s="303">
        <v>0</v>
      </c>
      <c r="H80" s="303">
        <v>1</v>
      </c>
      <c r="I80" s="303">
        <v>0</v>
      </c>
      <c r="J80" s="179" t="s">
        <v>92</v>
      </c>
      <c r="K80" s="303">
        <v>0</v>
      </c>
      <c r="L80" s="333">
        <v>0</v>
      </c>
      <c r="M80" s="333">
        <v>0</v>
      </c>
      <c r="N80" s="333">
        <v>28</v>
      </c>
      <c r="O80" s="333">
        <v>0</v>
      </c>
      <c r="P80" s="138" t="s">
        <v>208</v>
      </c>
    </row>
    <row r="81" spans="1:16" ht="246.75" customHeight="1">
      <c r="A81" s="102"/>
      <c r="B81" s="136"/>
      <c r="C81" s="55" t="s">
        <v>193</v>
      </c>
      <c r="D81" s="166" t="s">
        <v>209</v>
      </c>
      <c r="E81" s="299">
        <v>20</v>
      </c>
      <c r="F81" s="299">
        <v>55</v>
      </c>
      <c r="G81" s="299">
        <v>53</v>
      </c>
      <c r="H81" s="299">
        <v>74</v>
      </c>
      <c r="I81" s="299">
        <v>65</v>
      </c>
      <c r="J81" s="172" t="s">
        <v>210</v>
      </c>
      <c r="K81" s="299">
        <v>0</v>
      </c>
      <c r="L81" s="309">
        <v>2</v>
      </c>
      <c r="M81" s="309">
        <v>1</v>
      </c>
      <c r="N81" s="309">
        <v>4</v>
      </c>
      <c r="O81" s="309">
        <v>3</v>
      </c>
      <c r="P81" s="139"/>
    </row>
    <row r="82" spans="1:16" ht="116.25" customHeight="1">
      <c r="A82" s="102"/>
      <c r="B82" s="136"/>
      <c r="C82" s="140" t="s">
        <v>229</v>
      </c>
      <c r="D82" s="56"/>
      <c r="E82" s="301"/>
      <c r="F82" s="301"/>
      <c r="G82" s="301"/>
      <c r="H82" s="301"/>
      <c r="I82" s="301"/>
      <c r="J82" s="172" t="s">
        <v>211</v>
      </c>
      <c r="K82" s="299">
        <v>0</v>
      </c>
      <c r="L82" s="309">
        <v>1500</v>
      </c>
      <c r="M82" s="309">
        <v>1000</v>
      </c>
      <c r="N82" s="309">
        <v>30000</v>
      </c>
      <c r="O82" s="309">
        <v>1500</v>
      </c>
      <c r="P82" s="141"/>
    </row>
    <row r="83" spans="1:16" ht="122.25" customHeight="1">
      <c r="A83" s="102"/>
      <c r="B83" s="136"/>
      <c r="C83" s="140"/>
      <c r="D83" s="56"/>
      <c r="E83" s="301"/>
      <c r="F83" s="301"/>
      <c r="G83" s="301"/>
      <c r="H83" s="301"/>
      <c r="I83" s="301"/>
      <c r="J83" s="178" t="s">
        <v>212</v>
      </c>
      <c r="K83" s="334">
        <v>0</v>
      </c>
      <c r="L83" s="310">
        <v>2</v>
      </c>
      <c r="M83" s="310">
        <v>2</v>
      </c>
      <c r="N83" s="310">
        <v>90</v>
      </c>
      <c r="O83" s="310">
        <v>2</v>
      </c>
      <c r="P83" s="142"/>
    </row>
    <row r="84" spans="1:16" ht="141.75" customHeight="1">
      <c r="A84" s="102"/>
      <c r="B84" s="136"/>
      <c r="C84" s="140"/>
      <c r="D84" s="168" t="s">
        <v>256</v>
      </c>
      <c r="E84" s="311">
        <v>1.4</v>
      </c>
      <c r="F84" s="311">
        <v>9</v>
      </c>
      <c r="G84" s="311">
        <v>8.4</v>
      </c>
      <c r="H84" s="311">
        <v>15.2</v>
      </c>
      <c r="I84" s="311">
        <v>15</v>
      </c>
      <c r="J84" s="173" t="s">
        <v>213</v>
      </c>
      <c r="K84" s="311">
        <v>0</v>
      </c>
      <c r="L84" s="336">
        <v>0</v>
      </c>
      <c r="M84" s="336">
        <v>0</v>
      </c>
      <c r="N84" s="336">
        <v>4</v>
      </c>
      <c r="O84" s="336">
        <v>2</v>
      </c>
      <c r="P84" s="142"/>
    </row>
    <row r="85" spans="1:16" ht="88.5" customHeight="1">
      <c r="A85" s="102"/>
      <c r="B85" s="136"/>
      <c r="C85" s="140"/>
      <c r="D85" s="143"/>
      <c r="E85" s="312"/>
      <c r="F85" s="312"/>
      <c r="G85" s="312"/>
      <c r="H85" s="312"/>
      <c r="I85" s="312"/>
      <c r="J85" s="183" t="s">
        <v>214</v>
      </c>
      <c r="K85" s="337">
        <v>0</v>
      </c>
      <c r="L85" s="338">
        <v>0</v>
      </c>
      <c r="M85" s="338">
        <v>0</v>
      </c>
      <c r="N85" s="338">
        <v>20000</v>
      </c>
      <c r="O85" s="338">
        <v>800</v>
      </c>
      <c r="P85" s="142"/>
    </row>
    <row r="86" spans="1:16" ht="115.5" customHeight="1">
      <c r="A86" s="102"/>
      <c r="B86" s="136"/>
      <c r="C86" s="140"/>
      <c r="D86" s="143"/>
      <c r="E86" s="312"/>
      <c r="F86" s="312"/>
      <c r="G86" s="312"/>
      <c r="H86" s="312"/>
      <c r="I86" s="312"/>
      <c r="J86" s="183" t="s">
        <v>215</v>
      </c>
      <c r="K86" s="337">
        <v>0</v>
      </c>
      <c r="L86" s="338">
        <v>0</v>
      </c>
      <c r="M86" s="338">
        <v>0</v>
      </c>
      <c r="N86" s="338">
        <v>20</v>
      </c>
      <c r="O86" s="338">
        <v>1</v>
      </c>
      <c r="P86" s="142"/>
    </row>
    <row r="87" spans="1:16" ht="155.25" customHeight="1">
      <c r="A87" s="144"/>
      <c r="B87" s="145"/>
      <c r="C87" s="56"/>
      <c r="D87" s="185" t="s">
        <v>216</v>
      </c>
      <c r="E87" s="303">
        <v>0</v>
      </c>
      <c r="F87" s="303">
        <v>0</v>
      </c>
      <c r="G87" s="303">
        <v>0</v>
      </c>
      <c r="H87" s="303">
        <v>2</v>
      </c>
      <c r="I87" s="303">
        <v>0</v>
      </c>
      <c r="J87" s="65"/>
      <c r="K87" s="301"/>
      <c r="L87" s="335"/>
      <c r="M87" s="335"/>
      <c r="N87" s="335"/>
      <c r="O87" s="335"/>
      <c r="P87" s="138" t="s">
        <v>286</v>
      </c>
    </row>
    <row r="88" spans="1:16" ht="199.5" customHeight="1">
      <c r="A88" s="144">
        <v>13</v>
      </c>
      <c r="B88" s="145" t="s">
        <v>320</v>
      </c>
      <c r="C88" s="56" t="s">
        <v>217</v>
      </c>
      <c r="D88" s="185" t="s">
        <v>242</v>
      </c>
      <c r="E88" s="303">
        <v>0</v>
      </c>
      <c r="F88" s="303">
        <v>0</v>
      </c>
      <c r="G88" s="303">
        <v>0</v>
      </c>
      <c r="H88" s="303">
        <v>25</v>
      </c>
      <c r="I88" s="303">
        <v>0</v>
      </c>
      <c r="J88" s="179" t="s">
        <v>218</v>
      </c>
      <c r="K88" s="303">
        <v>0</v>
      </c>
      <c r="L88" s="333">
        <v>0</v>
      </c>
      <c r="M88" s="333">
        <v>0</v>
      </c>
      <c r="N88" s="333">
        <v>2</v>
      </c>
      <c r="O88" s="333">
        <v>0</v>
      </c>
      <c r="P88" s="91" t="s">
        <v>219</v>
      </c>
    </row>
    <row r="89" spans="1:16" ht="256.5">
      <c r="A89" s="107">
        <v>14</v>
      </c>
      <c r="B89" s="108" t="s">
        <v>321</v>
      </c>
      <c r="C89" s="46" t="s">
        <v>88</v>
      </c>
      <c r="D89" s="169" t="s">
        <v>87</v>
      </c>
      <c r="E89" s="317">
        <v>32</v>
      </c>
      <c r="F89" s="317">
        <v>32</v>
      </c>
      <c r="G89" s="317">
        <v>32</v>
      </c>
      <c r="H89" s="317">
        <v>32</v>
      </c>
      <c r="I89" s="317">
        <v>32</v>
      </c>
      <c r="J89" s="174" t="s">
        <v>86</v>
      </c>
      <c r="K89" s="318">
        <v>74</v>
      </c>
      <c r="L89" s="318">
        <v>90</v>
      </c>
      <c r="M89" s="318">
        <v>76</v>
      </c>
      <c r="N89" s="318">
        <v>90</v>
      </c>
      <c r="O89" s="318">
        <v>76</v>
      </c>
      <c r="P89" s="250" t="s">
        <v>85</v>
      </c>
    </row>
    <row r="90" spans="1:16" ht="111.75" customHeight="1">
      <c r="A90" s="111"/>
      <c r="B90" s="146"/>
      <c r="C90" s="147"/>
      <c r="D90" s="169" t="s">
        <v>84</v>
      </c>
      <c r="E90" s="317">
        <v>607</v>
      </c>
      <c r="F90" s="317">
        <v>606</v>
      </c>
      <c r="G90" s="317">
        <v>607</v>
      </c>
      <c r="H90" s="317">
        <v>607</v>
      </c>
      <c r="I90" s="317">
        <v>607</v>
      </c>
      <c r="J90" s="24"/>
      <c r="K90" s="22"/>
      <c r="L90" s="50"/>
      <c r="M90" s="50"/>
      <c r="N90" s="50"/>
      <c r="O90" s="50"/>
      <c r="P90" s="251"/>
    </row>
    <row r="91" spans="1:16" ht="112.5" customHeight="1">
      <c r="A91" s="111"/>
      <c r="B91" s="146"/>
      <c r="C91" s="147"/>
      <c r="D91" s="177" t="s">
        <v>83</v>
      </c>
      <c r="E91" s="343">
        <v>1</v>
      </c>
      <c r="F91" s="343">
        <v>1</v>
      </c>
      <c r="G91" s="343">
        <v>0</v>
      </c>
      <c r="H91" s="343">
        <v>0</v>
      </c>
      <c r="I91" s="343">
        <v>0</v>
      </c>
      <c r="J91" s="174" t="s">
        <v>82</v>
      </c>
      <c r="K91" s="318">
        <v>25</v>
      </c>
      <c r="L91" s="318">
        <v>25</v>
      </c>
      <c r="M91" s="318">
        <v>25</v>
      </c>
      <c r="N91" s="318">
        <v>25</v>
      </c>
      <c r="O91" s="318">
        <v>25</v>
      </c>
      <c r="P91" s="27"/>
    </row>
    <row r="92" spans="1:16" ht="89.25" customHeight="1">
      <c r="A92" s="111"/>
      <c r="B92" s="146"/>
      <c r="C92" s="147"/>
      <c r="D92" s="23"/>
      <c r="E92" s="315"/>
      <c r="F92" s="315"/>
      <c r="G92" s="315"/>
      <c r="H92" s="315"/>
      <c r="I92" s="315"/>
      <c r="J92" s="174" t="s">
        <v>81</v>
      </c>
      <c r="K92" s="318">
        <v>19</v>
      </c>
      <c r="L92" s="318">
        <v>19</v>
      </c>
      <c r="M92" s="318">
        <v>19</v>
      </c>
      <c r="N92" s="318">
        <v>19</v>
      </c>
      <c r="O92" s="318">
        <v>19</v>
      </c>
      <c r="P92" s="51" t="s">
        <v>80</v>
      </c>
    </row>
    <row r="93" spans="1:16" ht="144.75" customHeight="1">
      <c r="A93" s="111"/>
      <c r="B93" s="146"/>
      <c r="C93" s="147"/>
      <c r="D93" s="23"/>
      <c r="E93" s="315"/>
      <c r="F93" s="315"/>
      <c r="G93" s="315"/>
      <c r="H93" s="315"/>
      <c r="I93" s="315"/>
      <c r="J93" s="174" t="s">
        <v>79</v>
      </c>
      <c r="K93" s="317">
        <v>703</v>
      </c>
      <c r="L93" s="318">
        <v>720</v>
      </c>
      <c r="M93" s="318">
        <v>720</v>
      </c>
      <c r="N93" s="318">
        <v>720</v>
      </c>
      <c r="O93" s="318">
        <v>720</v>
      </c>
      <c r="P93" s="28" t="s">
        <v>258</v>
      </c>
    </row>
    <row r="94" spans="1:16" ht="144" customHeight="1">
      <c r="A94" s="111"/>
      <c r="B94" s="146"/>
      <c r="C94" s="48"/>
      <c r="D94" s="23"/>
      <c r="E94" s="315"/>
      <c r="F94" s="315"/>
      <c r="G94" s="315"/>
      <c r="H94" s="315"/>
      <c r="I94" s="315"/>
      <c r="J94" s="181" t="s">
        <v>257</v>
      </c>
      <c r="K94" s="339">
        <v>266</v>
      </c>
      <c r="L94" s="339">
        <f>SUM(L93)*0.25</f>
        <v>180</v>
      </c>
      <c r="M94" s="339">
        <v>260</v>
      </c>
      <c r="N94" s="339">
        <v>110</v>
      </c>
      <c r="O94" s="339">
        <v>258</v>
      </c>
      <c r="P94" s="40" t="s">
        <v>264</v>
      </c>
    </row>
    <row r="95" spans="1:16" ht="309.75" customHeight="1">
      <c r="A95" s="111"/>
      <c r="B95" s="146"/>
      <c r="C95" s="46" t="s">
        <v>78</v>
      </c>
      <c r="D95" s="169" t="s">
        <v>77</v>
      </c>
      <c r="E95" s="313">
        <v>2</v>
      </c>
      <c r="F95" s="313">
        <v>17</v>
      </c>
      <c r="G95" s="313">
        <v>17</v>
      </c>
      <c r="H95" s="313">
        <v>17</v>
      </c>
      <c r="I95" s="313">
        <v>17</v>
      </c>
      <c r="J95" s="181" t="s">
        <v>76</v>
      </c>
      <c r="K95" s="339">
        <v>37</v>
      </c>
      <c r="L95" s="339">
        <v>25</v>
      </c>
      <c r="M95" s="339">
        <v>36</v>
      </c>
      <c r="N95" s="339">
        <v>15</v>
      </c>
      <c r="O95" s="339">
        <v>36</v>
      </c>
      <c r="P95" s="40" t="s">
        <v>276</v>
      </c>
    </row>
    <row r="96" spans="1:16" ht="114" customHeight="1">
      <c r="A96" s="111"/>
      <c r="B96" s="146"/>
      <c r="C96" s="147"/>
      <c r="D96" s="169" t="s">
        <v>75</v>
      </c>
      <c r="E96" s="313">
        <v>2</v>
      </c>
      <c r="F96" s="313">
        <v>2</v>
      </c>
      <c r="G96" s="313">
        <v>2</v>
      </c>
      <c r="H96" s="313">
        <v>2</v>
      </c>
      <c r="I96" s="313">
        <v>2</v>
      </c>
      <c r="J96" s="24"/>
      <c r="K96" s="22"/>
      <c r="L96" s="50"/>
      <c r="M96" s="50"/>
      <c r="N96" s="50"/>
      <c r="O96" s="50"/>
      <c r="P96" s="37" t="s">
        <v>74</v>
      </c>
    </row>
    <row r="97" spans="1:16" ht="174.75" customHeight="1">
      <c r="A97" s="111"/>
      <c r="B97" s="146"/>
      <c r="C97" s="147"/>
      <c r="D97" s="176" t="s">
        <v>73</v>
      </c>
      <c r="E97" s="316">
        <v>0</v>
      </c>
      <c r="F97" s="316">
        <v>2</v>
      </c>
      <c r="G97" s="316">
        <v>0</v>
      </c>
      <c r="H97" s="316">
        <v>0</v>
      </c>
      <c r="I97" s="316">
        <v>0</v>
      </c>
      <c r="J97" s="24"/>
      <c r="K97" s="22"/>
      <c r="L97" s="50"/>
      <c r="M97" s="50"/>
      <c r="N97" s="50"/>
      <c r="O97" s="50"/>
      <c r="P97" s="38"/>
    </row>
    <row r="98" spans="1:16" ht="218.25" customHeight="1">
      <c r="A98" s="111"/>
      <c r="B98" s="146"/>
      <c r="C98" s="147"/>
      <c r="D98" s="170" t="s">
        <v>72</v>
      </c>
      <c r="E98" s="313">
        <v>40</v>
      </c>
      <c r="F98" s="313">
        <v>149</v>
      </c>
      <c r="G98" s="313">
        <v>149</v>
      </c>
      <c r="H98" s="313">
        <v>149</v>
      </c>
      <c r="I98" s="313">
        <v>149</v>
      </c>
      <c r="J98" s="24"/>
      <c r="K98" s="22"/>
      <c r="L98" s="50"/>
      <c r="M98" s="50"/>
      <c r="N98" s="50"/>
      <c r="O98" s="50"/>
      <c r="P98" s="38" t="s">
        <v>71</v>
      </c>
    </row>
    <row r="99" spans="1:16" ht="147.75" customHeight="1">
      <c r="A99" s="111"/>
      <c r="B99" s="146"/>
      <c r="C99" s="147"/>
      <c r="D99" s="176" t="s">
        <v>70</v>
      </c>
      <c r="E99" s="316">
        <v>40</v>
      </c>
      <c r="F99" s="316">
        <v>0</v>
      </c>
      <c r="G99" s="316">
        <v>0</v>
      </c>
      <c r="H99" s="316">
        <v>0</v>
      </c>
      <c r="I99" s="316">
        <v>0</v>
      </c>
      <c r="J99" s="24"/>
      <c r="K99" s="22"/>
      <c r="L99" s="50"/>
      <c r="M99" s="50"/>
      <c r="N99" s="50"/>
      <c r="O99" s="50"/>
      <c r="P99" s="39"/>
    </row>
    <row r="100" spans="1:16" ht="117.75" customHeight="1">
      <c r="A100" s="111"/>
      <c r="B100" s="146"/>
      <c r="C100" s="147"/>
      <c r="D100" s="170" t="s">
        <v>69</v>
      </c>
      <c r="E100" s="313">
        <v>0</v>
      </c>
      <c r="F100" s="313">
        <v>1</v>
      </c>
      <c r="G100" s="313">
        <v>0</v>
      </c>
      <c r="H100" s="313">
        <v>1</v>
      </c>
      <c r="I100" s="313">
        <v>1</v>
      </c>
      <c r="J100" s="24"/>
      <c r="K100" s="22"/>
      <c r="L100" s="50"/>
      <c r="M100" s="50"/>
      <c r="N100" s="50"/>
      <c r="O100" s="50"/>
      <c r="P100" s="38" t="s">
        <v>265</v>
      </c>
    </row>
    <row r="101" spans="1:16" ht="230.25" customHeight="1">
      <c r="A101" s="122"/>
      <c r="B101" s="148"/>
      <c r="C101" s="48"/>
      <c r="D101" s="169" t="s">
        <v>68</v>
      </c>
      <c r="E101" s="317">
        <v>0</v>
      </c>
      <c r="F101" s="317">
        <v>7.85</v>
      </c>
      <c r="G101" s="317">
        <v>2.5</v>
      </c>
      <c r="H101" s="317">
        <v>10</v>
      </c>
      <c r="I101" s="317">
        <v>2.5</v>
      </c>
      <c r="J101" s="24"/>
      <c r="K101" s="22"/>
      <c r="L101" s="50"/>
      <c r="M101" s="50"/>
      <c r="N101" s="50"/>
      <c r="O101" s="50"/>
      <c r="P101" s="23" t="s">
        <v>188</v>
      </c>
    </row>
    <row r="102" spans="1:16" ht="177" customHeight="1">
      <c r="A102" s="246">
        <v>15</v>
      </c>
      <c r="B102" s="243" t="s">
        <v>322</v>
      </c>
      <c r="C102" s="241" t="s">
        <v>67</v>
      </c>
      <c r="D102" s="169" t="s">
        <v>66</v>
      </c>
      <c r="E102" s="318">
        <v>98</v>
      </c>
      <c r="F102" s="318">
        <v>100</v>
      </c>
      <c r="G102" s="318">
        <v>99</v>
      </c>
      <c r="H102" s="318">
        <v>100</v>
      </c>
      <c r="I102" s="318">
        <v>100</v>
      </c>
      <c r="J102" s="174" t="s">
        <v>65</v>
      </c>
      <c r="K102" s="317">
        <v>40</v>
      </c>
      <c r="L102" s="318">
        <v>40</v>
      </c>
      <c r="M102" s="318">
        <v>40</v>
      </c>
      <c r="N102" s="318">
        <v>40</v>
      </c>
      <c r="O102" s="318">
        <v>40</v>
      </c>
      <c r="P102" s="29"/>
    </row>
    <row r="103" spans="1:16" ht="312.75" customHeight="1">
      <c r="A103" s="247"/>
      <c r="B103" s="244"/>
      <c r="C103" s="248"/>
      <c r="D103" s="23"/>
      <c r="E103" s="315"/>
      <c r="F103" s="315"/>
      <c r="G103" s="315"/>
      <c r="H103" s="315"/>
      <c r="I103" s="315"/>
      <c r="J103" s="181" t="s">
        <v>64</v>
      </c>
      <c r="K103" s="340">
        <v>0</v>
      </c>
      <c r="L103" s="350">
        <v>24000</v>
      </c>
      <c r="M103" s="350">
        <v>10000</v>
      </c>
      <c r="N103" s="350">
        <v>24000</v>
      </c>
      <c r="O103" s="350"/>
      <c r="P103" s="30"/>
    </row>
    <row r="104" spans="1:16" ht="257.25" customHeight="1">
      <c r="A104" s="247"/>
      <c r="B104" s="244"/>
      <c r="C104" s="242"/>
      <c r="D104" s="176" t="s">
        <v>63</v>
      </c>
      <c r="E104" s="319" t="s">
        <v>61</v>
      </c>
      <c r="F104" s="319" t="s">
        <v>62</v>
      </c>
      <c r="G104" s="319" t="s">
        <v>61</v>
      </c>
      <c r="H104" s="319" t="s">
        <v>60</v>
      </c>
      <c r="I104" s="319"/>
      <c r="J104" s="24"/>
      <c r="K104" s="22"/>
      <c r="L104" s="50"/>
      <c r="M104" s="50"/>
      <c r="N104" s="50"/>
      <c r="O104" s="50"/>
      <c r="P104" s="40" t="s">
        <v>230</v>
      </c>
    </row>
    <row r="105" spans="1:16" ht="339.75" customHeight="1">
      <c r="A105" s="122"/>
      <c r="B105" s="148"/>
      <c r="C105" s="40" t="s">
        <v>59</v>
      </c>
      <c r="D105" s="169" t="s">
        <v>58</v>
      </c>
      <c r="E105" s="317">
        <v>46</v>
      </c>
      <c r="F105" s="317">
        <v>55</v>
      </c>
      <c r="G105" s="317">
        <v>48</v>
      </c>
      <c r="H105" s="317">
        <v>53</v>
      </c>
      <c r="I105" s="317">
        <v>49</v>
      </c>
      <c r="J105" s="174" t="s">
        <v>57</v>
      </c>
      <c r="K105" s="317">
        <v>82</v>
      </c>
      <c r="L105" s="318">
        <v>242</v>
      </c>
      <c r="M105" s="318">
        <v>92</v>
      </c>
      <c r="N105" s="318">
        <v>150</v>
      </c>
      <c r="O105" s="318">
        <v>99</v>
      </c>
      <c r="P105" s="23" t="s">
        <v>266</v>
      </c>
    </row>
    <row r="106" spans="1:16" ht="173.25" customHeight="1">
      <c r="A106" s="107">
        <v>16</v>
      </c>
      <c r="B106" s="243" t="s">
        <v>323</v>
      </c>
      <c r="C106" s="241" t="s">
        <v>259</v>
      </c>
      <c r="D106" s="169" t="s">
        <v>304</v>
      </c>
      <c r="E106" s="317">
        <v>1600</v>
      </c>
      <c r="F106" s="317">
        <v>1800</v>
      </c>
      <c r="G106" s="317">
        <v>1840</v>
      </c>
      <c r="H106" s="317">
        <v>2290</v>
      </c>
      <c r="I106" s="317">
        <v>90</v>
      </c>
      <c r="J106" s="174" t="s">
        <v>56</v>
      </c>
      <c r="K106" s="317">
        <v>241</v>
      </c>
      <c r="L106" s="318">
        <v>300</v>
      </c>
      <c r="M106" s="318">
        <v>269</v>
      </c>
      <c r="N106" s="318">
        <v>520</v>
      </c>
      <c r="O106" s="318">
        <v>269</v>
      </c>
      <c r="P106" s="23" t="s">
        <v>267</v>
      </c>
    </row>
    <row r="107" spans="1:16" ht="154.5" customHeight="1">
      <c r="A107" s="111"/>
      <c r="B107" s="244"/>
      <c r="C107" s="248"/>
      <c r="D107" s="23"/>
      <c r="E107" s="22"/>
      <c r="F107" s="22"/>
      <c r="G107" s="22"/>
      <c r="H107" s="22"/>
      <c r="I107" s="22"/>
      <c r="J107" s="174" t="s">
        <v>55</v>
      </c>
      <c r="K107" s="318">
        <v>15</v>
      </c>
      <c r="L107" s="318">
        <v>19</v>
      </c>
      <c r="M107" s="318">
        <v>17</v>
      </c>
      <c r="N107" s="318">
        <v>34</v>
      </c>
      <c r="O107" s="318">
        <v>17</v>
      </c>
      <c r="P107" s="252" t="s">
        <v>220</v>
      </c>
    </row>
    <row r="108" spans="1:16" ht="151.5" customHeight="1">
      <c r="A108" s="122"/>
      <c r="B108" s="245"/>
      <c r="C108" s="242"/>
      <c r="D108" s="23"/>
      <c r="E108" s="22"/>
      <c r="F108" s="22"/>
      <c r="G108" s="22"/>
      <c r="H108" s="22"/>
      <c r="I108" s="22"/>
      <c r="J108" s="174" t="s">
        <v>54</v>
      </c>
      <c r="K108" s="351">
        <v>240000</v>
      </c>
      <c r="L108" s="351">
        <v>304000</v>
      </c>
      <c r="M108" s="351">
        <v>270000</v>
      </c>
      <c r="N108" s="351">
        <v>520000</v>
      </c>
      <c r="O108" s="351">
        <v>270000</v>
      </c>
      <c r="P108" s="253"/>
    </row>
    <row r="109" spans="1:16" ht="202.5" customHeight="1">
      <c r="A109" s="111"/>
      <c r="B109" s="146"/>
      <c r="C109" s="241" t="s">
        <v>278</v>
      </c>
      <c r="D109" s="176" t="s">
        <v>243</v>
      </c>
      <c r="E109" s="316">
        <v>0</v>
      </c>
      <c r="F109" s="316">
        <v>0</v>
      </c>
      <c r="G109" s="316">
        <v>0</v>
      </c>
      <c r="H109" s="316">
        <v>25</v>
      </c>
      <c r="I109" s="316">
        <v>0</v>
      </c>
      <c r="J109" s="24"/>
      <c r="K109" s="22"/>
      <c r="L109" s="50"/>
      <c r="M109" s="50"/>
      <c r="N109" s="50"/>
      <c r="O109" s="50"/>
      <c r="P109" s="42" t="s">
        <v>268</v>
      </c>
    </row>
    <row r="110" spans="1:16" ht="204" customHeight="1">
      <c r="A110" s="111"/>
      <c r="B110" s="146"/>
      <c r="C110" s="248"/>
      <c r="D110" s="176" t="s">
        <v>244</v>
      </c>
      <c r="E110" s="316">
        <v>0</v>
      </c>
      <c r="F110" s="316">
        <v>0</v>
      </c>
      <c r="G110" s="316">
        <v>0</v>
      </c>
      <c r="H110" s="316">
        <v>15</v>
      </c>
      <c r="I110" s="316">
        <v>0</v>
      </c>
      <c r="J110" s="24"/>
      <c r="K110" s="22"/>
      <c r="L110" s="50"/>
      <c r="M110" s="50"/>
      <c r="N110" s="50"/>
      <c r="O110" s="50"/>
      <c r="P110" s="42" t="s">
        <v>277</v>
      </c>
    </row>
    <row r="111" spans="1:16" ht="117" customHeight="1">
      <c r="A111" s="111"/>
      <c r="B111" s="146"/>
      <c r="C111" s="248"/>
      <c r="D111" s="207" t="s">
        <v>245</v>
      </c>
      <c r="E111" s="316">
        <v>0</v>
      </c>
      <c r="F111" s="316">
        <v>0</v>
      </c>
      <c r="G111" s="316">
        <v>0</v>
      </c>
      <c r="H111" s="316">
        <v>15</v>
      </c>
      <c r="I111" s="316">
        <v>0</v>
      </c>
      <c r="J111" s="24"/>
      <c r="K111" s="22"/>
      <c r="L111" s="50"/>
      <c r="M111" s="50"/>
      <c r="N111" s="50"/>
      <c r="O111" s="50"/>
      <c r="P111" s="41"/>
    </row>
    <row r="112" spans="1:16" ht="279" customHeight="1">
      <c r="A112" s="111"/>
      <c r="B112" s="146"/>
      <c r="C112" s="147"/>
      <c r="D112" s="176" t="s">
        <v>246</v>
      </c>
      <c r="E112" s="316">
        <v>0</v>
      </c>
      <c r="F112" s="316">
        <v>0</v>
      </c>
      <c r="G112" s="316">
        <v>0</v>
      </c>
      <c r="H112" s="316">
        <v>15</v>
      </c>
      <c r="I112" s="316">
        <v>0</v>
      </c>
      <c r="J112" s="24"/>
      <c r="K112" s="22"/>
      <c r="L112" s="50"/>
      <c r="M112" s="50"/>
      <c r="N112" s="50"/>
      <c r="O112" s="50"/>
      <c r="P112" s="41" t="s">
        <v>269</v>
      </c>
    </row>
    <row r="113" spans="1:16" ht="145.5" customHeight="1">
      <c r="A113" s="111"/>
      <c r="B113" s="146"/>
      <c r="C113" s="147"/>
      <c r="D113" s="176" t="s">
        <v>247</v>
      </c>
      <c r="E113" s="316">
        <v>0</v>
      </c>
      <c r="F113" s="316">
        <v>0</v>
      </c>
      <c r="G113" s="316">
        <v>0</v>
      </c>
      <c r="H113" s="316">
        <v>15</v>
      </c>
      <c r="I113" s="316">
        <v>0</v>
      </c>
      <c r="J113" s="24"/>
      <c r="K113" s="22"/>
      <c r="L113" s="50"/>
      <c r="M113" s="50"/>
      <c r="N113" s="50"/>
      <c r="O113" s="50"/>
      <c r="P113" s="41"/>
    </row>
    <row r="114" spans="1:16" ht="201" customHeight="1">
      <c r="A114" s="111"/>
      <c r="B114" s="146"/>
      <c r="C114" s="147"/>
      <c r="D114" s="176" t="s">
        <v>248</v>
      </c>
      <c r="E114" s="316">
        <v>0</v>
      </c>
      <c r="F114" s="316">
        <v>0</v>
      </c>
      <c r="G114" s="316">
        <v>0</v>
      </c>
      <c r="H114" s="316">
        <v>15</v>
      </c>
      <c r="I114" s="316">
        <v>0</v>
      </c>
      <c r="J114" s="24"/>
      <c r="K114" s="22"/>
      <c r="L114" s="50"/>
      <c r="M114" s="50"/>
      <c r="N114" s="50"/>
      <c r="O114" s="50"/>
      <c r="P114" s="41" t="s">
        <v>270</v>
      </c>
    </row>
    <row r="115" spans="1:16" ht="139.5" customHeight="1">
      <c r="A115" s="111"/>
      <c r="B115" s="146"/>
      <c r="C115" s="147"/>
      <c r="D115" s="176" t="s">
        <v>249</v>
      </c>
      <c r="E115" s="316">
        <v>0</v>
      </c>
      <c r="F115" s="316">
        <v>0</v>
      </c>
      <c r="G115" s="316">
        <v>0</v>
      </c>
      <c r="H115" s="316">
        <v>15</v>
      </c>
      <c r="I115" s="316">
        <v>0</v>
      </c>
      <c r="J115" s="24"/>
      <c r="K115" s="22"/>
      <c r="L115" s="50"/>
      <c r="M115" s="50"/>
      <c r="N115" s="50"/>
      <c r="O115" s="50"/>
      <c r="P115" s="41"/>
    </row>
    <row r="116" spans="1:16" ht="207.75" customHeight="1">
      <c r="A116" s="111"/>
      <c r="B116" s="146"/>
      <c r="C116" s="147"/>
      <c r="D116" s="176" t="s">
        <v>250</v>
      </c>
      <c r="E116" s="316">
        <v>0</v>
      </c>
      <c r="F116" s="316">
        <v>0</v>
      </c>
      <c r="G116" s="316">
        <v>0</v>
      </c>
      <c r="H116" s="316">
        <v>15</v>
      </c>
      <c r="I116" s="316">
        <v>0</v>
      </c>
      <c r="J116" s="24"/>
      <c r="K116" s="22"/>
      <c r="L116" s="50"/>
      <c r="M116" s="50"/>
      <c r="N116" s="50"/>
      <c r="O116" s="50"/>
      <c r="P116" s="43" t="s">
        <v>271</v>
      </c>
    </row>
    <row r="117" spans="1:16" ht="219" customHeight="1">
      <c r="A117" s="107">
        <v>17</v>
      </c>
      <c r="B117" s="108" t="s">
        <v>324</v>
      </c>
      <c r="C117" s="46" t="s">
        <v>53</v>
      </c>
      <c r="D117" s="176" t="s">
        <v>52</v>
      </c>
      <c r="E117" s="316">
        <v>36</v>
      </c>
      <c r="F117" s="316">
        <v>38</v>
      </c>
      <c r="G117" s="316">
        <v>38</v>
      </c>
      <c r="H117" s="316">
        <v>0</v>
      </c>
      <c r="I117" s="316">
        <v>0</v>
      </c>
      <c r="J117" s="191" t="s">
        <v>51</v>
      </c>
      <c r="K117" s="341">
        <v>54</v>
      </c>
      <c r="L117" s="342">
        <v>55</v>
      </c>
      <c r="M117" s="342">
        <v>55</v>
      </c>
      <c r="N117" s="342">
        <v>0</v>
      </c>
      <c r="O117" s="342"/>
      <c r="P117" s="285" t="s">
        <v>189</v>
      </c>
    </row>
    <row r="118" spans="1:16" ht="151.5" customHeight="1">
      <c r="A118" s="111"/>
      <c r="B118" s="146"/>
      <c r="C118" s="147"/>
      <c r="D118" s="23"/>
      <c r="E118" s="315"/>
      <c r="F118" s="315"/>
      <c r="G118" s="315"/>
      <c r="H118" s="315"/>
      <c r="I118" s="315"/>
      <c r="J118" s="191" t="s">
        <v>251</v>
      </c>
      <c r="K118" s="342">
        <v>28.6</v>
      </c>
      <c r="L118" s="342">
        <v>29.1</v>
      </c>
      <c r="M118" s="342">
        <v>29.1</v>
      </c>
      <c r="N118" s="342" t="s">
        <v>2</v>
      </c>
      <c r="O118" s="342"/>
      <c r="P118" s="286"/>
    </row>
    <row r="119" spans="1:16" ht="120.75" customHeight="1">
      <c r="A119" s="122"/>
      <c r="B119" s="148"/>
      <c r="C119" s="48"/>
      <c r="D119" s="23"/>
      <c r="E119" s="315"/>
      <c r="F119" s="315"/>
      <c r="G119" s="315"/>
      <c r="H119" s="315"/>
      <c r="I119" s="315"/>
      <c r="J119" s="191" t="s">
        <v>50</v>
      </c>
      <c r="K119" s="341">
        <v>500</v>
      </c>
      <c r="L119" s="342">
        <v>520</v>
      </c>
      <c r="M119" s="342">
        <v>520</v>
      </c>
      <c r="N119" s="342" t="s">
        <v>2</v>
      </c>
      <c r="O119" s="342"/>
      <c r="P119" s="31"/>
    </row>
    <row r="120" spans="1:16" ht="144.75" customHeight="1">
      <c r="A120" s="107">
        <v>18</v>
      </c>
      <c r="B120" s="243" t="s">
        <v>325</v>
      </c>
      <c r="C120" s="241" t="s">
        <v>49</v>
      </c>
      <c r="D120" s="175" t="s">
        <v>48</v>
      </c>
      <c r="E120" s="340">
        <v>845</v>
      </c>
      <c r="F120" s="340">
        <v>900</v>
      </c>
      <c r="G120" s="340">
        <v>873</v>
      </c>
      <c r="H120" s="340">
        <v>950</v>
      </c>
      <c r="I120" s="340">
        <v>887</v>
      </c>
      <c r="J120" s="186" t="s">
        <v>47</v>
      </c>
      <c r="K120" s="343" t="s">
        <v>2</v>
      </c>
      <c r="L120" s="321" t="s">
        <v>2</v>
      </c>
      <c r="M120" s="321">
        <v>20</v>
      </c>
      <c r="N120" s="321">
        <v>20</v>
      </c>
      <c r="O120" s="321"/>
      <c r="P120" s="44" t="s">
        <v>272</v>
      </c>
    </row>
    <row r="121" spans="1:16" ht="87" customHeight="1">
      <c r="A121" s="122"/>
      <c r="B121" s="245"/>
      <c r="C121" s="242"/>
      <c r="D121" s="169" t="s">
        <v>46</v>
      </c>
      <c r="E121" s="317" t="s">
        <v>2</v>
      </c>
      <c r="F121" s="317">
        <v>400</v>
      </c>
      <c r="G121" s="317">
        <v>1711</v>
      </c>
      <c r="H121" s="317">
        <v>3200</v>
      </c>
      <c r="I121" s="317">
        <v>1450</v>
      </c>
      <c r="J121" s="24"/>
      <c r="K121" s="22"/>
      <c r="L121" s="50"/>
      <c r="M121" s="50"/>
      <c r="N121" s="50"/>
      <c r="O121" s="50"/>
      <c r="P121" s="32"/>
    </row>
    <row r="122" spans="1:16" ht="165.75" customHeight="1">
      <c r="A122" s="107">
        <v>19</v>
      </c>
      <c r="B122" s="108" t="s">
        <v>326</v>
      </c>
      <c r="C122" s="40" t="s">
        <v>45</v>
      </c>
      <c r="D122" s="169" t="s">
        <v>44</v>
      </c>
      <c r="E122" s="317">
        <v>6</v>
      </c>
      <c r="F122" s="317">
        <v>8.5</v>
      </c>
      <c r="G122" s="317">
        <v>7</v>
      </c>
      <c r="H122" s="317">
        <v>9.5</v>
      </c>
      <c r="I122" s="317">
        <v>7</v>
      </c>
      <c r="J122" s="174" t="s">
        <v>43</v>
      </c>
      <c r="K122" s="317">
        <v>16</v>
      </c>
      <c r="L122" s="318">
        <v>22</v>
      </c>
      <c r="M122" s="318">
        <v>18</v>
      </c>
      <c r="N122" s="318">
        <v>35</v>
      </c>
      <c r="O122" s="318">
        <v>18</v>
      </c>
      <c r="P122" s="165" t="s">
        <v>190</v>
      </c>
    </row>
    <row r="123" spans="1:16" ht="375.75" customHeight="1">
      <c r="A123" s="122"/>
      <c r="B123" s="148"/>
      <c r="C123" s="40" t="s">
        <v>221</v>
      </c>
      <c r="D123" s="175" t="s">
        <v>42</v>
      </c>
      <c r="E123" s="320">
        <v>135</v>
      </c>
      <c r="F123" s="320">
        <v>175</v>
      </c>
      <c r="G123" s="320">
        <v>136</v>
      </c>
      <c r="H123" s="320">
        <v>190</v>
      </c>
      <c r="I123" s="320">
        <v>139</v>
      </c>
      <c r="J123" s="181" t="s">
        <v>41</v>
      </c>
      <c r="K123" s="340">
        <v>236</v>
      </c>
      <c r="L123" s="339">
        <v>263</v>
      </c>
      <c r="M123" s="339">
        <v>236</v>
      </c>
      <c r="N123" s="339">
        <v>263</v>
      </c>
      <c r="O123" s="339">
        <v>236</v>
      </c>
      <c r="P123" s="164" t="s">
        <v>40</v>
      </c>
    </row>
    <row r="124" spans="1:16" ht="321.75" customHeight="1">
      <c r="A124" s="107">
        <v>20</v>
      </c>
      <c r="B124" s="108" t="s">
        <v>327</v>
      </c>
      <c r="C124" s="194" t="s">
        <v>39</v>
      </c>
      <c r="D124" s="177" t="s">
        <v>38</v>
      </c>
      <c r="E124" s="321">
        <v>0</v>
      </c>
      <c r="F124" s="321">
        <v>0</v>
      </c>
      <c r="G124" s="321">
        <v>0</v>
      </c>
      <c r="H124" s="321">
        <v>0</v>
      </c>
      <c r="I124" s="321">
        <v>0</v>
      </c>
      <c r="J124" s="186" t="s">
        <v>37</v>
      </c>
      <c r="K124" s="343">
        <v>0</v>
      </c>
      <c r="L124" s="321">
        <v>0</v>
      </c>
      <c r="M124" s="321">
        <v>0</v>
      </c>
      <c r="N124" s="321">
        <v>0</v>
      </c>
      <c r="O124" s="321">
        <v>0</v>
      </c>
      <c r="P124" s="165" t="s">
        <v>273</v>
      </c>
    </row>
    <row r="125" spans="1:16" ht="165" customHeight="1">
      <c r="A125" s="111"/>
      <c r="B125" s="146"/>
      <c r="C125" s="147"/>
      <c r="D125" s="187" t="s">
        <v>36</v>
      </c>
      <c r="E125" s="322">
        <v>0</v>
      </c>
      <c r="F125" s="322">
        <v>5</v>
      </c>
      <c r="G125" s="322">
        <v>0</v>
      </c>
      <c r="H125" s="322">
        <v>7</v>
      </c>
      <c r="I125" s="322">
        <v>0</v>
      </c>
      <c r="J125" s="188" t="s">
        <v>35</v>
      </c>
      <c r="K125" s="344">
        <v>0</v>
      </c>
      <c r="L125" s="345">
        <v>4</v>
      </c>
      <c r="M125" s="345">
        <v>0</v>
      </c>
      <c r="N125" s="345">
        <v>8</v>
      </c>
      <c r="O125" s="345">
        <v>0</v>
      </c>
      <c r="P125" s="192" t="s">
        <v>191</v>
      </c>
    </row>
    <row r="126" spans="1:16" ht="51.75" customHeight="1">
      <c r="A126" s="149"/>
      <c r="B126" s="150"/>
      <c r="C126" s="23"/>
      <c r="D126" s="193" t="s">
        <v>34</v>
      </c>
      <c r="E126" s="314">
        <v>0</v>
      </c>
      <c r="F126" s="314">
        <v>0</v>
      </c>
      <c r="G126" s="314">
        <v>0</v>
      </c>
      <c r="H126" s="314">
        <v>5</v>
      </c>
      <c r="I126" s="314">
        <v>0</v>
      </c>
      <c r="J126" s="49"/>
      <c r="K126" s="22"/>
      <c r="L126" s="50"/>
      <c r="M126" s="50"/>
      <c r="N126" s="50"/>
      <c r="O126" s="50"/>
      <c r="P126" s="23"/>
    </row>
    <row r="127" spans="1:16" ht="105">
      <c r="A127" s="111">
        <v>8</v>
      </c>
      <c r="B127" s="146" t="s">
        <v>328</v>
      </c>
      <c r="C127" s="195" t="s">
        <v>33</v>
      </c>
      <c r="D127" s="47" t="s">
        <v>32</v>
      </c>
      <c r="E127" s="30">
        <v>0</v>
      </c>
      <c r="F127" s="30">
        <v>1</v>
      </c>
      <c r="G127" s="30">
        <v>0</v>
      </c>
      <c r="H127" s="30">
        <v>0</v>
      </c>
      <c r="I127" s="30"/>
      <c r="J127" s="151"/>
      <c r="K127" s="152">
        <v>0</v>
      </c>
      <c r="L127" s="152">
        <v>1</v>
      </c>
      <c r="M127" s="152"/>
      <c r="N127" s="152"/>
      <c r="O127" s="152"/>
      <c r="P127" s="196" t="s">
        <v>192</v>
      </c>
    </row>
    <row r="128" spans="1:16" ht="63">
      <c r="A128" s="122"/>
      <c r="B128" s="148"/>
      <c r="C128" s="48"/>
      <c r="D128" s="200" t="s">
        <v>31</v>
      </c>
      <c r="E128" s="33">
        <v>0</v>
      </c>
      <c r="F128" s="33">
        <v>4</v>
      </c>
      <c r="G128" s="33">
        <v>0</v>
      </c>
      <c r="H128" s="33">
        <v>0</v>
      </c>
      <c r="I128" s="33"/>
      <c r="J128" s="199" t="s">
        <v>30</v>
      </c>
      <c r="K128" s="34">
        <v>0</v>
      </c>
      <c r="L128" s="35">
        <v>0</v>
      </c>
      <c r="M128" s="35">
        <v>0</v>
      </c>
      <c r="N128" s="35">
        <v>0</v>
      </c>
      <c r="O128" s="35"/>
      <c r="P128" s="36"/>
    </row>
    <row r="129" spans="1:16" ht="48.75" customHeight="1">
      <c r="A129" s="287">
        <v>21</v>
      </c>
      <c r="B129" s="290" t="s">
        <v>305</v>
      </c>
      <c r="C129" s="293" t="s">
        <v>3</v>
      </c>
      <c r="D129" s="296" t="s">
        <v>15</v>
      </c>
      <c r="E129" s="277"/>
      <c r="F129" s="277"/>
      <c r="G129" s="277"/>
      <c r="H129" s="277"/>
      <c r="I129" s="210"/>
      <c r="J129" s="279"/>
      <c r="K129" s="281"/>
      <c r="L129" s="283"/>
      <c r="M129" s="281"/>
      <c r="N129" s="283"/>
      <c r="O129" s="208"/>
      <c r="P129" s="227" t="s">
        <v>302</v>
      </c>
    </row>
    <row r="130" spans="1:16" ht="12" customHeight="1">
      <c r="A130" s="288"/>
      <c r="B130" s="291"/>
      <c r="C130" s="294"/>
      <c r="D130" s="297"/>
      <c r="E130" s="278"/>
      <c r="F130" s="278"/>
      <c r="G130" s="278"/>
      <c r="H130" s="278"/>
      <c r="I130" s="211"/>
      <c r="J130" s="280"/>
      <c r="K130" s="282"/>
      <c r="L130" s="284"/>
      <c r="M130" s="282"/>
      <c r="N130" s="284"/>
      <c r="O130" s="209"/>
      <c r="P130" s="228"/>
    </row>
    <row r="131" spans="1:16" ht="50.25" customHeight="1">
      <c r="A131" s="288"/>
      <c r="B131" s="291"/>
      <c r="C131" s="294"/>
      <c r="D131" s="197" t="s">
        <v>16</v>
      </c>
      <c r="E131" s="189"/>
      <c r="F131" s="189"/>
      <c r="G131" s="189"/>
      <c r="H131" s="189"/>
      <c r="I131" s="189"/>
      <c r="J131" s="155"/>
      <c r="K131" s="156"/>
      <c r="L131" s="157"/>
      <c r="M131" s="156"/>
      <c r="N131" s="157"/>
      <c r="O131" s="157"/>
      <c r="P131" s="228"/>
    </row>
    <row r="132" spans="1:16" ht="49.5" customHeight="1">
      <c r="A132" s="288"/>
      <c r="B132" s="291"/>
      <c r="C132" s="294"/>
      <c r="D132" s="197" t="s">
        <v>5</v>
      </c>
      <c r="E132" s="189"/>
      <c r="F132" s="189"/>
      <c r="G132" s="189"/>
      <c r="H132" s="189"/>
      <c r="I132" s="189"/>
      <c r="J132" s="198" t="s">
        <v>4</v>
      </c>
      <c r="K132" s="190"/>
      <c r="L132" s="190"/>
      <c r="M132" s="190"/>
      <c r="N132" s="190"/>
      <c r="O132" s="190"/>
      <c r="P132" s="228"/>
    </row>
    <row r="133" spans="1:16" ht="57.75" customHeight="1">
      <c r="A133" s="288"/>
      <c r="B133" s="291"/>
      <c r="C133" s="294"/>
      <c r="D133" s="45"/>
      <c r="E133" s="153"/>
      <c r="F133" s="154"/>
      <c r="G133" s="154"/>
      <c r="H133" s="154"/>
      <c r="I133" s="154"/>
      <c r="J133" s="198" t="s">
        <v>6</v>
      </c>
      <c r="K133" s="190"/>
      <c r="L133" s="190"/>
      <c r="M133" s="190"/>
      <c r="N133" s="190"/>
      <c r="O133" s="190"/>
      <c r="P133" s="228"/>
    </row>
    <row r="134" spans="1:16" ht="45" customHeight="1">
      <c r="A134" s="289"/>
      <c r="B134" s="292"/>
      <c r="C134" s="295"/>
      <c r="D134" s="45"/>
      <c r="E134" s="323"/>
      <c r="F134" s="154"/>
      <c r="G134" s="154"/>
      <c r="H134" s="154"/>
      <c r="I134" s="154"/>
      <c r="J134" s="198" t="s">
        <v>7</v>
      </c>
      <c r="K134" s="190"/>
      <c r="L134" s="190"/>
      <c r="M134" s="190"/>
      <c r="N134" s="190"/>
      <c r="O134" s="190"/>
      <c r="P134" s="229"/>
    </row>
    <row r="135" spans="1:16">
      <c r="A135" s="158"/>
      <c r="B135" s="26"/>
      <c r="G135" s="158"/>
      <c r="H135" s="158"/>
      <c r="J135" s="26"/>
      <c r="K135" s="158"/>
      <c r="L135" s="158"/>
      <c r="M135" s="158"/>
      <c r="N135" s="158"/>
      <c r="O135" s="158"/>
      <c r="P135" s="26"/>
    </row>
    <row r="136" spans="1:16">
      <c r="A136" s="158"/>
      <c r="B136" s="26"/>
      <c r="C136" s="160"/>
      <c r="G136" s="158"/>
      <c r="H136" s="158"/>
      <c r="J136" s="26"/>
      <c r="K136" s="158"/>
      <c r="L136" s="158"/>
      <c r="M136" s="158"/>
      <c r="N136" s="158"/>
      <c r="O136" s="158"/>
      <c r="P136" s="26"/>
    </row>
    <row r="137" spans="1:16">
      <c r="A137" s="158"/>
      <c r="B137" s="26"/>
      <c r="C137" s="160"/>
      <c r="G137" s="158"/>
      <c r="H137" s="158"/>
      <c r="J137" s="26"/>
      <c r="K137" s="158"/>
      <c r="L137" s="158"/>
      <c r="M137" s="158"/>
      <c r="N137" s="158"/>
      <c r="O137" s="158"/>
      <c r="P137" s="26"/>
    </row>
    <row r="138" spans="1:16">
      <c r="A138" s="158"/>
      <c r="B138" s="26"/>
      <c r="C138" s="160"/>
      <c r="G138" s="158"/>
      <c r="H138" s="158"/>
      <c r="J138" s="26"/>
      <c r="K138" s="158"/>
      <c r="L138" s="158"/>
      <c r="M138" s="158"/>
      <c r="N138" s="158"/>
      <c r="O138" s="158"/>
      <c r="P138" s="26"/>
    </row>
    <row r="139" spans="1:16">
      <c r="A139" s="158"/>
      <c r="B139" s="26"/>
      <c r="E139" s="324"/>
      <c r="G139" s="158"/>
      <c r="H139" s="158"/>
      <c r="J139" s="26"/>
      <c r="K139" s="158"/>
      <c r="L139" s="158"/>
      <c r="M139" s="158"/>
      <c r="N139" s="158"/>
      <c r="O139" s="158"/>
      <c r="P139" s="26"/>
    </row>
    <row r="140" spans="1:16">
      <c r="A140" s="158"/>
      <c r="B140" s="26"/>
      <c r="E140" s="324"/>
      <c r="F140" s="324"/>
      <c r="G140" s="158"/>
      <c r="H140" s="158"/>
      <c r="I140" s="324"/>
      <c r="J140" s="26"/>
      <c r="K140" s="158"/>
      <c r="L140" s="158"/>
      <c r="M140" s="158"/>
      <c r="N140" s="158"/>
      <c r="O140" s="158"/>
      <c r="P140" s="26"/>
    </row>
    <row r="141" spans="1:16">
      <c r="A141" s="158"/>
      <c r="B141" s="26"/>
      <c r="E141" s="324"/>
      <c r="F141" s="324"/>
      <c r="G141" s="158"/>
      <c r="H141" s="158"/>
      <c r="I141" s="324"/>
      <c r="J141" s="26"/>
      <c r="K141" s="158"/>
      <c r="L141" s="158"/>
      <c r="M141" s="158"/>
      <c r="N141" s="158"/>
      <c r="O141" s="158"/>
      <c r="P141" s="26"/>
    </row>
    <row r="142" spans="1:16">
      <c r="A142" s="158"/>
      <c r="B142" s="26"/>
      <c r="E142" s="324"/>
      <c r="F142" s="324"/>
      <c r="G142" s="158"/>
      <c r="H142" s="158"/>
      <c r="I142" s="324"/>
      <c r="J142" s="26"/>
      <c r="K142" s="158"/>
      <c r="L142" s="158"/>
      <c r="M142" s="158"/>
      <c r="N142" s="158"/>
      <c r="O142" s="158"/>
      <c r="P142" s="26"/>
    </row>
    <row r="143" spans="1:16">
      <c r="A143" s="158"/>
      <c r="B143" s="26"/>
      <c r="F143" s="324"/>
      <c r="G143" s="158"/>
      <c r="H143" s="158"/>
      <c r="I143" s="324"/>
      <c r="J143" s="26"/>
      <c r="K143" s="158"/>
      <c r="L143" s="158"/>
      <c r="M143" s="158"/>
      <c r="N143" s="158"/>
      <c r="O143" s="158"/>
      <c r="P143" s="26"/>
    </row>
  </sheetData>
  <sheetProtection formatColumns="0" formatRows="0"/>
  <mergeCells count="63">
    <mergeCell ref="C109:C111"/>
    <mergeCell ref="C9:C10"/>
    <mergeCell ref="N129:N130"/>
    <mergeCell ref="P117:P118"/>
    <mergeCell ref="A129:A134"/>
    <mergeCell ref="B129:B134"/>
    <mergeCell ref="C129:C134"/>
    <mergeCell ref="D129:D130"/>
    <mergeCell ref="E129:E130"/>
    <mergeCell ref="L129:L130"/>
    <mergeCell ref="M129:M130"/>
    <mergeCell ref="F129:F130"/>
    <mergeCell ref="G129:G130"/>
    <mergeCell ref="H129:H130"/>
    <mergeCell ref="J129:J130"/>
    <mergeCell ref="K129:K130"/>
    <mergeCell ref="B120:B121"/>
    <mergeCell ref="P9:P10"/>
    <mergeCell ref="C75:C76"/>
    <mergeCell ref="C78:C80"/>
    <mergeCell ref="C69:C74"/>
    <mergeCell ref="B69:B74"/>
    <mergeCell ref="C27:C29"/>
    <mergeCell ref="C30:C31"/>
    <mergeCell ref="C33:C35"/>
    <mergeCell ref="B2:B4"/>
    <mergeCell ref="B16:B17"/>
    <mergeCell ref="P33:P34"/>
    <mergeCell ref="D9:D10"/>
    <mergeCell ref="E9:E10"/>
    <mergeCell ref="F9:F10"/>
    <mergeCell ref="G9:G10"/>
    <mergeCell ref="H9:H10"/>
    <mergeCell ref="J9:J10"/>
    <mergeCell ref="K9:K10"/>
    <mergeCell ref="L9:L10"/>
    <mergeCell ref="M9:M10"/>
    <mergeCell ref="N9:N10"/>
    <mergeCell ref="C20:C21"/>
    <mergeCell ref="C22:C23"/>
    <mergeCell ref="C16:C19"/>
    <mergeCell ref="P89:P90"/>
    <mergeCell ref="P107:P108"/>
    <mergeCell ref="P60:P61"/>
    <mergeCell ref="P75:P76"/>
    <mergeCell ref="P78:P79"/>
    <mergeCell ref="P36:P37"/>
    <mergeCell ref="P40:P41"/>
    <mergeCell ref="P129:P134"/>
    <mergeCell ref="C24:C26"/>
    <mergeCell ref="C36:C37"/>
    <mergeCell ref="B33:B34"/>
    <mergeCell ref="C50:C51"/>
    <mergeCell ref="B50:B51"/>
    <mergeCell ref="C38:C40"/>
    <mergeCell ref="C120:C121"/>
    <mergeCell ref="B106:B108"/>
    <mergeCell ref="A102:A104"/>
    <mergeCell ref="B102:B104"/>
    <mergeCell ref="C102:C104"/>
    <mergeCell ref="C106:C108"/>
    <mergeCell ref="C64:C65"/>
    <mergeCell ref="B64:B65"/>
  </mergeCells>
  <conditionalFormatting sqref="E2:G3 E16:G16 K4:M5 K8:M14 N11:N12">
    <cfRule type="expression" dxfId="178" priority="620" stopIfTrue="1">
      <formula>D2="G"</formula>
    </cfRule>
  </conditionalFormatting>
  <conditionalFormatting sqref="O13 K15:K126 L27:O27 L22:O22 K13:M13 O9:O10 K9:M10 J11:O11 E19:E128 F9:I14 E2:E3 E6:E16">
    <cfRule type="expression" dxfId="177" priority="617" stopIfTrue="1">
      <formula>#REF!="N"</formula>
    </cfRule>
    <cfRule type="expression" dxfId="176" priority="618" stopIfTrue="1">
      <formula>#REF!="R"</formula>
    </cfRule>
    <cfRule type="expression" dxfId="175" priority="619" stopIfTrue="1">
      <formula>#REF!="G"</formula>
    </cfRule>
  </conditionalFormatting>
  <conditionalFormatting sqref="N89 N91:N92 N107 N23 N37 N49 N53 N55:N58 N62:N63 N69 N71 N73:N74 N21 N31 N43 N25:N26 N94 N17 N118">
    <cfRule type="expression" dxfId="174" priority="614" stopIfTrue="1">
      <formula>K17="N"</formula>
    </cfRule>
    <cfRule type="expression" dxfId="173" priority="615" stopIfTrue="1">
      <formula>K17="R"</formula>
    </cfRule>
    <cfRule type="expression" dxfId="172" priority="616" stopIfTrue="1">
      <formula>K17="G"</formula>
    </cfRule>
  </conditionalFormatting>
  <conditionalFormatting sqref="N128:O128 L128 P18 O15:O17 N37 N52 N64 N78:N88 N20 O19:O126 N31 M13 K73:K74 K13 L19:L45 L15:L17 L47:L126 K46:M46 N4:O4 O9:O11 J11:N11 L9:M10 L4 H26:I128 H19:I24 F26:F128 F19:F24 G9:G10 H6:I16 H2:I3 F6:F16 F2:F3 G12">
    <cfRule type="expression" dxfId="171" priority="611" stopIfTrue="1">
      <formula>#REF!="N"</formula>
    </cfRule>
    <cfRule type="expression" dxfId="170" priority="612" stopIfTrue="1">
      <formula>#REF!="R"</formula>
    </cfRule>
    <cfRule type="expression" dxfId="169" priority="613" stopIfTrue="1">
      <formula>#REF!="G"</formula>
    </cfRule>
  </conditionalFormatting>
  <conditionalFormatting sqref="J128 J15:J126 D19:D128 D2:D3 D6:D16 E12:I12">
    <cfRule type="expression" dxfId="168" priority="609" stopIfTrue="1">
      <formula>#REF!="N"</formula>
    </cfRule>
    <cfRule type="expression" dxfId="167" priority="610" stopIfTrue="1">
      <formula>#REF!="R"</formula>
    </cfRule>
  </conditionalFormatting>
  <conditionalFormatting sqref="J128 J15:J126 D19:D128 D2:D3 D6:D16 E12:I12">
    <cfRule type="expression" dxfId="166" priority="608" stopIfTrue="1">
      <formula>#REF!="W"</formula>
    </cfRule>
  </conditionalFormatting>
  <conditionalFormatting sqref="N95">
    <cfRule type="expression" dxfId="165" priority="607" stopIfTrue="1">
      <formula>J95="w"</formula>
    </cfRule>
  </conditionalFormatting>
  <conditionalFormatting sqref="J126:M126 J128:O128 P35 P46 P29 P24 P18 L21:M126 K20:M20 N36:N45 N15:N23 N25:N28 N47:N126 O19:O126 N30:N34 J84:M88 K13:M13 L19:L126 L9:M10 N11:N12 O8:O17 K4:O5 K8:L10 J5 J8:J9 K8:K126 J11:J126 M8:M126 J11:N11 L8:L17 D19:I128 D13:D16 D12:E12 D2:I4 E12:F16 D6:F11 F6:I16">
    <cfRule type="expression" dxfId="164" priority="606" stopIfTrue="1">
      <formula>#REF!="w"</formula>
    </cfRule>
  </conditionalFormatting>
  <conditionalFormatting sqref="L20 L118:M118 L94:N95 M60:N60 L8:M14 N11:N12">
    <cfRule type="expression" dxfId="163" priority="603" stopIfTrue="1">
      <formula>J8="N"</formula>
    </cfRule>
    <cfRule type="expression" dxfId="162" priority="604" stopIfTrue="1">
      <formula>J8="R"</formula>
    </cfRule>
    <cfRule type="expression" dxfId="161" priority="605" stopIfTrue="1">
      <formula>J8="G"</formula>
    </cfRule>
  </conditionalFormatting>
  <conditionalFormatting sqref="N132 O129:O134 L129:M134 I131:I134 F131:G134 P35 P29 P24 N36:N45 N47:N126 O46:P46 N15:N23 N25:N28 O78:O88 N30:N34 K46:L46 L78:M88 F78:I88">
    <cfRule type="expression" dxfId="160" priority="600" stopIfTrue="1">
      <formula>#REF!="N"</formula>
    </cfRule>
    <cfRule type="expression" dxfId="159" priority="601" stopIfTrue="1">
      <formula>#REF!="R"</formula>
    </cfRule>
    <cfRule type="expression" dxfId="158" priority="602" stopIfTrue="1">
      <formula>#REF!="G"</formula>
    </cfRule>
  </conditionalFormatting>
  <conditionalFormatting sqref="I16 O8:O14">
    <cfRule type="expression" dxfId="157" priority="598" stopIfTrue="1">
      <formula>F8="G"</formula>
    </cfRule>
  </conditionalFormatting>
  <conditionalFormatting sqref="N89 N91:N92 N107 N94 N23 N37 N49 N53 N55:N58 N62:N63 N69 N71 N73:N74 N60 N21 N31 N43 N17">
    <cfRule type="expression" dxfId="156" priority="595" stopIfTrue="1">
      <formula>J17="N"</formula>
    </cfRule>
    <cfRule type="expression" dxfId="155" priority="596" stopIfTrue="1">
      <formula>J17="R"</formula>
    </cfRule>
    <cfRule type="expression" dxfId="154" priority="597" stopIfTrue="1">
      <formula>J17="G"</formula>
    </cfRule>
  </conditionalFormatting>
  <conditionalFormatting sqref="O13 K13:M13 O9:O10 K9:M10 J11:O11 D6:I128 D2:I4">
    <cfRule type="expression" dxfId="153" priority="592" stopIfTrue="1">
      <formula>#REF!="N"</formula>
    </cfRule>
    <cfRule type="expression" dxfId="152" priority="593" stopIfTrue="1">
      <formula>#REF!="G"</formula>
    </cfRule>
    <cfRule type="expression" dxfId="151" priority="594" stopIfTrue="1">
      <formula>#REF!="R"</formula>
    </cfRule>
  </conditionalFormatting>
  <conditionalFormatting sqref="D89:E128 D126:F126 O13 J13:J14 K13:M13 O9:O10 J5 J8:J9 K9:M10 J11:O12 D13:D88 G6:I12 D2:I4 F13:I128 D12:E12 E12:F88 D6:F11">
    <cfRule type="expression" dxfId="150" priority="591" stopIfTrue="1">
      <formula>#REF!="W"</formula>
    </cfRule>
  </conditionalFormatting>
  <conditionalFormatting sqref="J126:M126 P35 P46 P29 P24 P18 N36:N45 N15:N23 N25:N28 N47:N128 O19:O128 N30:N34 J84:M88 L19:L128 N11:N12 O8:O17 M4:O5 J5:L5 M8:M128 J8:J9 J11:J128 K8:K128 K4:L4 L8:L17">
    <cfRule type="expression" dxfId="149" priority="587" stopIfTrue="1">
      <formula>#REF!="W"</formula>
    </cfRule>
    <cfRule type="expression" dxfId="148" priority="588" stopIfTrue="1">
      <formula>#REF!="N"</formula>
    </cfRule>
    <cfRule type="expression" dxfId="147" priority="589" stopIfTrue="1">
      <formula>#REF!="R"</formula>
    </cfRule>
    <cfRule type="expression" dxfId="146" priority="590" stopIfTrue="1">
      <formula>#REF!="G"</formula>
    </cfRule>
  </conditionalFormatting>
  <conditionalFormatting sqref="J126:M126 J128:O128 P35 P46 P29 P24 P18 N36:N45 N15:N23 N25:N28 N47:N126 O19:O126 N30:N34 J84:M88 K13:M13 L19:L126 N11:N12 O8:O17 K4:O5 K8:L10 J5 J8:J9 K8:K126 J11:J126 M8:M126 J11:L11 L8:L17 D19:I128 D13:D16 D12:E12 D2:D3 D4:I4 E12:F16 D6:F11 G6:I16">
    <cfRule type="expression" dxfId="145" priority="586" stopIfTrue="1">
      <formula>#REF!="G"</formula>
    </cfRule>
  </conditionalFormatting>
  <conditionalFormatting sqref="M128:N128 P35 P46 P29 P24 O20 N30:N34 N36:N45 N47:N126 N15:N23 N25:N28 M15:M126 K20:L20 O5 N11:N12 O8:O14 M4:N5 L8:M14 L5 G26:G128 G19:G24 H12 H9:H10 F4:I4 G6:G16 G2:G3">
    <cfRule type="expression" dxfId="144" priority="583" stopIfTrue="1">
      <formula>#REF!="N"</formula>
    </cfRule>
    <cfRule type="expression" dxfId="143" priority="584" stopIfTrue="1">
      <formula>#REF!="R"</formula>
    </cfRule>
    <cfRule type="expression" dxfId="142" priority="585" stopIfTrue="1">
      <formula>#REF!="G"</formula>
    </cfRule>
  </conditionalFormatting>
  <conditionalFormatting sqref="O9:O10 K8:K14 K4:K5 L9:M10 L12:O12 E4">
    <cfRule type="expression" dxfId="141" priority="579" stopIfTrue="1">
      <formula>#REF!="N"</formula>
    </cfRule>
    <cfRule type="expression" dxfId="140" priority="580" stopIfTrue="1">
      <formula>#REF!="R"</formula>
    </cfRule>
    <cfRule type="expression" dxfId="139" priority="581" stopIfTrue="1">
      <formula>#REF!="G"</formula>
    </cfRule>
  </conditionalFormatting>
  <conditionalFormatting sqref="J5 J8:J9 J11:J14 K12:O12 D4">
    <cfRule type="expression" dxfId="138" priority="577" stopIfTrue="1">
      <formula>#REF!="N"</formula>
    </cfRule>
    <cfRule type="expression" dxfId="137" priority="578" stopIfTrue="1">
      <formula>#REF!="R"</formula>
    </cfRule>
  </conditionalFormatting>
  <conditionalFormatting sqref="N128 N16:N23 N30:N34 N36:N45 N25:N28 N4:N5 N96:N126 M8:M14 N11:N12 P105:P106 P122 P124:P127 P94:P95 N47:N94">
    <cfRule type="expression" dxfId="136" priority="570" stopIfTrue="1">
      <formula>J4="w"</formula>
    </cfRule>
  </conditionalFormatting>
  <conditionalFormatting sqref="O4:O5">
    <cfRule type="expression" dxfId="135" priority="566" stopIfTrue="1">
      <formula>L4="G"</formula>
    </cfRule>
  </conditionalFormatting>
  <conditionalFormatting sqref="N118">
    <cfRule type="expression" dxfId="134" priority="563" stopIfTrue="1">
      <formula>J118="N"</formula>
    </cfRule>
    <cfRule type="expression" dxfId="133" priority="564" stopIfTrue="1">
      <formula>J118="R"</formula>
    </cfRule>
    <cfRule type="expression" dxfId="132" priority="565" stopIfTrue="1">
      <formula>J118="G"</formula>
    </cfRule>
  </conditionalFormatting>
  <conditionalFormatting sqref="P24 P29 O46:P46">
    <cfRule type="expression" dxfId="131" priority="562" stopIfTrue="1">
      <formula>J24="w"</formula>
    </cfRule>
  </conditionalFormatting>
  <conditionalFormatting sqref="N95">
    <cfRule type="expression" dxfId="130" priority="559" stopIfTrue="1">
      <formula>K95="N"</formula>
    </cfRule>
    <cfRule type="expression" dxfId="129" priority="560" stopIfTrue="1">
      <formula>K95="R"</formula>
    </cfRule>
    <cfRule type="expression" dxfId="128" priority="561" stopIfTrue="1">
      <formula>K95="G"</formula>
    </cfRule>
  </conditionalFormatting>
  <conditionalFormatting sqref="K128 K4">
    <cfRule type="expression" dxfId="127" priority="556" stopIfTrue="1">
      <formula>#REF!="N"</formula>
    </cfRule>
    <cfRule type="expression" dxfId="126" priority="557" stopIfTrue="1">
      <formula>#REF!="R"</formula>
    </cfRule>
    <cfRule type="expression" dxfId="125" priority="558" stopIfTrue="1">
      <formula>#REF!="G"</formula>
    </cfRule>
  </conditionalFormatting>
  <conditionalFormatting sqref="J128:O128 K4:O4">
    <cfRule type="expression" dxfId="124" priority="552" stopIfTrue="1">
      <formula>#REF!="W"</formula>
    </cfRule>
    <cfRule type="expression" dxfId="123" priority="553" stopIfTrue="1">
      <formula>#REF!="N"</formula>
    </cfRule>
    <cfRule type="expression" dxfId="122" priority="554" stopIfTrue="1">
      <formula>#REF!="R"</formula>
    </cfRule>
    <cfRule type="expression" dxfId="121" priority="555" stopIfTrue="1">
      <formula>#REF!="G"</formula>
    </cfRule>
  </conditionalFormatting>
  <conditionalFormatting sqref="N17">
    <cfRule type="expression" dxfId="120" priority="542" stopIfTrue="1">
      <formula>J17="N"</formula>
    </cfRule>
    <cfRule type="expression" dxfId="119" priority="543" stopIfTrue="1">
      <formula>J17="R"</formula>
    </cfRule>
    <cfRule type="expression" dxfId="118" priority="544" stopIfTrue="1">
      <formula>J17="G"</formula>
    </cfRule>
  </conditionalFormatting>
  <conditionalFormatting sqref="N15">
    <cfRule type="expression" dxfId="117" priority="541" stopIfTrue="1">
      <formula>K15="w"</formula>
    </cfRule>
  </conditionalFormatting>
  <conditionalFormatting sqref="N30:N34 N15:N23 N25:N28 N4:N5 N128 N36:N45 P106 P124 P95 N47:N126">
    <cfRule type="expression" dxfId="116" priority="540" stopIfTrue="1">
      <formula>L4="G"</formula>
    </cfRule>
  </conditionalFormatting>
  <conditionalFormatting sqref="P94">
    <cfRule type="expression" dxfId="115" priority="539" stopIfTrue="1">
      <formula>N94="G"</formula>
    </cfRule>
  </conditionalFormatting>
  <conditionalFormatting sqref="P94:P95 P106 P124">
    <cfRule type="expression" dxfId="114" priority="537" stopIfTrue="1">
      <formula>N94="N"</formula>
    </cfRule>
    <cfRule type="expression" dxfId="113" priority="538" stopIfTrue="1">
      <formula>N94="R"</formula>
    </cfRule>
  </conditionalFormatting>
  <conditionalFormatting sqref="P94:P95 P106 P124">
    <cfRule type="expression" dxfId="112" priority="532" stopIfTrue="1">
      <formula>$J94="N"</formula>
    </cfRule>
    <cfRule type="expression" dxfId="111" priority="533" stopIfTrue="1">
      <formula>$J94="G"</formula>
    </cfRule>
    <cfRule type="expression" dxfId="110" priority="534" stopIfTrue="1">
      <formula>$J94="R"</formula>
    </cfRule>
  </conditionalFormatting>
  <conditionalFormatting sqref="P94:P95 P106 P124">
    <cfRule type="expression" dxfId="109" priority="531" stopIfTrue="1">
      <formula>$H94="W"</formula>
    </cfRule>
  </conditionalFormatting>
  <conditionalFormatting sqref="P101">
    <cfRule type="expression" dxfId="108" priority="521" stopIfTrue="1">
      <formula>N101="G"</formula>
    </cfRule>
  </conditionalFormatting>
  <conditionalFormatting sqref="P101">
    <cfRule type="expression" dxfId="107" priority="519" stopIfTrue="1">
      <formula>N101="N"</formula>
    </cfRule>
    <cfRule type="expression" dxfId="106" priority="520" stopIfTrue="1">
      <formula>N101="R"</formula>
    </cfRule>
  </conditionalFormatting>
  <conditionalFormatting sqref="P101">
    <cfRule type="expression" dxfId="105" priority="514" stopIfTrue="1">
      <formula>$J101="N"</formula>
    </cfRule>
    <cfRule type="expression" dxfId="104" priority="515" stopIfTrue="1">
      <formula>$J101="G"</formula>
    </cfRule>
    <cfRule type="expression" dxfId="103" priority="516" stopIfTrue="1">
      <formula>$J101="R"</formula>
    </cfRule>
  </conditionalFormatting>
  <conditionalFormatting sqref="P101">
    <cfRule type="expression" dxfId="102" priority="513" stopIfTrue="1">
      <formula>$H101="W"</formula>
    </cfRule>
  </conditionalFormatting>
  <conditionalFormatting sqref="P105">
    <cfRule type="expression" dxfId="101" priority="503" stopIfTrue="1">
      <formula>N105="G"</formula>
    </cfRule>
  </conditionalFormatting>
  <conditionalFormatting sqref="P105">
    <cfRule type="expression" dxfId="100" priority="501" stopIfTrue="1">
      <formula>N105="N"</formula>
    </cfRule>
    <cfRule type="expression" dxfId="99" priority="502" stopIfTrue="1">
      <formula>N105="R"</formula>
    </cfRule>
  </conditionalFormatting>
  <conditionalFormatting sqref="P105">
    <cfRule type="expression" dxfId="98" priority="496" stopIfTrue="1">
      <formula>$J105="N"</formula>
    </cfRule>
    <cfRule type="expression" dxfId="97" priority="497" stopIfTrue="1">
      <formula>$J105="G"</formula>
    </cfRule>
    <cfRule type="expression" dxfId="96" priority="498" stopIfTrue="1">
      <formula>$J105="R"</formula>
    </cfRule>
  </conditionalFormatting>
  <conditionalFormatting sqref="P105">
    <cfRule type="expression" dxfId="95" priority="495" stopIfTrue="1">
      <formula>$H105="W"</formula>
    </cfRule>
  </conditionalFormatting>
  <conditionalFormatting sqref="P122">
    <cfRule type="expression" dxfId="94" priority="485" stopIfTrue="1">
      <formula>N122="G"</formula>
    </cfRule>
  </conditionalFormatting>
  <conditionalFormatting sqref="P122">
    <cfRule type="expression" dxfId="93" priority="483" stopIfTrue="1">
      <formula>N122="N"</formula>
    </cfRule>
    <cfRule type="expression" dxfId="92" priority="484" stopIfTrue="1">
      <formula>N122="R"</formula>
    </cfRule>
  </conditionalFormatting>
  <conditionalFormatting sqref="P122">
    <cfRule type="expression" dxfId="91" priority="478" stopIfTrue="1">
      <formula>$J122="N"</formula>
    </cfRule>
    <cfRule type="expression" dxfId="90" priority="479" stopIfTrue="1">
      <formula>$J122="G"</formula>
    </cfRule>
    <cfRule type="expression" dxfId="89" priority="480" stopIfTrue="1">
      <formula>$J122="R"</formula>
    </cfRule>
  </conditionalFormatting>
  <conditionalFormatting sqref="P122">
    <cfRule type="expression" dxfId="88" priority="477" stopIfTrue="1">
      <formula>$H122="W"</formula>
    </cfRule>
  </conditionalFormatting>
  <conditionalFormatting sqref="P125:P126">
    <cfRule type="expression" dxfId="87" priority="467" stopIfTrue="1">
      <formula>N125="G"</formula>
    </cfRule>
  </conditionalFormatting>
  <conditionalFormatting sqref="P125:P126">
    <cfRule type="expression" dxfId="86" priority="465" stopIfTrue="1">
      <formula>N125="N"</formula>
    </cfRule>
    <cfRule type="expression" dxfId="85" priority="466" stopIfTrue="1">
      <formula>N125="R"</formula>
    </cfRule>
  </conditionalFormatting>
  <conditionalFormatting sqref="P125:P126">
    <cfRule type="expression" dxfId="84" priority="460" stopIfTrue="1">
      <formula>$J125="N"</formula>
    </cfRule>
    <cfRule type="expression" dxfId="83" priority="461" stopIfTrue="1">
      <formula>$J125="G"</formula>
    </cfRule>
    <cfRule type="expression" dxfId="82" priority="462" stopIfTrue="1">
      <formula>$J125="R"</formula>
    </cfRule>
  </conditionalFormatting>
  <conditionalFormatting sqref="P125:P126">
    <cfRule type="expression" dxfId="81" priority="459" stopIfTrue="1">
      <formula>$H125="W"</formula>
    </cfRule>
  </conditionalFormatting>
  <conditionalFormatting sqref="P127">
    <cfRule type="expression" dxfId="80" priority="449" stopIfTrue="1">
      <formula>N127="G"</formula>
    </cfRule>
  </conditionalFormatting>
  <conditionalFormatting sqref="P127">
    <cfRule type="expression" dxfId="79" priority="447" stopIfTrue="1">
      <formula>N127="N"</formula>
    </cfRule>
    <cfRule type="expression" dxfId="78" priority="448" stopIfTrue="1">
      <formula>N127="R"</formula>
    </cfRule>
  </conditionalFormatting>
  <conditionalFormatting sqref="P127">
    <cfRule type="expression" dxfId="77" priority="442" stopIfTrue="1">
      <formula>$J127="N"</formula>
    </cfRule>
    <cfRule type="expression" dxfId="76" priority="443" stopIfTrue="1">
      <formula>$J127="G"</formula>
    </cfRule>
    <cfRule type="expression" dxfId="75" priority="444" stopIfTrue="1">
      <formula>$J127="R"</formula>
    </cfRule>
  </conditionalFormatting>
  <conditionalFormatting sqref="P127">
    <cfRule type="expression" dxfId="74" priority="441" stopIfTrue="1">
      <formula>$H127="W"</formula>
    </cfRule>
  </conditionalFormatting>
  <conditionalFormatting sqref="P18 O24:P24 O29:P29 O35:P35 L24:M24 L29:M29 L35:M35 L40:O40">
    <cfRule type="expression" dxfId="73" priority="438" stopIfTrue="1">
      <formula>#REF!="N"</formula>
    </cfRule>
    <cfRule type="expression" dxfId="72" priority="439" stopIfTrue="1">
      <formula>#REF!="R"</formula>
    </cfRule>
    <cfRule type="expression" dxfId="71" priority="440" stopIfTrue="1">
      <formula>#REF!="G"</formula>
    </cfRule>
  </conditionalFormatting>
  <conditionalFormatting sqref="K46">
    <cfRule type="expression" dxfId="70" priority="436" stopIfTrue="1">
      <formula>H46="G"</formula>
    </cfRule>
  </conditionalFormatting>
  <conditionalFormatting sqref="K129:K134 E131:E133 O46:P46 K78:K88 K46:M46 E78:E88">
    <cfRule type="expression" dxfId="69" priority="433" stopIfTrue="1">
      <formula>#REF!="N"</formula>
    </cfRule>
    <cfRule type="expression" dxfId="68" priority="434" stopIfTrue="1">
      <formula>#REF!="R"</formula>
    </cfRule>
    <cfRule type="expression" dxfId="67" priority="435" stopIfTrue="1">
      <formula>#REF!="G"</formula>
    </cfRule>
  </conditionalFormatting>
  <conditionalFormatting sqref="M46 M60">
    <cfRule type="expression" dxfId="66" priority="430" stopIfTrue="1">
      <formula>J46="w"</formula>
    </cfRule>
  </conditionalFormatting>
  <conditionalFormatting sqref="M46">
    <cfRule type="expression" dxfId="65" priority="429" stopIfTrue="1">
      <formula>K46="G"</formula>
    </cfRule>
  </conditionalFormatting>
  <conditionalFormatting sqref="J129:J134 D131:D134 J78:J88 D78:D88">
    <cfRule type="expression" dxfId="64" priority="427" stopIfTrue="1">
      <formula>#REF!="N"</formula>
    </cfRule>
    <cfRule type="expression" dxfId="63" priority="428" stopIfTrue="1">
      <formula>#REF!="R"</formula>
    </cfRule>
  </conditionalFormatting>
  <conditionalFormatting sqref="J129:J134 D131:D134 E131:E133 F131:I134 D78:J88">
    <cfRule type="expression" dxfId="62" priority="426" stopIfTrue="1">
      <formula>#REF!="W"</formula>
    </cfRule>
  </conditionalFormatting>
  <conditionalFormatting sqref="D131:D134 E131:E133 F131:I134 D78:I88">
    <cfRule type="expression" dxfId="61" priority="421" stopIfTrue="1">
      <formula>#REF!="N"</formula>
    </cfRule>
    <cfRule type="expression" dxfId="60" priority="422" stopIfTrue="1">
      <formula>#REF!="G"</formula>
    </cfRule>
    <cfRule type="expression" dxfId="59" priority="423" stopIfTrue="1">
      <formula>#REF!="R"</formula>
    </cfRule>
  </conditionalFormatting>
  <conditionalFormatting sqref="J129:O134 J78:O88">
    <cfRule type="expression" dxfId="58" priority="417" stopIfTrue="1">
      <formula>#REF!="W"</formula>
    </cfRule>
    <cfRule type="expression" dxfId="57" priority="418" stopIfTrue="1">
      <formula>#REF!="N"</formula>
    </cfRule>
    <cfRule type="expression" dxfId="56" priority="419" stopIfTrue="1">
      <formula>#REF!="R"</formula>
    </cfRule>
    <cfRule type="expression" dxfId="55" priority="420" stopIfTrue="1">
      <formula>#REF!="G"</formula>
    </cfRule>
  </conditionalFormatting>
  <conditionalFormatting sqref="O129:O134 N132 J129:M134 I131:I134 D131:D134 E131:E133 F131:G134 D78:O88">
    <cfRule type="expression" dxfId="54" priority="416" stopIfTrue="1">
      <formula>#REF!="G"</formula>
    </cfRule>
  </conditionalFormatting>
  <conditionalFormatting sqref="O129:O134 N132 J129:M134 I131:I134 D131:D134 E131:E133 F131:G134 D78:O88">
    <cfRule type="expression" dxfId="53" priority="415" stopIfTrue="1">
      <formula>#REF!="w"</formula>
    </cfRule>
  </conditionalFormatting>
  <conditionalFormatting sqref="M129:M134">
    <cfRule type="expression" dxfId="52" priority="414" stopIfTrue="1">
      <formula>L129="w"</formula>
    </cfRule>
  </conditionalFormatting>
  <conditionalFormatting sqref="P35">
    <cfRule type="expression" dxfId="51" priority="412" stopIfTrue="1">
      <formula>K35="w"</formula>
    </cfRule>
  </conditionalFormatting>
  <conditionalFormatting sqref="P35 P29 P24 O46:P46">
    <cfRule type="expression" dxfId="50" priority="411" stopIfTrue="1">
      <formula>K24="G"</formula>
    </cfRule>
  </conditionalFormatting>
  <conditionalFormatting sqref="N118">
    <cfRule type="expression" dxfId="49" priority="163" stopIfTrue="1">
      <formula>L118="N"</formula>
    </cfRule>
    <cfRule type="expression" dxfId="48" priority="164" stopIfTrue="1">
      <formula>L118="R"</formula>
    </cfRule>
    <cfRule type="expression" dxfId="47" priority="165" stopIfTrue="1">
      <formula>L118="G"</formula>
    </cfRule>
  </conditionalFormatting>
  <conditionalFormatting sqref="P126">
    <cfRule type="expression" dxfId="46" priority="115" stopIfTrue="1">
      <formula>N126="G"</formula>
    </cfRule>
  </conditionalFormatting>
  <conditionalFormatting sqref="P126">
    <cfRule type="expression" dxfId="45" priority="113" stopIfTrue="1">
      <formula>N126="N"</formula>
    </cfRule>
    <cfRule type="expression" dxfId="44" priority="114" stopIfTrue="1">
      <formula>N126="R"</formula>
    </cfRule>
  </conditionalFormatting>
  <conditionalFormatting sqref="P126">
    <cfRule type="expression" dxfId="43" priority="108" stopIfTrue="1">
      <formula>$J126="N"</formula>
    </cfRule>
    <cfRule type="expression" dxfId="42" priority="109" stopIfTrue="1">
      <formula>$J126="G"</formula>
    </cfRule>
    <cfRule type="expression" dxfId="41" priority="110" stopIfTrue="1">
      <formula>$J126="R"</formula>
    </cfRule>
  </conditionalFormatting>
  <conditionalFormatting sqref="P126">
    <cfRule type="expression" dxfId="40" priority="107" stopIfTrue="1">
      <formula>$H126="W"</formula>
    </cfRule>
  </conditionalFormatting>
  <conditionalFormatting sqref="P104">
    <cfRule type="expression" dxfId="39" priority="1210" stopIfTrue="1">
      <formula>#REF!="G"</formula>
    </cfRule>
  </conditionalFormatting>
  <conditionalFormatting sqref="P104">
    <cfRule type="expression" dxfId="38" priority="1211" stopIfTrue="1">
      <formula>#REF!="N"</formula>
    </cfRule>
    <cfRule type="expression" dxfId="37" priority="1212" stopIfTrue="1">
      <formula>#REF!="R"</formula>
    </cfRule>
  </conditionalFormatting>
  <conditionalFormatting sqref="P104">
    <cfRule type="expression" dxfId="36" priority="1213" stopIfTrue="1">
      <formula>#REF!="W"</formula>
    </cfRule>
  </conditionalFormatting>
  <conditionalFormatting sqref="P104">
    <cfRule type="expression" dxfId="35" priority="1214" stopIfTrue="1">
      <formula>#REF!="w"</formula>
    </cfRule>
  </conditionalFormatting>
  <conditionalFormatting sqref="P104">
    <cfRule type="expression" dxfId="34" priority="1215" stopIfTrue="1">
      <formula>#REF!="N"</formula>
    </cfRule>
    <cfRule type="expression" dxfId="33" priority="1216" stopIfTrue="1">
      <formula>#REF!="G"</formula>
    </cfRule>
    <cfRule type="expression" dxfId="32" priority="1217" stopIfTrue="1">
      <formula>#REF!="R"</formula>
    </cfRule>
  </conditionalFormatting>
  <conditionalFormatting sqref="O118 O94:O95 O20 O8:O14">
    <cfRule type="expression" dxfId="31" priority="1294" stopIfTrue="1">
      <formula>K8="N"</formula>
    </cfRule>
    <cfRule type="expression" dxfId="30" priority="1295" stopIfTrue="1">
      <formula>K8="R"</formula>
    </cfRule>
    <cfRule type="expression" dxfId="29" priority="1296" stopIfTrue="1">
      <formula>K8="G"</formula>
    </cfRule>
  </conditionalFormatting>
  <conditionalFormatting sqref="K46:L46">
    <cfRule type="expression" dxfId="28" priority="1384" stopIfTrue="1">
      <formula>G46="w"</formula>
    </cfRule>
  </conditionalFormatting>
  <conditionalFormatting sqref="N4:N5">
    <cfRule type="expression" dxfId="27" priority="93" stopIfTrue="1">
      <formula>K4="w"</formula>
    </cfRule>
  </conditionalFormatting>
  <conditionalFormatting sqref="N17">
    <cfRule type="expression" dxfId="26" priority="81" stopIfTrue="1">
      <formula>J17="N"</formula>
    </cfRule>
    <cfRule type="expression" dxfId="25" priority="82" stopIfTrue="1">
      <formula>J17="R"</formula>
    </cfRule>
    <cfRule type="expression" dxfId="24" priority="83" stopIfTrue="1">
      <formula>J17="G"</formula>
    </cfRule>
  </conditionalFormatting>
  <conditionalFormatting sqref="N30:N34">
    <cfRule type="expression" dxfId="23" priority="62" stopIfTrue="1">
      <formula>L30="G"</formula>
    </cfRule>
  </conditionalFormatting>
  <conditionalFormatting sqref="P24">
    <cfRule type="expression" dxfId="22" priority="61" stopIfTrue="1">
      <formula>K24="w"</formula>
    </cfRule>
  </conditionalFormatting>
  <conditionalFormatting sqref="N17">
    <cfRule type="expression" dxfId="21" priority="48" stopIfTrue="1">
      <formula>J17="N"</formula>
    </cfRule>
    <cfRule type="expression" dxfId="20" priority="49" stopIfTrue="1">
      <formula>J17="R"</formula>
    </cfRule>
    <cfRule type="expression" dxfId="19" priority="50" stopIfTrue="1">
      <formula>J17="G"</formula>
    </cfRule>
  </conditionalFormatting>
  <conditionalFormatting sqref="N15">
    <cfRule type="expression" dxfId="18" priority="47" stopIfTrue="1">
      <formula>K15="w"</formula>
    </cfRule>
  </conditionalFormatting>
  <conditionalFormatting sqref="N15">
    <cfRule type="expression" dxfId="17" priority="46" stopIfTrue="1">
      <formula>L15="G"</formula>
    </cfRule>
  </conditionalFormatting>
  <conditionalFormatting sqref="P18 O24:P24 O29:P29 O35:P35 L24:M24 L29:M29 L35:M35 L40:O40">
    <cfRule type="expression" dxfId="16" priority="43" stopIfTrue="1">
      <formula>#REF!="N"</formula>
    </cfRule>
    <cfRule type="expression" dxfId="15" priority="44" stopIfTrue="1">
      <formula>#REF!="R"</formula>
    </cfRule>
    <cfRule type="expression" dxfId="14" priority="45" stopIfTrue="1">
      <formula>#REF!="G"</formula>
    </cfRule>
  </conditionalFormatting>
  <conditionalFormatting sqref="K46">
    <cfRule type="expression" dxfId="13" priority="41" stopIfTrue="1">
      <formula>H46="G"</formula>
    </cfRule>
  </conditionalFormatting>
  <conditionalFormatting sqref="M46">
    <cfRule type="expression" dxfId="12" priority="37" stopIfTrue="1">
      <formula>J46="w"</formula>
    </cfRule>
  </conditionalFormatting>
  <conditionalFormatting sqref="M46">
    <cfRule type="expression" dxfId="11" priority="36" stopIfTrue="1">
      <formula>K46="G"</formula>
    </cfRule>
  </conditionalFormatting>
  <conditionalFormatting sqref="P35">
    <cfRule type="expression" dxfId="10" priority="22" stopIfTrue="1">
      <formula>K35="w"</formula>
    </cfRule>
  </conditionalFormatting>
  <conditionalFormatting sqref="P35">
    <cfRule type="expression" dxfId="9" priority="21" stopIfTrue="1">
      <formula>L35="G"</formula>
    </cfRule>
  </conditionalFormatting>
  <conditionalFormatting sqref="O46">
    <cfRule type="expression" dxfId="8" priority="9" stopIfTrue="1">
      <formula>J46="w"</formula>
    </cfRule>
  </conditionalFormatting>
  <conditionalFormatting sqref="G69:H69 G32:H32 G52:H53 G58:H58 G124:H124 G122:H122 G102:H102 M118 M89 M91:M92 M107 M23 M37 M49 M53 M55:M58 M62:M63 M69 M71 M73:M74 M21 M31 M43 M25:M26 M94 M17">
    <cfRule type="expression" dxfId="7" priority="1667" stopIfTrue="1">
      <formula>D17="N"</formula>
    </cfRule>
    <cfRule type="expression" dxfId="6" priority="1668" stopIfTrue="1">
      <formula>D17="R"</formula>
    </cfRule>
    <cfRule type="expression" dxfId="5" priority="1669" stopIfTrue="1">
      <formula>D17="G"</formula>
    </cfRule>
  </conditionalFormatting>
  <conditionalFormatting sqref="N4:N5 H16 H2:H3">
    <cfRule type="expression" dxfId="4" priority="2046" stopIfTrue="1">
      <formula>#REF!="G"</formula>
    </cfRule>
  </conditionalFormatting>
  <conditionalFormatting sqref="I2:I3">
    <cfRule type="expression" dxfId="3" priority="2780" stopIfTrue="1">
      <formula>F2="G"</formula>
    </cfRule>
  </conditionalFormatting>
  <conditionalFormatting sqref="L46">
    <cfRule type="expression" dxfId="2" priority="2782" stopIfTrue="1">
      <formula>J46="G"</formula>
    </cfRule>
  </conditionalFormatting>
  <conditionalFormatting sqref="P94:P95 P101 P105:P106 P122 P124:P127">
    <cfRule type="expression" dxfId="1" priority="3808" stopIfTrue="1">
      <formula>M94="W"</formula>
    </cfRule>
  </conditionalFormatting>
  <conditionalFormatting sqref="P101">
    <cfRule type="expression" dxfId="0" priority="4439" stopIfTrue="1">
      <formula>M101="w"</formula>
    </cfRule>
  </conditionalFormatting>
  <hyperlinks>
    <hyperlink ref="B63" r:id="rId1"/>
  </hyperlinks>
  <printOptions horizontalCentered="1" gridLines="1"/>
  <pageMargins left="0.31496062992125984" right="0.31496062992125984" top="0.51181102362204722" bottom="0.51181102362204722" header="0.31496062992125984" footer="0.23622047244094491"/>
  <pageSetup paperSize="9" scale="30" firstPageNumber="239" orientation="landscape" useFirstPageNumber="1" r:id="rId2"/>
  <headerFooter>
    <oddHeader>&amp;L&amp;"-,Bold"&amp;22     WATER SUPPLY AND SEWERAGE</oddHeader>
    <oddFooter xml:space="preserve">&amp;L&amp;20      Delhi Jal Board&amp;C&amp;20&amp;P&amp;R&amp;20NA : Not Available
NR : Not Responded </oddFooter>
  </headerFooter>
</worksheet>
</file>

<file path=xl/worksheets/sheet3.xml><?xml version="1.0" encoding="utf-8"?>
<worksheet xmlns="http://schemas.openxmlformats.org/spreadsheetml/2006/main" xmlns:r="http://schemas.openxmlformats.org/officeDocument/2006/relationships">
  <dimension ref="A1:AF1"/>
  <sheetViews>
    <sheetView view="pageBreakPreview" zoomScale="40" zoomScaleNormal="40" zoomScaleSheetLayoutView="40" workbookViewId="0">
      <pane ySplit="1" topLeftCell="A2" activePane="bottomLeft" state="frozen"/>
      <selection activeCell="L5" sqref="L5:L7"/>
      <selection pane="bottomLeft" activeCell="AJ31" sqref="AJ31"/>
    </sheetView>
  </sheetViews>
  <sheetFormatPr defaultRowHeight="21"/>
  <cols>
    <col min="1" max="1" width="9.140625" style="15"/>
    <col min="2" max="2" width="9.140625" style="16"/>
    <col min="3" max="6" width="9.140625" style="14"/>
    <col min="7" max="7" width="9.140625" style="17"/>
    <col min="8" max="10" width="9.140625" style="14"/>
    <col min="11" max="11" width="9.140625" style="1"/>
    <col min="12" max="21" width="9.140625" style="18"/>
    <col min="22" max="22" width="9.140625" style="2"/>
    <col min="23" max="31" width="9.140625" style="19"/>
    <col min="32" max="32" width="9.140625" style="17"/>
    <col min="33" max="16384" width="9.140625" style="14"/>
  </cols>
  <sheetData/>
  <printOptions horizontalCentered="1" gridLines="1"/>
  <pageMargins left="0.31496062992125984" right="0.31496062992125984" top="0.78740157480314965" bottom="0.59055118110236227" header="0.39370078740157483" footer="0.39370078740157483"/>
  <pageSetup paperSize="9" scale="34" firstPageNumber="277" orientation="landscape" r:id="rId1"/>
  <headerFooter>
    <oddHeader>&amp;L&amp;"-,Bold"&amp;22URBAN DEVELOPMENT AND HOUSING</oddHeader>
    <oddFooter xml:space="preserve">&amp;L&amp;20Local Bodies&amp;C&amp;20&amp;P&amp;R&amp;20NA : Not Available 
NR : Not Responded&amp;"-,Bold"&amp;18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Blank_Format</vt:lpstr>
      <vt:lpstr>Water Supply &amp; sewer</vt:lpstr>
      <vt:lpstr>Lbodies 277- 279</vt:lpstr>
      <vt:lpstr>Blank_Format!Print_Area</vt:lpstr>
      <vt:lpstr>'Water Supply &amp; sewer'!Print_Area</vt:lpstr>
      <vt:lpstr>Blank_Format!Print_Titles</vt:lpstr>
      <vt:lpstr>'Water Supply &amp; sewer'!Print_Titles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dsingh</cp:lastModifiedBy>
  <cp:lastPrinted>2018-08-10T11:52:03Z</cp:lastPrinted>
  <dcterms:created xsi:type="dcterms:W3CDTF">2017-02-20T11:06:32Z</dcterms:created>
  <dcterms:modified xsi:type="dcterms:W3CDTF">2018-09-14T09:55:12Z</dcterms:modified>
</cp:coreProperties>
</file>