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15600" windowHeight="8040"/>
  </bookViews>
  <sheets>
    <sheet name="225 DFW" sheetId="16" r:id="rId1"/>
  </sheets>
  <definedNames>
    <definedName name="_xlnm._FilterDatabase" localSheetId="0" hidden="1">'225 DFW'!$A$1:$P$6</definedName>
    <definedName name="_xlnm.Print_Area" localSheetId="0">'225 DFW'!$A$1:$O$6</definedName>
    <definedName name="_xlnm.Print_Titles" localSheetId="0">'225 DFW'!$1:$1</definedName>
  </definedNames>
  <calcPr calcId="125725"/>
</workbook>
</file>

<file path=xl/calcChain.xml><?xml version="1.0" encoding="utf-8"?>
<calcChain xmlns="http://schemas.openxmlformats.org/spreadsheetml/2006/main">
  <c r="P2" i="16"/>
  <c r="P3"/>
  <c r="P5"/>
  <c r="P6"/>
</calcChain>
</file>

<file path=xl/sharedStrings.xml><?xml version="1.0" encoding="utf-8"?>
<sst xmlns="http://schemas.openxmlformats.org/spreadsheetml/2006/main" count="12" uniqueCount="12">
  <si>
    <t>Total doses distributed for MMR vaccine</t>
  </si>
  <si>
    <t>To reduce under-five mortality rate and ensure universal immunization</t>
  </si>
  <si>
    <t>Number of staff (ANMs, PHNs, MOs etc) trained on immunization programme</t>
  </si>
  <si>
    <t>Total doses distributed of typhoid vaccine</t>
  </si>
  <si>
    <t>Number of children immunized with typhoid vaccine</t>
  </si>
  <si>
    <t>Number of children immunized with MMR vaccine</t>
  </si>
  <si>
    <t>Number of children between 9-11 months of age who are fully immunized.</t>
  </si>
  <si>
    <t>% of children between 9-11 months of age who are fully immunized.</t>
  </si>
  <si>
    <t xml:space="preserve">1-As per CRS-2017 birth cohort is 3.67 lacs and 90% of 3.67 lacs is taken as target for full immunization, typhoid and MMR vaccination.                                  
2. HMIS Portal Provisional data for 2018-19                                  *Nursing personal +   Medical Officers                           ** Nursing Personals
</t>
  </si>
  <si>
    <t>1.Fresh supply of Typhoid vaccine started in Dec. 2017.  
2. 56222 dose were used till March 2018.   
3. 264865 doses were used till March 2019 totalling 321087 doses.</t>
  </si>
  <si>
    <t>1. Fresh supply of MMR vaccine started  in Jan 2018.                      
2. 154147 dose were used till March 2018.    
3. 252662 doses were used till March 2019 totalling 406809 doses.</t>
  </si>
  <si>
    <t>Special Immunization Programme including MMR, typhoid vaccines
[Rs. 585 Lakh]- Revenue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</si>
</sst>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27"/>
      <color theme="1"/>
      <name val="Cambria"/>
      <family val="1"/>
      <scheme val="major"/>
    </font>
    <font>
      <b/>
      <sz val="27"/>
      <color theme="1"/>
      <name val="Cambria"/>
      <family val="1"/>
      <scheme val="major"/>
    </font>
    <font>
      <b/>
      <sz val="27"/>
      <name val="Cambria"/>
      <family val="1"/>
      <scheme val="major"/>
    </font>
    <font>
      <sz val="27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1" fillId="0" borderId="0" applyBorder="0">
      <alignment horizontal="left"/>
      <protection locked="0"/>
    </xf>
    <xf numFmtId="0" fontId="2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 applyBorder="0">
      <alignment horizontal="left"/>
      <protection locked="0"/>
    </xf>
    <xf numFmtId="9" fontId="4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5" fillId="0" borderId="0">
      <alignment horizontal="left"/>
      <protection locked="0"/>
    </xf>
    <xf numFmtId="0" fontId="2" fillId="0" borderId="0"/>
    <xf numFmtId="9" fontId="2" fillId="0" borderId="0"/>
    <xf numFmtId="164" fontId="3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6" fillId="2" borderId="0" xfId="0" applyFont="1" applyFill="1" applyProtection="1"/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Alignment="1" applyProtection="1">
      <alignment horizontal="center"/>
    </xf>
    <xf numFmtId="0" fontId="7" fillId="2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horizontal="left"/>
    </xf>
    <xf numFmtId="3" fontId="6" fillId="2" borderId="0" xfId="0" applyNumberFormat="1" applyFont="1" applyFill="1" applyAlignment="1" applyProtection="1">
      <alignment horizontal="center" vertical="top"/>
    </xf>
    <xf numFmtId="0" fontId="9" fillId="2" borderId="12" xfId="0" applyFont="1" applyFill="1" applyBorder="1" applyAlignment="1" applyProtection="1">
      <alignment horizontal="left" vertical="top" wrapText="1"/>
    </xf>
    <xf numFmtId="0" fontId="9" fillId="2" borderId="13" xfId="0" applyFont="1" applyFill="1" applyBorder="1" applyAlignment="1" applyProtection="1">
      <alignment horizontal="left" vertical="top" wrapText="1"/>
    </xf>
    <xf numFmtId="49" fontId="8" fillId="0" borderId="5" xfId="1" applyNumberFormat="1" applyFont="1" applyFill="1" applyBorder="1" applyAlignment="1" applyProtection="1">
      <alignment horizontal="center" vertical="top" wrapText="1"/>
    </xf>
    <xf numFmtId="49" fontId="8" fillId="0" borderId="1" xfId="1" applyNumberFormat="1" applyFont="1" applyFill="1" applyBorder="1" applyAlignment="1" applyProtection="1">
      <alignment horizontal="center" vertical="top" wrapText="1"/>
    </xf>
    <xf numFmtId="49" fontId="8" fillId="0" borderId="6" xfId="1" applyNumberFormat="1" applyFont="1" applyFill="1" applyBorder="1" applyAlignment="1" applyProtection="1">
      <alignment horizontal="center" vertical="top" wrapText="1"/>
    </xf>
    <xf numFmtId="49" fontId="9" fillId="0" borderId="0" xfId="0" applyNumberFormat="1" applyFont="1" applyFill="1" applyAlignment="1" applyProtection="1">
      <alignment horizontal="center" vertical="top"/>
    </xf>
    <xf numFmtId="49" fontId="8" fillId="0" borderId="7" xfId="1" applyNumberFormat="1" applyFont="1" applyFill="1" applyBorder="1" applyAlignment="1" applyProtection="1">
      <alignment horizontal="left" vertical="top" wrapText="1"/>
    </xf>
    <xf numFmtId="49" fontId="8" fillId="0" borderId="2" xfId="0" applyNumberFormat="1" applyFont="1" applyFill="1" applyBorder="1" applyAlignment="1" applyProtection="1">
      <alignment horizontal="left" vertical="top" wrapText="1"/>
    </xf>
    <xf numFmtId="49" fontId="9" fillId="0" borderId="2" xfId="0" applyNumberFormat="1" applyFont="1" applyFill="1" applyBorder="1" applyAlignment="1" applyProtection="1">
      <alignment horizontal="left" vertical="top" wrapText="1"/>
    </xf>
    <xf numFmtId="49" fontId="9" fillId="0" borderId="2" xfId="0" applyNumberFormat="1" applyFont="1" applyFill="1" applyBorder="1" applyAlignment="1" applyProtection="1">
      <alignment horizontal="center" vertical="top" wrapText="1"/>
    </xf>
    <xf numFmtId="49" fontId="9" fillId="0" borderId="2" xfId="0" applyNumberFormat="1" applyFont="1" applyFill="1" applyBorder="1" applyAlignment="1" applyProtection="1">
      <alignment horizontal="center" vertical="top" wrapText="1"/>
      <protection locked="0"/>
    </xf>
    <xf numFmtId="49" fontId="9" fillId="0" borderId="2" xfId="0" applyNumberFormat="1" applyFont="1" applyFill="1" applyBorder="1" applyAlignment="1" applyProtection="1">
      <alignment horizontal="left" vertical="top" wrapText="1"/>
    </xf>
    <xf numFmtId="49" fontId="9" fillId="0" borderId="2" xfId="0" applyNumberFormat="1" applyFont="1" applyFill="1" applyBorder="1" applyAlignment="1" applyProtection="1">
      <alignment horizontal="center" vertical="top" wrapText="1"/>
    </xf>
    <xf numFmtId="49" fontId="9" fillId="0" borderId="1" xfId="0" applyNumberFormat="1" applyFont="1" applyFill="1" applyBorder="1" applyAlignment="1" applyProtection="1">
      <alignment horizontal="center" vertical="top" wrapText="1"/>
    </xf>
    <xf numFmtId="49" fontId="9" fillId="0" borderId="1" xfId="3" applyNumberFormat="1" applyFont="1" applyFill="1" applyBorder="1" applyAlignment="1" applyProtection="1">
      <alignment horizontal="left" vertical="top" wrapText="1"/>
      <protection locked="0"/>
    </xf>
    <xf numFmtId="49" fontId="9" fillId="0" borderId="14" xfId="0" applyNumberFormat="1" applyFont="1" applyFill="1" applyBorder="1" applyAlignment="1" applyProtection="1">
      <alignment horizontal="left" vertical="top" wrapText="1"/>
    </xf>
    <xf numFmtId="49" fontId="9" fillId="0" borderId="0" xfId="0" applyNumberFormat="1" applyFont="1" applyFill="1" applyAlignment="1" applyProtection="1">
      <alignment horizontal="left" vertical="top"/>
    </xf>
    <xf numFmtId="49" fontId="9" fillId="0" borderId="8" xfId="0" applyNumberFormat="1" applyFont="1" applyFill="1" applyBorder="1" applyAlignment="1">
      <alignment horizontal="left" vertical="top"/>
    </xf>
    <xf numFmtId="49" fontId="9" fillId="0" borderId="4" xfId="0" applyNumberFormat="1" applyFont="1" applyFill="1" applyBorder="1" applyAlignment="1">
      <alignment horizontal="left" vertical="top"/>
    </xf>
    <xf numFmtId="49" fontId="9" fillId="0" borderId="3" xfId="0" applyNumberFormat="1" applyFont="1" applyFill="1" applyBorder="1" applyAlignment="1" applyProtection="1">
      <alignment horizontal="left" vertical="top" wrapText="1"/>
    </xf>
    <xf numFmtId="49" fontId="9" fillId="0" borderId="3" xfId="0" applyNumberFormat="1" applyFont="1" applyFill="1" applyBorder="1" applyAlignment="1" applyProtection="1">
      <alignment horizontal="center" vertical="top" wrapText="1"/>
    </xf>
    <xf numFmtId="49" fontId="9" fillId="0" borderId="3" xfId="0" applyNumberFormat="1" applyFont="1" applyFill="1" applyBorder="1" applyAlignment="1" applyProtection="1">
      <alignment horizontal="center" vertical="top" wrapText="1"/>
      <protection locked="0"/>
    </xf>
    <xf numFmtId="49" fontId="9" fillId="0" borderId="1" xfId="0" applyNumberFormat="1" applyFont="1" applyFill="1" applyBorder="1" applyAlignment="1" applyProtection="1">
      <alignment horizontal="left" vertical="top" wrapText="1"/>
    </xf>
    <xf numFmtId="49" fontId="9" fillId="0" borderId="1" xfId="0" applyNumberFormat="1" applyFont="1" applyFill="1" applyBorder="1" applyAlignment="1" applyProtection="1">
      <alignment horizontal="center" vertical="top" wrapText="1"/>
      <protection locked="0"/>
    </xf>
    <xf numFmtId="49" fontId="9" fillId="0" borderId="1" xfId="3" applyNumberFormat="1" applyFont="1" applyFill="1" applyBorder="1" applyAlignment="1" applyProtection="1">
      <alignment horizontal="center" vertical="top" wrapText="1"/>
      <protection locked="0"/>
    </xf>
    <xf numFmtId="49" fontId="9" fillId="0" borderId="15" xfId="0" applyNumberFormat="1" applyFont="1" applyFill="1" applyBorder="1" applyAlignment="1" applyProtection="1">
      <alignment horizontal="left" vertical="top" wrapText="1"/>
    </xf>
    <xf numFmtId="49" fontId="9" fillId="0" borderId="3" xfId="0" applyNumberFormat="1" applyFont="1" applyFill="1" applyBorder="1" applyAlignment="1" applyProtection="1">
      <alignment horizontal="center" vertical="top" wrapText="1"/>
      <protection locked="0"/>
    </xf>
    <xf numFmtId="49" fontId="9" fillId="0" borderId="4" xfId="3" applyNumberFormat="1" applyFont="1" applyFill="1" applyBorder="1" applyAlignment="1" applyProtection="1">
      <alignment horizontal="center" vertical="top" wrapText="1"/>
      <protection locked="0"/>
    </xf>
    <xf numFmtId="49" fontId="9" fillId="0" borderId="4" xfId="3" applyNumberFormat="1" applyFont="1" applyFill="1" applyBorder="1" applyAlignment="1" applyProtection="1">
      <alignment horizontal="left" vertical="top" wrapText="1"/>
      <protection locked="0"/>
    </xf>
    <xf numFmtId="49" fontId="9" fillId="0" borderId="14" xfId="0" applyNumberFormat="1" applyFont="1" applyFill="1" applyBorder="1" applyAlignment="1" applyProtection="1">
      <alignment horizontal="left" vertical="top" wrapText="1"/>
    </xf>
    <xf numFmtId="49" fontId="9" fillId="0" borderId="10" xfId="0" applyNumberFormat="1" applyFont="1" applyFill="1" applyBorder="1" applyAlignment="1">
      <alignment horizontal="left" vertical="top"/>
    </xf>
    <xf numFmtId="49" fontId="9" fillId="0" borderId="11" xfId="0" applyNumberFormat="1" applyFont="1" applyFill="1" applyBorder="1" applyAlignment="1">
      <alignment horizontal="left" vertical="top"/>
    </xf>
    <xf numFmtId="49" fontId="9" fillId="0" borderId="9" xfId="0" applyNumberFormat="1" applyFont="1" applyFill="1" applyBorder="1" applyAlignment="1" applyProtection="1">
      <alignment horizontal="left" vertical="top" wrapText="1"/>
    </xf>
    <xf numFmtId="49" fontId="9" fillId="0" borderId="9" xfId="0" applyNumberFormat="1" applyFont="1" applyFill="1" applyBorder="1" applyAlignment="1" applyProtection="1">
      <alignment horizontal="center" vertical="top" wrapText="1"/>
    </xf>
    <xf numFmtId="49" fontId="9" fillId="0" borderId="9" xfId="0" applyNumberFormat="1" applyFont="1" applyFill="1" applyBorder="1" applyAlignment="1" applyProtection="1">
      <alignment horizontal="center" vertical="top" wrapText="1"/>
      <protection locked="0"/>
    </xf>
    <xf numFmtId="49" fontId="9" fillId="0" borderId="11" xfId="0" applyNumberFormat="1" applyFont="1" applyFill="1" applyBorder="1" applyAlignment="1" applyProtection="1">
      <alignment horizontal="center" vertical="top" wrapText="1"/>
      <protection locked="0"/>
    </xf>
    <xf numFmtId="49" fontId="9" fillId="0" borderId="11" xfId="3" applyNumberFormat="1" applyFont="1" applyFill="1" applyBorder="1" applyAlignment="1" applyProtection="1">
      <alignment horizontal="center" vertical="top" wrapText="1"/>
      <protection locked="0"/>
    </xf>
    <xf numFmtId="49" fontId="9" fillId="0" borderId="11" xfId="3" applyNumberFormat="1" applyFont="1" applyFill="1" applyBorder="1" applyAlignment="1" applyProtection="1">
      <alignment horizontal="left" vertical="top" wrapText="1"/>
      <protection locked="0"/>
    </xf>
    <xf numFmtId="49" fontId="9" fillId="0" borderId="15" xfId="0" applyNumberFormat="1" applyFont="1" applyFill="1" applyBorder="1" applyAlignment="1" applyProtection="1">
      <alignment horizontal="left" vertical="top" wrapText="1"/>
    </xf>
  </cellXfs>
  <cellStyles count="18">
    <cellStyle name="Comma 2" xfId="4"/>
    <cellStyle name="Comma 2 2" xfId="8"/>
    <cellStyle name="Comma 2 3" xfId="9"/>
    <cellStyle name="Comma 3" xfId="16"/>
    <cellStyle name="Excel Built-in Normal" xfId="2"/>
    <cellStyle name="Excel Built-in Normal 1" xfId="12"/>
    <cellStyle name="Normal" xfId="0" builtinId="0"/>
    <cellStyle name="Normal 2" xfId="1"/>
    <cellStyle name="Normal 2 2" xfId="5"/>
    <cellStyle name="Normal 2 2 2" xfId="17"/>
    <cellStyle name="Normal 2 2 3" xfId="13"/>
    <cellStyle name="Normal 2 3" xfId="7"/>
    <cellStyle name="Normal 3" xfId="10"/>
    <cellStyle name="Normal 3 2" xfId="14"/>
    <cellStyle name="Normal 4" xfId="11"/>
    <cellStyle name="Percent" xfId="3" builtinId="5"/>
    <cellStyle name="Percent 2" xfId="6"/>
    <cellStyle name="Percent 2 2" xfId="15"/>
  </cellStyles>
  <dxfs count="20"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view="pageBreakPreview" zoomScale="33" zoomScaleNormal="45" zoomScaleSheetLayoutView="33" workbookViewId="0">
      <pane ySplit="1" topLeftCell="A2" activePane="bottomLeft" state="frozen"/>
      <selection activeCell="K21" sqref="K21"/>
      <selection pane="bottomLeft" activeCell="B2" sqref="A1:P6"/>
    </sheetView>
  </sheetViews>
  <sheetFormatPr defaultRowHeight="33.75"/>
  <cols>
    <col min="1" max="1" width="14" style="3" customWidth="1"/>
    <col min="2" max="2" width="46.85546875" style="4" customWidth="1"/>
    <col min="3" max="3" width="39.7109375" style="5" customWidth="1"/>
    <col min="4" max="4" width="37.140625" style="1" customWidth="1"/>
    <col min="5" max="5" width="24.140625" style="2" customWidth="1"/>
    <col min="6" max="6" width="24.85546875" style="2" customWidth="1"/>
    <col min="7" max="7" width="26" style="6" customWidth="1"/>
    <col min="8" max="8" width="34" style="6" customWidth="1"/>
    <col min="9" max="9" width="34.85546875" style="1" customWidth="1"/>
    <col min="10" max="10" width="25.7109375" style="2" customWidth="1"/>
    <col min="11" max="11" width="20.5703125" style="2" customWidth="1"/>
    <col min="12" max="12" width="22.85546875" style="6" customWidth="1"/>
    <col min="13" max="13" width="26.140625" style="6" customWidth="1"/>
    <col min="14" max="14" width="23.7109375" style="6" hidden="1" customWidth="1"/>
    <col min="15" max="15" width="64.7109375" style="1" customWidth="1"/>
    <col min="16" max="16" width="0" style="1" hidden="1" customWidth="1"/>
    <col min="17" max="17" width="28.85546875" style="1" customWidth="1"/>
    <col min="18" max="16384" width="9.140625" style="1"/>
  </cols>
  <sheetData>
    <row r="1" spans="1:17" s="2" customFormat="1">
      <c r="A1" s="9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22</v>
      </c>
      <c r="O1" s="11">
        <v>14</v>
      </c>
      <c r="P1" s="12"/>
    </row>
    <row r="2" spans="1:17" ht="213.75" customHeight="1">
      <c r="A2" s="13">
        <v>1</v>
      </c>
      <c r="B2" s="14" t="s">
        <v>11</v>
      </c>
      <c r="C2" s="15" t="s">
        <v>1</v>
      </c>
      <c r="D2" s="15" t="s">
        <v>2</v>
      </c>
      <c r="E2" s="16">
        <v>392</v>
      </c>
      <c r="F2" s="16">
        <v>500</v>
      </c>
      <c r="G2" s="17">
        <v>493</v>
      </c>
      <c r="H2" s="17">
        <v>400</v>
      </c>
      <c r="I2" s="18" t="s">
        <v>6</v>
      </c>
      <c r="J2" s="19">
        <v>307645</v>
      </c>
      <c r="K2" s="19">
        <v>341100</v>
      </c>
      <c r="L2" s="20">
        <v>282083</v>
      </c>
      <c r="M2" s="20">
        <v>330300</v>
      </c>
      <c r="N2" s="21">
        <v>84150</v>
      </c>
      <c r="O2" s="22" t="s">
        <v>8</v>
      </c>
      <c r="P2" s="23" t="e">
        <f>IF(OR(#REF!="c",#REF!="c"),"c"," ")</f>
        <v>#REF!</v>
      </c>
      <c r="Q2" s="7"/>
    </row>
    <row r="3" spans="1:17" ht="234.75" customHeight="1">
      <c r="A3" s="24"/>
      <c r="B3" s="25"/>
      <c r="C3" s="25"/>
      <c r="D3" s="26"/>
      <c r="E3" s="27"/>
      <c r="F3" s="27"/>
      <c r="G3" s="28"/>
      <c r="H3" s="28"/>
      <c r="I3" s="29" t="s">
        <v>7</v>
      </c>
      <c r="J3" s="20">
        <v>91</v>
      </c>
      <c r="K3" s="20">
        <v>100</v>
      </c>
      <c r="L3" s="30">
        <v>83</v>
      </c>
      <c r="M3" s="31">
        <v>100</v>
      </c>
      <c r="N3" s="21">
        <v>93500</v>
      </c>
      <c r="O3" s="32"/>
      <c r="P3" s="23" t="e">
        <f>IF(OR(#REF!="c",#REF!="c"),"c"," ")</f>
        <v>#REF!</v>
      </c>
      <c r="Q3" s="8"/>
    </row>
    <row r="4" spans="1:17" ht="53.25" hidden="1" customHeight="1">
      <c r="A4" s="24"/>
      <c r="B4" s="25"/>
      <c r="C4" s="25"/>
      <c r="D4" s="29"/>
      <c r="E4" s="20"/>
      <c r="F4" s="20"/>
      <c r="G4" s="30"/>
      <c r="H4" s="30"/>
      <c r="I4" s="29"/>
      <c r="J4" s="20"/>
      <c r="K4" s="20"/>
      <c r="L4" s="33"/>
      <c r="M4" s="34"/>
      <c r="N4" s="35"/>
      <c r="O4" s="32"/>
      <c r="P4" s="23"/>
      <c r="Q4" s="8"/>
    </row>
    <row r="5" spans="1:17" ht="393.75" customHeight="1">
      <c r="A5" s="24"/>
      <c r="B5" s="25"/>
      <c r="C5" s="25"/>
      <c r="D5" s="18" t="s">
        <v>3</v>
      </c>
      <c r="E5" s="19">
        <v>202800</v>
      </c>
      <c r="F5" s="19">
        <v>450000</v>
      </c>
      <c r="G5" s="19">
        <v>247200</v>
      </c>
      <c r="H5" s="19">
        <v>450000</v>
      </c>
      <c r="I5" s="18" t="s">
        <v>4</v>
      </c>
      <c r="J5" s="19">
        <v>152053</v>
      </c>
      <c r="K5" s="20">
        <v>341100</v>
      </c>
      <c r="L5" s="20">
        <v>251645</v>
      </c>
      <c r="M5" s="20">
        <v>330300</v>
      </c>
      <c r="N5" s="21">
        <v>93500</v>
      </c>
      <c r="O5" s="36" t="s">
        <v>9</v>
      </c>
      <c r="P5" s="23" t="e">
        <f>IF(OR(#REF!="c",#REF!="c"),"c"," ")</f>
        <v>#REF!</v>
      </c>
    </row>
    <row r="6" spans="1:17" ht="383.25" customHeight="1" thickBot="1">
      <c r="A6" s="37"/>
      <c r="B6" s="38"/>
      <c r="C6" s="38"/>
      <c r="D6" s="39" t="s">
        <v>0</v>
      </c>
      <c r="E6" s="40">
        <v>140500</v>
      </c>
      <c r="F6" s="40">
        <v>450000</v>
      </c>
      <c r="G6" s="40">
        <v>309490</v>
      </c>
      <c r="H6" s="41">
        <v>450000</v>
      </c>
      <c r="I6" s="39" t="s">
        <v>5</v>
      </c>
      <c r="J6" s="40">
        <v>55913</v>
      </c>
      <c r="K6" s="40">
        <v>341100</v>
      </c>
      <c r="L6" s="42">
        <v>248355</v>
      </c>
      <c r="M6" s="43">
        <v>330300</v>
      </c>
      <c r="N6" s="44"/>
      <c r="O6" s="45" t="s">
        <v>10</v>
      </c>
      <c r="P6" s="23" t="e">
        <f>IF(OR(#REF!="c",#REF!="c"),"c"," ")</f>
        <v>#REF!</v>
      </c>
    </row>
  </sheetData>
  <sheetProtection formatColumns="0" formatRows="0"/>
  <mergeCells count="10">
    <mergeCell ref="C2:C6"/>
    <mergeCell ref="A2:A6"/>
    <mergeCell ref="B2:B6"/>
    <mergeCell ref="D2:D3"/>
    <mergeCell ref="Q2:Q4"/>
    <mergeCell ref="E2:E3"/>
    <mergeCell ref="F2:F3"/>
    <mergeCell ref="G2:G3"/>
    <mergeCell ref="H2:H3"/>
    <mergeCell ref="O2:O4"/>
  </mergeCells>
  <conditionalFormatting sqref="G4:G6 L3:L6">
    <cfRule type="expression" dxfId="19" priority="75" stopIfTrue="1">
      <formula>#REF!="N"</formula>
    </cfRule>
    <cfRule type="expression" dxfId="18" priority="76" stopIfTrue="1">
      <formula>#REF!="R"</formula>
    </cfRule>
    <cfRule type="expression" dxfId="17" priority="77" stopIfTrue="1">
      <formula>#REF!="G"</formula>
    </cfRule>
  </conditionalFormatting>
  <conditionalFormatting sqref="H4:H6 M3:M6 N2:N6">
    <cfRule type="expression" dxfId="16" priority="72" stopIfTrue="1">
      <formula>#REF!="N"</formula>
    </cfRule>
    <cfRule type="expression" dxfId="15" priority="73" stopIfTrue="1">
      <formula>#REF!="R"</formula>
    </cfRule>
    <cfRule type="expression" dxfId="14" priority="74" stopIfTrue="1">
      <formula>#REF!="G"</formula>
    </cfRule>
  </conditionalFormatting>
  <conditionalFormatting sqref="D6:F6 D5:H5 J5:M5 I3:K6">
    <cfRule type="expression" dxfId="13" priority="67" stopIfTrue="1">
      <formula>#REF!="N"</formula>
    </cfRule>
    <cfRule type="expression" dxfId="12" priority="68" stopIfTrue="1">
      <formula>#REF!="R"</formula>
    </cfRule>
  </conditionalFormatting>
  <conditionalFormatting sqref="D6:F6 D5:H5 J5:M5 G4:H6 I3:K6">
    <cfRule type="expression" dxfId="11" priority="66" stopIfTrue="1">
      <formula>#REF!="W"</formula>
    </cfRule>
  </conditionalFormatting>
  <conditionalFormatting sqref="D6:F6 D5:H5 G4:H4 N2:N4 G5:N6 I3:M4">
    <cfRule type="expression" dxfId="10" priority="65" stopIfTrue="1">
      <formula>#REF!="w"</formula>
    </cfRule>
  </conditionalFormatting>
  <conditionalFormatting sqref="D6:F6 D5:H5 G4:H6">
    <cfRule type="expression" dxfId="9" priority="51" stopIfTrue="1">
      <formula>#REF!="N"</formula>
    </cfRule>
    <cfRule type="expression" dxfId="8" priority="52" stopIfTrue="1">
      <formula>#REF!="G"</formula>
    </cfRule>
    <cfRule type="expression" dxfId="7" priority="53" stopIfTrue="1">
      <formula>#REF!="R"</formula>
    </cfRule>
  </conditionalFormatting>
  <conditionalFormatting sqref="N2:N4 I5:N6 I3:M4">
    <cfRule type="expression" dxfId="6" priority="46" stopIfTrue="1">
      <formula>#REF!="W"</formula>
    </cfRule>
    <cfRule type="expression" dxfId="5" priority="47" stopIfTrue="1">
      <formula>#REF!="N"</formula>
    </cfRule>
    <cfRule type="expression" dxfId="4" priority="48" stopIfTrue="1">
      <formula>#REF!="R"</formula>
    </cfRule>
    <cfRule type="expression" dxfId="3" priority="49" stopIfTrue="1">
      <formula>#REF!="G"</formula>
    </cfRule>
  </conditionalFormatting>
  <conditionalFormatting sqref="D6:F6 D5:H5 G4:H4 N2:N4 G5:N6 I3:M4">
    <cfRule type="expression" dxfId="2" priority="45" stopIfTrue="1">
      <formula>#REF!="G"</formula>
    </cfRule>
  </conditionalFormatting>
  <conditionalFormatting sqref="G6">
    <cfRule type="expression" dxfId="1" priority="1" stopIfTrue="1">
      <formula>#REF!="N"</formula>
    </cfRule>
    <cfRule type="expression" dxfId="0" priority="2" stopIfTrue="1">
      <formula>#REF!="R"</formula>
    </cfRule>
  </conditionalFormatting>
  <printOptions horizontalCentered="1" gridLines="1"/>
  <pageMargins left="0.59055118110236227" right="0.59055118110236227" top="0.59055118110236227" bottom="0.59055118110236227" header="0.31496062992125984" footer="0.31496062992125984"/>
  <pageSetup paperSize="9" scale="30" firstPageNumber="225" orientation="landscape" useFirstPageNumber="1" r:id="rId1"/>
  <headerFooter>
    <oddHeader>&amp;L&amp;"-,Bold"&amp;22 HEALTH</oddHeader>
    <oddFooter>&amp;L&amp;20 Dte. of Family Welfare &amp;C&amp;20&amp;P&amp;R&amp;20NA : Not Available
NR : Not Responded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225 DFW</vt:lpstr>
      <vt:lpstr>'225 DFW'!Print_Area</vt:lpstr>
      <vt:lpstr>'225 DFW'!Print_Titles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OMM</cp:lastModifiedBy>
  <cp:lastPrinted>2019-05-31T07:07:16Z</cp:lastPrinted>
  <dcterms:created xsi:type="dcterms:W3CDTF">2017-02-20T11:06:32Z</dcterms:created>
  <dcterms:modified xsi:type="dcterms:W3CDTF">2019-08-22T11:22:01Z</dcterms:modified>
</cp:coreProperties>
</file>