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45" windowWidth="15600" windowHeight="8040"/>
  </bookViews>
  <sheets>
    <sheet name="226  - 230 DSHM" sheetId="18" r:id="rId1"/>
  </sheets>
  <definedNames>
    <definedName name="_xlnm._FilterDatabase" localSheetId="0" hidden="1">'226  - 230 DSHM'!$A$1:$O$23</definedName>
    <definedName name="_xlnm.Print_Area" localSheetId="0">'226  - 230 DSHM'!$A$1:$N$29</definedName>
    <definedName name="_xlnm.Print_Titles" localSheetId="0">'226  - 230 DSHM'!$1:$1</definedName>
  </definedNames>
  <calcPr calcId="125725"/>
</workbook>
</file>

<file path=xl/calcChain.xml><?xml version="1.0" encoding="utf-8"?>
<calcChain xmlns="http://schemas.openxmlformats.org/spreadsheetml/2006/main">
  <c r="O23" i="18"/>
  <c r="O22"/>
  <c r="O21"/>
  <c r="O20"/>
  <c r="O19"/>
  <c r="O18"/>
  <c r="O17"/>
  <c r="O16"/>
  <c r="O15"/>
  <c r="O14"/>
  <c r="O13"/>
  <c r="O12"/>
  <c r="O11"/>
  <c r="O10"/>
  <c r="O9"/>
  <c r="O8"/>
  <c r="O6"/>
  <c r="O5"/>
  <c r="O4"/>
  <c r="O3"/>
  <c r="O2"/>
</calcChain>
</file>

<file path=xl/sharedStrings.xml><?xml version="1.0" encoding="utf-8"?>
<sst xmlns="http://schemas.openxmlformats.org/spreadsheetml/2006/main" count="87" uniqueCount="76">
  <si>
    <t xml:space="preserve">To improve access of the venerable population to timely and appropriate health care through available public health facilities through  Accredited Social Health Activists (ASHA) </t>
  </si>
  <si>
    <t>% of sanctioned positions for ASHAs that are filled (Sanctioned - 5567)</t>
  </si>
  <si>
    <t>Number of Institutional deliveries  facilitated through ASHAs</t>
  </si>
  <si>
    <t>% attrition in ASHA staff positions</t>
  </si>
  <si>
    <t>3-5</t>
  </si>
  <si>
    <t>NA</t>
  </si>
  <si>
    <t>Number of Newborns received Home Based Newborn Care (HBNC) services through ASHAs</t>
  </si>
  <si>
    <t xml:space="preserve">Total number of ASHAs trained in induction module
              </t>
  </si>
  <si>
    <t>Total number of Intra Uterine Contraception Device Insertion</t>
  </si>
  <si>
    <t xml:space="preserve">Total number of ASHAs trained in other modules      </t>
  </si>
  <si>
    <t xml:space="preserve">Total number of Post Partum Intra Uterine Contraception Device Insertion </t>
  </si>
  <si>
    <t>Number of cataract surgeries facilitated</t>
  </si>
  <si>
    <t>Number of  senior citizens covered for regular health checkups (more than 60 years, once in every 6 months)</t>
  </si>
  <si>
    <t>Number of beneficiaries with newly installed household toilets.</t>
  </si>
  <si>
    <t>1) National Program for Control of Blindness: To reduce the prevalence of blindness to less than 0.3 %</t>
  </si>
  <si>
    <t>Number of cataract surgeries conducted</t>
  </si>
  <si>
    <t>Number of School going children provided with spectacles</t>
  </si>
  <si>
    <t>2) Pulse Polio Programme: To achieve 100% coverage under Oral Polio Vaccine.</t>
  </si>
  <si>
    <t>Polio Prevention - Number of vaccination rounds</t>
  </si>
  <si>
    <t>Number of new polio cases identified</t>
  </si>
  <si>
    <t>3) Objective under the National Leprosy Eradication Program is reduction of Leprosy burden to less than 1 per 10,000 population and provide good quality leprosy services.</t>
  </si>
  <si>
    <t>Number of Leprosy patients receiving treatment</t>
  </si>
  <si>
    <t xml:space="preserve">% of Leprosy patients  who completed treatment
</t>
  </si>
  <si>
    <t>% Incidence of grade II disability</t>
  </si>
  <si>
    <t xml:space="preserve">Total number of TB patients notified </t>
  </si>
  <si>
    <t>Death Rate of previously treated TB patients                        (Target &lt; 5%)</t>
  </si>
  <si>
    <t>% Pulmonary TB</t>
  </si>
  <si>
    <t>35397  (58%)</t>
  </si>
  <si>
    <t>39000  (60%)</t>
  </si>
  <si>
    <t>41846 (58%)</t>
  </si>
  <si>
    <t>57000 (60%)</t>
  </si>
  <si>
    <t>Default Rate  of New TB patients (Target &lt; 5%)</t>
  </si>
  <si>
    <t>% Extra Pulmonary TB</t>
  </si>
  <si>
    <t>25632  (42%)</t>
  </si>
  <si>
    <t>26000 (40%)</t>
  </si>
  <si>
    <t>30302 (42%)</t>
  </si>
  <si>
    <t>38000(40%)</t>
  </si>
  <si>
    <t>Default Rate  of previously treated  TB patients (Target &lt; 5%)</t>
  </si>
  <si>
    <t xml:space="preserve">% of Microbiologically confirmed  TB patients </t>
  </si>
  <si>
    <t>26243             (43%)</t>
  </si>
  <si>
    <t>39000 (60%)</t>
  </si>
  <si>
    <t>33910 (47%)</t>
  </si>
  <si>
    <t>57000(60%)</t>
  </si>
  <si>
    <t>Failure Rate  of New TB patients (Target &lt; 5%)</t>
  </si>
  <si>
    <t>% of Clinically diagnosed TB Patients</t>
  </si>
  <si>
    <t>34786             (57%)</t>
  </si>
  <si>
    <t>38238 (53%)</t>
  </si>
  <si>
    <t>Failure Rate  of previously treated  TB patients (Target &lt; 5%)</t>
  </si>
  <si>
    <t>Success rate (cure + completion ) of new TB Patients (90%)</t>
  </si>
  <si>
    <t>Success rate (cure + completion ) of previously treated TB Patients (85%)</t>
  </si>
  <si>
    <t xml:space="preserve">Number of Primary Urban Health Centres (PUHCs) operationalized
</t>
  </si>
  <si>
    <t>Total number of patient visits at PUHCs (Lakhs)</t>
  </si>
  <si>
    <t xml:space="preserve">Number of Medical Officers working in PUHCs Setup under NUHM
</t>
  </si>
  <si>
    <t>Number of Lab tests conducted</t>
  </si>
  <si>
    <t xml:space="preserve">Number of Pharmacist working in PUHCs
</t>
  </si>
  <si>
    <t>Number of Pregnant Women registered in PUHCs</t>
  </si>
  <si>
    <t xml:space="preserve">Number of Lab Technician working in PUHCs
</t>
  </si>
  <si>
    <t>Number of IUCD inserted in PUHCs</t>
  </si>
  <si>
    <t>Number of Support Staff working in PUHCs</t>
  </si>
  <si>
    <t>% of children under one year of age who are fully immunized at PUHCs</t>
  </si>
  <si>
    <t>Total 23334 Childeren under one year of age who are fully immunized at SPUHCs during Apr-Feb 2019</t>
  </si>
  <si>
    <t xml:space="preserve">4) The initial objectives of the Revised National Tuberculosis Control Program:
To achieve and maintain a TB treatment success rate of at least 85% among new sputum positive (NSP) patients
 To achieve and maintain detection of at least 70% of the estimated new sputum positive people in the community
</t>
  </si>
  <si>
    <t>Death Rate of patients diagnosed with Tuberculosis  (Target &lt; 5%)</t>
  </si>
  <si>
    <t>5) National Urban Health Mission is to provide available accessible quality healthcare services to the vulnerable population living in the slums JJ Clusters unauthorized colony of Delhi.</t>
  </si>
  <si>
    <t>No of RKS (Assembly wise) functional</t>
  </si>
  <si>
    <t>No of JSS functional</t>
  </si>
  <si>
    <t>No. of meetings held</t>
  </si>
  <si>
    <t>No. of complaints received</t>
  </si>
  <si>
    <t>The target for ASHA training for 2019-20 is being provided module wise but ASHA training acheivements for the year 2017-18 have been shown in cummulative form i.e. under total number of ASHAs trained in other modules.</t>
  </si>
  <si>
    <t>The NHM seeks to provide accessible, affordable and quality health care to the population, esecially the vulnerable sections.</t>
  </si>
  <si>
    <t>Laprosy Care Detection Centre (LCDC) and Sparsh Leprosy Awarness Campaign was conducted which created increased awareness among the populations. 30 hidden cases were detected from the population through LCDC.</t>
  </si>
  <si>
    <t>Annual TB Notification Rate (in lakh)</t>
  </si>
  <si>
    <t>Meeting of Assembly RKS</t>
  </si>
  <si>
    <r>
      <t xml:space="preserve">Rogi Kalyan Samitis will be set up in each Assembly Constituency having Jan Swasthaya Samiti as its sub-committee in each public health facility like Mohalla clinic, Polyclinic, Delhi Government Dispensaries and seed PUHCs.
</t>
    </r>
    <r>
      <rPr>
        <b/>
        <sz val="27"/>
        <rFont val="Cambria"/>
        <family val="1"/>
        <scheme val="major"/>
      </rPr>
      <t>[Rs.5000 Lakh]</t>
    </r>
  </si>
  <si>
    <t>DELHI STATE HEALTH MISSION - ASHA (Accredited Social Health Activist) Scheme and salaries of staff, 
[Rs. 11000 Lakh]- Revenue</t>
  </si>
  <si>
    <t>DELHI STATE HEALTH MISSION - National Health Mission
[Rs. 31013 Lakh]- Revenue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</si>
</sst>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27"/>
      <color theme="1"/>
      <name val="Cambria"/>
      <family val="1"/>
      <scheme val="major"/>
    </font>
    <font>
      <b/>
      <sz val="27"/>
      <color theme="1"/>
      <name val="Cambria"/>
      <family val="1"/>
      <scheme val="major"/>
    </font>
    <font>
      <b/>
      <sz val="27"/>
      <name val="Cambria"/>
      <family val="1"/>
      <scheme val="major"/>
    </font>
    <font>
      <sz val="27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Border="0">
      <alignment horizontal="left"/>
      <protection locked="0"/>
    </xf>
    <xf numFmtId="0" fontId="2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 applyBorder="0">
      <alignment horizontal="left"/>
      <protection locked="0"/>
    </xf>
    <xf numFmtId="9" fontId="4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5" fillId="0" borderId="0">
      <alignment horizontal="left"/>
      <protection locked="0"/>
    </xf>
    <xf numFmtId="0" fontId="2" fillId="0" borderId="0"/>
    <xf numFmtId="9" fontId="2" fillId="0" borderId="0"/>
    <xf numFmtId="164" fontId="3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6" fillId="2" borderId="0" xfId="0" applyFont="1" applyFill="1" applyProtection="1"/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Alignment="1" applyProtection="1">
      <alignment horizontal="center"/>
    </xf>
    <xf numFmtId="0" fontId="7" fillId="2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horizontal="left"/>
    </xf>
    <xf numFmtId="3" fontId="6" fillId="2" borderId="0" xfId="0" applyNumberFormat="1" applyFont="1" applyFill="1" applyAlignment="1" applyProtection="1">
      <alignment horizontal="center" vertical="top"/>
    </xf>
    <xf numFmtId="1" fontId="6" fillId="2" borderId="0" xfId="0" applyNumberFormat="1" applyFont="1" applyFill="1" applyAlignment="1" applyProtection="1">
      <alignment horizontal="center" vertical="top"/>
    </xf>
    <xf numFmtId="49" fontId="8" fillId="0" borderId="1" xfId="1" applyNumberFormat="1" applyFont="1" applyFill="1" applyBorder="1" applyAlignment="1" applyProtection="1">
      <alignment horizontal="center" vertical="center" wrapText="1"/>
    </xf>
    <xf numFmtId="49" fontId="9" fillId="0" borderId="1" xfId="0" applyNumberFormat="1" applyFont="1" applyFill="1" applyBorder="1" applyAlignment="1" applyProtection="1">
      <alignment horizontal="center"/>
    </xf>
    <xf numFmtId="49" fontId="8" fillId="0" borderId="1" xfId="0" applyNumberFormat="1" applyFont="1" applyFill="1" applyBorder="1" applyAlignment="1" applyProtection="1">
      <alignment horizontal="center" vertical="top" wrapText="1"/>
    </xf>
    <xf numFmtId="49" fontId="8" fillId="0" borderId="1" xfId="0" applyNumberFormat="1" applyFont="1" applyFill="1" applyBorder="1" applyAlignment="1" applyProtection="1">
      <alignment horizontal="left" vertical="top" wrapText="1"/>
    </xf>
    <xf numFmtId="49" fontId="9" fillId="0" borderId="1" xfId="1" applyNumberFormat="1" applyFont="1" applyFill="1" applyBorder="1" applyAlignment="1" applyProtection="1">
      <alignment horizontal="left" vertical="top" wrapText="1"/>
    </xf>
    <xf numFmtId="49" fontId="9" fillId="0" borderId="1" xfId="0" applyNumberFormat="1" applyFont="1" applyFill="1" applyBorder="1" applyAlignment="1" applyProtection="1">
      <alignment vertical="top" wrapText="1"/>
    </xf>
    <xf numFmtId="49" fontId="9" fillId="0" borderId="1" xfId="0" applyNumberFormat="1" applyFont="1" applyFill="1" applyBorder="1" applyAlignment="1" applyProtection="1">
      <alignment horizontal="center" vertical="top" wrapText="1"/>
    </xf>
    <xf numFmtId="49" fontId="9" fillId="0" borderId="1" xfId="0" applyNumberFormat="1" applyFont="1" applyFill="1" applyBorder="1" applyAlignment="1" applyProtection="1">
      <alignment horizontal="center" vertical="top"/>
    </xf>
    <xf numFmtId="49" fontId="9" fillId="0" borderId="1" xfId="0" applyNumberFormat="1" applyFont="1" applyFill="1" applyBorder="1" applyAlignment="1" applyProtection="1">
      <alignment horizontal="left" vertical="top" wrapText="1"/>
    </xf>
    <xf numFmtId="49" fontId="9" fillId="0" borderId="1" xfId="1" applyNumberFormat="1" applyFont="1" applyFill="1" applyBorder="1" applyAlignment="1" applyProtection="1">
      <alignment vertical="top" wrapText="1"/>
    </xf>
    <xf numFmtId="49" fontId="9" fillId="0" borderId="1" xfId="0" applyNumberFormat="1" applyFont="1" applyFill="1" applyBorder="1" applyAlignment="1" applyProtection="1">
      <alignment horizontal="center" vertical="top" wrapText="1"/>
      <protection locked="0"/>
    </xf>
    <xf numFmtId="49" fontId="9" fillId="0" borderId="1" xfId="3" applyNumberFormat="1" applyFont="1" applyFill="1" applyBorder="1" applyAlignment="1" applyProtection="1">
      <alignment horizontal="center" vertical="top" wrapText="1"/>
      <protection locked="0"/>
    </xf>
    <xf numFmtId="49" fontId="9" fillId="0" borderId="1" xfId="1" applyNumberFormat="1" applyFont="1" applyFill="1" applyBorder="1" applyAlignment="1" applyProtection="1">
      <alignment horizontal="left" vertical="top" wrapText="1"/>
    </xf>
    <xf numFmtId="49" fontId="9" fillId="0" borderId="1" xfId="1" applyNumberFormat="1" applyFont="1" applyFill="1" applyBorder="1" applyAlignment="1" applyProtection="1">
      <alignment horizontal="left" vertical="center" wrapText="1"/>
    </xf>
    <xf numFmtId="49" fontId="9" fillId="0" borderId="1" xfId="0" applyNumberFormat="1" applyFont="1" applyFill="1" applyBorder="1" applyAlignment="1" applyProtection="1">
      <alignment horizontal="center" vertical="top" wrapText="1"/>
    </xf>
    <xf numFmtId="49" fontId="9" fillId="0" borderId="1" xfId="3" applyNumberFormat="1" applyFont="1" applyFill="1" applyBorder="1" applyAlignment="1" applyProtection="1">
      <alignment horizontal="center" vertical="top" wrapText="1"/>
    </xf>
    <xf numFmtId="49" fontId="9" fillId="0" borderId="1" xfId="1" applyNumberFormat="1" applyFont="1" applyFill="1" applyBorder="1" applyAlignment="1" applyProtection="1">
      <alignment vertical="top" wrapText="1"/>
    </xf>
    <xf numFmtId="49" fontId="9" fillId="0" borderId="1" xfId="1" applyNumberFormat="1" applyFont="1" applyFill="1" applyBorder="1" applyAlignment="1" applyProtection="1">
      <alignment horizontal="center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center" vertical="top" wrapText="1"/>
    </xf>
    <xf numFmtId="49" fontId="9" fillId="0" borderId="1" xfId="0" applyNumberFormat="1" applyFont="1" applyFill="1" applyBorder="1" applyAlignment="1">
      <alignment horizontal="center" vertical="top"/>
    </xf>
    <xf numFmtId="49" fontId="9" fillId="0" borderId="1" xfId="0" applyNumberFormat="1" applyFont="1" applyFill="1" applyBorder="1"/>
    <xf numFmtId="49" fontId="9" fillId="0" borderId="1" xfId="1" applyNumberFormat="1" applyFont="1" applyFill="1" applyBorder="1" applyAlignment="1" applyProtection="1">
      <alignment horizontal="center" vertical="top" wrapText="1"/>
    </xf>
    <xf numFmtId="49" fontId="8" fillId="0" borderId="1" xfId="0" applyNumberFormat="1" applyFont="1" applyFill="1" applyBorder="1" applyAlignment="1" applyProtection="1">
      <alignment horizontal="center"/>
    </xf>
    <xf numFmtId="49" fontId="8" fillId="0" borderId="1" xfId="0" applyNumberFormat="1" applyFont="1" applyFill="1" applyBorder="1" applyAlignment="1" applyProtection="1">
      <alignment horizontal="left"/>
    </xf>
    <xf numFmtId="49" fontId="9" fillId="0" borderId="1" xfId="0" applyNumberFormat="1" applyFont="1" applyFill="1" applyBorder="1" applyAlignment="1" applyProtection="1">
      <alignment horizontal="left"/>
    </xf>
    <xf numFmtId="49" fontId="9" fillId="0" borderId="1" xfId="0" applyNumberFormat="1" applyFont="1" applyFill="1" applyBorder="1" applyProtection="1"/>
    <xf numFmtId="49" fontId="8" fillId="0" borderId="1" xfId="0" applyNumberFormat="1" applyFont="1" applyFill="1" applyBorder="1" applyAlignment="1" applyProtection="1">
      <alignment horizontal="center"/>
    </xf>
    <xf numFmtId="49" fontId="9" fillId="0" borderId="1" xfId="0" applyNumberFormat="1" applyFont="1" applyFill="1" applyBorder="1" applyAlignment="1">
      <alignment horizontal="left" vertical="top" wrapText="1"/>
    </xf>
    <xf numFmtId="49" fontId="9" fillId="0" borderId="1" xfId="1" applyNumberFormat="1" applyFont="1" applyFill="1" applyBorder="1" applyAlignment="1">
      <alignment horizontal="left" vertical="top" wrapText="1"/>
      <protection locked="0"/>
    </xf>
  </cellXfs>
  <cellStyles count="18">
    <cellStyle name="Comma 2" xfId="4"/>
    <cellStyle name="Comma 2 2" xfId="8"/>
    <cellStyle name="Comma 2 3" xfId="9"/>
    <cellStyle name="Comma 3" xfId="16"/>
    <cellStyle name="Excel Built-in Normal" xfId="2"/>
    <cellStyle name="Excel Built-in Normal 1" xfId="12"/>
    <cellStyle name="Normal" xfId="0" builtinId="0"/>
    <cellStyle name="Normal 2" xfId="1"/>
    <cellStyle name="Normal 2 2" xfId="5"/>
    <cellStyle name="Normal 2 2 2" xfId="17"/>
    <cellStyle name="Normal 2 2 3" xfId="13"/>
    <cellStyle name="Normal 2 3" xfId="7"/>
    <cellStyle name="Normal 3" xfId="10"/>
    <cellStyle name="Normal 3 2" xfId="14"/>
    <cellStyle name="Normal 4" xfId="11"/>
    <cellStyle name="Percent" xfId="3" builtinId="5"/>
    <cellStyle name="Percent 2" xfId="6"/>
    <cellStyle name="Percent 2 2" xfId="15"/>
  </cellStyles>
  <dxfs count="121"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rgb="FFBFBFBF"/>
        </patternFill>
      </fill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ont>
        <color theme="0"/>
      </font>
    </dxf>
    <dxf>
      <font>
        <color theme="0"/>
      </font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rgb="FFBFBFB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view="pageBreakPreview" zoomScale="40" zoomScaleNormal="45" zoomScaleSheetLayoutView="40" workbookViewId="0">
      <pane xSplit="2" ySplit="1" topLeftCell="C2" activePane="bottomRight" state="frozen"/>
      <selection pane="topRight" activeCell="C1" sqref="C1"/>
      <selection pane="bottomLeft" activeCell="A5" sqref="A5"/>
      <selection pane="bottomRight" activeCell="B2" sqref="A1:O28"/>
    </sheetView>
  </sheetViews>
  <sheetFormatPr defaultRowHeight="33.75"/>
  <cols>
    <col min="1" max="1" width="13.5703125" style="3" customWidth="1"/>
    <col min="2" max="2" width="49.7109375" style="4" customWidth="1"/>
    <col min="3" max="3" width="42.140625" style="5" customWidth="1"/>
    <col min="4" max="4" width="45.5703125" style="1" customWidth="1"/>
    <col min="5" max="5" width="23.7109375" style="1" customWidth="1"/>
    <col min="6" max="6" width="24.5703125" style="1" customWidth="1"/>
    <col min="7" max="7" width="23.5703125" style="6" customWidth="1"/>
    <col min="8" max="8" width="27.140625" style="6" customWidth="1"/>
    <col min="9" max="9" width="38.7109375" style="1" customWidth="1"/>
    <col min="10" max="10" width="25.5703125" style="1" customWidth="1"/>
    <col min="11" max="11" width="26.28515625" style="1" customWidth="1"/>
    <col min="12" max="12" width="27.28515625" style="6" customWidth="1"/>
    <col min="13" max="13" width="26.85546875" style="7" customWidth="1"/>
    <col min="14" max="14" width="49.42578125" style="1" customWidth="1"/>
    <col min="15" max="15" width="0" style="1" hidden="1" customWidth="1"/>
    <col min="16" max="16" width="18.140625" style="1" customWidth="1"/>
    <col min="17" max="16384" width="9.140625" style="1"/>
  </cols>
  <sheetData>
    <row r="1" spans="1:15" s="2" customFormat="1">
      <c r="A1" s="8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9"/>
    </row>
    <row r="2" spans="1:15" ht="198" customHeight="1">
      <c r="A2" s="10">
        <v>1</v>
      </c>
      <c r="B2" s="11" t="s">
        <v>74</v>
      </c>
      <c r="C2" s="12" t="s">
        <v>0</v>
      </c>
      <c r="D2" s="13" t="s">
        <v>1</v>
      </c>
      <c r="E2" s="14">
        <v>96</v>
      </c>
      <c r="F2" s="14">
        <v>96</v>
      </c>
      <c r="G2" s="14">
        <v>94</v>
      </c>
      <c r="H2" s="14">
        <v>97</v>
      </c>
      <c r="I2" s="13" t="s">
        <v>2</v>
      </c>
      <c r="J2" s="14">
        <v>154895</v>
      </c>
      <c r="K2" s="14">
        <v>175000</v>
      </c>
      <c r="L2" s="14">
        <v>194130</v>
      </c>
      <c r="M2" s="14">
        <v>200000</v>
      </c>
      <c r="N2" s="13"/>
      <c r="O2" s="15" t="e">
        <f>IF(OR(#REF!="c",#REF!="c"),"c"," ")</f>
        <v>#REF!</v>
      </c>
    </row>
    <row r="3" spans="1:15" ht="247.5" customHeight="1">
      <c r="A3" s="10"/>
      <c r="B3" s="11"/>
      <c r="C3" s="12"/>
      <c r="D3" s="13" t="s">
        <v>3</v>
      </c>
      <c r="E3" s="14" t="s">
        <v>4</v>
      </c>
      <c r="F3" s="14" t="s">
        <v>5</v>
      </c>
      <c r="G3" s="14">
        <v>3.7</v>
      </c>
      <c r="H3" s="14" t="s">
        <v>4</v>
      </c>
      <c r="I3" s="13" t="s">
        <v>6</v>
      </c>
      <c r="J3" s="14">
        <v>111919</v>
      </c>
      <c r="K3" s="14">
        <v>140000</v>
      </c>
      <c r="L3" s="14">
        <v>151614</v>
      </c>
      <c r="M3" s="14">
        <v>164586</v>
      </c>
      <c r="N3" s="13"/>
      <c r="O3" s="15" t="e">
        <f>IF(OR(#REF!="c",#REF!="c"),"c"," ")</f>
        <v>#REF!</v>
      </c>
    </row>
    <row r="4" spans="1:15" ht="195.75" customHeight="1">
      <c r="A4" s="10"/>
      <c r="B4" s="11"/>
      <c r="C4" s="12"/>
      <c r="D4" s="13" t="s">
        <v>7</v>
      </c>
      <c r="E4" s="14">
        <v>350</v>
      </c>
      <c r="F4" s="14">
        <v>672</v>
      </c>
      <c r="G4" s="14">
        <v>409</v>
      </c>
      <c r="H4" s="14">
        <v>489</v>
      </c>
      <c r="I4" s="13" t="s">
        <v>8</v>
      </c>
      <c r="J4" s="14">
        <v>42795</v>
      </c>
      <c r="K4" s="14">
        <v>60000</v>
      </c>
      <c r="L4" s="14">
        <v>58319</v>
      </c>
      <c r="M4" s="14">
        <v>62920</v>
      </c>
      <c r="N4" s="16" t="s">
        <v>68</v>
      </c>
      <c r="O4" s="15" t="e">
        <f>IF(OR(#REF!="c",#REF!="c"),"c"," ")</f>
        <v>#REF!</v>
      </c>
    </row>
    <row r="5" spans="1:15" ht="290.25" customHeight="1">
      <c r="A5" s="10"/>
      <c r="B5" s="11"/>
      <c r="C5" s="12"/>
      <c r="D5" s="13" t="s">
        <v>9</v>
      </c>
      <c r="E5" s="14">
        <v>3620</v>
      </c>
      <c r="F5" s="14">
        <v>5758</v>
      </c>
      <c r="G5" s="14">
        <v>4153</v>
      </c>
      <c r="H5" s="14">
        <v>4806</v>
      </c>
      <c r="I5" s="13" t="s">
        <v>10</v>
      </c>
      <c r="J5" s="14">
        <v>27638</v>
      </c>
      <c r="K5" s="14">
        <v>28000</v>
      </c>
      <c r="L5" s="14">
        <v>34109</v>
      </c>
      <c r="M5" s="14">
        <v>37752</v>
      </c>
      <c r="N5" s="16"/>
      <c r="O5" s="15" t="e">
        <f>IF(OR(#REF!="c",#REF!="c"),"c"," ")</f>
        <v>#REF!</v>
      </c>
    </row>
    <row r="6" spans="1:15" ht="165.75" customHeight="1">
      <c r="A6" s="10"/>
      <c r="B6" s="11"/>
      <c r="C6" s="12"/>
      <c r="D6" s="14"/>
      <c r="E6" s="14"/>
      <c r="F6" s="14"/>
      <c r="G6" s="14"/>
      <c r="H6" s="14"/>
      <c r="I6" s="13" t="s">
        <v>11</v>
      </c>
      <c r="J6" s="14">
        <v>8154</v>
      </c>
      <c r="K6" s="14">
        <v>10000</v>
      </c>
      <c r="L6" s="14">
        <v>12082</v>
      </c>
      <c r="M6" s="14">
        <v>15000</v>
      </c>
      <c r="N6" s="17"/>
      <c r="O6" s="15" t="e">
        <f>IF(OR(#REF!="c",#REF!="c"),"c"," ")</f>
        <v>#REF!</v>
      </c>
    </row>
    <row r="7" spans="1:15" ht="300.75" customHeight="1">
      <c r="A7" s="10"/>
      <c r="B7" s="11"/>
      <c r="C7" s="12"/>
      <c r="D7" s="14"/>
      <c r="E7" s="14"/>
      <c r="F7" s="14"/>
      <c r="G7" s="14"/>
      <c r="H7" s="14"/>
      <c r="I7" s="13" t="s">
        <v>12</v>
      </c>
      <c r="J7" s="14">
        <v>44222</v>
      </c>
      <c r="K7" s="14">
        <v>55000</v>
      </c>
      <c r="L7" s="14">
        <v>62087</v>
      </c>
      <c r="M7" s="14">
        <v>75000</v>
      </c>
      <c r="N7" s="17"/>
      <c r="O7" s="15"/>
    </row>
    <row r="8" spans="1:15" ht="235.5" customHeight="1">
      <c r="A8" s="10"/>
      <c r="B8" s="11"/>
      <c r="C8" s="12"/>
      <c r="D8" s="14"/>
      <c r="E8" s="14"/>
      <c r="F8" s="14"/>
      <c r="G8" s="14"/>
      <c r="H8" s="14"/>
      <c r="I8" s="13" t="s">
        <v>13</v>
      </c>
      <c r="J8" s="14">
        <v>3214</v>
      </c>
      <c r="K8" s="14">
        <v>4000</v>
      </c>
      <c r="L8" s="14">
        <v>2325</v>
      </c>
      <c r="M8" s="14">
        <v>2000</v>
      </c>
      <c r="N8" s="17"/>
      <c r="O8" s="15" t="e">
        <f>IF(OR(#REF!="c",#REF!="c"),"c"," ")</f>
        <v>#REF!</v>
      </c>
    </row>
    <row r="9" spans="1:15" ht="175.5" customHeight="1">
      <c r="A9" s="10">
        <v>2</v>
      </c>
      <c r="B9" s="11" t="s">
        <v>75</v>
      </c>
      <c r="C9" s="16" t="s">
        <v>14</v>
      </c>
      <c r="D9" s="13"/>
      <c r="E9" s="14"/>
      <c r="F9" s="14"/>
      <c r="G9" s="18"/>
      <c r="H9" s="18"/>
      <c r="I9" s="13" t="s">
        <v>15</v>
      </c>
      <c r="J9" s="14">
        <v>34680</v>
      </c>
      <c r="K9" s="14">
        <v>65000</v>
      </c>
      <c r="L9" s="14">
        <v>76522</v>
      </c>
      <c r="M9" s="19">
        <v>76000</v>
      </c>
      <c r="N9" s="16" t="s">
        <v>69</v>
      </c>
      <c r="O9" s="15" t="e">
        <f>IF(OR(#REF!="c",#REF!="c"),"c"," ")</f>
        <v>#REF!</v>
      </c>
    </row>
    <row r="10" spans="1:15" ht="225.75" customHeight="1">
      <c r="A10" s="10"/>
      <c r="B10" s="11"/>
      <c r="C10" s="16"/>
      <c r="D10" s="13"/>
      <c r="E10" s="14"/>
      <c r="F10" s="14"/>
      <c r="G10" s="18"/>
      <c r="H10" s="18"/>
      <c r="I10" s="13" t="s">
        <v>16</v>
      </c>
      <c r="J10" s="14">
        <v>6816</v>
      </c>
      <c r="K10" s="14">
        <v>8000</v>
      </c>
      <c r="L10" s="14">
        <v>7491</v>
      </c>
      <c r="M10" s="19">
        <v>8000</v>
      </c>
      <c r="N10" s="16"/>
      <c r="O10" s="15" t="e">
        <f>IF(OR(#REF!="c",#REF!="c"),"c"," ")</f>
        <v>#REF!</v>
      </c>
    </row>
    <row r="11" spans="1:15" ht="249" customHeight="1">
      <c r="A11" s="10"/>
      <c r="B11" s="11"/>
      <c r="C11" s="20" t="s">
        <v>17</v>
      </c>
      <c r="D11" s="13" t="s">
        <v>18</v>
      </c>
      <c r="E11" s="14">
        <v>5</v>
      </c>
      <c r="F11" s="14">
        <v>5</v>
      </c>
      <c r="G11" s="18">
        <v>2</v>
      </c>
      <c r="H11" s="18">
        <v>5</v>
      </c>
      <c r="I11" s="13" t="s">
        <v>19</v>
      </c>
      <c r="J11" s="14">
        <v>0</v>
      </c>
      <c r="K11" s="14">
        <v>0</v>
      </c>
      <c r="L11" s="18">
        <v>0</v>
      </c>
      <c r="M11" s="19">
        <v>0</v>
      </c>
      <c r="N11" s="21"/>
      <c r="O11" s="15" t="e">
        <f>IF(OR(#REF!="c",#REF!="c"),"c"," ")</f>
        <v>#REF!</v>
      </c>
    </row>
    <row r="12" spans="1:15" ht="219" customHeight="1">
      <c r="A12" s="10"/>
      <c r="B12" s="11"/>
      <c r="C12" s="12" t="s">
        <v>20</v>
      </c>
      <c r="D12" s="16" t="s">
        <v>21</v>
      </c>
      <c r="E12" s="22">
        <v>1795</v>
      </c>
      <c r="F12" s="22">
        <v>2000</v>
      </c>
      <c r="G12" s="22">
        <v>2276</v>
      </c>
      <c r="H12" s="22">
        <v>2000</v>
      </c>
      <c r="I12" s="13" t="s">
        <v>22</v>
      </c>
      <c r="J12" s="23">
        <v>88</v>
      </c>
      <c r="K12" s="23">
        <v>90</v>
      </c>
      <c r="L12" s="19">
        <v>88</v>
      </c>
      <c r="M12" s="19">
        <v>88</v>
      </c>
      <c r="N12" s="24" t="s">
        <v>70</v>
      </c>
      <c r="O12" s="15" t="e">
        <f>IF(OR(#REF!="c",#REF!="c"),"c"," ")</f>
        <v>#REF!</v>
      </c>
    </row>
    <row r="13" spans="1:15" ht="196.5" customHeight="1">
      <c r="A13" s="10"/>
      <c r="B13" s="11"/>
      <c r="C13" s="12"/>
      <c r="D13" s="16"/>
      <c r="E13" s="22"/>
      <c r="F13" s="22"/>
      <c r="G13" s="22"/>
      <c r="H13" s="22"/>
      <c r="I13" s="13" t="s">
        <v>23</v>
      </c>
      <c r="J13" s="23">
        <v>14</v>
      </c>
      <c r="K13" s="23">
        <v>13</v>
      </c>
      <c r="L13" s="19">
        <v>14</v>
      </c>
      <c r="M13" s="19">
        <v>13</v>
      </c>
      <c r="N13" s="24"/>
      <c r="O13" s="15" t="e">
        <f>IF(OR(#REF!="c",#REF!="c"),"c"," ")</f>
        <v>#REF!</v>
      </c>
    </row>
    <row r="14" spans="1:15" ht="205.5" customHeight="1">
      <c r="A14" s="10"/>
      <c r="B14" s="11"/>
      <c r="C14" s="12" t="s">
        <v>61</v>
      </c>
      <c r="D14" s="20" t="s">
        <v>24</v>
      </c>
      <c r="E14" s="25">
        <v>61029</v>
      </c>
      <c r="F14" s="25">
        <v>65000</v>
      </c>
      <c r="G14" s="25">
        <v>72148</v>
      </c>
      <c r="H14" s="25">
        <v>95000</v>
      </c>
      <c r="I14" s="13" t="s">
        <v>62</v>
      </c>
      <c r="J14" s="14">
        <v>2</v>
      </c>
      <c r="K14" s="14">
        <v>2</v>
      </c>
      <c r="L14" s="18">
        <v>2</v>
      </c>
      <c r="M14" s="19">
        <v>2</v>
      </c>
      <c r="N14" s="17"/>
      <c r="O14" s="15" t="e">
        <f>IF(OR(#REF!="c",#REF!="c"),"c"," ")</f>
        <v>#REF!</v>
      </c>
    </row>
    <row r="15" spans="1:15" ht="216" customHeight="1">
      <c r="A15" s="10"/>
      <c r="B15" s="11"/>
      <c r="C15" s="12"/>
      <c r="D15" s="26" t="s">
        <v>71</v>
      </c>
      <c r="E15" s="27">
        <v>335</v>
      </c>
      <c r="F15" s="27">
        <v>353</v>
      </c>
      <c r="G15" s="18">
        <v>390</v>
      </c>
      <c r="H15" s="18">
        <v>513</v>
      </c>
      <c r="I15" s="26" t="s">
        <v>25</v>
      </c>
      <c r="J15" s="14">
        <v>4.4999999999999998E-2</v>
      </c>
      <c r="K15" s="14">
        <v>0.05</v>
      </c>
      <c r="L15" s="18">
        <v>0.04</v>
      </c>
      <c r="M15" s="18">
        <v>0.04</v>
      </c>
      <c r="N15" s="17"/>
      <c r="O15" s="15" t="e">
        <f>IF(OR(#REF!="c",#REF!="c"),"c"," ")</f>
        <v>#REF!</v>
      </c>
    </row>
    <row r="16" spans="1:15" ht="118.5" customHeight="1">
      <c r="A16" s="10"/>
      <c r="B16" s="11"/>
      <c r="C16" s="12"/>
      <c r="D16" s="26" t="s">
        <v>26</v>
      </c>
      <c r="E16" s="27" t="s">
        <v>27</v>
      </c>
      <c r="F16" s="27" t="s">
        <v>28</v>
      </c>
      <c r="G16" s="18" t="s">
        <v>29</v>
      </c>
      <c r="H16" s="18" t="s">
        <v>30</v>
      </c>
      <c r="I16" s="26" t="s">
        <v>31</v>
      </c>
      <c r="J16" s="14">
        <v>4.4999999999999998E-2</v>
      </c>
      <c r="K16" s="14">
        <v>0.05</v>
      </c>
      <c r="L16" s="18">
        <v>0.04</v>
      </c>
      <c r="M16" s="18">
        <v>0.04</v>
      </c>
      <c r="N16" s="12"/>
      <c r="O16" s="15" t="e">
        <f>IF(OR(#REF!="c",#REF!="c"),"c"," ")</f>
        <v>#REF!</v>
      </c>
    </row>
    <row r="17" spans="1:15" ht="178.5" customHeight="1">
      <c r="A17" s="10"/>
      <c r="B17" s="11"/>
      <c r="C17" s="12"/>
      <c r="D17" s="26" t="s">
        <v>32</v>
      </c>
      <c r="E17" s="27" t="s">
        <v>33</v>
      </c>
      <c r="F17" s="27" t="s">
        <v>34</v>
      </c>
      <c r="G17" s="18" t="s">
        <v>35</v>
      </c>
      <c r="H17" s="18" t="s">
        <v>36</v>
      </c>
      <c r="I17" s="26" t="s">
        <v>37</v>
      </c>
      <c r="J17" s="14">
        <v>0.08</v>
      </c>
      <c r="K17" s="14">
        <v>0.05</v>
      </c>
      <c r="L17" s="18">
        <v>0.09</v>
      </c>
      <c r="M17" s="18">
        <v>0.05</v>
      </c>
      <c r="N17" s="12"/>
      <c r="O17" s="15" t="e">
        <f>IF(OR(#REF!="c",#REF!="c"),"c"," ")</f>
        <v>#REF!</v>
      </c>
    </row>
    <row r="18" spans="1:15" ht="148.5" customHeight="1">
      <c r="A18" s="10"/>
      <c r="B18" s="11"/>
      <c r="C18" s="12"/>
      <c r="D18" s="26" t="s">
        <v>38</v>
      </c>
      <c r="E18" s="27" t="s">
        <v>39</v>
      </c>
      <c r="F18" s="27" t="s">
        <v>40</v>
      </c>
      <c r="G18" s="18" t="s">
        <v>41</v>
      </c>
      <c r="H18" s="18" t="s">
        <v>42</v>
      </c>
      <c r="I18" s="26" t="s">
        <v>43</v>
      </c>
      <c r="J18" s="14">
        <v>1.4999999999999999E-2</v>
      </c>
      <c r="K18" s="14">
        <v>0.03</v>
      </c>
      <c r="L18" s="18">
        <v>7.0000000000000001E-3</v>
      </c>
      <c r="M18" s="18">
        <v>0.01</v>
      </c>
      <c r="N18" s="12"/>
      <c r="O18" s="15" t="e">
        <f>IF(OR(#REF!="c",#REF!="c"),"c"," ")</f>
        <v>#REF!</v>
      </c>
    </row>
    <row r="19" spans="1:15" ht="222" customHeight="1">
      <c r="A19" s="10"/>
      <c r="B19" s="11"/>
      <c r="C19" s="12"/>
      <c r="D19" s="26" t="s">
        <v>44</v>
      </c>
      <c r="E19" s="27" t="s">
        <v>45</v>
      </c>
      <c r="F19" s="27" t="s">
        <v>34</v>
      </c>
      <c r="G19" s="18" t="s">
        <v>46</v>
      </c>
      <c r="H19" s="18" t="s">
        <v>36</v>
      </c>
      <c r="I19" s="26" t="s">
        <v>47</v>
      </c>
      <c r="J19" s="14">
        <v>0.04</v>
      </c>
      <c r="K19" s="14">
        <v>0.04</v>
      </c>
      <c r="L19" s="18">
        <v>0.02</v>
      </c>
      <c r="M19" s="18">
        <v>0.02</v>
      </c>
      <c r="N19" s="12"/>
      <c r="O19" s="15" t="e">
        <f>IF(OR(#REF!="c",#REF!="c"),"c"," ")</f>
        <v>#REF!</v>
      </c>
    </row>
    <row r="20" spans="1:15" ht="150" customHeight="1">
      <c r="A20" s="10"/>
      <c r="B20" s="11"/>
      <c r="C20" s="17"/>
      <c r="D20" s="26" t="s">
        <v>48</v>
      </c>
      <c r="E20" s="27">
        <v>0.91</v>
      </c>
      <c r="F20" s="27">
        <v>0.9</v>
      </c>
      <c r="G20" s="18">
        <v>0.87</v>
      </c>
      <c r="H20" s="18">
        <v>0.9</v>
      </c>
      <c r="I20" s="26"/>
      <c r="J20" s="28"/>
      <c r="K20" s="28"/>
      <c r="L20" s="28"/>
      <c r="M20" s="28"/>
      <c r="N20" s="17"/>
      <c r="O20" s="15" t="e">
        <f>IF(OR(#REF!="c",#REF!="c"),"c"," ")</f>
        <v>#REF!</v>
      </c>
    </row>
    <row r="21" spans="1:15" ht="179.25" customHeight="1">
      <c r="A21" s="10"/>
      <c r="B21" s="11"/>
      <c r="C21" s="17"/>
      <c r="D21" s="26" t="s">
        <v>49</v>
      </c>
      <c r="E21" s="27">
        <v>0.81</v>
      </c>
      <c r="F21" s="27">
        <v>0.85</v>
      </c>
      <c r="G21" s="18">
        <v>0.7</v>
      </c>
      <c r="H21" s="18">
        <v>0.8</v>
      </c>
      <c r="I21" s="29"/>
      <c r="J21" s="28"/>
      <c r="K21" s="28"/>
      <c r="L21" s="28"/>
      <c r="M21" s="28"/>
      <c r="N21" s="13"/>
      <c r="O21" s="15" t="e">
        <f>IF(OR(#REF!="c",#REF!="c"),"c"," ")</f>
        <v>#REF!</v>
      </c>
    </row>
    <row r="22" spans="1:15" ht="229.5" customHeight="1">
      <c r="A22" s="10"/>
      <c r="B22" s="11"/>
      <c r="C22" s="12" t="s">
        <v>63</v>
      </c>
      <c r="D22" s="26" t="s">
        <v>50</v>
      </c>
      <c r="E22" s="14">
        <v>60</v>
      </c>
      <c r="F22" s="14">
        <v>69</v>
      </c>
      <c r="G22" s="14">
        <v>60</v>
      </c>
      <c r="H22" s="14">
        <v>60</v>
      </c>
      <c r="I22" s="26" t="s">
        <v>51</v>
      </c>
      <c r="J22" s="14">
        <v>24.67</v>
      </c>
      <c r="K22" s="23">
        <v>25</v>
      </c>
      <c r="L22" s="28">
        <v>23.82</v>
      </c>
      <c r="M22" s="23">
        <v>25</v>
      </c>
      <c r="N22" s="17"/>
      <c r="O22" s="15" t="e">
        <f>IF(OR(#REF!="c",#REF!="c"),"c"," ")</f>
        <v>#REF!</v>
      </c>
    </row>
    <row r="23" spans="1:15" ht="213.75" customHeight="1">
      <c r="A23" s="10"/>
      <c r="B23" s="11"/>
      <c r="C23" s="12"/>
      <c r="D23" s="26" t="s">
        <v>52</v>
      </c>
      <c r="E23" s="14">
        <v>86</v>
      </c>
      <c r="F23" s="14">
        <v>95</v>
      </c>
      <c r="G23" s="14">
        <v>86</v>
      </c>
      <c r="H23" s="14">
        <v>95</v>
      </c>
      <c r="I23" s="26" t="s">
        <v>53</v>
      </c>
      <c r="J23" s="14">
        <v>384544</v>
      </c>
      <c r="K23" s="23">
        <v>350000</v>
      </c>
      <c r="L23" s="28">
        <v>377432</v>
      </c>
      <c r="M23" s="23">
        <v>400000</v>
      </c>
      <c r="N23" s="30"/>
      <c r="O23" s="15" t="e">
        <f>IF(OR(#REF!="c",#REF!="c"),"c"," ")</f>
        <v>#REF!</v>
      </c>
    </row>
    <row r="24" spans="1:15" ht="183.75" customHeight="1">
      <c r="A24" s="31"/>
      <c r="B24" s="32"/>
      <c r="C24" s="33"/>
      <c r="D24" s="26" t="s">
        <v>54</v>
      </c>
      <c r="E24" s="14">
        <v>86</v>
      </c>
      <c r="F24" s="14">
        <v>95</v>
      </c>
      <c r="G24" s="14">
        <v>86</v>
      </c>
      <c r="H24" s="14">
        <v>95</v>
      </c>
      <c r="I24" s="26" t="s">
        <v>55</v>
      </c>
      <c r="J24" s="14">
        <v>75275</v>
      </c>
      <c r="K24" s="23">
        <v>70000</v>
      </c>
      <c r="L24" s="28">
        <v>81222</v>
      </c>
      <c r="M24" s="23" t="s">
        <v>5</v>
      </c>
      <c r="N24" s="30"/>
      <c r="O24" s="34"/>
    </row>
    <row r="25" spans="1:15" ht="122.25" customHeight="1">
      <c r="A25" s="31"/>
      <c r="B25" s="32"/>
      <c r="C25" s="33"/>
      <c r="D25" s="26" t="s">
        <v>56</v>
      </c>
      <c r="E25" s="14">
        <v>44</v>
      </c>
      <c r="F25" s="14">
        <v>53</v>
      </c>
      <c r="G25" s="14">
        <v>44</v>
      </c>
      <c r="H25" s="14">
        <v>53</v>
      </c>
      <c r="I25" s="26" t="s">
        <v>57</v>
      </c>
      <c r="J25" s="14">
        <v>3309</v>
      </c>
      <c r="K25" s="23">
        <v>3500</v>
      </c>
      <c r="L25" s="28">
        <v>3632</v>
      </c>
      <c r="M25" s="23">
        <v>3500</v>
      </c>
      <c r="N25" s="30"/>
      <c r="O25" s="34"/>
    </row>
    <row r="26" spans="1:15" ht="183" customHeight="1">
      <c r="A26" s="31"/>
      <c r="B26" s="32"/>
      <c r="C26" s="33"/>
      <c r="D26" s="26" t="s">
        <v>58</v>
      </c>
      <c r="E26" s="14">
        <v>120</v>
      </c>
      <c r="F26" s="14">
        <v>144</v>
      </c>
      <c r="G26" s="14">
        <v>126</v>
      </c>
      <c r="H26" s="14">
        <v>144</v>
      </c>
      <c r="I26" s="26" t="s">
        <v>59</v>
      </c>
      <c r="J26" s="23">
        <v>117</v>
      </c>
      <c r="K26" s="23">
        <v>100</v>
      </c>
      <c r="L26" s="28">
        <v>96</v>
      </c>
      <c r="M26" s="23">
        <v>100</v>
      </c>
      <c r="N26" s="16" t="s">
        <v>60</v>
      </c>
      <c r="O26" s="34"/>
    </row>
    <row r="27" spans="1:15" ht="160.5" customHeight="1">
      <c r="A27" s="35"/>
      <c r="B27" s="36" t="s">
        <v>73</v>
      </c>
      <c r="C27" s="33"/>
      <c r="D27" s="13" t="s">
        <v>64</v>
      </c>
      <c r="E27" s="15">
        <v>0</v>
      </c>
      <c r="F27" s="15">
        <v>70</v>
      </c>
      <c r="G27" s="15">
        <v>0</v>
      </c>
      <c r="H27" s="15">
        <v>70</v>
      </c>
      <c r="I27" s="37" t="s">
        <v>66</v>
      </c>
      <c r="J27" s="15" t="s">
        <v>5</v>
      </c>
      <c r="K27" s="15" t="s">
        <v>5</v>
      </c>
      <c r="L27" s="15" t="s">
        <v>5</v>
      </c>
      <c r="M27" s="15">
        <v>630</v>
      </c>
      <c r="N27" s="16"/>
      <c r="O27" s="34"/>
    </row>
    <row r="28" spans="1:15" ht="321" customHeight="1">
      <c r="A28" s="35"/>
      <c r="B28" s="36"/>
      <c r="C28" s="33"/>
      <c r="D28" s="37" t="s">
        <v>65</v>
      </c>
      <c r="E28" s="15">
        <v>0</v>
      </c>
      <c r="F28" s="15">
        <v>500</v>
      </c>
      <c r="G28" s="15">
        <v>0</v>
      </c>
      <c r="H28" s="15">
        <v>793</v>
      </c>
      <c r="I28" s="13" t="s">
        <v>67</v>
      </c>
      <c r="J28" s="15" t="s">
        <v>5</v>
      </c>
      <c r="K28" s="15" t="s">
        <v>5</v>
      </c>
      <c r="L28" s="15" t="s">
        <v>5</v>
      </c>
      <c r="M28" s="15" t="s">
        <v>5</v>
      </c>
      <c r="N28" s="13" t="s">
        <v>72</v>
      </c>
      <c r="O28" s="34"/>
    </row>
    <row r="29" spans="1:15" ht="70.5" hidden="1" customHeight="1"/>
  </sheetData>
  <sheetProtection formatColumns="0" formatRows="0"/>
  <mergeCells count="22">
    <mergeCell ref="A2:A8"/>
    <mergeCell ref="B2:B8"/>
    <mergeCell ref="C2:C8"/>
    <mergeCell ref="N4:N5"/>
    <mergeCell ref="A9:A23"/>
    <mergeCell ref="B9:B23"/>
    <mergeCell ref="C9:C10"/>
    <mergeCell ref="C14:C19"/>
    <mergeCell ref="N9:N10"/>
    <mergeCell ref="C12:C13"/>
    <mergeCell ref="D12:D13"/>
    <mergeCell ref="E12:E13"/>
    <mergeCell ref="F12:F13"/>
    <mergeCell ref="G12:G13"/>
    <mergeCell ref="H12:H13"/>
    <mergeCell ref="N12:N13"/>
    <mergeCell ref="A27:A28"/>
    <mergeCell ref="B27:B28"/>
    <mergeCell ref="N26:N27"/>
    <mergeCell ref="N16:N19"/>
    <mergeCell ref="N23:N25"/>
    <mergeCell ref="C22:C23"/>
  </mergeCells>
  <conditionalFormatting sqref="L19:L23 L6:L17 G9:G13 G22:G23 J15:J19 G15:H21 K16:M19 E2:F2 G2:H5 J2:M8">
    <cfRule type="expression" dxfId="120" priority="256" stopIfTrue="1">
      <formula>#REF!="N"</formula>
    </cfRule>
    <cfRule type="expression" dxfId="119" priority="257" stopIfTrue="1">
      <formula>#REF!="R"</formula>
    </cfRule>
    <cfRule type="expression" dxfId="118" priority="258" stopIfTrue="1">
      <formula>#REF!="G"</formula>
    </cfRule>
  </conditionalFormatting>
  <conditionalFormatting sqref="H9:H13 J19 K15:K19 H15:H23 L19 H2:H5 J2:L8 M2:M23">
    <cfRule type="expression" dxfId="117" priority="253" stopIfTrue="1">
      <formula>#REF!="N"</formula>
    </cfRule>
    <cfRule type="expression" dxfId="116" priority="254" stopIfTrue="1">
      <formula>#REF!="R"</formula>
    </cfRule>
    <cfRule type="expression" dxfId="115" priority="255" stopIfTrue="1">
      <formula>#REF!="G"</formula>
    </cfRule>
  </conditionalFormatting>
  <conditionalFormatting sqref="I9:K23 N9:N10 N21 E9:E12 G12:H12 J8:K8 F9:F13 D9:D13 D22:F23 L21 D15:G21 J15:M19 L6:M8 I6:K7 D2:N5 L2:L10">
    <cfRule type="expression" dxfId="114" priority="251" stopIfTrue="1">
      <formula>#REF!="N"</formula>
    </cfRule>
    <cfRule type="expression" dxfId="113" priority="252" stopIfTrue="1">
      <formula>#REF!="R"</formula>
    </cfRule>
  </conditionalFormatting>
  <conditionalFormatting sqref="N9:N10 N21 E9:E12 I9:K23 F9:H13 D9:D13 L6:L10 L21 D15:H23 J15:M19 N2:N5 I6:K7 D2:K5 J2:M8">
    <cfRule type="expression" dxfId="112" priority="250" stopIfTrue="1">
      <formula>#REF!="W"</formula>
    </cfRule>
  </conditionalFormatting>
  <conditionalFormatting sqref="I23:M23 N21 I9:K22 N9:N10 E9:E12 L19:M22 F9:H13 D9:D13 D15:H23 J15:M19 L6:M17 I6:K7 D2:N5 J2:M8">
    <cfRule type="expression" dxfId="111" priority="249" stopIfTrue="1">
      <formula>#REF!="w"</formula>
    </cfRule>
  </conditionalFormatting>
  <conditionalFormatting sqref="E9:E12 F9:H13 D9:D13 D15:H23 D2:H5 J2:M8">
    <cfRule type="expression" dxfId="110" priority="246" stopIfTrue="1">
      <formula>#REF!="N"</formula>
    </cfRule>
    <cfRule type="expression" dxfId="109" priority="247" stopIfTrue="1">
      <formula>#REF!="G"</formula>
    </cfRule>
    <cfRule type="expression" dxfId="108" priority="248" stopIfTrue="1">
      <formula>#REF!="R"</formula>
    </cfRule>
  </conditionalFormatting>
  <conditionalFormatting sqref="I23:M23 I9:K22 N9:N10 N21 L19:M22 J8:K8 J15:M19 I6:K7 E2:N5 L2:M17">
    <cfRule type="expression" dxfId="107" priority="242" stopIfTrue="1">
      <formula>#REF!="W"</formula>
    </cfRule>
    <cfRule type="expression" dxfId="106" priority="243" stopIfTrue="1">
      <formula>#REF!="N"</formula>
    </cfRule>
    <cfRule type="expression" dxfId="105" priority="244" stopIfTrue="1">
      <formula>#REF!="R"</formula>
    </cfRule>
    <cfRule type="expression" dxfId="104" priority="245" stopIfTrue="1">
      <formula>#REF!="G"</formula>
    </cfRule>
  </conditionalFormatting>
  <conditionalFormatting sqref="I23:M23 N21 I9:K22 N9:N10 E9:E12 L19:M22 F9:H13 D9:D13 D15:H23 J15:M19 L6:M17 I6:K7 D2:N5 J2:M8">
    <cfRule type="expression" dxfId="103" priority="241" stopIfTrue="1">
      <formula>#REF!="G"</formula>
    </cfRule>
  </conditionalFormatting>
  <conditionalFormatting sqref="L19">
    <cfRule type="expression" dxfId="102" priority="218" stopIfTrue="1">
      <formula>#REF!="N"</formula>
    </cfRule>
    <cfRule type="expression" dxfId="101" priority="219" stopIfTrue="1">
      <formula>#REF!="R"</formula>
    </cfRule>
  </conditionalFormatting>
  <conditionalFormatting sqref="L19 L17">
    <cfRule type="expression" dxfId="100" priority="217" stopIfTrue="1">
      <formula>#REF!="W"</formula>
    </cfRule>
  </conditionalFormatting>
  <conditionalFormatting sqref="L17">
    <cfRule type="expression" dxfId="99" priority="215" stopIfTrue="1">
      <formula>#REF!="N"</formula>
    </cfRule>
    <cfRule type="expression" dxfId="98" priority="216" stopIfTrue="1">
      <formula>#REF!="R"</formula>
    </cfRule>
  </conditionalFormatting>
  <conditionalFormatting sqref="L22">
    <cfRule type="expression" dxfId="97" priority="209" stopIfTrue="1">
      <formula>#REF!="N"</formula>
    </cfRule>
    <cfRule type="expression" dxfId="96" priority="210" stopIfTrue="1">
      <formula>#REF!="R"</formula>
    </cfRule>
  </conditionalFormatting>
  <conditionalFormatting sqref="L22">
    <cfRule type="expression" dxfId="95" priority="208" stopIfTrue="1">
      <formula>#REF!="W"</formula>
    </cfRule>
  </conditionalFormatting>
  <conditionalFormatting sqref="M6:M8 L8">
    <cfRule type="expression" dxfId="94" priority="190" stopIfTrue="1">
      <formula>#REF!="N"</formula>
    </cfRule>
    <cfRule type="expression" dxfId="93" priority="191" stopIfTrue="1">
      <formula>#REF!="R"</formula>
    </cfRule>
    <cfRule type="expression" dxfId="92" priority="192" stopIfTrue="1">
      <formula>#REF!="G"</formula>
    </cfRule>
  </conditionalFormatting>
  <conditionalFormatting sqref="G22:G26">
    <cfRule type="expression" dxfId="91" priority="62" stopIfTrue="1">
      <formula>#REF!="N"</formula>
    </cfRule>
    <cfRule type="expression" dxfId="90" priority="63" stopIfTrue="1">
      <formula>#REF!="R"</formula>
    </cfRule>
  </conditionalFormatting>
  <conditionalFormatting sqref="G22:G26">
    <cfRule type="expression" dxfId="89" priority="61" stopIfTrue="1">
      <formula>#REF!="W"</formula>
    </cfRule>
  </conditionalFormatting>
  <conditionalFormatting sqref="G22:G26">
    <cfRule type="expression" dxfId="88" priority="60" stopIfTrue="1">
      <formula>#REF!="w"</formula>
    </cfRule>
  </conditionalFormatting>
  <conditionalFormatting sqref="G22:G26">
    <cfRule type="expression" dxfId="87" priority="57" stopIfTrue="1">
      <formula>#REF!="N"</formula>
    </cfRule>
    <cfRule type="expression" dxfId="86" priority="58" stopIfTrue="1">
      <formula>#REF!="G"</formula>
    </cfRule>
    <cfRule type="expression" dxfId="85" priority="59" stopIfTrue="1">
      <formula>#REF!="R"</formula>
    </cfRule>
  </conditionalFormatting>
  <conditionalFormatting sqref="G22:G26">
    <cfRule type="expression" dxfId="84" priority="56" stopIfTrue="1">
      <formula>#REF!="G"</formula>
    </cfRule>
  </conditionalFormatting>
  <conditionalFormatting sqref="E22:E26">
    <cfRule type="expression" dxfId="83" priority="90" stopIfTrue="1">
      <formula>#REF!="N"</formula>
    </cfRule>
    <cfRule type="expression" dxfId="82" priority="91" stopIfTrue="1">
      <formula>#REF!="R"</formula>
    </cfRule>
    <cfRule type="expression" dxfId="81" priority="92" stopIfTrue="1">
      <formula>#REF!="G"</formula>
    </cfRule>
  </conditionalFormatting>
  <conditionalFormatting sqref="F22:F26 H22:H26">
    <cfRule type="expression" dxfId="80" priority="87" stopIfTrue="1">
      <formula>#REF!="N"</formula>
    </cfRule>
    <cfRule type="expression" dxfId="79" priority="88" stopIfTrue="1">
      <formula>#REF!="R"</formula>
    </cfRule>
    <cfRule type="expression" dxfId="78" priority="89" stopIfTrue="1">
      <formula>#REF!="G"</formula>
    </cfRule>
  </conditionalFormatting>
  <conditionalFormatting sqref="E22:F26 H22:H26">
    <cfRule type="expression" dxfId="77" priority="85" stopIfTrue="1">
      <formula>#REF!="N"</formula>
    </cfRule>
    <cfRule type="expression" dxfId="76" priority="86" stopIfTrue="1">
      <formula>#REF!="R"</formula>
    </cfRule>
  </conditionalFormatting>
  <conditionalFormatting sqref="E22:F26 H22:H26">
    <cfRule type="expression" dxfId="75" priority="84" stopIfTrue="1">
      <formula>#REF!="W"</formula>
    </cfRule>
  </conditionalFormatting>
  <conditionalFormatting sqref="E22:F26 H22:H26">
    <cfRule type="expression" dxfId="74" priority="83" stopIfTrue="1">
      <formula>#REF!="w"</formula>
    </cfRule>
  </conditionalFormatting>
  <conditionalFormatting sqref="E22:F26 H22:H26">
    <cfRule type="expression" dxfId="73" priority="82" stopIfTrue="1">
      <formula>#REF!="G"</formula>
    </cfRule>
  </conditionalFormatting>
  <conditionalFormatting sqref="E22:F26 H22:H26">
    <cfRule type="expression" dxfId="72" priority="79" stopIfTrue="1">
      <formula>#REF!="N"</formula>
    </cfRule>
    <cfRule type="expression" dxfId="71" priority="80" stopIfTrue="1">
      <formula>#REF!="G"</formula>
    </cfRule>
    <cfRule type="expression" dxfId="70" priority="81" stopIfTrue="1">
      <formula>#REF!="R"</formula>
    </cfRule>
  </conditionalFormatting>
  <conditionalFormatting sqref="J22:J26">
    <cfRule type="expression" dxfId="69" priority="76" stopIfTrue="1">
      <formula>#REF!="N"</formula>
    </cfRule>
    <cfRule type="expression" dxfId="68" priority="77" stopIfTrue="1">
      <formula>#REF!="R"</formula>
    </cfRule>
    <cfRule type="expression" dxfId="67" priority="78" stopIfTrue="1">
      <formula>#REF!="G"</formula>
    </cfRule>
  </conditionalFormatting>
  <conditionalFormatting sqref="K22:K26 M22:M26">
    <cfRule type="expression" dxfId="66" priority="73" stopIfTrue="1">
      <formula>#REF!="N"</formula>
    </cfRule>
    <cfRule type="expression" dxfId="65" priority="74" stopIfTrue="1">
      <formula>#REF!="R"</formula>
    </cfRule>
    <cfRule type="expression" dxfId="64" priority="75" stopIfTrue="1">
      <formula>#REF!="G"</formula>
    </cfRule>
  </conditionalFormatting>
  <conditionalFormatting sqref="J22:K26 M22:M26">
    <cfRule type="expression" dxfId="63" priority="71" stopIfTrue="1">
      <formula>#REF!="N"</formula>
    </cfRule>
    <cfRule type="expression" dxfId="62" priority="72" stopIfTrue="1">
      <formula>#REF!="R"</formula>
    </cfRule>
  </conditionalFormatting>
  <conditionalFormatting sqref="J22:K26 M22:M26">
    <cfRule type="expression" dxfId="61" priority="70" stopIfTrue="1">
      <formula>#REF!="W"</formula>
    </cfRule>
  </conditionalFormatting>
  <conditionalFormatting sqref="J22:K26 M22:M26">
    <cfRule type="expression" dxfId="60" priority="69" stopIfTrue="1">
      <formula>#REF!="w"</formula>
    </cfRule>
  </conditionalFormatting>
  <conditionalFormatting sqref="J22:K26 M22:M26">
    <cfRule type="expression" dxfId="59" priority="65" stopIfTrue="1">
      <formula>#REF!="W"</formula>
    </cfRule>
    <cfRule type="expression" dxfId="58" priority="66" stopIfTrue="1">
      <formula>#REF!="N"</formula>
    </cfRule>
    <cfRule type="expression" dxfId="57" priority="67" stopIfTrue="1">
      <formula>#REF!="R"</formula>
    </cfRule>
    <cfRule type="expression" dxfId="56" priority="68" stopIfTrue="1">
      <formula>#REF!="G"</formula>
    </cfRule>
  </conditionalFormatting>
  <conditionalFormatting sqref="J22:K26 M22:M26">
    <cfRule type="expression" dxfId="55" priority="64" stopIfTrue="1">
      <formula>#REF!="G"</formula>
    </cfRule>
  </conditionalFormatting>
  <conditionalFormatting sqref="D27:D28">
    <cfRule type="expression" dxfId="54" priority="55" stopIfTrue="1">
      <formula>#REF!="W"</formula>
    </cfRule>
  </conditionalFormatting>
  <conditionalFormatting sqref="D27:D28">
    <cfRule type="expression" dxfId="53" priority="54" stopIfTrue="1">
      <formula>#REF!="w"</formula>
    </cfRule>
  </conditionalFormatting>
  <conditionalFormatting sqref="D27:D28">
    <cfRule type="expression" dxfId="52" priority="51" stopIfTrue="1">
      <formula>#REF!="N"</formula>
    </cfRule>
    <cfRule type="expression" dxfId="51" priority="52" stopIfTrue="1">
      <formula>#REF!="G"</formula>
    </cfRule>
    <cfRule type="expression" dxfId="50" priority="53" stopIfTrue="1">
      <formula>#REF!="R"</formula>
    </cfRule>
  </conditionalFormatting>
  <conditionalFormatting sqref="D27:D28">
    <cfRule type="expression" dxfId="49" priority="50" stopIfTrue="1">
      <formula>#REF!="G"</formula>
    </cfRule>
  </conditionalFormatting>
  <conditionalFormatting sqref="D27:D28">
    <cfRule type="expression" dxfId="48" priority="47" stopIfTrue="1">
      <formula>#REF!="N"</formula>
    </cfRule>
    <cfRule type="expression" dxfId="47" priority="48" stopIfTrue="1">
      <formula>#REF!="R"</formula>
    </cfRule>
    <cfRule type="expression" dxfId="46" priority="49" stopIfTrue="1">
      <formula>#REF!="G"</formula>
    </cfRule>
  </conditionalFormatting>
  <conditionalFormatting sqref="D27:D28">
    <cfRule type="expression" dxfId="45" priority="45" stopIfTrue="1">
      <formula>#REF!="N"</formula>
    </cfRule>
    <cfRule type="expression" dxfId="44" priority="46" stopIfTrue="1">
      <formula>#REF!="R"</formula>
    </cfRule>
  </conditionalFormatting>
  <conditionalFormatting sqref="D28">
    <cfRule type="expression" dxfId="43" priority="43" stopIfTrue="1">
      <formula>#REF!="N"</formula>
    </cfRule>
    <cfRule type="expression" dxfId="42" priority="44" stopIfTrue="1">
      <formula>#REF!="R"</formula>
    </cfRule>
  </conditionalFormatting>
  <conditionalFormatting sqref="D28">
    <cfRule type="expression" dxfId="41" priority="42" stopIfTrue="1">
      <formula>#REF!="W"</formula>
    </cfRule>
  </conditionalFormatting>
  <conditionalFormatting sqref="D28">
    <cfRule type="expression" dxfId="40" priority="41" stopIfTrue="1">
      <formula>#REF!="w"</formula>
    </cfRule>
  </conditionalFormatting>
  <conditionalFormatting sqref="D28">
    <cfRule type="expression" dxfId="39" priority="38" stopIfTrue="1">
      <formula>#REF!="N"</formula>
    </cfRule>
    <cfRule type="expression" dxfId="38" priority="39" stopIfTrue="1">
      <formula>#REF!="G"</formula>
    </cfRule>
    <cfRule type="expression" dxfId="37" priority="40" stopIfTrue="1">
      <formula>#REF!="R"</formula>
    </cfRule>
  </conditionalFormatting>
  <conditionalFormatting sqref="D28">
    <cfRule type="expression" dxfId="36" priority="37" stopIfTrue="1">
      <formula>#REF!="G"</formula>
    </cfRule>
  </conditionalFormatting>
  <conditionalFormatting sqref="I27">
    <cfRule type="expression" dxfId="35" priority="34" stopIfTrue="1">
      <formula>#REF!="N"</formula>
    </cfRule>
    <cfRule type="expression" dxfId="34" priority="35" stopIfTrue="1">
      <formula>#REF!="R"</formula>
    </cfRule>
    <cfRule type="expression" dxfId="33" priority="36" stopIfTrue="1">
      <formula>#REF!="G"</formula>
    </cfRule>
  </conditionalFormatting>
  <conditionalFormatting sqref="I27">
    <cfRule type="expression" dxfId="32" priority="31" stopIfTrue="1">
      <formula>#REF!="N"</formula>
    </cfRule>
    <cfRule type="expression" dxfId="31" priority="32" stopIfTrue="1">
      <formula>#REF!="R"</formula>
    </cfRule>
    <cfRule type="expression" dxfId="30" priority="33" stopIfTrue="1">
      <formula>#REF!="G"</formula>
    </cfRule>
  </conditionalFormatting>
  <conditionalFormatting sqref="I27">
    <cfRule type="expression" dxfId="29" priority="29" stopIfTrue="1">
      <formula>#REF!="N"</formula>
    </cfRule>
    <cfRule type="expression" dxfId="28" priority="30" stopIfTrue="1">
      <formula>#REF!="R"</formula>
    </cfRule>
  </conditionalFormatting>
  <conditionalFormatting sqref="I27">
    <cfRule type="expression" dxfId="27" priority="28" stopIfTrue="1">
      <formula>#REF!="W"</formula>
    </cfRule>
  </conditionalFormatting>
  <conditionalFormatting sqref="I27">
    <cfRule type="expression" dxfId="26" priority="27" stopIfTrue="1">
      <formula>#REF!="w"</formula>
    </cfRule>
  </conditionalFormatting>
  <conditionalFormatting sqref="I27">
    <cfRule type="expression" dxfId="25" priority="24" stopIfTrue="1">
      <formula>#REF!="N"</formula>
    </cfRule>
    <cfRule type="expression" dxfId="24" priority="25" stopIfTrue="1">
      <formula>#REF!="G"</formula>
    </cfRule>
    <cfRule type="expression" dxfId="23" priority="26" stopIfTrue="1">
      <formula>#REF!="R"</formula>
    </cfRule>
  </conditionalFormatting>
  <conditionalFormatting sqref="I27">
    <cfRule type="expression" dxfId="22" priority="23" stopIfTrue="1">
      <formula>#REF!="G"</formula>
    </cfRule>
  </conditionalFormatting>
  <conditionalFormatting sqref="I27">
    <cfRule type="expression" dxfId="21" priority="19" stopIfTrue="1">
      <formula>#REF!="W"</formula>
    </cfRule>
    <cfRule type="expression" dxfId="20" priority="20" stopIfTrue="1">
      <formula>#REF!="N"</formula>
    </cfRule>
    <cfRule type="expression" dxfId="19" priority="21" stopIfTrue="1">
      <formula>#REF!="R"</formula>
    </cfRule>
    <cfRule type="expression" dxfId="18" priority="22" stopIfTrue="1">
      <formula>#REF!="G"</formula>
    </cfRule>
  </conditionalFormatting>
  <conditionalFormatting sqref="I27">
    <cfRule type="expression" dxfId="17" priority="16" stopIfTrue="1">
      <formula>#REF!="N"</formula>
    </cfRule>
    <cfRule type="expression" dxfId="16" priority="17" stopIfTrue="1">
      <formula>#REF!="R"</formula>
    </cfRule>
    <cfRule type="expression" dxfId="15" priority="18" stopIfTrue="1">
      <formula>#REF!="G"</formula>
    </cfRule>
  </conditionalFormatting>
  <conditionalFormatting sqref="I27">
    <cfRule type="expression" dxfId="14" priority="13" stopIfTrue="1">
      <formula>#REF!="N"</formula>
    </cfRule>
    <cfRule type="expression" dxfId="13" priority="14" stopIfTrue="1">
      <formula>#REF!="R"</formula>
    </cfRule>
    <cfRule type="expression" dxfId="12" priority="15" stopIfTrue="1">
      <formula>#REF!="G"</formula>
    </cfRule>
  </conditionalFormatting>
  <conditionalFormatting sqref="I27">
    <cfRule type="expression" dxfId="11" priority="11" stopIfTrue="1">
      <formula>#REF!="N"</formula>
    </cfRule>
    <cfRule type="expression" dxfId="10" priority="12" stopIfTrue="1">
      <formula>#REF!="R"</formula>
    </cfRule>
  </conditionalFormatting>
  <conditionalFormatting sqref="I27">
    <cfRule type="expression" dxfId="9" priority="10" stopIfTrue="1">
      <formula>#REF!="W"</formula>
    </cfRule>
  </conditionalFormatting>
  <conditionalFormatting sqref="I27">
    <cfRule type="expression" dxfId="8" priority="9" stopIfTrue="1">
      <formula>#REF!="w"</formula>
    </cfRule>
  </conditionalFormatting>
  <conditionalFormatting sqref="I27">
    <cfRule type="expression" dxfId="7" priority="6" stopIfTrue="1">
      <formula>#REF!="N"</formula>
    </cfRule>
    <cfRule type="expression" dxfId="6" priority="7" stopIfTrue="1">
      <formula>#REF!="G"</formula>
    </cfRule>
    <cfRule type="expression" dxfId="5" priority="8" stopIfTrue="1">
      <formula>#REF!="R"</formula>
    </cfRule>
  </conditionalFormatting>
  <conditionalFormatting sqref="I27">
    <cfRule type="expression" dxfId="4" priority="5" stopIfTrue="1">
      <formula>#REF!="G"</formula>
    </cfRule>
  </conditionalFormatting>
  <conditionalFormatting sqref="I27">
    <cfRule type="expression" dxfId="3" priority="1" stopIfTrue="1">
      <formula>#REF!="W"</formula>
    </cfRule>
    <cfRule type="expression" dxfId="2" priority="2" stopIfTrue="1">
      <formula>#REF!="N"</formula>
    </cfRule>
    <cfRule type="expression" dxfId="1" priority="3" stopIfTrue="1">
      <formula>#REF!="R"</formula>
    </cfRule>
    <cfRule type="expression" dxfId="0" priority="4" stopIfTrue="1">
      <formula>#REF!="G"</formula>
    </cfRule>
  </conditionalFormatting>
  <printOptions horizontalCentered="1" gridLines="1"/>
  <pageMargins left="0.59055118110236227" right="0.59055118110236227" top="0.59055118110236227" bottom="0.59055118110236227" header="0.39370078740157483" footer="0.15748031496062992"/>
  <pageSetup paperSize="9" scale="30" firstPageNumber="226" orientation="landscape" useFirstPageNumber="1" r:id="rId1"/>
  <headerFooter>
    <oddHeader>&amp;L&amp;"-,Bold"&amp;22HEALTH</oddHeader>
    <oddFooter>&amp;L&amp;20Delhi State Health Mission&amp;C&amp;20&amp;P&amp;R&amp;20NA : Not Available
NR : Not Responded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226  - 230 DSHM</vt:lpstr>
      <vt:lpstr>'226  - 230 DSHM'!Print_Area</vt:lpstr>
      <vt:lpstr>'226  - 230 DSHM'!Print_Titles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OMM</cp:lastModifiedBy>
  <cp:lastPrinted>2019-05-31T07:07:16Z</cp:lastPrinted>
  <dcterms:created xsi:type="dcterms:W3CDTF">2017-02-20T11:06:32Z</dcterms:created>
  <dcterms:modified xsi:type="dcterms:W3CDTF">2019-08-22T10:41:20Z</dcterms:modified>
</cp:coreProperties>
</file>