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6" i="1"/>
</calcChain>
</file>

<file path=xl/sharedStrings.xml><?xml version="1.0" encoding="utf-8"?>
<sst xmlns="http://schemas.openxmlformats.org/spreadsheetml/2006/main" count="165" uniqueCount="111">
  <si>
    <t>XL-II-A (Expan. Of Pry. Edn.)
[Rs 1257 lakh]
NORTH MCD</t>
  </si>
  <si>
    <t>To achieve universalization of primary education</t>
  </si>
  <si>
    <t>Total number of schools</t>
  </si>
  <si>
    <t>Number of children enrolled</t>
  </si>
  <si>
    <t>(14 schools merged &amp; 01 school bifurcated)</t>
  </si>
  <si>
    <t>Number of teaching  post sanctioned</t>
  </si>
  <si>
    <t>Pupil-Teacher Ratio in existing schools</t>
  </si>
  <si>
    <t>40:1</t>
  </si>
  <si>
    <t>38:1</t>
  </si>
  <si>
    <t>Number of Teaching Post filled</t>
  </si>
  <si>
    <t xml:space="preserve"> % of students cleared SA-1 </t>
  </si>
  <si>
    <t>Number of non-teaching post sanctioned</t>
  </si>
  <si>
    <t xml:space="preserve"> % of students cleared SA-2 </t>
  </si>
  <si>
    <t>Number of non-teaching post filled</t>
  </si>
  <si>
    <t>% Attendance of students</t>
  </si>
  <si>
    <t>% increase in the number of children enrolled</t>
  </si>
  <si>
    <t>Decreased due to opening of primary schools by DOE &amp; 25% EWS quota in private public schools</t>
  </si>
  <si>
    <t>Total expenditure on Salary (in lakh)</t>
  </si>
  <si>
    <t>XL-II-C (Improvement of Pry. Edn.)
[Rs 105 lakh]
NORTH MCD</t>
  </si>
  <si>
    <t>To improve quality of in-service teachers training and qualitative improvement in education</t>
  </si>
  <si>
    <t>Number of teachers trained</t>
  </si>
  <si>
    <t>Number of competitions organised for students</t>
  </si>
  <si>
    <t>Number of Corporations awards given</t>
  </si>
  <si>
    <t>Number of Zonal Awards given</t>
  </si>
  <si>
    <t>Number of biometric attendance system installed in all schools</t>
  </si>
  <si>
    <t>% of Teachers attending schools on time as per Biometric Machine.</t>
  </si>
  <si>
    <t>NA</t>
  </si>
  <si>
    <t>Number of schools covered by CCTV Cameras</t>
  </si>
  <si>
    <t>In 130 schools, 520 CCTV cameras installed in Phase I</t>
  </si>
  <si>
    <t>Number of  schools having  computer labs</t>
  </si>
  <si>
    <t>Nil</t>
  </si>
  <si>
    <t>Nil.</t>
  </si>
  <si>
    <t>Average time spent by student in Computer Lab</t>
  </si>
  <si>
    <t>Number of schools having Smart Classes</t>
  </si>
  <si>
    <t>National Achievement score for class III in Languge</t>
  </si>
  <si>
    <t>Students of North DMC did not participate</t>
  </si>
  <si>
    <t>National Achievement score for class III in Maths</t>
  </si>
  <si>
    <t>National Achievement score for class V in Languge</t>
  </si>
  <si>
    <t>National Achievement score for class V in  Maths</t>
  </si>
  <si>
    <t>XL-II-E (Expn. &amp; Improvement of Science Teaching in Pry. Schools)
[Rs 40 lakh]
NORTH MCD</t>
  </si>
  <si>
    <t>To develop scientific temperatment among school students</t>
  </si>
  <si>
    <t>Number of Science Seminars organised</t>
  </si>
  <si>
    <t>Number of teachers participated in Science Seminars</t>
  </si>
  <si>
    <t>Number of camps organised for weak students</t>
  </si>
  <si>
    <t>NIL</t>
  </si>
  <si>
    <t>Number of students participating in these camps</t>
  </si>
  <si>
    <t>Number of schools who took their students for local/outstation tours</t>
  </si>
  <si>
    <t>Number of students who participated in local/outstation tours</t>
  </si>
  <si>
    <t>Number of Science Fairs organised in all six zones</t>
  </si>
  <si>
    <t>Number of students who participated in science fair</t>
  </si>
  <si>
    <t>XL-II-F (Strengthening of Estt. &amp; Inspectorate Staff)
[Rs 16 lakh]
NORTH MCD</t>
  </si>
  <si>
    <t>Upgradation of administrative posts for effective supervision &amp; administration</t>
  </si>
  <si>
    <t>Number of School Inspectors posts sanctioned</t>
  </si>
  <si>
    <t>% of Schools in  compliance with RTE</t>
  </si>
  <si>
    <t>% of School Inspectors posts filled</t>
  </si>
  <si>
    <t>% of  private schools recognised in compliance with RTE EWS/DG Quota</t>
  </si>
  <si>
    <t>Number of Clerical staff posts sanctioned</t>
  </si>
  <si>
    <t>% Of grievances resolved within 15 days</t>
  </si>
  <si>
    <t>% of clerical staff posts filled</t>
  </si>
  <si>
    <t>Number of complaints received</t>
  </si>
  <si>
    <t>-</t>
  </si>
  <si>
    <t>XL-II-G (Welfare Schemes for Children)
[Rs 3338 lakh]
NORTH MCD</t>
  </si>
  <si>
    <t xml:space="preserve">To provide various incentives to students to achieve goal of universalization of primary education </t>
  </si>
  <si>
    <t>% of students provided textbooks before 30th April</t>
  </si>
  <si>
    <t>% of students given school uniform before 30th April</t>
  </si>
  <si>
    <t>Approx 70%</t>
  </si>
  <si>
    <t>% of students provided cash subsidy  before 30th April</t>
  </si>
  <si>
    <t>% increase in enrolment</t>
  </si>
  <si>
    <t>% of children provided cash subsidy   before 31st October</t>
  </si>
  <si>
    <t>% of children provided free Spectacles, Contact lenses, hearing aids as per advice of the Doctor within 45 days of doctor's prescription</t>
  </si>
  <si>
    <t xml:space="preserve">Needy childen </t>
  </si>
  <si>
    <t>% of students provided Merit Scholarship within 45 days of announcement of results</t>
  </si>
  <si>
    <t>XL-II-I(Pre-Pry. Edn. (Age group 4-5 yrs.)
[Rs 244 lakh]
NORTH MCD</t>
  </si>
  <si>
    <t>To provide healthy and condusive environment to children</t>
  </si>
  <si>
    <t>Number of schools having Nursery Classes</t>
  </si>
  <si>
    <t>Number of children enrolled in Nursery sections</t>
  </si>
  <si>
    <t>No. of Nursery sections / classes to be opened</t>
  </si>
  <si>
    <t xml:space="preserve">Number of Nursery teachers post sanctioned </t>
  </si>
  <si>
    <t>As per RTE</t>
  </si>
  <si>
    <t>Student Classroom Ratio (SCR)</t>
  </si>
  <si>
    <t>Number of Nursery teachers post filled</t>
  </si>
  <si>
    <t>Pupil-Teacher Ratio in  Nursery Sections</t>
  </si>
  <si>
    <t>56:1</t>
  </si>
  <si>
    <t>30:1</t>
  </si>
  <si>
    <t>58:1</t>
  </si>
  <si>
    <t>XL-IIG-VI – Nutrition
[Rs 2700 lakh]
NORTH MCD</t>
  </si>
  <si>
    <t>To supplement the nutritional deficiency in the school children by providing cooked food in schools</t>
  </si>
  <si>
    <t>Number of beneficiaries provided Mid Day Meal in  DMC schools</t>
  </si>
  <si>
    <t>Number of complaints resolved within 7 days in this regard</t>
  </si>
  <si>
    <t>% of days on which the meal matched or exceeded the prescribed nutritional value
(to be obtained by sample analysis )</t>
  </si>
  <si>
    <t>XL-II-D (Sports &amp; Youth Services – Expn. &amp; Improvement of Phy. Edn.)
[Rs 100 lakh]
NORTH MCD</t>
  </si>
  <si>
    <t>To develop sportsmanship and leadership quality among school students</t>
  </si>
  <si>
    <t>Number of Sports Competition organised</t>
  </si>
  <si>
    <t>9 Team games + 7 athletic</t>
  </si>
  <si>
    <t>Number of children participated in Sports Competition</t>
  </si>
  <si>
    <t>Number of new playgrounds constructed</t>
  </si>
  <si>
    <t>Number of children participated in Bal Diwas</t>
  </si>
  <si>
    <t>Number of Sports kits provided to students</t>
  </si>
  <si>
    <t>Number of medals won @ National/International level</t>
  </si>
  <si>
    <t>GIA for Capital Works
[Rs 8000 lakh]
NORTH MCD</t>
  </si>
  <si>
    <t>To provide infrastructural facilities to students</t>
  </si>
  <si>
    <t xml:space="preserve">Number of additional class rooms constructed </t>
  </si>
  <si>
    <t>Number of playgrounds upgraded</t>
  </si>
  <si>
    <t>Number of new toilets constructed</t>
  </si>
  <si>
    <t>Construction of Sports complex (if any)</t>
  </si>
  <si>
    <t>Number of students using facilities at sports complex</t>
  </si>
  <si>
    <t>Total expenditure on capital works</t>
  </si>
  <si>
    <t>12441.65 LACS</t>
  </si>
  <si>
    <t>15000 LACS</t>
  </si>
  <si>
    <t>16074.10 LACS</t>
  </si>
  <si>
    <t>8000 LACS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</si>
</sst>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27"/>
      <name val="Cambria"/>
      <family val="1"/>
      <scheme val="major"/>
    </font>
    <font>
      <sz val="27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2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20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 vertical="top" wrapText="1"/>
    </xf>
    <xf numFmtId="49" fontId="2" fillId="0" borderId="4" xfId="0" applyNumberFormat="1" applyFont="1" applyFill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top" wrapText="1"/>
    </xf>
    <xf numFmtId="9" fontId="2" fillId="0" borderId="1" xfId="0" applyNumberFormat="1" applyFont="1" applyFill="1" applyBorder="1" applyAlignment="1">
      <alignment horizontal="center" vertical="top" wrapText="1"/>
    </xf>
    <xf numFmtId="9" fontId="2" fillId="0" borderId="4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left" vertical="center"/>
    </xf>
    <xf numFmtId="9" fontId="2" fillId="0" borderId="5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center" vertical="top" wrapText="1"/>
    </xf>
    <xf numFmtId="2" fontId="2" fillId="0" borderId="1" xfId="0" applyNumberFormat="1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zoomScale="51" zoomScaleNormal="51" workbookViewId="0">
      <selection activeCell="E3" sqref="E3"/>
    </sheetView>
  </sheetViews>
  <sheetFormatPr defaultRowHeight="15"/>
  <cols>
    <col min="2" max="2" width="33" bestFit="1" customWidth="1"/>
    <col min="3" max="3" width="30.7109375" bestFit="1" customWidth="1"/>
    <col min="4" max="4" width="33.42578125" bestFit="1" customWidth="1"/>
    <col min="5" max="8" width="19.7109375" bestFit="1" customWidth="1"/>
    <col min="9" max="9" width="32.28515625" bestFit="1" customWidth="1"/>
    <col min="10" max="11" width="19.7109375" bestFit="1" customWidth="1"/>
    <col min="12" max="12" width="16.7109375" bestFit="1" customWidth="1"/>
    <col min="13" max="13" width="19.7109375" bestFit="1" customWidth="1"/>
    <col min="14" max="14" width="24.5703125" bestFit="1" customWidth="1"/>
  </cols>
  <sheetData>
    <row r="1" spans="1:14" ht="35.25">
      <c r="A1" s="35">
        <v>1</v>
      </c>
      <c r="B1" s="35">
        <v>2</v>
      </c>
      <c r="C1" s="35">
        <v>3</v>
      </c>
      <c r="D1" s="35">
        <v>4</v>
      </c>
      <c r="E1" s="35">
        <v>5</v>
      </c>
      <c r="F1" s="35">
        <v>6</v>
      </c>
      <c r="G1" s="35">
        <v>7</v>
      </c>
      <c r="H1" s="35">
        <v>8</v>
      </c>
      <c r="I1" s="35">
        <v>9</v>
      </c>
      <c r="J1" s="35">
        <v>10</v>
      </c>
      <c r="K1" s="35">
        <v>11</v>
      </c>
      <c r="L1" s="35">
        <v>12</v>
      </c>
      <c r="M1" s="35">
        <v>13</v>
      </c>
      <c r="N1" s="35">
        <v>14</v>
      </c>
    </row>
    <row r="2" spans="1:14" ht="202.5">
      <c r="A2" s="1">
        <v>1</v>
      </c>
      <c r="B2" s="1" t="s">
        <v>0</v>
      </c>
      <c r="C2" s="2" t="s">
        <v>1</v>
      </c>
      <c r="D2" s="3" t="s">
        <v>2</v>
      </c>
      <c r="E2" s="4">
        <v>715</v>
      </c>
      <c r="F2" s="4">
        <v>715</v>
      </c>
      <c r="G2" s="4">
        <v>0</v>
      </c>
      <c r="H2" s="4">
        <v>700</v>
      </c>
      <c r="I2" s="3" t="s">
        <v>3</v>
      </c>
      <c r="J2" s="5">
        <v>298672</v>
      </c>
      <c r="K2" s="5">
        <v>287274</v>
      </c>
      <c r="L2" s="6">
        <v>0</v>
      </c>
      <c r="M2" s="5">
        <v>310000</v>
      </c>
      <c r="N2" s="7" t="s">
        <v>4</v>
      </c>
    </row>
    <row r="3" spans="1:14" ht="409.5">
      <c r="A3" s="1"/>
      <c r="B3" s="1"/>
      <c r="C3" s="8"/>
      <c r="D3" s="3" t="s">
        <v>5</v>
      </c>
      <c r="E3" s="9">
        <v>7700</v>
      </c>
      <c r="F3" s="4"/>
      <c r="G3" s="4">
        <v>7938</v>
      </c>
      <c r="H3" s="4"/>
      <c r="I3" s="3" t="s">
        <v>6</v>
      </c>
      <c r="J3" s="10" t="s">
        <v>7</v>
      </c>
      <c r="K3" s="10" t="s">
        <v>7</v>
      </c>
      <c r="L3" s="10" t="s">
        <v>7</v>
      </c>
      <c r="M3" s="11" t="s">
        <v>8</v>
      </c>
      <c r="N3" s="12"/>
    </row>
    <row r="4" spans="1:14" ht="405">
      <c r="A4" s="1"/>
      <c r="B4" s="1"/>
      <c r="C4" s="8"/>
      <c r="D4" s="3" t="s">
        <v>9</v>
      </c>
      <c r="E4" s="4">
        <v>7000</v>
      </c>
      <c r="F4" s="4">
        <v>7000</v>
      </c>
      <c r="G4" s="13"/>
      <c r="H4" s="4">
        <v>8000</v>
      </c>
      <c r="I4" s="3" t="s">
        <v>10</v>
      </c>
      <c r="J4" s="4"/>
      <c r="K4" s="14">
        <v>1</v>
      </c>
      <c r="L4" s="14">
        <v>1</v>
      </c>
      <c r="M4" s="14">
        <v>1</v>
      </c>
      <c r="N4" s="12"/>
    </row>
    <row r="5" spans="1:14" ht="409.5">
      <c r="A5" s="1"/>
      <c r="B5" s="1"/>
      <c r="C5" s="8"/>
      <c r="D5" s="3" t="s">
        <v>11</v>
      </c>
      <c r="E5" s="4"/>
      <c r="F5" s="4"/>
      <c r="G5" s="4">
        <v>2658</v>
      </c>
      <c r="H5" s="4">
        <v>2790</v>
      </c>
      <c r="I5" s="3" t="s">
        <v>12</v>
      </c>
      <c r="J5" s="15">
        <v>1</v>
      </c>
      <c r="K5" s="15">
        <v>1</v>
      </c>
      <c r="L5" s="15">
        <v>1</v>
      </c>
      <c r="M5" s="15">
        <v>1</v>
      </c>
      <c r="N5" s="12"/>
    </row>
    <row r="6" spans="1:14" ht="409.5">
      <c r="A6" s="1"/>
      <c r="B6" s="1"/>
      <c r="C6" s="8"/>
      <c r="D6" s="3" t="s">
        <v>13</v>
      </c>
      <c r="E6" s="4"/>
      <c r="F6" s="4"/>
      <c r="G6" s="4">
        <v>2166</v>
      </c>
      <c r="H6" s="4">
        <v>2790</v>
      </c>
      <c r="I6" s="3" t="s">
        <v>14</v>
      </c>
      <c r="J6" s="16"/>
      <c r="K6" s="14"/>
      <c r="L6" s="14"/>
      <c r="M6" s="14">
        <v>0.7</v>
      </c>
      <c r="N6" s="17"/>
    </row>
    <row r="7" spans="1:14" ht="409.5">
      <c r="A7" s="1"/>
      <c r="B7" s="1"/>
      <c r="C7" s="8"/>
      <c r="D7" s="3"/>
      <c r="E7" s="4"/>
      <c r="F7" s="4"/>
      <c r="G7" s="4"/>
      <c r="H7" s="4"/>
      <c r="I7" s="3" t="s">
        <v>15</v>
      </c>
      <c r="J7" s="4"/>
      <c r="K7" s="4"/>
      <c r="L7" s="4"/>
      <c r="M7" s="4"/>
      <c r="N7" s="18" t="s">
        <v>16</v>
      </c>
    </row>
    <row r="8" spans="1:14" ht="409.5">
      <c r="A8" s="1"/>
      <c r="B8" s="1"/>
      <c r="C8" s="19"/>
      <c r="D8" s="3" t="s">
        <v>17</v>
      </c>
      <c r="E8" s="4"/>
      <c r="F8" s="4"/>
      <c r="G8" s="4"/>
      <c r="H8" s="4">
        <v>57000</v>
      </c>
      <c r="I8" s="3"/>
      <c r="J8" s="4"/>
      <c r="K8" s="4"/>
      <c r="L8" s="4"/>
      <c r="M8" s="4"/>
      <c r="N8" s="7"/>
    </row>
    <row r="9" spans="1:14" ht="337.5">
      <c r="A9" s="1">
        <v>2</v>
      </c>
      <c r="B9" s="1" t="s">
        <v>18</v>
      </c>
      <c r="C9" s="2" t="s">
        <v>19</v>
      </c>
      <c r="D9" s="3" t="s">
        <v>20</v>
      </c>
      <c r="E9" s="4">
        <v>955</v>
      </c>
      <c r="F9" s="4">
        <v>842</v>
      </c>
      <c r="G9" s="4"/>
      <c r="H9" s="4">
        <v>1000</v>
      </c>
      <c r="I9" s="3"/>
      <c r="J9" s="4"/>
      <c r="K9" s="4"/>
      <c r="L9" s="4"/>
      <c r="M9" s="4"/>
      <c r="N9" s="7"/>
    </row>
    <row r="10" spans="1:14" ht="409.5">
      <c r="A10" s="1"/>
      <c r="B10" s="1"/>
      <c r="C10" s="8"/>
      <c r="D10" s="3" t="s">
        <v>21</v>
      </c>
      <c r="E10" s="4">
        <v>7</v>
      </c>
      <c r="F10" s="4"/>
      <c r="G10" s="4"/>
      <c r="H10" s="4">
        <v>10</v>
      </c>
      <c r="I10" s="3"/>
      <c r="J10" s="4"/>
      <c r="K10" s="4"/>
      <c r="L10" s="4"/>
      <c r="M10" s="4"/>
      <c r="N10" s="7"/>
    </row>
    <row r="11" spans="1:14" ht="409.5">
      <c r="A11" s="1"/>
      <c r="B11" s="1"/>
      <c r="C11" s="8"/>
      <c r="D11" s="3" t="s">
        <v>22</v>
      </c>
      <c r="E11" s="4">
        <v>35</v>
      </c>
      <c r="F11" s="4"/>
      <c r="G11" s="4"/>
      <c r="H11" s="4">
        <v>40</v>
      </c>
      <c r="I11" s="3"/>
      <c r="J11" s="4"/>
      <c r="K11" s="4"/>
      <c r="L11" s="4"/>
      <c r="M11" s="4"/>
      <c r="N11" s="7"/>
    </row>
    <row r="12" spans="1:14" ht="371.25">
      <c r="A12" s="1"/>
      <c r="B12" s="1"/>
      <c r="C12" s="8"/>
      <c r="D12" s="3" t="s">
        <v>23</v>
      </c>
      <c r="E12" s="4">
        <v>106</v>
      </c>
      <c r="F12" s="4">
        <v>110</v>
      </c>
      <c r="G12" s="4"/>
      <c r="H12" s="4">
        <v>120</v>
      </c>
      <c r="I12" s="3"/>
      <c r="J12" s="4"/>
      <c r="K12" s="4"/>
      <c r="L12" s="4"/>
      <c r="M12" s="4"/>
      <c r="N12" s="7"/>
    </row>
    <row r="13" spans="1:14" ht="409.5">
      <c r="A13" s="1"/>
      <c r="B13" s="1"/>
      <c r="C13" s="8"/>
      <c r="D13" s="3" t="s">
        <v>24</v>
      </c>
      <c r="E13" s="4"/>
      <c r="F13" s="4"/>
      <c r="G13" s="4"/>
      <c r="H13" s="4">
        <v>700</v>
      </c>
      <c r="I13" s="3" t="s">
        <v>25</v>
      </c>
      <c r="J13" s="4"/>
      <c r="K13" s="4"/>
      <c r="L13" s="4"/>
      <c r="M13" s="4" t="s">
        <v>26</v>
      </c>
      <c r="N13" s="12"/>
    </row>
    <row r="14" spans="1:14" ht="409.5">
      <c r="A14" s="1"/>
      <c r="B14" s="1"/>
      <c r="C14" s="8"/>
      <c r="D14" s="3" t="s">
        <v>27</v>
      </c>
      <c r="E14" s="4">
        <v>30</v>
      </c>
      <c r="F14" s="4">
        <v>100</v>
      </c>
      <c r="G14" s="4">
        <v>130</v>
      </c>
      <c r="H14" s="4">
        <v>350</v>
      </c>
      <c r="I14" s="3"/>
      <c r="J14" s="4"/>
      <c r="K14" s="4"/>
      <c r="L14" s="4"/>
      <c r="M14" s="4"/>
      <c r="N14" s="7" t="s">
        <v>28</v>
      </c>
    </row>
    <row r="15" spans="1:14" ht="409.5">
      <c r="A15" s="1"/>
      <c r="B15" s="1"/>
      <c r="C15" s="8"/>
      <c r="D15" s="3" t="s">
        <v>29</v>
      </c>
      <c r="E15" s="4">
        <v>30</v>
      </c>
      <c r="F15" s="4" t="s">
        <v>30</v>
      </c>
      <c r="G15" s="4" t="s">
        <v>31</v>
      </c>
      <c r="H15" s="4">
        <v>700</v>
      </c>
      <c r="I15" s="3" t="s">
        <v>32</v>
      </c>
      <c r="J15" s="4"/>
      <c r="K15" s="4"/>
      <c r="L15" s="4"/>
      <c r="M15" s="4" t="s">
        <v>26</v>
      </c>
      <c r="N15" s="12"/>
    </row>
    <row r="16" spans="1:14" ht="409.5">
      <c r="A16" s="1"/>
      <c r="B16" s="1"/>
      <c r="C16" s="8"/>
      <c r="D16" s="3" t="s">
        <v>33</v>
      </c>
      <c r="E16" s="4">
        <v>100</v>
      </c>
      <c r="F16" s="4">
        <v>200</v>
      </c>
      <c r="G16" s="4" t="s">
        <v>31</v>
      </c>
      <c r="H16" s="4">
        <v>200</v>
      </c>
      <c r="I16" s="3"/>
      <c r="J16" s="4"/>
      <c r="K16" s="4"/>
      <c r="L16" s="4"/>
      <c r="M16" s="4"/>
      <c r="N16" s="7"/>
    </row>
    <row r="17" spans="1:14" ht="409.5">
      <c r="A17" s="1"/>
      <c r="B17" s="1"/>
      <c r="C17" s="8"/>
      <c r="D17" s="3" t="s">
        <v>34</v>
      </c>
      <c r="E17" s="20" t="s">
        <v>35</v>
      </c>
      <c r="F17" s="21"/>
      <c r="G17" s="21"/>
      <c r="H17" s="22"/>
      <c r="I17" s="3"/>
      <c r="J17" s="4"/>
      <c r="K17" s="4"/>
      <c r="L17" s="4"/>
      <c r="M17" s="4"/>
      <c r="N17" s="7"/>
    </row>
    <row r="18" spans="1:14" ht="409.5">
      <c r="A18" s="1"/>
      <c r="B18" s="1"/>
      <c r="C18" s="8"/>
      <c r="D18" s="3" t="s">
        <v>36</v>
      </c>
      <c r="E18" s="23"/>
      <c r="F18" s="24"/>
      <c r="G18" s="24"/>
      <c r="H18" s="25"/>
      <c r="I18" s="3"/>
      <c r="J18" s="4"/>
      <c r="K18" s="4"/>
      <c r="L18" s="4"/>
      <c r="M18" s="4"/>
      <c r="N18" s="7"/>
    </row>
    <row r="19" spans="1:14" ht="409.5">
      <c r="A19" s="1"/>
      <c r="B19" s="1"/>
      <c r="C19" s="8"/>
      <c r="D19" s="3" t="s">
        <v>37</v>
      </c>
      <c r="E19" s="23"/>
      <c r="F19" s="24"/>
      <c r="G19" s="24"/>
      <c r="H19" s="25"/>
      <c r="I19" s="3"/>
      <c r="J19" s="4"/>
      <c r="K19" s="4"/>
      <c r="L19" s="4"/>
      <c r="M19" s="4"/>
      <c r="N19" s="7"/>
    </row>
    <row r="20" spans="1:14" ht="409.5">
      <c r="A20" s="1"/>
      <c r="B20" s="1"/>
      <c r="C20" s="19"/>
      <c r="D20" s="3" t="s">
        <v>38</v>
      </c>
      <c r="E20" s="26"/>
      <c r="F20" s="27"/>
      <c r="G20" s="27"/>
      <c r="H20" s="28"/>
      <c r="I20" s="3"/>
      <c r="J20" s="4"/>
      <c r="K20" s="4"/>
      <c r="L20" s="4"/>
      <c r="M20" s="4"/>
      <c r="N20" s="7"/>
    </row>
    <row r="21" spans="1:14" ht="409.5">
      <c r="A21" s="1">
        <v>3</v>
      </c>
      <c r="B21" s="1" t="s">
        <v>39</v>
      </c>
      <c r="C21" s="2" t="s">
        <v>40</v>
      </c>
      <c r="D21" s="3" t="s">
        <v>41</v>
      </c>
      <c r="E21" s="4">
        <v>4</v>
      </c>
      <c r="F21" s="4">
        <v>4</v>
      </c>
      <c r="G21" s="4">
        <v>4</v>
      </c>
      <c r="H21" s="4">
        <v>6</v>
      </c>
      <c r="I21" s="3" t="s">
        <v>42</v>
      </c>
      <c r="J21" s="4">
        <v>133</v>
      </c>
      <c r="K21" s="4">
        <v>135</v>
      </c>
      <c r="L21" s="4">
        <v>135</v>
      </c>
      <c r="M21" s="4">
        <v>140</v>
      </c>
      <c r="N21" s="7"/>
    </row>
    <row r="22" spans="1:14" ht="409.5">
      <c r="A22" s="1"/>
      <c r="B22" s="1"/>
      <c r="C22" s="8"/>
      <c r="D22" s="3" t="s">
        <v>43</v>
      </c>
      <c r="E22" s="4" t="s">
        <v>44</v>
      </c>
      <c r="F22" s="4" t="s">
        <v>44</v>
      </c>
      <c r="G22" s="4"/>
      <c r="H22" s="4">
        <v>20</v>
      </c>
      <c r="I22" s="3" t="s">
        <v>45</v>
      </c>
      <c r="J22" s="4" t="s">
        <v>44</v>
      </c>
      <c r="K22" s="4" t="s">
        <v>44</v>
      </c>
      <c r="L22" s="4"/>
      <c r="M22" s="4">
        <v>1200</v>
      </c>
      <c r="N22" s="7"/>
    </row>
    <row r="23" spans="1:14" ht="409.5">
      <c r="A23" s="1"/>
      <c r="B23" s="1"/>
      <c r="C23" s="8"/>
      <c r="D23" s="3" t="s">
        <v>46</v>
      </c>
      <c r="E23" s="4">
        <v>50</v>
      </c>
      <c r="F23" s="4">
        <v>50</v>
      </c>
      <c r="G23" s="4">
        <v>50</v>
      </c>
      <c r="H23" s="4">
        <v>100</v>
      </c>
      <c r="I23" s="3" t="s">
        <v>47</v>
      </c>
      <c r="J23" s="4">
        <v>240</v>
      </c>
      <c r="K23" s="4">
        <v>240</v>
      </c>
      <c r="L23" s="4">
        <v>240</v>
      </c>
      <c r="M23" s="4">
        <v>240</v>
      </c>
      <c r="N23" s="7"/>
    </row>
    <row r="24" spans="1:14" ht="409.5">
      <c r="A24" s="1"/>
      <c r="B24" s="1"/>
      <c r="C24" s="19"/>
      <c r="D24" s="3" t="s">
        <v>48</v>
      </c>
      <c r="E24" s="4">
        <v>6</v>
      </c>
      <c r="F24" s="4">
        <v>6</v>
      </c>
      <c r="G24" s="4">
        <v>6</v>
      </c>
      <c r="H24" s="4">
        <v>6</v>
      </c>
      <c r="I24" s="3" t="s">
        <v>49</v>
      </c>
      <c r="J24" s="4">
        <v>6000</v>
      </c>
      <c r="K24" s="5">
        <v>6000</v>
      </c>
      <c r="L24" s="4">
        <v>6000</v>
      </c>
      <c r="M24" s="4">
        <v>6000</v>
      </c>
      <c r="N24" s="7"/>
    </row>
    <row r="25" spans="1:14" ht="409.5">
      <c r="A25" s="1">
        <v>4</v>
      </c>
      <c r="B25" s="1" t="s">
        <v>50</v>
      </c>
      <c r="C25" s="2" t="s">
        <v>51</v>
      </c>
      <c r="D25" s="3" t="s">
        <v>52</v>
      </c>
      <c r="E25" s="4">
        <v>53</v>
      </c>
      <c r="F25" s="4">
        <v>0</v>
      </c>
      <c r="G25" s="4">
        <v>0</v>
      </c>
      <c r="H25" s="4">
        <v>0</v>
      </c>
      <c r="I25" s="3" t="s">
        <v>53</v>
      </c>
      <c r="J25" s="4">
        <v>100</v>
      </c>
      <c r="K25" s="4">
        <v>100</v>
      </c>
      <c r="L25" s="4">
        <v>100</v>
      </c>
      <c r="M25" s="4">
        <v>100</v>
      </c>
      <c r="N25" s="7"/>
    </row>
    <row r="26" spans="1:14" ht="409.5">
      <c r="A26" s="1"/>
      <c r="B26" s="1"/>
      <c r="C26" s="8"/>
      <c r="D26" s="3" t="s">
        <v>54</v>
      </c>
      <c r="E26" s="29">
        <f>18/E25*100</f>
        <v>33.962264150943398</v>
      </c>
      <c r="F26" s="4">
        <v>0</v>
      </c>
      <c r="G26" s="4">
        <v>0</v>
      </c>
      <c r="H26" s="4">
        <v>100</v>
      </c>
      <c r="I26" s="3" t="s">
        <v>55</v>
      </c>
      <c r="J26" s="5">
        <v>100</v>
      </c>
      <c r="K26" s="4">
        <v>100</v>
      </c>
      <c r="L26" s="4">
        <v>100</v>
      </c>
      <c r="M26" s="4">
        <v>100</v>
      </c>
      <c r="N26" s="7"/>
    </row>
    <row r="27" spans="1:14" ht="409.5">
      <c r="A27" s="1"/>
      <c r="B27" s="1"/>
      <c r="C27" s="8"/>
      <c r="D27" s="3" t="s">
        <v>56</v>
      </c>
      <c r="E27" s="30" t="s">
        <v>26</v>
      </c>
      <c r="F27" s="31"/>
      <c r="G27" s="31"/>
      <c r="H27" s="32"/>
      <c r="I27" s="3" t="s">
        <v>57</v>
      </c>
      <c r="J27" s="4"/>
      <c r="K27" s="4"/>
      <c r="L27" s="4"/>
      <c r="M27" s="4"/>
      <c r="N27" s="7"/>
    </row>
    <row r="28" spans="1:14" ht="371.25">
      <c r="A28" s="1"/>
      <c r="B28" s="1"/>
      <c r="C28" s="8"/>
      <c r="D28" s="3" t="s">
        <v>58</v>
      </c>
      <c r="E28" s="4"/>
      <c r="F28" s="4"/>
      <c r="G28" s="4">
        <v>30</v>
      </c>
      <c r="H28" s="4">
        <v>100</v>
      </c>
      <c r="I28" s="3"/>
      <c r="J28" s="4"/>
      <c r="K28" s="4"/>
      <c r="L28" s="4"/>
      <c r="M28" s="4"/>
      <c r="N28" s="7"/>
    </row>
    <row r="29" spans="1:14" ht="371.25">
      <c r="A29" s="1"/>
      <c r="B29" s="1"/>
      <c r="C29" s="19"/>
      <c r="D29" s="3" t="s">
        <v>59</v>
      </c>
      <c r="E29" s="4" t="s">
        <v>30</v>
      </c>
      <c r="F29" s="4" t="s">
        <v>60</v>
      </c>
      <c r="G29" s="4" t="s">
        <v>60</v>
      </c>
      <c r="H29" s="4" t="s">
        <v>60</v>
      </c>
      <c r="I29" s="3"/>
      <c r="J29" s="4"/>
      <c r="K29" s="4"/>
      <c r="L29" s="4"/>
      <c r="M29" s="4"/>
      <c r="N29" s="7"/>
    </row>
    <row r="30" spans="1:14" ht="409.5">
      <c r="A30" s="1">
        <v>5</v>
      </c>
      <c r="B30" s="1" t="s">
        <v>61</v>
      </c>
      <c r="C30" s="2" t="s">
        <v>62</v>
      </c>
      <c r="D30" s="3" t="s">
        <v>63</v>
      </c>
      <c r="E30" s="4">
        <v>100</v>
      </c>
      <c r="F30" s="4">
        <v>100</v>
      </c>
      <c r="G30" s="4">
        <v>80</v>
      </c>
      <c r="H30" s="4">
        <v>100</v>
      </c>
      <c r="I30" s="3"/>
      <c r="J30" s="4"/>
      <c r="K30" s="4"/>
      <c r="L30" s="4"/>
      <c r="M30" s="4"/>
      <c r="N30" s="7"/>
    </row>
    <row r="31" spans="1:14" ht="409.5">
      <c r="A31" s="1"/>
      <c r="B31" s="1"/>
      <c r="C31" s="8"/>
      <c r="D31" s="3" t="s">
        <v>64</v>
      </c>
      <c r="E31" s="4" t="s">
        <v>30</v>
      </c>
      <c r="F31" s="4" t="s">
        <v>30</v>
      </c>
      <c r="G31" s="4" t="s">
        <v>31</v>
      </c>
      <c r="H31" s="4" t="s">
        <v>30</v>
      </c>
      <c r="I31" s="3" t="s">
        <v>14</v>
      </c>
      <c r="J31" s="4" t="s">
        <v>65</v>
      </c>
      <c r="K31" s="14">
        <v>0.7</v>
      </c>
      <c r="L31" s="14">
        <v>0.7</v>
      </c>
      <c r="M31" s="14">
        <v>0.7</v>
      </c>
      <c r="N31" s="7"/>
    </row>
    <row r="32" spans="1:14" ht="409.5">
      <c r="A32" s="1"/>
      <c r="B32" s="1"/>
      <c r="C32" s="8"/>
      <c r="D32" s="3" t="s">
        <v>66</v>
      </c>
      <c r="E32" s="4">
        <v>100</v>
      </c>
      <c r="F32" s="9">
        <v>100</v>
      </c>
      <c r="G32" s="9">
        <v>100</v>
      </c>
      <c r="H32" s="4">
        <v>100</v>
      </c>
      <c r="I32" s="3" t="s">
        <v>67</v>
      </c>
      <c r="J32" s="4"/>
      <c r="K32" s="4"/>
      <c r="L32" s="4"/>
      <c r="M32" s="4"/>
      <c r="N32" s="7"/>
    </row>
    <row r="33" spans="1:14" ht="409.5">
      <c r="A33" s="1"/>
      <c r="B33" s="1"/>
      <c r="C33" s="8"/>
      <c r="D33" s="3" t="s">
        <v>68</v>
      </c>
      <c r="E33" s="4">
        <v>100</v>
      </c>
      <c r="F33" s="4">
        <v>100</v>
      </c>
      <c r="G33" s="4">
        <v>100</v>
      </c>
      <c r="H33" s="4">
        <v>100</v>
      </c>
      <c r="I33" s="3"/>
      <c r="J33" s="4"/>
      <c r="K33" s="4"/>
      <c r="L33" s="4"/>
      <c r="M33" s="4"/>
      <c r="N33" s="7"/>
    </row>
    <row r="34" spans="1:14" ht="409.5">
      <c r="A34" s="1"/>
      <c r="B34" s="1"/>
      <c r="C34" s="8"/>
      <c r="D34" s="3" t="s">
        <v>69</v>
      </c>
      <c r="E34" s="4" t="s">
        <v>70</v>
      </c>
      <c r="F34" s="4" t="s">
        <v>70</v>
      </c>
      <c r="G34" s="4" t="s">
        <v>70</v>
      </c>
      <c r="H34" s="4" t="s">
        <v>70</v>
      </c>
      <c r="I34" s="3"/>
      <c r="J34" s="4"/>
      <c r="K34" s="4"/>
      <c r="L34" s="4"/>
      <c r="M34" s="4"/>
      <c r="N34" s="7"/>
    </row>
    <row r="35" spans="1:14" ht="409.5">
      <c r="A35" s="1"/>
      <c r="B35" s="1"/>
      <c r="C35" s="19"/>
      <c r="D35" s="3" t="s">
        <v>71</v>
      </c>
      <c r="E35" s="4">
        <v>100</v>
      </c>
      <c r="F35" s="4">
        <v>100</v>
      </c>
      <c r="G35" s="4">
        <v>100</v>
      </c>
      <c r="H35" s="4">
        <v>100</v>
      </c>
      <c r="I35" s="3"/>
      <c r="J35" s="4"/>
      <c r="K35" s="4"/>
      <c r="L35" s="4"/>
      <c r="M35" s="4"/>
      <c r="N35" s="7"/>
    </row>
    <row r="36" spans="1:14" ht="409.5">
      <c r="A36" s="1">
        <v>6</v>
      </c>
      <c r="B36" s="1" t="s">
        <v>72</v>
      </c>
      <c r="C36" s="2" t="s">
        <v>73</v>
      </c>
      <c r="D36" s="3" t="s">
        <v>74</v>
      </c>
      <c r="E36" s="4">
        <v>374</v>
      </c>
      <c r="F36" s="4">
        <v>482</v>
      </c>
      <c r="G36" s="4">
        <v>482</v>
      </c>
      <c r="H36" s="4">
        <v>565</v>
      </c>
      <c r="I36" s="3" t="s">
        <v>75</v>
      </c>
      <c r="J36" s="4">
        <v>28053</v>
      </c>
      <c r="K36" s="4">
        <v>29631</v>
      </c>
      <c r="L36" s="4">
        <v>30000</v>
      </c>
      <c r="M36" s="4">
        <v>40000</v>
      </c>
      <c r="N36" s="7"/>
    </row>
    <row r="37" spans="1:14" ht="409.5">
      <c r="A37" s="1"/>
      <c r="B37" s="1"/>
      <c r="C37" s="8"/>
      <c r="D37" s="3" t="s">
        <v>76</v>
      </c>
      <c r="E37" s="4">
        <v>374</v>
      </c>
      <c r="F37" s="4">
        <v>482</v>
      </c>
      <c r="G37" s="4">
        <v>482</v>
      </c>
      <c r="H37" s="4">
        <v>80</v>
      </c>
      <c r="I37" s="3"/>
      <c r="J37" s="4"/>
      <c r="K37" s="4"/>
      <c r="L37" s="4"/>
      <c r="M37" s="4"/>
      <c r="N37" s="7"/>
    </row>
    <row r="38" spans="1:14" ht="409.5">
      <c r="A38" s="1"/>
      <c r="B38" s="1"/>
      <c r="C38" s="8"/>
      <c r="D38" s="3" t="s">
        <v>77</v>
      </c>
      <c r="E38" s="4">
        <v>816</v>
      </c>
      <c r="F38" s="4" t="s">
        <v>60</v>
      </c>
      <c r="G38" s="4" t="s">
        <v>60</v>
      </c>
      <c r="H38" s="4" t="s">
        <v>78</v>
      </c>
      <c r="I38" s="3" t="s">
        <v>79</v>
      </c>
      <c r="J38" s="11" t="s">
        <v>7</v>
      </c>
      <c r="K38" s="11" t="s">
        <v>7</v>
      </c>
      <c r="L38" s="11" t="s">
        <v>7</v>
      </c>
      <c r="M38" s="11" t="s">
        <v>7</v>
      </c>
      <c r="N38" s="7"/>
    </row>
    <row r="39" spans="1:14" ht="409.5">
      <c r="A39" s="1"/>
      <c r="B39" s="1"/>
      <c r="C39" s="19"/>
      <c r="D39" s="3" t="s">
        <v>80</v>
      </c>
      <c r="E39" s="4">
        <v>494</v>
      </c>
      <c r="F39" s="4">
        <v>510</v>
      </c>
      <c r="G39" s="4">
        <v>510</v>
      </c>
      <c r="H39" s="4">
        <v>600</v>
      </c>
      <c r="I39" s="3" t="s">
        <v>81</v>
      </c>
      <c r="J39" s="11" t="s">
        <v>82</v>
      </c>
      <c r="K39" s="11" t="s">
        <v>83</v>
      </c>
      <c r="L39" s="11" t="s">
        <v>84</v>
      </c>
      <c r="M39" s="11" t="s">
        <v>83</v>
      </c>
      <c r="N39" s="7"/>
    </row>
    <row r="40" spans="1:14" ht="409.5">
      <c r="A40" s="1">
        <v>7</v>
      </c>
      <c r="B40" s="1" t="s">
        <v>85</v>
      </c>
      <c r="C40" s="2" t="s">
        <v>86</v>
      </c>
      <c r="D40" s="3" t="s">
        <v>87</v>
      </c>
      <c r="E40" s="4">
        <v>320552</v>
      </c>
      <c r="F40" s="4">
        <v>350000</v>
      </c>
      <c r="G40" s="4">
        <v>301420</v>
      </c>
      <c r="H40" s="4">
        <v>320000</v>
      </c>
      <c r="I40" s="3" t="s">
        <v>67</v>
      </c>
      <c r="J40" s="4"/>
      <c r="K40" s="4"/>
      <c r="L40" s="4"/>
      <c r="M40" s="4"/>
      <c r="N40" s="33" t="s">
        <v>16</v>
      </c>
    </row>
    <row r="41" spans="1:14" ht="409.5">
      <c r="A41" s="1"/>
      <c r="B41" s="1"/>
      <c r="C41" s="8"/>
      <c r="D41" s="3" t="s">
        <v>59</v>
      </c>
      <c r="E41" s="4" t="s">
        <v>30</v>
      </c>
      <c r="F41" s="4" t="s">
        <v>30</v>
      </c>
      <c r="G41" s="4" t="s">
        <v>30</v>
      </c>
      <c r="H41" s="4" t="s">
        <v>30</v>
      </c>
      <c r="I41" s="3" t="s">
        <v>88</v>
      </c>
      <c r="J41" s="4" t="s">
        <v>30</v>
      </c>
      <c r="K41" s="4" t="s">
        <v>30</v>
      </c>
      <c r="L41" s="4" t="s">
        <v>30</v>
      </c>
      <c r="M41" s="4" t="s">
        <v>30</v>
      </c>
      <c r="N41" s="7"/>
    </row>
    <row r="42" spans="1:14" ht="409.5">
      <c r="A42" s="1"/>
      <c r="B42" s="1"/>
      <c r="C42" s="19"/>
      <c r="D42" s="3"/>
      <c r="E42" s="4"/>
      <c r="F42" s="4"/>
      <c r="G42" s="4"/>
      <c r="H42" s="4"/>
      <c r="I42" s="3" t="s">
        <v>89</v>
      </c>
      <c r="J42" s="4" t="s">
        <v>30</v>
      </c>
      <c r="K42" s="4" t="s">
        <v>30</v>
      </c>
      <c r="L42" s="4" t="s">
        <v>30</v>
      </c>
      <c r="M42" s="4" t="s">
        <v>30</v>
      </c>
      <c r="N42" s="7"/>
    </row>
    <row r="43" spans="1:14" ht="409.5">
      <c r="A43" s="1">
        <v>8</v>
      </c>
      <c r="B43" s="1" t="s">
        <v>90</v>
      </c>
      <c r="C43" s="2" t="s">
        <v>91</v>
      </c>
      <c r="D43" s="3" t="s">
        <v>92</v>
      </c>
      <c r="E43" s="34" t="s">
        <v>93</v>
      </c>
      <c r="F43" s="34" t="s">
        <v>93</v>
      </c>
      <c r="G43" s="34" t="s">
        <v>93</v>
      </c>
      <c r="H43" s="34" t="s">
        <v>93</v>
      </c>
      <c r="I43" s="3" t="s">
        <v>94</v>
      </c>
      <c r="J43" s="4">
        <v>4500</v>
      </c>
      <c r="K43" s="4">
        <v>4500</v>
      </c>
      <c r="L43" s="4">
        <v>4500</v>
      </c>
      <c r="M43" s="4">
        <v>4500</v>
      </c>
      <c r="N43" s="7"/>
    </row>
    <row r="44" spans="1:14" ht="409.5">
      <c r="A44" s="1"/>
      <c r="B44" s="1"/>
      <c r="C44" s="8"/>
      <c r="D44" s="3" t="s">
        <v>95</v>
      </c>
      <c r="E44" s="4" t="s">
        <v>44</v>
      </c>
      <c r="F44" s="4" t="s">
        <v>44</v>
      </c>
      <c r="G44" s="4"/>
      <c r="H44" s="4">
        <v>4</v>
      </c>
      <c r="I44" s="3" t="s">
        <v>96</v>
      </c>
      <c r="J44" s="4">
        <v>5000</v>
      </c>
      <c r="K44" s="4">
        <v>5000</v>
      </c>
      <c r="L44" s="4">
        <v>5000</v>
      </c>
      <c r="M44" s="4">
        <v>5000</v>
      </c>
      <c r="N44" s="7"/>
    </row>
    <row r="45" spans="1:14" ht="409.5">
      <c r="A45" s="1"/>
      <c r="B45" s="1"/>
      <c r="C45" s="19"/>
      <c r="D45" s="3" t="s">
        <v>97</v>
      </c>
      <c r="E45" s="4" t="s">
        <v>44</v>
      </c>
      <c r="F45" s="4"/>
      <c r="G45" s="4" t="s">
        <v>30</v>
      </c>
      <c r="H45" s="4">
        <v>1020</v>
      </c>
      <c r="I45" s="3" t="s">
        <v>98</v>
      </c>
      <c r="J45" s="4" t="s">
        <v>26</v>
      </c>
      <c r="K45" s="4" t="s">
        <v>30</v>
      </c>
      <c r="L45" s="4" t="s">
        <v>30</v>
      </c>
      <c r="M45" s="4"/>
      <c r="N45" s="7"/>
    </row>
    <row r="46" spans="1:14" ht="409.5">
      <c r="A46" s="1">
        <v>9</v>
      </c>
      <c r="B46" s="1" t="s">
        <v>99</v>
      </c>
      <c r="C46" s="2" t="s">
        <v>100</v>
      </c>
      <c r="D46" s="3" t="s">
        <v>101</v>
      </c>
      <c r="E46" s="4">
        <v>237</v>
      </c>
      <c r="F46" s="4">
        <v>308</v>
      </c>
      <c r="G46" s="4">
        <v>165</v>
      </c>
      <c r="H46" s="4">
        <v>207</v>
      </c>
      <c r="I46" s="3"/>
      <c r="J46" s="4"/>
      <c r="K46" s="4"/>
      <c r="L46" s="4"/>
      <c r="M46" s="4"/>
      <c r="N46" s="7"/>
    </row>
    <row r="47" spans="1:14" ht="409.5">
      <c r="A47" s="1"/>
      <c r="B47" s="1"/>
      <c r="C47" s="8"/>
      <c r="D47" s="3" t="s">
        <v>102</v>
      </c>
      <c r="E47" s="4">
        <v>17</v>
      </c>
      <c r="F47" s="4">
        <v>17</v>
      </c>
      <c r="G47" s="4">
        <v>11</v>
      </c>
      <c r="H47" s="4">
        <v>11</v>
      </c>
      <c r="I47" s="3"/>
      <c r="J47" s="4"/>
      <c r="K47" s="4"/>
      <c r="L47" s="4"/>
      <c r="M47" s="4"/>
      <c r="N47" s="7"/>
    </row>
    <row r="48" spans="1:14" ht="405">
      <c r="A48" s="1"/>
      <c r="B48" s="1"/>
      <c r="C48" s="8"/>
      <c r="D48" s="3" t="s">
        <v>103</v>
      </c>
      <c r="E48" s="4">
        <v>71</v>
      </c>
      <c r="F48" s="4">
        <v>87</v>
      </c>
      <c r="G48" s="4">
        <v>42</v>
      </c>
      <c r="H48" s="4">
        <v>50</v>
      </c>
      <c r="I48" s="3"/>
      <c r="J48" s="4"/>
      <c r="K48" s="4"/>
      <c r="L48" s="4"/>
      <c r="M48" s="4"/>
      <c r="N48" s="7"/>
    </row>
    <row r="49" spans="1:14" ht="409.5">
      <c r="A49" s="1"/>
      <c r="B49" s="1"/>
      <c r="C49" s="8"/>
      <c r="D49" s="3" t="s">
        <v>104</v>
      </c>
      <c r="E49" s="4" t="s">
        <v>30</v>
      </c>
      <c r="F49" s="4" t="s">
        <v>30</v>
      </c>
      <c r="G49" s="4" t="s">
        <v>30</v>
      </c>
      <c r="H49" s="4">
        <v>2</v>
      </c>
      <c r="I49" s="3" t="s">
        <v>105</v>
      </c>
      <c r="J49" s="4">
        <v>10000</v>
      </c>
      <c r="K49" s="4">
        <v>20000</v>
      </c>
      <c r="L49" s="4">
        <v>10000</v>
      </c>
      <c r="M49" s="4">
        <v>20000</v>
      </c>
      <c r="N49" s="7"/>
    </row>
    <row r="50" spans="1:14" ht="409.5">
      <c r="A50" s="1"/>
      <c r="B50" s="1"/>
      <c r="C50" s="19"/>
      <c r="D50" s="3" t="s">
        <v>106</v>
      </c>
      <c r="E50" s="4" t="s">
        <v>107</v>
      </c>
      <c r="F50" s="4" t="s">
        <v>108</v>
      </c>
      <c r="G50" s="4" t="s">
        <v>109</v>
      </c>
      <c r="H50" s="4" t="s">
        <v>110</v>
      </c>
      <c r="I50" s="3"/>
      <c r="J50" s="4"/>
      <c r="K50" s="4"/>
      <c r="L50" s="4"/>
      <c r="M50" s="4"/>
      <c r="N50" s="7"/>
    </row>
  </sheetData>
  <mergeCells count="29">
    <mergeCell ref="A30:A35"/>
    <mergeCell ref="B30:B35"/>
    <mergeCell ref="C30:C35"/>
    <mergeCell ref="A2:A8"/>
    <mergeCell ref="B2:B8"/>
    <mergeCell ref="C2:C8"/>
    <mergeCell ref="A9:A20"/>
    <mergeCell ref="B9:B20"/>
    <mergeCell ref="C9:C20"/>
    <mergeCell ref="C40:C42"/>
    <mergeCell ref="A43:A45"/>
    <mergeCell ref="B43:B45"/>
    <mergeCell ref="C43:C45"/>
    <mergeCell ref="A21:A24"/>
    <mergeCell ref="B21:B24"/>
    <mergeCell ref="C21:C24"/>
    <mergeCell ref="A25:A29"/>
    <mergeCell ref="B25:B29"/>
    <mergeCell ref="C25:C29"/>
    <mergeCell ref="A46:A50"/>
    <mergeCell ref="B46:B50"/>
    <mergeCell ref="C46:C50"/>
    <mergeCell ref="E17:H20"/>
    <mergeCell ref="E27:H27"/>
    <mergeCell ref="A36:A39"/>
    <mergeCell ref="B36:B39"/>
    <mergeCell ref="C36:C39"/>
    <mergeCell ref="A40:A42"/>
    <mergeCell ref="B40:B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2019-08-02T08:37:32Z</dcterms:created>
  <dcterms:modified xsi:type="dcterms:W3CDTF">2019-08-02T08:39:23Z</dcterms:modified>
</cp:coreProperties>
</file>