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un/Desktop/2023/PJ01 - 포폴 프로젝트/02.웹 코딩/Git/Daily-Drawing/"/>
    </mc:Choice>
  </mc:AlternateContent>
  <xr:revisionPtr revIDLastSave="0" documentId="13_ncr:1_{1C627D80-54DE-7241-BC4A-73A553CE9F8D}" xr6:coauthVersionLast="47" xr6:coauthVersionMax="47" xr10:uidLastSave="{00000000-0000-0000-0000-000000000000}"/>
  <bookViews>
    <workbookView xWindow="-5060" yWindow="-21600" windowWidth="38400" windowHeight="21600" xr2:uid="{457BFBA2-7A19-7A43-9BE8-176393AB2FC1}"/>
  </bookViews>
  <sheets>
    <sheet name="1st html" sheetId="1" r:id="rId1"/>
    <sheet name="2nd html" sheetId="4" r:id="rId2"/>
    <sheet name="title" sheetId="3" r:id="rId3"/>
    <sheet name=" vlookup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1" i="1"/>
  <c r="M17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1" i="4"/>
  <c r="G2" i="4"/>
  <c r="G3" i="4"/>
  <c r="K3" i="4" s="1"/>
  <c r="G4" i="4"/>
  <c r="K4" i="4" s="1"/>
  <c r="G5" i="4"/>
  <c r="K5" i="4" s="1"/>
  <c r="G6" i="4"/>
  <c r="K6" i="4" s="1"/>
  <c r="G7" i="4"/>
  <c r="K7" i="4" s="1"/>
  <c r="G8" i="4"/>
  <c r="K8" i="4" s="1"/>
  <c r="G9" i="4"/>
  <c r="K9" i="4" s="1"/>
  <c r="G10" i="4"/>
  <c r="G11" i="4"/>
  <c r="K11" i="4" s="1"/>
  <c r="G12" i="4"/>
  <c r="K12" i="4" s="1"/>
  <c r="G13" i="4"/>
  <c r="K13" i="4" s="1"/>
  <c r="G14" i="4"/>
  <c r="K14" i="4" s="1"/>
  <c r="G15" i="4"/>
  <c r="K15" i="4" s="1"/>
  <c r="G16" i="4"/>
  <c r="K16" i="4" s="1"/>
  <c r="G17" i="4"/>
  <c r="K17" i="4" s="1"/>
  <c r="G18" i="4"/>
  <c r="G19" i="4"/>
  <c r="K19" i="4" s="1"/>
  <c r="G20" i="4"/>
  <c r="K20" i="4" s="1"/>
  <c r="G21" i="4"/>
  <c r="K21" i="4" s="1"/>
  <c r="G22" i="4"/>
  <c r="K22" i="4" s="1"/>
  <c r="G23" i="4"/>
  <c r="K23" i="4" s="1"/>
  <c r="G24" i="4"/>
  <c r="K24" i="4" s="1"/>
  <c r="G25" i="4"/>
  <c r="K25" i="4" s="1"/>
  <c r="G26" i="4"/>
  <c r="G27" i="4"/>
  <c r="K27" i="4" s="1"/>
  <c r="G28" i="4"/>
  <c r="K28" i="4" s="1"/>
  <c r="G29" i="4"/>
  <c r="K29" i="4" s="1"/>
  <c r="G30" i="4"/>
  <c r="K30" i="4" s="1"/>
  <c r="G31" i="4"/>
  <c r="K31" i="4" s="1"/>
  <c r="G32" i="4"/>
  <c r="K32" i="4" s="1"/>
  <c r="G33" i="4"/>
  <c r="K33" i="4" s="1"/>
  <c r="G34" i="4"/>
  <c r="G35" i="4"/>
  <c r="K35" i="4" s="1"/>
  <c r="G36" i="4"/>
  <c r="K36" i="4" s="1"/>
  <c r="G37" i="4"/>
  <c r="K37" i="4" s="1"/>
  <c r="G38" i="4"/>
  <c r="K38" i="4" s="1"/>
  <c r="G39" i="4"/>
  <c r="K39" i="4" s="1"/>
  <c r="G40" i="4"/>
  <c r="K40" i="4" s="1"/>
  <c r="G41" i="4"/>
  <c r="K41" i="4" s="1"/>
  <c r="G42" i="4"/>
  <c r="G43" i="4"/>
  <c r="K43" i="4" s="1"/>
  <c r="G44" i="4"/>
  <c r="K44" i="4" s="1"/>
  <c r="G45" i="4"/>
  <c r="K45" i="4" s="1"/>
  <c r="G46" i="4"/>
  <c r="K46" i="4" s="1"/>
  <c r="G47" i="4"/>
  <c r="K47" i="4" s="1"/>
  <c r="G48" i="4"/>
  <c r="K48" i="4" s="1"/>
  <c r="G49" i="4"/>
  <c r="K49" i="4" s="1"/>
  <c r="G50" i="4"/>
  <c r="G51" i="4"/>
  <c r="K51" i="4" s="1"/>
  <c r="G52" i="4"/>
  <c r="K52" i="4" s="1"/>
  <c r="G53" i="4"/>
  <c r="K53" i="4" s="1"/>
  <c r="G54" i="4"/>
  <c r="K54" i="4" s="1"/>
  <c r="G55" i="4"/>
  <c r="K55" i="4" s="1"/>
  <c r="G56" i="4"/>
  <c r="K56" i="4" s="1"/>
  <c r="G57" i="4"/>
  <c r="K57" i="4" s="1"/>
  <c r="G58" i="4"/>
  <c r="G59" i="4"/>
  <c r="K59" i="4" s="1"/>
  <c r="G60" i="4"/>
  <c r="K60" i="4" s="1"/>
  <c r="G61" i="4"/>
  <c r="K61" i="4" s="1"/>
  <c r="G62" i="4"/>
  <c r="K62" i="4" s="1"/>
  <c r="G63" i="4"/>
  <c r="K63" i="4" s="1"/>
  <c r="G64" i="4"/>
  <c r="K64" i="4" s="1"/>
  <c r="G65" i="4"/>
  <c r="K65" i="4" s="1"/>
  <c r="G66" i="4"/>
  <c r="G67" i="4"/>
  <c r="K67" i="4" s="1"/>
  <c r="G68" i="4"/>
  <c r="K68" i="4" s="1"/>
  <c r="G69" i="4"/>
  <c r="K69" i="4" s="1"/>
  <c r="G70" i="4"/>
  <c r="K70" i="4" s="1"/>
  <c r="G71" i="4"/>
  <c r="K71" i="4" s="1"/>
  <c r="G72" i="4"/>
  <c r="K72" i="4" s="1"/>
  <c r="G73" i="4"/>
  <c r="K73" i="4" s="1"/>
  <c r="G74" i="4"/>
  <c r="G75" i="4"/>
  <c r="K75" i="4" s="1"/>
  <c r="G76" i="4"/>
  <c r="K76" i="4" s="1"/>
  <c r="G77" i="4"/>
  <c r="K77" i="4" s="1"/>
  <c r="G78" i="4"/>
  <c r="K78" i="4" s="1"/>
  <c r="G79" i="4"/>
  <c r="K79" i="4" s="1"/>
  <c r="G80" i="4"/>
  <c r="K80" i="4" s="1"/>
  <c r="G81" i="4"/>
  <c r="K81" i="4" s="1"/>
  <c r="G82" i="4"/>
  <c r="G83" i="4"/>
  <c r="K83" i="4" s="1"/>
  <c r="G84" i="4"/>
  <c r="K84" i="4" s="1"/>
  <c r="G85" i="4"/>
  <c r="K85" i="4" s="1"/>
  <c r="G86" i="4"/>
  <c r="K86" i="4" s="1"/>
  <c r="G87" i="4"/>
  <c r="K87" i="4" s="1"/>
  <c r="G88" i="4"/>
  <c r="K88" i="4" s="1"/>
  <c r="G89" i="4"/>
  <c r="K89" i="4" s="1"/>
  <c r="G90" i="4"/>
  <c r="G91" i="4"/>
  <c r="K91" i="4" s="1"/>
  <c r="G92" i="4"/>
  <c r="K92" i="4" s="1"/>
  <c r="G93" i="4"/>
  <c r="K93" i="4" s="1"/>
  <c r="G94" i="4"/>
  <c r="K94" i="4" s="1"/>
  <c r="G95" i="4"/>
  <c r="K95" i="4" s="1"/>
  <c r="G96" i="4"/>
  <c r="K96" i="4" s="1"/>
  <c r="G97" i="4"/>
  <c r="K97" i="4" s="1"/>
  <c r="G98" i="4"/>
  <c r="G99" i="4"/>
  <c r="K99" i="4" s="1"/>
  <c r="G100" i="4"/>
  <c r="K100" i="4" s="1"/>
  <c r="G101" i="4"/>
  <c r="K101" i="4" s="1"/>
  <c r="G102" i="4"/>
  <c r="K102" i="4" s="1"/>
  <c r="G103" i="4"/>
  <c r="K103" i="4" s="1"/>
  <c r="G104" i="4"/>
  <c r="K104" i="4" s="1"/>
  <c r="G105" i="4"/>
  <c r="K105" i="4" s="1"/>
  <c r="G106" i="4"/>
  <c r="G107" i="4"/>
  <c r="K107" i="4" s="1"/>
  <c r="G108" i="4"/>
  <c r="K108" i="4" s="1"/>
  <c r="G109" i="4"/>
  <c r="K109" i="4" s="1"/>
  <c r="G110" i="4"/>
  <c r="K110" i="4" s="1"/>
  <c r="G111" i="4"/>
  <c r="K111" i="4" s="1"/>
  <c r="G112" i="4"/>
  <c r="K112" i="4" s="1"/>
  <c r="G113" i="4"/>
  <c r="K113" i="4" s="1"/>
  <c r="G114" i="4"/>
  <c r="G115" i="4"/>
  <c r="K115" i="4" s="1"/>
  <c r="G116" i="4"/>
  <c r="K116" i="4" s="1"/>
  <c r="G117" i="4"/>
  <c r="K117" i="4" s="1"/>
  <c r="G118" i="4"/>
  <c r="K118" i="4" s="1"/>
  <c r="G119" i="4"/>
  <c r="K119" i="4" s="1"/>
  <c r="G120" i="4"/>
  <c r="K120" i="4" s="1"/>
  <c r="G121" i="4"/>
  <c r="K121" i="4" s="1"/>
  <c r="G122" i="4"/>
  <c r="G123" i="4"/>
  <c r="K123" i="4" s="1"/>
  <c r="G124" i="4"/>
  <c r="K124" i="4" s="1"/>
  <c r="G125" i="4"/>
  <c r="K125" i="4" s="1"/>
  <c r="G126" i="4"/>
  <c r="K126" i="4" s="1"/>
  <c r="G127" i="4"/>
  <c r="K127" i="4" s="1"/>
  <c r="G128" i="4"/>
  <c r="K128" i="4" s="1"/>
  <c r="G129" i="4"/>
  <c r="K129" i="4" s="1"/>
  <c r="G130" i="4"/>
  <c r="G131" i="4"/>
  <c r="K131" i="4" s="1"/>
  <c r="G132" i="4"/>
  <c r="K132" i="4" s="1"/>
  <c r="G133" i="4"/>
  <c r="K133" i="4" s="1"/>
  <c r="G134" i="4"/>
  <c r="K134" i="4" s="1"/>
  <c r="G135" i="4"/>
  <c r="K135" i="4" s="1"/>
  <c r="G136" i="4"/>
  <c r="K136" i="4" s="1"/>
  <c r="G137" i="4"/>
  <c r="K137" i="4" s="1"/>
  <c r="G138" i="4"/>
  <c r="G139" i="4"/>
  <c r="K139" i="4" s="1"/>
  <c r="G140" i="4"/>
  <c r="K140" i="4" s="1"/>
  <c r="G141" i="4"/>
  <c r="K141" i="4" s="1"/>
  <c r="G142" i="4"/>
  <c r="K142" i="4" s="1"/>
  <c r="G143" i="4"/>
  <c r="K143" i="4" s="1"/>
  <c r="G144" i="4"/>
  <c r="K144" i="4" s="1"/>
  <c r="G145" i="4"/>
  <c r="K145" i="4" s="1"/>
  <c r="G146" i="4"/>
  <c r="G147" i="4"/>
  <c r="K147" i="4" s="1"/>
  <c r="G148" i="4"/>
  <c r="K148" i="4" s="1"/>
  <c r="G149" i="4"/>
  <c r="K149" i="4" s="1"/>
  <c r="G150" i="4"/>
  <c r="K150" i="4" s="1"/>
  <c r="G151" i="4"/>
  <c r="K151" i="4" s="1"/>
  <c r="G152" i="4"/>
  <c r="K152" i="4" s="1"/>
  <c r="G153" i="4"/>
  <c r="K153" i="4" s="1"/>
  <c r="G154" i="4"/>
  <c r="G155" i="4"/>
  <c r="K155" i="4" s="1"/>
  <c r="G156" i="4"/>
  <c r="K156" i="4" s="1"/>
  <c r="G157" i="4"/>
  <c r="K157" i="4" s="1"/>
  <c r="G158" i="4"/>
  <c r="K158" i="4" s="1"/>
  <c r="G159" i="4"/>
  <c r="K159" i="4" s="1"/>
  <c r="G160" i="4"/>
  <c r="K160" i="4" s="1"/>
  <c r="G161" i="4"/>
  <c r="K161" i="4" s="1"/>
  <c r="G162" i="4"/>
  <c r="G163" i="4"/>
  <c r="K163" i="4" s="1"/>
  <c r="G164" i="4"/>
  <c r="K164" i="4" s="1"/>
  <c r="G165" i="4"/>
  <c r="K165" i="4" s="1"/>
  <c r="G166" i="4"/>
  <c r="K166" i="4" s="1"/>
  <c r="G167" i="4"/>
  <c r="K167" i="4" s="1"/>
  <c r="G168" i="4"/>
  <c r="K168" i="4" s="1"/>
  <c r="G169" i="4"/>
  <c r="K169" i="4" s="1"/>
  <c r="G170" i="4"/>
  <c r="G171" i="4"/>
  <c r="K171" i="4" s="1"/>
  <c r="G172" i="4"/>
  <c r="K172" i="4" s="1"/>
  <c r="G173" i="4"/>
  <c r="K173" i="4" s="1"/>
  <c r="G174" i="4"/>
  <c r="K174" i="4" s="1"/>
  <c r="G175" i="4"/>
  <c r="K175" i="4" s="1"/>
  <c r="G176" i="4"/>
  <c r="K176" i="4" s="1"/>
  <c r="G177" i="4"/>
  <c r="K177" i="4" s="1"/>
  <c r="G178" i="4"/>
  <c r="G179" i="4"/>
  <c r="K179" i="4" s="1"/>
  <c r="G180" i="4"/>
  <c r="K180" i="4" s="1"/>
  <c r="G181" i="4"/>
  <c r="K181" i="4" s="1"/>
  <c r="G182" i="4"/>
  <c r="K182" i="4" s="1"/>
  <c r="G183" i="4"/>
  <c r="K183" i="4" s="1"/>
  <c r="G184" i="4"/>
  <c r="K184" i="4" s="1"/>
  <c r="G185" i="4"/>
  <c r="K185" i="4" s="1"/>
  <c r="G186" i="4"/>
  <c r="G187" i="4"/>
  <c r="K187" i="4" s="1"/>
  <c r="G188" i="4"/>
  <c r="K188" i="4" s="1"/>
  <c r="G189" i="4"/>
  <c r="K189" i="4" s="1"/>
  <c r="G190" i="4"/>
  <c r="K190" i="4" s="1"/>
  <c r="G191" i="4"/>
  <c r="K191" i="4" s="1"/>
  <c r="G192" i="4"/>
  <c r="K192" i="4" s="1"/>
  <c r="G193" i="4"/>
  <c r="K193" i="4" s="1"/>
  <c r="G194" i="4"/>
  <c r="G195" i="4"/>
  <c r="K195" i="4" s="1"/>
  <c r="G196" i="4"/>
  <c r="K196" i="4" s="1"/>
  <c r="G197" i="4"/>
  <c r="K197" i="4" s="1"/>
  <c r="G198" i="4"/>
  <c r="K198" i="4" s="1"/>
  <c r="G199" i="4"/>
  <c r="K199" i="4" s="1"/>
  <c r="G200" i="4"/>
  <c r="K200" i="4" s="1"/>
  <c r="G201" i="4"/>
  <c r="K201" i="4" s="1"/>
  <c r="G202" i="4"/>
  <c r="G203" i="4"/>
  <c r="K203" i="4" s="1"/>
  <c r="G204" i="4"/>
  <c r="K204" i="4" s="1"/>
  <c r="G205" i="4"/>
  <c r="K205" i="4" s="1"/>
  <c r="G206" i="4"/>
  <c r="K206" i="4" s="1"/>
  <c r="G207" i="4"/>
  <c r="K207" i="4" s="1"/>
  <c r="G208" i="4"/>
  <c r="K208" i="4" s="1"/>
  <c r="G209" i="4"/>
  <c r="K209" i="4" s="1"/>
  <c r="G210" i="4"/>
  <c r="G211" i="4"/>
  <c r="K211" i="4" s="1"/>
  <c r="G212" i="4"/>
  <c r="K212" i="4" s="1"/>
  <c r="G213" i="4"/>
  <c r="K213" i="4" s="1"/>
  <c r="G214" i="4"/>
  <c r="K214" i="4" s="1"/>
  <c r="G215" i="4"/>
  <c r="K215" i="4" s="1"/>
  <c r="G216" i="4"/>
  <c r="K216" i="4" s="1"/>
  <c r="G217" i="4"/>
  <c r="K217" i="4" s="1"/>
  <c r="G218" i="4"/>
  <c r="G219" i="4"/>
  <c r="K219" i="4" s="1"/>
  <c r="G220" i="4"/>
  <c r="K220" i="4" s="1"/>
  <c r="G221" i="4"/>
  <c r="K221" i="4" s="1"/>
  <c r="G222" i="4"/>
  <c r="K222" i="4" s="1"/>
  <c r="G223" i="4"/>
  <c r="K223" i="4" s="1"/>
  <c r="G224" i="4"/>
  <c r="K224" i="4" s="1"/>
  <c r="G225" i="4"/>
  <c r="K225" i="4" s="1"/>
  <c r="G226" i="4"/>
  <c r="G227" i="4"/>
  <c r="K227" i="4" s="1"/>
  <c r="G228" i="4"/>
  <c r="K228" i="4" s="1"/>
  <c r="G229" i="4"/>
  <c r="K229" i="4" s="1"/>
  <c r="G230" i="4"/>
  <c r="K230" i="4" s="1"/>
  <c r="G231" i="4"/>
  <c r="K231" i="4" s="1"/>
  <c r="G232" i="4"/>
  <c r="K232" i="4" s="1"/>
  <c r="G233" i="4"/>
  <c r="K233" i="4" s="1"/>
  <c r="G234" i="4"/>
  <c r="G235" i="4"/>
  <c r="K235" i="4" s="1"/>
  <c r="G236" i="4"/>
  <c r="K236" i="4" s="1"/>
  <c r="G237" i="4"/>
  <c r="K237" i="4" s="1"/>
  <c r="G238" i="4"/>
  <c r="K238" i="4" s="1"/>
  <c r="G239" i="4"/>
  <c r="K239" i="4" s="1"/>
  <c r="G240" i="4"/>
  <c r="K240" i="4" s="1"/>
  <c r="G241" i="4"/>
  <c r="K241" i="4" s="1"/>
  <c r="G242" i="4"/>
  <c r="G243" i="4"/>
  <c r="K243" i="4" s="1"/>
  <c r="G244" i="4"/>
  <c r="K244" i="4" s="1"/>
  <c r="G245" i="4"/>
  <c r="K245" i="4" s="1"/>
  <c r="G246" i="4"/>
  <c r="K246" i="4" s="1"/>
  <c r="G247" i="4"/>
  <c r="K247" i="4" s="1"/>
  <c r="G248" i="4"/>
  <c r="K248" i="4" s="1"/>
  <c r="G249" i="4"/>
  <c r="K249" i="4" s="1"/>
  <c r="G250" i="4"/>
  <c r="G251" i="4"/>
  <c r="K251" i="4" s="1"/>
  <c r="G252" i="4"/>
  <c r="K252" i="4" s="1"/>
  <c r="G253" i="4"/>
  <c r="K253" i="4" s="1"/>
  <c r="G254" i="4"/>
  <c r="K254" i="4" s="1"/>
  <c r="G255" i="4"/>
  <c r="K255" i="4" s="1"/>
  <c r="G256" i="4"/>
  <c r="K256" i="4" s="1"/>
  <c r="G257" i="4"/>
  <c r="K257" i="4" s="1"/>
  <c r="G258" i="4"/>
  <c r="G259" i="4"/>
  <c r="K259" i="4" s="1"/>
  <c r="G260" i="4"/>
  <c r="K260" i="4" s="1"/>
  <c r="G261" i="4"/>
  <c r="K261" i="4" s="1"/>
  <c r="G262" i="4"/>
  <c r="K262" i="4" s="1"/>
  <c r="G263" i="4"/>
  <c r="K263" i="4" s="1"/>
  <c r="G264" i="4"/>
  <c r="K264" i="4" s="1"/>
  <c r="G265" i="4"/>
  <c r="K265" i="4" s="1"/>
  <c r="G266" i="4"/>
  <c r="G267" i="4"/>
  <c r="K267" i="4" s="1"/>
  <c r="G268" i="4"/>
  <c r="K268" i="4" s="1"/>
  <c r="G269" i="4"/>
  <c r="K269" i="4" s="1"/>
  <c r="G270" i="4"/>
  <c r="K270" i="4" s="1"/>
  <c r="G271" i="4"/>
  <c r="K271" i="4" s="1"/>
  <c r="G272" i="4"/>
  <c r="K272" i="4" s="1"/>
  <c r="G273" i="4"/>
  <c r="K273" i="4" s="1"/>
  <c r="G274" i="4"/>
  <c r="G275" i="4"/>
  <c r="K275" i="4" s="1"/>
  <c r="G276" i="4"/>
  <c r="K276" i="4" s="1"/>
  <c r="G277" i="4"/>
  <c r="K277" i="4" s="1"/>
  <c r="G278" i="4"/>
  <c r="K278" i="4" s="1"/>
  <c r="G279" i="4"/>
  <c r="K279" i="4" s="1"/>
  <c r="G280" i="4"/>
  <c r="K280" i="4" s="1"/>
  <c r="G281" i="4"/>
  <c r="K281" i="4" s="1"/>
  <c r="G282" i="4"/>
  <c r="G283" i="4"/>
  <c r="K283" i="4" s="1"/>
  <c r="G284" i="4"/>
  <c r="K284" i="4" s="1"/>
  <c r="G285" i="4"/>
  <c r="K285" i="4" s="1"/>
  <c r="G286" i="4"/>
  <c r="K286" i="4" s="1"/>
  <c r="G287" i="4"/>
  <c r="K287" i="4" s="1"/>
  <c r="G288" i="4"/>
  <c r="K288" i="4" s="1"/>
  <c r="G289" i="4"/>
  <c r="K289" i="4" s="1"/>
  <c r="G290" i="4"/>
  <c r="G291" i="4"/>
  <c r="K291" i="4" s="1"/>
  <c r="G292" i="4"/>
  <c r="K292" i="4" s="1"/>
  <c r="G293" i="4"/>
  <c r="K293" i="4" s="1"/>
  <c r="G294" i="4"/>
  <c r="K294" i="4" s="1"/>
  <c r="G295" i="4"/>
  <c r="K295" i="4" s="1"/>
  <c r="G296" i="4"/>
  <c r="K296" i="4" s="1"/>
  <c r="G297" i="4"/>
  <c r="K297" i="4" s="1"/>
  <c r="G298" i="4"/>
  <c r="G299" i="4"/>
  <c r="K299" i="4" s="1"/>
  <c r="G300" i="4"/>
  <c r="K300" i="4" s="1"/>
  <c r="G301" i="4"/>
  <c r="K301" i="4" s="1"/>
  <c r="G302" i="4"/>
  <c r="K302" i="4" s="1"/>
  <c r="G303" i="4"/>
  <c r="K303" i="4" s="1"/>
  <c r="G304" i="4"/>
  <c r="K304" i="4" s="1"/>
  <c r="G305" i="4"/>
  <c r="K305" i="4" s="1"/>
  <c r="G306" i="4"/>
  <c r="G307" i="4"/>
  <c r="K307" i="4" s="1"/>
  <c r="G308" i="4"/>
  <c r="K308" i="4" s="1"/>
  <c r="G309" i="4"/>
  <c r="K309" i="4" s="1"/>
  <c r="G310" i="4"/>
  <c r="K310" i="4" s="1"/>
  <c r="G311" i="4"/>
  <c r="K311" i="4" s="1"/>
  <c r="G312" i="4"/>
  <c r="K312" i="4" s="1"/>
  <c r="G313" i="4"/>
  <c r="K313" i="4" s="1"/>
  <c r="G314" i="4"/>
  <c r="G315" i="4"/>
  <c r="K315" i="4" s="1"/>
  <c r="G316" i="4"/>
  <c r="K316" i="4" s="1"/>
  <c r="G317" i="4"/>
  <c r="K317" i="4" s="1"/>
  <c r="G318" i="4"/>
  <c r="K318" i="4" s="1"/>
  <c r="G319" i="4"/>
  <c r="K319" i="4" s="1"/>
  <c r="G320" i="4"/>
  <c r="K320" i="4" s="1"/>
  <c r="G321" i="4"/>
  <c r="K321" i="4" s="1"/>
  <c r="G322" i="4"/>
  <c r="G323" i="4"/>
  <c r="K323" i="4" s="1"/>
  <c r="G324" i="4"/>
  <c r="K324" i="4" s="1"/>
  <c r="G325" i="4"/>
  <c r="K325" i="4" s="1"/>
  <c r="G326" i="4"/>
  <c r="K326" i="4" s="1"/>
  <c r="G327" i="4"/>
  <c r="K327" i="4" s="1"/>
  <c r="G328" i="4"/>
  <c r="K328" i="4" s="1"/>
  <c r="G329" i="4"/>
  <c r="K329" i="4" s="1"/>
  <c r="G330" i="4"/>
  <c r="G331" i="4"/>
  <c r="K331" i="4" s="1"/>
  <c r="G332" i="4"/>
  <c r="K332" i="4" s="1"/>
  <c r="G333" i="4"/>
  <c r="K333" i="4" s="1"/>
  <c r="G334" i="4"/>
  <c r="K334" i="4" s="1"/>
  <c r="G335" i="4"/>
  <c r="K335" i="4" s="1"/>
  <c r="G336" i="4"/>
  <c r="K336" i="4" s="1"/>
  <c r="G337" i="4"/>
  <c r="K337" i="4" s="1"/>
  <c r="G338" i="4"/>
  <c r="G339" i="4"/>
  <c r="K339" i="4" s="1"/>
  <c r="G340" i="4"/>
  <c r="K340" i="4" s="1"/>
  <c r="G341" i="4"/>
  <c r="K341" i="4" s="1"/>
  <c r="G342" i="4"/>
  <c r="K342" i="4" s="1"/>
  <c r="G343" i="4"/>
  <c r="K343" i="4" s="1"/>
  <c r="G344" i="4"/>
  <c r="K344" i="4" s="1"/>
  <c r="G345" i="4"/>
  <c r="K345" i="4" s="1"/>
  <c r="G346" i="4"/>
  <c r="G347" i="4"/>
  <c r="K347" i="4" s="1"/>
  <c r="G348" i="4"/>
  <c r="K348" i="4" s="1"/>
  <c r="G349" i="4"/>
  <c r="K349" i="4" s="1"/>
  <c r="G350" i="4"/>
  <c r="K350" i="4" s="1"/>
  <c r="G351" i="4"/>
  <c r="K351" i="4" s="1"/>
  <c r="G352" i="4"/>
  <c r="K352" i="4" s="1"/>
  <c r="G353" i="4"/>
  <c r="K353" i="4" s="1"/>
  <c r="G354" i="4"/>
  <c r="G355" i="4"/>
  <c r="K355" i="4" s="1"/>
  <c r="G356" i="4"/>
  <c r="K356" i="4" s="1"/>
  <c r="G357" i="4"/>
  <c r="K357" i="4" s="1"/>
  <c r="G358" i="4"/>
  <c r="K358" i="4" s="1"/>
  <c r="G359" i="4"/>
  <c r="K359" i="4" s="1"/>
  <c r="G360" i="4"/>
  <c r="K360" i="4" s="1"/>
  <c r="G361" i="4"/>
  <c r="K361" i="4" s="1"/>
  <c r="G362" i="4"/>
  <c r="G363" i="4"/>
  <c r="K363" i="4" s="1"/>
  <c r="G364" i="4"/>
  <c r="K364" i="4" s="1"/>
  <c r="G365" i="4"/>
  <c r="K365" i="4" s="1"/>
  <c r="G366" i="4"/>
  <c r="K366" i="4" s="1"/>
  <c r="G367" i="4"/>
  <c r="K367" i="4" s="1"/>
  <c r="G368" i="4"/>
  <c r="K368" i="4" s="1"/>
  <c r="G369" i="4"/>
  <c r="K369" i="4" s="1"/>
  <c r="G370" i="4"/>
  <c r="G371" i="4"/>
  <c r="K371" i="4" s="1"/>
  <c r="G372" i="4"/>
  <c r="K372" i="4" s="1"/>
  <c r="G373" i="4"/>
  <c r="K373" i="4" s="1"/>
  <c r="G374" i="4"/>
  <c r="K374" i="4" s="1"/>
  <c r="G375" i="4"/>
  <c r="K375" i="4" s="1"/>
  <c r="G376" i="4"/>
  <c r="K376" i="4" s="1"/>
  <c r="G377" i="4"/>
  <c r="K377" i="4" s="1"/>
  <c r="G378" i="4"/>
  <c r="G379" i="4"/>
  <c r="K379" i="4" s="1"/>
  <c r="G380" i="4"/>
  <c r="K380" i="4" s="1"/>
  <c r="G381" i="4"/>
  <c r="K381" i="4" s="1"/>
  <c r="G382" i="4"/>
  <c r="K382" i="4" s="1"/>
  <c r="G383" i="4"/>
  <c r="K383" i="4" s="1"/>
  <c r="G384" i="4"/>
  <c r="K384" i="4" s="1"/>
  <c r="G385" i="4"/>
  <c r="K385" i="4" s="1"/>
  <c r="G386" i="4"/>
  <c r="G387" i="4"/>
  <c r="K387" i="4" s="1"/>
  <c r="G388" i="4"/>
  <c r="K388" i="4" s="1"/>
  <c r="G389" i="4"/>
  <c r="K389" i="4" s="1"/>
  <c r="G390" i="4"/>
  <c r="K390" i="4" s="1"/>
  <c r="G391" i="4"/>
  <c r="K391" i="4" s="1"/>
  <c r="G392" i="4"/>
  <c r="K392" i="4" s="1"/>
  <c r="G393" i="4"/>
  <c r="K393" i="4" s="1"/>
  <c r="G394" i="4"/>
  <c r="G395" i="4"/>
  <c r="K395" i="4" s="1"/>
  <c r="G396" i="4"/>
  <c r="K396" i="4" s="1"/>
  <c r="G397" i="4"/>
  <c r="K397" i="4" s="1"/>
  <c r="G398" i="4"/>
  <c r="K398" i="4" s="1"/>
  <c r="G399" i="4"/>
  <c r="K399" i="4" s="1"/>
  <c r="G400" i="4"/>
  <c r="K400" i="4" s="1"/>
  <c r="G401" i="4"/>
  <c r="K401" i="4" s="1"/>
  <c r="G402" i="4"/>
  <c r="G403" i="4"/>
  <c r="K403" i="4" s="1"/>
  <c r="G404" i="4"/>
  <c r="K404" i="4" s="1"/>
  <c r="G405" i="4"/>
  <c r="K405" i="4" s="1"/>
  <c r="G406" i="4"/>
  <c r="K406" i="4" s="1"/>
  <c r="G407" i="4"/>
  <c r="K407" i="4" s="1"/>
  <c r="G408" i="4"/>
  <c r="K408" i="4" s="1"/>
  <c r="G409" i="4"/>
  <c r="K409" i="4" s="1"/>
  <c r="G410" i="4"/>
  <c r="G411" i="4"/>
  <c r="K411" i="4" s="1"/>
  <c r="G412" i="4"/>
  <c r="K412" i="4" s="1"/>
  <c r="G413" i="4"/>
  <c r="K413" i="4" s="1"/>
  <c r="G414" i="4"/>
  <c r="K414" i="4" s="1"/>
  <c r="G415" i="4"/>
  <c r="K415" i="4" s="1"/>
  <c r="G416" i="4"/>
  <c r="K416" i="4" s="1"/>
  <c r="G417" i="4"/>
  <c r="K417" i="4" s="1"/>
  <c r="G418" i="4"/>
  <c r="G419" i="4"/>
  <c r="K419" i="4" s="1"/>
  <c r="G420" i="4"/>
  <c r="K420" i="4" s="1"/>
  <c r="G421" i="4"/>
  <c r="K421" i="4" s="1"/>
  <c r="G422" i="4"/>
  <c r="K422" i="4" s="1"/>
  <c r="G423" i="4"/>
  <c r="K423" i="4" s="1"/>
  <c r="G424" i="4"/>
  <c r="K424" i="4" s="1"/>
  <c r="G425" i="4"/>
  <c r="K425" i="4" s="1"/>
  <c r="G426" i="4"/>
  <c r="G427" i="4"/>
  <c r="K427" i="4" s="1"/>
  <c r="G428" i="4"/>
  <c r="K428" i="4" s="1"/>
  <c r="G429" i="4"/>
  <c r="K429" i="4" s="1"/>
  <c r="G430" i="4"/>
  <c r="K430" i="4" s="1"/>
  <c r="G431" i="4"/>
  <c r="K431" i="4" s="1"/>
  <c r="G432" i="4"/>
  <c r="K432" i="4" s="1"/>
  <c r="G433" i="4"/>
  <c r="K433" i="4" s="1"/>
  <c r="G434" i="4"/>
  <c r="G435" i="4"/>
  <c r="K435" i="4" s="1"/>
  <c r="G436" i="4"/>
  <c r="K436" i="4" s="1"/>
  <c r="G437" i="4"/>
  <c r="K437" i="4" s="1"/>
  <c r="G438" i="4"/>
  <c r="K438" i="4" s="1"/>
  <c r="G439" i="4"/>
  <c r="K439" i="4" s="1"/>
  <c r="G440" i="4"/>
  <c r="K440" i="4" s="1"/>
  <c r="G441" i="4"/>
  <c r="K441" i="4" s="1"/>
  <c r="G442" i="4"/>
  <c r="G443" i="4"/>
  <c r="K443" i="4" s="1"/>
  <c r="G444" i="4"/>
  <c r="K444" i="4" s="1"/>
  <c r="G445" i="4"/>
  <c r="K445" i="4" s="1"/>
  <c r="G446" i="4"/>
  <c r="K446" i="4" s="1"/>
  <c r="G447" i="4"/>
  <c r="K447" i="4" s="1"/>
  <c r="G448" i="4"/>
  <c r="K448" i="4" s="1"/>
  <c r="G449" i="4"/>
  <c r="G450" i="4"/>
  <c r="G451" i="4"/>
  <c r="K451" i="4" s="1"/>
  <c r="G452" i="4"/>
  <c r="K452" i="4" s="1"/>
  <c r="G453" i="4"/>
  <c r="K453" i="4" s="1"/>
  <c r="G454" i="4"/>
  <c r="K454" i="4" s="1"/>
  <c r="G455" i="4"/>
  <c r="K455" i="4" s="1"/>
  <c r="G456" i="4"/>
  <c r="K456" i="4" s="1"/>
  <c r="G457" i="4"/>
  <c r="G458" i="4"/>
  <c r="G459" i="4"/>
  <c r="K459" i="4" s="1"/>
  <c r="G460" i="4"/>
  <c r="K460" i="4" s="1"/>
  <c r="G461" i="4"/>
  <c r="K461" i="4" s="1"/>
  <c r="G462" i="4"/>
  <c r="K462" i="4" s="1"/>
  <c r="G463" i="4"/>
  <c r="K463" i="4" s="1"/>
  <c r="G464" i="4"/>
  <c r="K464" i="4" s="1"/>
  <c r="G465" i="4"/>
  <c r="G466" i="4"/>
  <c r="G467" i="4"/>
  <c r="K467" i="4" s="1"/>
  <c r="G468" i="4"/>
  <c r="K468" i="4" s="1"/>
  <c r="G469" i="4"/>
  <c r="K469" i="4" s="1"/>
  <c r="G470" i="4"/>
  <c r="K470" i="4" s="1"/>
  <c r="G471" i="4"/>
  <c r="K471" i="4" s="1"/>
  <c r="G472" i="4"/>
  <c r="K472" i="4" s="1"/>
  <c r="G473" i="4"/>
  <c r="G474" i="4"/>
  <c r="G475" i="4"/>
  <c r="K475" i="4" s="1"/>
  <c r="G476" i="4"/>
  <c r="K476" i="4" s="1"/>
  <c r="G477" i="4"/>
  <c r="K477" i="4" s="1"/>
  <c r="G478" i="4"/>
  <c r="K478" i="4" s="1"/>
  <c r="G479" i="4"/>
  <c r="K479" i="4" s="1"/>
  <c r="G480" i="4"/>
  <c r="K480" i="4" s="1"/>
  <c r="G481" i="4"/>
  <c r="G482" i="4"/>
  <c r="G483" i="4"/>
  <c r="K483" i="4" s="1"/>
  <c r="G484" i="4"/>
  <c r="K484" i="4" s="1"/>
  <c r="G485" i="4"/>
  <c r="K485" i="4" s="1"/>
  <c r="G486" i="4"/>
  <c r="K486" i="4" s="1"/>
  <c r="G487" i="4"/>
  <c r="K487" i="4" s="1"/>
  <c r="G488" i="4"/>
  <c r="K488" i="4" s="1"/>
  <c r="G489" i="4"/>
  <c r="G490" i="4"/>
  <c r="G491" i="4"/>
  <c r="K491" i="4" s="1"/>
  <c r="G492" i="4"/>
  <c r="K492" i="4" s="1"/>
  <c r="G493" i="4"/>
  <c r="K493" i="4" s="1"/>
  <c r="G494" i="4"/>
  <c r="K494" i="4" s="1"/>
  <c r="G495" i="4"/>
  <c r="K495" i="4" s="1"/>
  <c r="G496" i="4"/>
  <c r="K496" i="4" s="1"/>
  <c r="G497" i="4"/>
  <c r="G498" i="4"/>
  <c r="G499" i="4"/>
  <c r="K499" i="4" s="1"/>
  <c r="G500" i="4"/>
  <c r="K500" i="4" s="1"/>
  <c r="G501" i="4"/>
  <c r="K501" i="4" s="1"/>
  <c r="G502" i="4"/>
  <c r="K502" i="4" s="1"/>
  <c r="G503" i="4"/>
  <c r="K503" i="4" s="1"/>
  <c r="G504" i="4"/>
  <c r="K504" i="4" s="1"/>
  <c r="G505" i="4"/>
  <c r="G506" i="4"/>
  <c r="G507" i="4"/>
  <c r="K507" i="4" s="1"/>
  <c r="G508" i="4"/>
  <c r="K508" i="4" s="1"/>
  <c r="G509" i="4"/>
  <c r="K509" i="4" s="1"/>
  <c r="G510" i="4"/>
  <c r="K510" i="4" s="1"/>
  <c r="G511" i="4"/>
  <c r="K511" i="4" s="1"/>
  <c r="G512" i="4"/>
  <c r="K512" i="4" s="1"/>
  <c r="G513" i="4"/>
  <c r="G514" i="4"/>
  <c r="G515" i="4"/>
  <c r="K515" i="4" s="1"/>
  <c r="G516" i="4"/>
  <c r="K516" i="4" s="1"/>
  <c r="G517" i="4"/>
  <c r="K517" i="4" s="1"/>
  <c r="G518" i="4"/>
  <c r="K518" i="4" s="1"/>
  <c r="G519" i="4"/>
  <c r="K519" i="4" s="1"/>
  <c r="G520" i="4"/>
  <c r="K520" i="4" s="1"/>
  <c r="G521" i="4"/>
  <c r="G522" i="4"/>
  <c r="G523" i="4"/>
  <c r="K523" i="4" s="1"/>
  <c r="G524" i="4"/>
  <c r="K524" i="4" s="1"/>
  <c r="G525" i="4"/>
  <c r="K525" i="4" s="1"/>
  <c r="G526" i="4"/>
  <c r="K526" i="4" s="1"/>
  <c r="G527" i="4"/>
  <c r="K527" i="4" s="1"/>
  <c r="G528" i="4"/>
  <c r="K528" i="4" s="1"/>
  <c r="G529" i="4"/>
  <c r="G530" i="4"/>
  <c r="G531" i="4"/>
  <c r="K531" i="4" s="1"/>
  <c r="G532" i="4"/>
  <c r="K532" i="4" s="1"/>
  <c r="G533" i="4"/>
  <c r="K533" i="4" s="1"/>
  <c r="G534" i="4"/>
  <c r="K534" i="4" s="1"/>
  <c r="G535" i="4"/>
  <c r="K535" i="4" s="1"/>
  <c r="G536" i="4"/>
  <c r="K536" i="4" s="1"/>
  <c r="G537" i="4"/>
  <c r="G538" i="4"/>
  <c r="G539" i="4"/>
  <c r="K539" i="4" s="1"/>
  <c r="G540" i="4"/>
  <c r="K540" i="4" s="1"/>
  <c r="G541" i="4"/>
  <c r="K541" i="4" s="1"/>
  <c r="G542" i="4"/>
  <c r="K542" i="4" s="1"/>
  <c r="G543" i="4"/>
  <c r="K543" i="4" s="1"/>
  <c r="G544" i="4"/>
  <c r="K544" i="4" s="1"/>
  <c r="G545" i="4"/>
  <c r="G546" i="4"/>
  <c r="G547" i="4"/>
  <c r="K547" i="4" s="1"/>
  <c r="G548" i="4"/>
  <c r="K548" i="4" s="1"/>
  <c r="G549" i="4"/>
  <c r="K549" i="4" s="1"/>
  <c r="G550" i="4"/>
  <c r="K550" i="4" s="1"/>
  <c r="G551" i="4"/>
  <c r="K551" i="4" s="1"/>
  <c r="G552" i="4"/>
  <c r="K552" i="4" s="1"/>
  <c r="G553" i="4"/>
  <c r="G554" i="4"/>
  <c r="G555" i="4"/>
  <c r="K555" i="4" s="1"/>
  <c r="G556" i="4"/>
  <c r="K556" i="4" s="1"/>
  <c r="G557" i="4"/>
  <c r="K557" i="4" s="1"/>
  <c r="G558" i="4"/>
  <c r="K558" i="4" s="1"/>
  <c r="G559" i="4"/>
  <c r="K559" i="4" s="1"/>
  <c r="G560" i="4"/>
  <c r="K560" i="4" s="1"/>
  <c r="G561" i="4"/>
  <c r="G562" i="4"/>
  <c r="G563" i="4"/>
  <c r="K563" i="4" s="1"/>
  <c r="G564" i="4"/>
  <c r="K564" i="4" s="1"/>
  <c r="G565" i="4"/>
  <c r="K565" i="4" s="1"/>
  <c r="G566" i="4"/>
  <c r="K566" i="4" s="1"/>
  <c r="G567" i="4"/>
  <c r="K567" i="4" s="1"/>
  <c r="G568" i="4"/>
  <c r="K568" i="4" s="1"/>
  <c r="G569" i="4"/>
  <c r="G570" i="4"/>
  <c r="G571" i="4"/>
  <c r="K571" i="4" s="1"/>
  <c r="G572" i="4"/>
  <c r="K572" i="4" s="1"/>
  <c r="G573" i="4"/>
  <c r="K573" i="4" s="1"/>
  <c r="G574" i="4"/>
  <c r="K574" i="4" s="1"/>
  <c r="G575" i="4"/>
  <c r="K575" i="4" s="1"/>
  <c r="G576" i="4"/>
  <c r="K576" i="4" s="1"/>
  <c r="G577" i="4"/>
  <c r="G578" i="4"/>
  <c r="G579" i="4"/>
  <c r="K579" i="4" s="1"/>
  <c r="G580" i="4"/>
  <c r="K580" i="4" s="1"/>
  <c r="G581" i="4"/>
  <c r="K581" i="4" s="1"/>
  <c r="G582" i="4"/>
  <c r="K582" i="4" s="1"/>
  <c r="G583" i="4"/>
  <c r="K583" i="4" s="1"/>
  <c r="G584" i="4"/>
  <c r="K584" i="4" s="1"/>
  <c r="G585" i="4"/>
  <c r="G586" i="4"/>
  <c r="G587" i="4"/>
  <c r="K587" i="4" s="1"/>
  <c r="G588" i="4"/>
  <c r="K588" i="4" s="1"/>
  <c r="G589" i="4"/>
  <c r="K589" i="4" s="1"/>
  <c r="G590" i="4"/>
  <c r="K590" i="4" s="1"/>
  <c r="G591" i="4"/>
  <c r="K591" i="4" s="1"/>
  <c r="G592" i="4"/>
  <c r="K592" i="4" s="1"/>
  <c r="G593" i="4"/>
  <c r="G594" i="4"/>
  <c r="G595" i="4"/>
  <c r="K595" i="4" s="1"/>
  <c r="G596" i="4"/>
  <c r="K596" i="4" s="1"/>
  <c r="G597" i="4"/>
  <c r="K597" i="4" s="1"/>
  <c r="G598" i="4"/>
  <c r="K598" i="4" s="1"/>
  <c r="G599" i="4"/>
  <c r="K599" i="4" s="1"/>
  <c r="G600" i="4"/>
  <c r="K600" i="4" s="1"/>
  <c r="G601" i="4"/>
  <c r="G602" i="4"/>
  <c r="G603" i="4"/>
  <c r="K603" i="4" s="1"/>
  <c r="G604" i="4"/>
  <c r="K604" i="4" s="1"/>
  <c r="G605" i="4"/>
  <c r="K605" i="4" s="1"/>
  <c r="G606" i="4"/>
  <c r="K606" i="4" s="1"/>
  <c r="G607" i="4"/>
  <c r="K607" i="4" s="1"/>
  <c r="G608" i="4"/>
  <c r="K608" i="4" s="1"/>
  <c r="G609" i="4"/>
  <c r="G610" i="4"/>
  <c r="G611" i="4"/>
  <c r="K611" i="4" s="1"/>
  <c r="G612" i="4"/>
  <c r="K612" i="4" s="1"/>
  <c r="G613" i="4"/>
  <c r="K613" i="4" s="1"/>
  <c r="G614" i="4"/>
  <c r="K614" i="4" s="1"/>
  <c r="G615" i="4"/>
  <c r="K615" i="4" s="1"/>
  <c r="G616" i="4"/>
  <c r="K616" i="4" s="1"/>
  <c r="G617" i="4"/>
  <c r="G618" i="4"/>
  <c r="G619" i="4"/>
  <c r="K619" i="4" s="1"/>
  <c r="G620" i="4"/>
  <c r="K620" i="4" s="1"/>
  <c r="G621" i="4"/>
  <c r="K621" i="4" s="1"/>
  <c r="G622" i="4"/>
  <c r="K622" i="4" s="1"/>
  <c r="G623" i="4"/>
  <c r="K623" i="4" s="1"/>
  <c r="G624" i="4"/>
  <c r="K624" i="4" s="1"/>
  <c r="G625" i="4"/>
  <c r="G626" i="4"/>
  <c r="G627" i="4"/>
  <c r="K627" i="4" s="1"/>
  <c r="G628" i="4"/>
  <c r="K628" i="4" s="1"/>
  <c r="G629" i="4"/>
  <c r="K629" i="4" s="1"/>
  <c r="G630" i="4"/>
  <c r="K630" i="4" s="1"/>
  <c r="G631" i="4"/>
  <c r="K631" i="4" s="1"/>
  <c r="G632" i="4"/>
  <c r="K632" i="4" s="1"/>
  <c r="G633" i="4"/>
  <c r="G634" i="4"/>
  <c r="G635" i="4"/>
  <c r="K635" i="4" s="1"/>
  <c r="G636" i="4"/>
  <c r="K636" i="4" s="1"/>
  <c r="G637" i="4"/>
  <c r="K637" i="4" s="1"/>
  <c r="G638" i="4"/>
  <c r="K638" i="4" s="1"/>
  <c r="G639" i="4"/>
  <c r="K639" i="4" s="1"/>
  <c r="G640" i="4"/>
  <c r="K640" i="4" s="1"/>
  <c r="G641" i="4"/>
  <c r="G642" i="4"/>
  <c r="G643" i="4"/>
  <c r="K643" i="4" s="1"/>
  <c r="G644" i="4"/>
  <c r="K644" i="4" s="1"/>
  <c r="G645" i="4"/>
  <c r="K645" i="4" s="1"/>
  <c r="G646" i="4"/>
  <c r="K646" i="4" s="1"/>
  <c r="G647" i="4"/>
  <c r="K647" i="4" s="1"/>
  <c r="G1" i="4"/>
  <c r="K1" i="4" s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E52" i="1"/>
  <c r="G52" i="1" s="1"/>
  <c r="E53" i="1"/>
  <c r="G53" i="1" s="1"/>
  <c r="E54" i="1"/>
  <c r="G54" i="1" s="1"/>
  <c r="E55" i="1"/>
  <c r="G55" i="1" s="1"/>
  <c r="E56" i="1"/>
  <c r="E57" i="1"/>
  <c r="G57" i="1" s="1"/>
  <c r="E58" i="1"/>
  <c r="G58" i="1" s="1"/>
  <c r="E59" i="1"/>
  <c r="E60" i="1"/>
  <c r="G60" i="1" s="1"/>
  <c r="E61" i="1"/>
  <c r="G61" i="1" s="1"/>
  <c r="E62" i="1"/>
  <c r="G62" i="1" s="1"/>
  <c r="E63" i="1"/>
  <c r="G63" i="1" s="1"/>
  <c r="E64" i="1"/>
  <c r="E65" i="1"/>
  <c r="G65" i="1" s="1"/>
  <c r="E66" i="1"/>
  <c r="G66" i="1" s="1"/>
  <c r="E67" i="1"/>
  <c r="E68" i="1"/>
  <c r="G68" i="1" s="1"/>
  <c r="E69" i="1"/>
  <c r="G69" i="1" s="1"/>
  <c r="E70" i="1"/>
  <c r="G70" i="1" s="1"/>
  <c r="E71" i="1"/>
  <c r="G71" i="1" s="1"/>
  <c r="E72" i="1"/>
  <c r="E73" i="1"/>
  <c r="G73" i="1" s="1"/>
  <c r="E74" i="1"/>
  <c r="G74" i="1" s="1"/>
  <c r="E75" i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E92" i="1"/>
  <c r="G92" i="1" s="1"/>
  <c r="E93" i="1"/>
  <c r="G93" i="1" s="1"/>
  <c r="E94" i="1"/>
  <c r="G94" i="1" s="1"/>
  <c r="E95" i="1"/>
  <c r="G95" i="1" s="1"/>
  <c r="E96" i="1"/>
  <c r="E97" i="1"/>
  <c r="G97" i="1" s="1"/>
  <c r="E98" i="1"/>
  <c r="G98" i="1" s="1"/>
  <c r="E99" i="1"/>
  <c r="E100" i="1"/>
  <c r="G100" i="1" s="1"/>
  <c r="E101" i="1"/>
  <c r="G101" i="1" s="1"/>
  <c r="E102" i="1"/>
  <c r="G102" i="1" s="1"/>
  <c r="E103" i="1"/>
  <c r="G103" i="1" s="1"/>
  <c r="E104" i="1"/>
  <c r="E105" i="1"/>
  <c r="G105" i="1" s="1"/>
  <c r="E106" i="1"/>
  <c r="G106" i="1" s="1"/>
  <c r="E107" i="1"/>
  <c r="E108" i="1"/>
  <c r="G108" i="1" s="1"/>
  <c r="E109" i="1"/>
  <c r="G109" i="1" s="1"/>
  <c r="E110" i="1"/>
  <c r="G110" i="1" s="1"/>
  <c r="E111" i="1"/>
  <c r="G111" i="1" s="1"/>
  <c r="E112" i="1"/>
  <c r="E113" i="1"/>
  <c r="G113" i="1" s="1"/>
  <c r="E114" i="1"/>
  <c r="G114" i="1" s="1"/>
  <c r="E115" i="1"/>
  <c r="E116" i="1"/>
  <c r="G116" i="1" s="1"/>
  <c r="E117" i="1"/>
  <c r="G117" i="1" s="1"/>
  <c r="E118" i="1"/>
  <c r="G118" i="1" s="1"/>
  <c r="E119" i="1"/>
  <c r="G119" i="1" s="1"/>
  <c r="E120" i="1"/>
  <c r="G120" i="1" s="1"/>
  <c r="E121" i="1"/>
  <c r="G121" i="1" s="1"/>
  <c r="E122" i="1"/>
  <c r="G122" i="1" s="1"/>
  <c r="E123" i="1"/>
  <c r="E124" i="1"/>
  <c r="G124" i="1" s="1"/>
  <c r="E125" i="1"/>
  <c r="G125" i="1" s="1"/>
  <c r="E126" i="1"/>
  <c r="G126" i="1" s="1"/>
  <c r="E127" i="1"/>
  <c r="G127" i="1" s="1"/>
  <c r="E128" i="1"/>
  <c r="G128" i="1" s="1"/>
  <c r="E129" i="1"/>
  <c r="G129" i="1" s="1"/>
  <c r="E130" i="1"/>
  <c r="G130" i="1" s="1"/>
  <c r="E131" i="1"/>
  <c r="E132" i="1"/>
  <c r="G132" i="1" s="1"/>
  <c r="E133" i="1"/>
  <c r="G133" i="1" s="1"/>
  <c r="E134" i="1"/>
  <c r="G134" i="1" s="1"/>
  <c r="E135" i="1"/>
  <c r="G135" i="1" s="1"/>
  <c r="E136" i="1"/>
  <c r="G136" i="1" s="1"/>
  <c r="E137" i="1"/>
  <c r="G137" i="1" s="1"/>
  <c r="E138" i="1"/>
  <c r="G138" i="1" s="1"/>
  <c r="E139" i="1"/>
  <c r="E140" i="1"/>
  <c r="G140" i="1" s="1"/>
  <c r="E141" i="1"/>
  <c r="G141" i="1" s="1"/>
  <c r="E142" i="1"/>
  <c r="G142" i="1" s="1"/>
  <c r="E143" i="1"/>
  <c r="G143" i="1" s="1"/>
  <c r="E144" i="1"/>
  <c r="E145" i="1"/>
  <c r="G145" i="1" s="1"/>
  <c r="E146" i="1"/>
  <c r="G146" i="1" s="1"/>
  <c r="E147" i="1"/>
  <c r="E148" i="1"/>
  <c r="G148" i="1" s="1"/>
  <c r="E149" i="1"/>
  <c r="G149" i="1" s="1"/>
  <c r="E150" i="1"/>
  <c r="G150" i="1" s="1"/>
  <c r="E151" i="1"/>
  <c r="G151" i="1" s="1"/>
  <c r="E152" i="1"/>
  <c r="E153" i="1"/>
  <c r="G153" i="1" s="1"/>
  <c r="E154" i="1"/>
  <c r="G154" i="1" s="1"/>
  <c r="E155" i="1"/>
  <c r="E156" i="1"/>
  <c r="G156" i="1" s="1"/>
  <c r="E157" i="1"/>
  <c r="G157" i="1" s="1"/>
  <c r="E158" i="1"/>
  <c r="G158" i="1" s="1"/>
  <c r="E159" i="1"/>
  <c r="G159" i="1" s="1"/>
  <c r="E160" i="1"/>
  <c r="E161" i="1"/>
  <c r="G161" i="1" s="1"/>
  <c r="E162" i="1"/>
  <c r="G162" i="1" s="1"/>
  <c r="E163" i="1"/>
  <c r="E164" i="1"/>
  <c r="G164" i="1" s="1"/>
  <c r="E165" i="1"/>
  <c r="G165" i="1" s="1"/>
  <c r="E166" i="1"/>
  <c r="G166" i="1" s="1"/>
  <c r="E167" i="1"/>
  <c r="G167" i="1" s="1"/>
  <c r="E168" i="1"/>
  <c r="E169" i="1"/>
  <c r="G169" i="1" s="1"/>
  <c r="E170" i="1"/>
  <c r="G170" i="1" s="1"/>
  <c r="E171" i="1"/>
  <c r="E172" i="1"/>
  <c r="G172" i="1" s="1"/>
  <c r="E173" i="1"/>
  <c r="G173" i="1" s="1"/>
  <c r="E174" i="1"/>
  <c r="G174" i="1" s="1"/>
  <c r="E175" i="1"/>
  <c r="G175" i="1" s="1"/>
  <c r="E176" i="1"/>
  <c r="G176" i="1" s="1"/>
  <c r="E177" i="1"/>
  <c r="G177" i="1" s="1"/>
  <c r="E178" i="1"/>
  <c r="G178" i="1" s="1"/>
  <c r="E179" i="1"/>
  <c r="E180" i="1"/>
  <c r="G180" i="1" s="1"/>
  <c r="E181" i="1"/>
  <c r="G181" i="1" s="1"/>
  <c r="E182" i="1"/>
  <c r="G182" i="1" s="1"/>
  <c r="E183" i="1"/>
  <c r="G183" i="1" s="1"/>
  <c r="E184" i="1"/>
  <c r="G184" i="1" s="1"/>
  <c r="E185" i="1"/>
  <c r="G185" i="1" s="1"/>
  <c r="E186" i="1"/>
  <c r="G186" i="1" s="1"/>
  <c r="E187" i="1"/>
  <c r="E188" i="1"/>
  <c r="G188" i="1" s="1"/>
  <c r="E189" i="1"/>
  <c r="G189" i="1" s="1"/>
  <c r="E190" i="1"/>
  <c r="G190" i="1" s="1"/>
  <c r="E191" i="1"/>
  <c r="G191" i="1" s="1"/>
  <c r="E192" i="1"/>
  <c r="G192" i="1" s="1"/>
  <c r="E193" i="1"/>
  <c r="G193" i="1" s="1"/>
  <c r="E194" i="1"/>
  <c r="G194" i="1" s="1"/>
  <c r="E195" i="1"/>
  <c r="E196" i="1"/>
  <c r="G196" i="1" s="1"/>
  <c r="E197" i="1"/>
  <c r="G197" i="1" s="1"/>
  <c r="E198" i="1"/>
  <c r="G198" i="1" s="1"/>
  <c r="E199" i="1"/>
  <c r="G199" i="1" s="1"/>
  <c r="E200" i="1"/>
  <c r="E201" i="1"/>
  <c r="G201" i="1" s="1"/>
  <c r="E202" i="1"/>
  <c r="G202" i="1" s="1"/>
  <c r="E203" i="1"/>
  <c r="E204" i="1"/>
  <c r="G204" i="1" s="1"/>
  <c r="E205" i="1"/>
  <c r="G205" i="1" s="1"/>
  <c r="E206" i="1"/>
  <c r="G206" i="1" s="1"/>
  <c r="E207" i="1"/>
  <c r="G207" i="1" s="1"/>
  <c r="E208" i="1"/>
  <c r="E209" i="1"/>
  <c r="G209" i="1" s="1"/>
  <c r="E210" i="1"/>
  <c r="G210" i="1" s="1"/>
  <c r="E211" i="1"/>
  <c r="E212" i="1"/>
  <c r="G212" i="1" s="1"/>
  <c r="E213" i="1"/>
  <c r="G213" i="1" s="1"/>
  <c r="E214" i="1"/>
  <c r="G214" i="1" s="1"/>
  <c r="E215" i="1"/>
  <c r="G215" i="1" s="1"/>
  <c r="E216" i="1"/>
  <c r="G216" i="1" s="1"/>
  <c r="E217" i="1"/>
  <c r="G217" i="1" s="1"/>
  <c r="E218" i="1"/>
  <c r="G218" i="1" s="1"/>
  <c r="E219" i="1"/>
  <c r="E220" i="1"/>
  <c r="G220" i="1" s="1"/>
  <c r="E221" i="1"/>
  <c r="G221" i="1" s="1"/>
  <c r="E222" i="1"/>
  <c r="G222" i="1" s="1"/>
  <c r="E223" i="1"/>
  <c r="G223" i="1" s="1"/>
  <c r="E224" i="1"/>
  <c r="G224" i="1" s="1"/>
  <c r="E225" i="1"/>
  <c r="G225" i="1" s="1"/>
  <c r="E226" i="1"/>
  <c r="G226" i="1" s="1"/>
  <c r="E227" i="1"/>
  <c r="E228" i="1"/>
  <c r="G228" i="1" s="1"/>
  <c r="E229" i="1"/>
  <c r="G229" i="1" s="1"/>
  <c r="E230" i="1"/>
  <c r="G230" i="1" s="1"/>
  <c r="E231" i="1"/>
  <c r="G231" i="1" s="1"/>
  <c r="E232" i="1"/>
  <c r="G232" i="1" s="1"/>
  <c r="E233" i="1"/>
  <c r="G233" i="1" s="1"/>
  <c r="E234" i="1"/>
  <c r="G234" i="1" s="1"/>
  <c r="E235" i="1"/>
  <c r="E236" i="1"/>
  <c r="G236" i="1" s="1"/>
  <c r="E237" i="1"/>
  <c r="G237" i="1" s="1"/>
  <c r="E238" i="1"/>
  <c r="G238" i="1" s="1"/>
  <c r="E239" i="1"/>
  <c r="G239" i="1" s="1"/>
  <c r="E240" i="1"/>
  <c r="E241" i="1"/>
  <c r="G241" i="1" s="1"/>
  <c r="E242" i="1"/>
  <c r="G242" i="1" s="1"/>
  <c r="E243" i="1"/>
  <c r="E244" i="1"/>
  <c r="G244" i="1" s="1"/>
  <c r="E245" i="1"/>
  <c r="G245" i="1" s="1"/>
  <c r="E246" i="1"/>
  <c r="G246" i="1" s="1"/>
  <c r="E247" i="1"/>
  <c r="G247" i="1" s="1"/>
  <c r="E248" i="1"/>
  <c r="G248" i="1" s="1"/>
  <c r="E249" i="1"/>
  <c r="G249" i="1" s="1"/>
  <c r="E250" i="1"/>
  <c r="G250" i="1" s="1"/>
  <c r="E251" i="1"/>
  <c r="E252" i="1"/>
  <c r="G252" i="1" s="1"/>
  <c r="E253" i="1"/>
  <c r="G253" i="1" s="1"/>
  <c r="E254" i="1"/>
  <c r="G254" i="1" s="1"/>
  <c r="E255" i="1"/>
  <c r="G255" i="1" s="1"/>
  <c r="E256" i="1"/>
  <c r="E257" i="1"/>
  <c r="G257" i="1" s="1"/>
  <c r="E258" i="1"/>
  <c r="G258" i="1" s="1"/>
  <c r="E259" i="1"/>
  <c r="E260" i="1"/>
  <c r="G260" i="1" s="1"/>
  <c r="E261" i="1"/>
  <c r="G261" i="1" s="1"/>
  <c r="E262" i="1"/>
  <c r="G262" i="1" s="1"/>
  <c r="E263" i="1"/>
  <c r="G263" i="1" s="1"/>
  <c r="E264" i="1"/>
  <c r="E265" i="1"/>
  <c r="G265" i="1" s="1"/>
  <c r="E266" i="1"/>
  <c r="G266" i="1" s="1"/>
  <c r="E267" i="1"/>
  <c r="E268" i="1"/>
  <c r="G268" i="1" s="1"/>
  <c r="E269" i="1"/>
  <c r="G269" i="1" s="1"/>
  <c r="E270" i="1"/>
  <c r="G270" i="1" s="1"/>
  <c r="E271" i="1"/>
  <c r="G271" i="1" s="1"/>
  <c r="E272" i="1"/>
  <c r="G272" i="1" s="1"/>
  <c r="E273" i="1"/>
  <c r="G273" i="1" s="1"/>
  <c r="E274" i="1"/>
  <c r="G274" i="1" s="1"/>
  <c r="E275" i="1"/>
  <c r="E276" i="1"/>
  <c r="G276" i="1" s="1"/>
  <c r="E277" i="1"/>
  <c r="G277" i="1" s="1"/>
  <c r="E278" i="1"/>
  <c r="G278" i="1" s="1"/>
  <c r="E279" i="1"/>
  <c r="G279" i="1" s="1"/>
  <c r="E280" i="1"/>
  <c r="G280" i="1" s="1"/>
  <c r="E281" i="1"/>
  <c r="G281" i="1" s="1"/>
  <c r="E282" i="1"/>
  <c r="G282" i="1" s="1"/>
  <c r="E283" i="1"/>
  <c r="E284" i="1"/>
  <c r="G284" i="1" s="1"/>
  <c r="E285" i="1"/>
  <c r="G285" i="1" s="1"/>
  <c r="E286" i="1"/>
  <c r="G286" i="1" s="1"/>
  <c r="E287" i="1"/>
  <c r="G287" i="1" s="1"/>
  <c r="E288" i="1"/>
  <c r="G288" i="1" s="1"/>
  <c r="E289" i="1"/>
  <c r="G289" i="1" s="1"/>
  <c r="E290" i="1"/>
  <c r="G290" i="1" s="1"/>
  <c r="E291" i="1"/>
  <c r="E292" i="1"/>
  <c r="G292" i="1" s="1"/>
  <c r="E293" i="1"/>
  <c r="G293" i="1" s="1"/>
  <c r="E294" i="1"/>
  <c r="G294" i="1" s="1"/>
  <c r="E295" i="1"/>
  <c r="G295" i="1" s="1"/>
  <c r="E296" i="1"/>
  <c r="E297" i="1"/>
  <c r="G297" i="1" s="1"/>
  <c r="E298" i="1"/>
  <c r="G298" i="1" s="1"/>
  <c r="E299" i="1"/>
  <c r="E300" i="1"/>
  <c r="G300" i="1" s="1"/>
  <c r="E301" i="1"/>
  <c r="G301" i="1" s="1"/>
  <c r="E302" i="1"/>
  <c r="G302" i="1" s="1"/>
  <c r="E303" i="1"/>
  <c r="G303" i="1" s="1"/>
  <c r="E304" i="1"/>
  <c r="G304" i="1" s="1"/>
  <c r="E305" i="1"/>
  <c r="G305" i="1" s="1"/>
  <c r="E306" i="1"/>
  <c r="G306" i="1" s="1"/>
  <c r="E307" i="1"/>
  <c r="E308" i="1"/>
  <c r="G308" i="1" s="1"/>
  <c r="E309" i="1"/>
  <c r="G309" i="1" s="1"/>
  <c r="E310" i="1"/>
  <c r="G310" i="1" s="1"/>
  <c r="E311" i="1"/>
  <c r="G311" i="1" s="1"/>
  <c r="E312" i="1"/>
  <c r="G312" i="1" s="1"/>
  <c r="E313" i="1"/>
  <c r="G313" i="1" s="1"/>
  <c r="E314" i="1"/>
  <c r="G314" i="1" s="1"/>
  <c r="E315" i="1"/>
  <c r="E316" i="1"/>
  <c r="G316" i="1" s="1"/>
  <c r="E317" i="1"/>
  <c r="G317" i="1" s="1"/>
  <c r="E318" i="1"/>
  <c r="G318" i="1" s="1"/>
  <c r="E319" i="1"/>
  <c r="G319" i="1" s="1"/>
  <c r="E320" i="1"/>
  <c r="E321" i="1"/>
  <c r="G321" i="1" s="1"/>
  <c r="E322" i="1"/>
  <c r="G322" i="1" s="1"/>
  <c r="E323" i="1"/>
  <c r="E324" i="1"/>
  <c r="G324" i="1" s="1"/>
  <c r="E325" i="1"/>
  <c r="G325" i="1" s="1"/>
  <c r="E326" i="1"/>
  <c r="G326" i="1" s="1"/>
  <c r="E327" i="1"/>
  <c r="G327" i="1" s="1"/>
  <c r="E328" i="1"/>
  <c r="E329" i="1"/>
  <c r="G329" i="1" s="1"/>
  <c r="E330" i="1"/>
  <c r="G330" i="1" s="1"/>
  <c r="E331" i="1"/>
  <c r="E332" i="1"/>
  <c r="G332" i="1" s="1"/>
  <c r="E333" i="1"/>
  <c r="G333" i="1" s="1"/>
  <c r="E334" i="1"/>
  <c r="G334" i="1" s="1"/>
  <c r="E335" i="1"/>
  <c r="G335" i="1" s="1"/>
  <c r="E336" i="1"/>
  <c r="G336" i="1" s="1"/>
  <c r="E337" i="1"/>
  <c r="G337" i="1" s="1"/>
  <c r="E338" i="1"/>
  <c r="G338" i="1" s="1"/>
  <c r="E339" i="1"/>
  <c r="E340" i="1"/>
  <c r="G340" i="1" s="1"/>
  <c r="E341" i="1"/>
  <c r="G341" i="1" s="1"/>
  <c r="E342" i="1"/>
  <c r="G342" i="1" s="1"/>
  <c r="E343" i="1"/>
  <c r="G343" i="1" s="1"/>
  <c r="E344" i="1"/>
  <c r="G344" i="1" s="1"/>
  <c r="E345" i="1"/>
  <c r="G345" i="1" s="1"/>
  <c r="E346" i="1"/>
  <c r="G346" i="1" s="1"/>
  <c r="E347" i="1"/>
  <c r="E348" i="1"/>
  <c r="G348" i="1" s="1"/>
  <c r="E349" i="1"/>
  <c r="G349" i="1" s="1"/>
  <c r="E350" i="1"/>
  <c r="G350" i="1" s="1"/>
  <c r="E351" i="1"/>
  <c r="G351" i="1" s="1"/>
  <c r="E352" i="1"/>
  <c r="E353" i="1"/>
  <c r="G353" i="1" s="1"/>
  <c r="E354" i="1"/>
  <c r="G354" i="1" s="1"/>
  <c r="E355" i="1"/>
  <c r="E356" i="1"/>
  <c r="G356" i="1" s="1"/>
  <c r="E357" i="1"/>
  <c r="G357" i="1" s="1"/>
  <c r="E358" i="1"/>
  <c r="G358" i="1" s="1"/>
  <c r="E359" i="1"/>
  <c r="G359" i="1" s="1"/>
  <c r="E360" i="1"/>
  <c r="G360" i="1" s="1"/>
  <c r="E361" i="1"/>
  <c r="G361" i="1" s="1"/>
  <c r="E362" i="1"/>
  <c r="G362" i="1" s="1"/>
  <c r="E363" i="1"/>
  <c r="E364" i="1"/>
  <c r="G364" i="1" s="1"/>
  <c r="E365" i="1"/>
  <c r="G365" i="1" s="1"/>
  <c r="E366" i="1"/>
  <c r="G366" i="1" s="1"/>
  <c r="E367" i="1"/>
  <c r="G367" i="1" s="1"/>
  <c r="E368" i="1"/>
  <c r="E369" i="1"/>
  <c r="G369" i="1" s="1"/>
  <c r="E370" i="1"/>
  <c r="G370" i="1" s="1"/>
  <c r="E371" i="1"/>
  <c r="E372" i="1"/>
  <c r="G372" i="1" s="1"/>
  <c r="E373" i="1"/>
  <c r="G373" i="1" s="1"/>
  <c r="E374" i="1"/>
  <c r="G374" i="1" s="1"/>
  <c r="E375" i="1"/>
  <c r="G375" i="1" s="1"/>
  <c r="E376" i="1"/>
  <c r="E377" i="1"/>
  <c r="G377" i="1" s="1"/>
  <c r="E378" i="1"/>
  <c r="G378" i="1" s="1"/>
  <c r="E379" i="1"/>
  <c r="E380" i="1"/>
  <c r="G380" i="1" s="1"/>
  <c r="E381" i="1"/>
  <c r="G381" i="1" s="1"/>
  <c r="E382" i="1"/>
  <c r="G382" i="1" s="1"/>
  <c r="E383" i="1"/>
  <c r="G383" i="1" s="1"/>
  <c r="E384" i="1"/>
  <c r="E385" i="1"/>
  <c r="G385" i="1" s="1"/>
  <c r="E386" i="1"/>
  <c r="G386" i="1" s="1"/>
  <c r="E387" i="1"/>
  <c r="E388" i="1"/>
  <c r="G388" i="1" s="1"/>
  <c r="E389" i="1"/>
  <c r="G389" i="1" s="1"/>
  <c r="E390" i="1"/>
  <c r="G390" i="1" s="1"/>
  <c r="E391" i="1"/>
  <c r="G391" i="1" s="1"/>
  <c r="E392" i="1"/>
  <c r="G392" i="1" s="1"/>
  <c r="E393" i="1"/>
  <c r="G393" i="1" s="1"/>
  <c r="E394" i="1"/>
  <c r="G394" i="1" s="1"/>
  <c r="E395" i="1"/>
  <c r="E396" i="1"/>
  <c r="G396" i="1" s="1"/>
  <c r="E397" i="1"/>
  <c r="G397" i="1" s="1"/>
  <c r="E398" i="1"/>
  <c r="G398" i="1" s="1"/>
  <c r="E399" i="1"/>
  <c r="G399" i="1" s="1"/>
  <c r="E400" i="1"/>
  <c r="E401" i="1"/>
  <c r="G401" i="1" s="1"/>
  <c r="E402" i="1"/>
  <c r="G402" i="1" s="1"/>
  <c r="E403" i="1"/>
  <c r="E404" i="1"/>
  <c r="G404" i="1" s="1"/>
  <c r="E405" i="1"/>
  <c r="G405" i="1" s="1"/>
  <c r="E406" i="1"/>
  <c r="G406" i="1" s="1"/>
  <c r="E407" i="1"/>
  <c r="G407" i="1" s="1"/>
  <c r="E408" i="1"/>
  <c r="E409" i="1"/>
  <c r="G409" i="1" s="1"/>
  <c r="E410" i="1"/>
  <c r="G410" i="1" s="1"/>
  <c r="E411" i="1"/>
  <c r="E412" i="1"/>
  <c r="G412" i="1" s="1"/>
  <c r="E413" i="1"/>
  <c r="G413" i="1" s="1"/>
  <c r="E414" i="1"/>
  <c r="G414" i="1" s="1"/>
  <c r="E415" i="1"/>
  <c r="G415" i="1" s="1"/>
  <c r="E416" i="1"/>
  <c r="G416" i="1" s="1"/>
  <c r="E417" i="1"/>
  <c r="G417" i="1" s="1"/>
  <c r="E418" i="1"/>
  <c r="G418" i="1" s="1"/>
  <c r="E419" i="1"/>
  <c r="E420" i="1"/>
  <c r="G420" i="1" s="1"/>
  <c r="E421" i="1"/>
  <c r="G421" i="1" s="1"/>
  <c r="E422" i="1"/>
  <c r="G422" i="1" s="1"/>
  <c r="E423" i="1"/>
  <c r="G423" i="1" s="1"/>
  <c r="E424" i="1"/>
  <c r="E425" i="1"/>
  <c r="G425" i="1" s="1"/>
  <c r="E426" i="1"/>
  <c r="G426" i="1" s="1"/>
  <c r="E427" i="1"/>
  <c r="E428" i="1"/>
  <c r="G428" i="1" s="1"/>
  <c r="E429" i="1"/>
  <c r="G429" i="1" s="1"/>
  <c r="E430" i="1"/>
  <c r="G430" i="1" s="1"/>
  <c r="E431" i="1"/>
  <c r="G431" i="1" s="1"/>
  <c r="E432" i="1"/>
  <c r="E433" i="1"/>
  <c r="G433" i="1" s="1"/>
  <c r="E434" i="1"/>
  <c r="G434" i="1" s="1"/>
  <c r="E435" i="1"/>
  <c r="E436" i="1"/>
  <c r="G436" i="1" s="1"/>
  <c r="E437" i="1"/>
  <c r="G437" i="1" s="1"/>
  <c r="E438" i="1"/>
  <c r="G438" i="1" s="1"/>
  <c r="E439" i="1"/>
  <c r="G439" i="1" s="1"/>
  <c r="E440" i="1"/>
  <c r="G440" i="1" s="1"/>
  <c r="E441" i="1"/>
  <c r="G441" i="1" s="1"/>
  <c r="E442" i="1"/>
  <c r="G442" i="1" s="1"/>
  <c r="E443" i="1"/>
  <c r="E444" i="1"/>
  <c r="G444" i="1" s="1"/>
  <c r="E445" i="1"/>
  <c r="G445" i="1" s="1"/>
  <c r="E446" i="1"/>
  <c r="G446" i="1" s="1"/>
  <c r="E447" i="1"/>
  <c r="G447" i="1" s="1"/>
  <c r="E448" i="1"/>
  <c r="G448" i="1" s="1"/>
  <c r="E449" i="1"/>
  <c r="G449" i="1" s="1"/>
  <c r="E450" i="1"/>
  <c r="G450" i="1" s="1"/>
  <c r="E451" i="1"/>
  <c r="E452" i="1"/>
  <c r="G452" i="1" s="1"/>
  <c r="E453" i="1"/>
  <c r="G453" i="1" s="1"/>
  <c r="E454" i="1"/>
  <c r="G454" i="1" s="1"/>
  <c r="E455" i="1"/>
  <c r="G455" i="1" s="1"/>
  <c r="E456" i="1"/>
  <c r="E457" i="1"/>
  <c r="G457" i="1" s="1"/>
  <c r="E458" i="1"/>
  <c r="G458" i="1" s="1"/>
  <c r="E459" i="1"/>
  <c r="E460" i="1"/>
  <c r="G460" i="1" s="1"/>
  <c r="E461" i="1"/>
  <c r="G461" i="1" s="1"/>
  <c r="E462" i="1"/>
  <c r="G462" i="1" s="1"/>
  <c r="E463" i="1"/>
  <c r="G463" i="1" s="1"/>
  <c r="E464" i="1"/>
  <c r="E465" i="1"/>
  <c r="G465" i="1" s="1"/>
  <c r="E466" i="1"/>
  <c r="G466" i="1" s="1"/>
  <c r="E467" i="1"/>
  <c r="E468" i="1"/>
  <c r="G468" i="1" s="1"/>
  <c r="E469" i="1"/>
  <c r="G469" i="1" s="1"/>
  <c r="E470" i="1"/>
  <c r="G470" i="1" s="1"/>
  <c r="E471" i="1"/>
  <c r="G471" i="1" s="1"/>
  <c r="E472" i="1"/>
  <c r="G472" i="1" s="1"/>
  <c r="E473" i="1"/>
  <c r="G473" i="1" s="1"/>
  <c r="E474" i="1"/>
  <c r="G474" i="1" s="1"/>
  <c r="E475" i="1"/>
  <c r="E476" i="1"/>
  <c r="G476" i="1" s="1"/>
  <c r="E477" i="1"/>
  <c r="G477" i="1" s="1"/>
  <c r="E478" i="1"/>
  <c r="G478" i="1" s="1"/>
  <c r="E479" i="1"/>
  <c r="G479" i="1" s="1"/>
  <c r="E480" i="1"/>
  <c r="E481" i="1"/>
  <c r="G481" i="1" s="1"/>
  <c r="E482" i="1"/>
  <c r="G482" i="1" s="1"/>
  <c r="E483" i="1"/>
  <c r="E484" i="1"/>
  <c r="G484" i="1" s="1"/>
  <c r="E485" i="1"/>
  <c r="G485" i="1" s="1"/>
  <c r="E486" i="1"/>
  <c r="G486" i="1" s="1"/>
  <c r="E487" i="1"/>
  <c r="G487" i="1" s="1"/>
  <c r="E488" i="1"/>
  <c r="E489" i="1"/>
  <c r="G489" i="1" s="1"/>
  <c r="E490" i="1"/>
  <c r="G490" i="1" s="1"/>
  <c r="E491" i="1"/>
  <c r="E492" i="1"/>
  <c r="G492" i="1" s="1"/>
  <c r="E493" i="1"/>
  <c r="G493" i="1" s="1"/>
  <c r="E494" i="1"/>
  <c r="G494" i="1" s="1"/>
  <c r="E495" i="1"/>
  <c r="G495" i="1" s="1"/>
  <c r="E496" i="1"/>
  <c r="E497" i="1"/>
  <c r="G497" i="1" s="1"/>
  <c r="E498" i="1"/>
  <c r="G498" i="1" s="1"/>
  <c r="E499" i="1"/>
  <c r="E500" i="1"/>
  <c r="G500" i="1" s="1"/>
  <c r="E501" i="1"/>
  <c r="G501" i="1" s="1"/>
  <c r="E502" i="1"/>
  <c r="G502" i="1" s="1"/>
  <c r="E503" i="1"/>
  <c r="G503" i="1" s="1"/>
  <c r="E504" i="1"/>
  <c r="E505" i="1"/>
  <c r="G505" i="1" s="1"/>
  <c r="E506" i="1"/>
  <c r="G506" i="1" s="1"/>
  <c r="E507" i="1"/>
  <c r="E508" i="1"/>
  <c r="G508" i="1" s="1"/>
  <c r="E509" i="1"/>
  <c r="G509" i="1" s="1"/>
  <c r="E510" i="1"/>
  <c r="G510" i="1" s="1"/>
  <c r="E511" i="1"/>
  <c r="G511" i="1" s="1"/>
  <c r="E512" i="1"/>
  <c r="E513" i="1"/>
  <c r="G513" i="1" s="1"/>
  <c r="E514" i="1"/>
  <c r="G514" i="1" s="1"/>
  <c r="E515" i="1"/>
  <c r="E516" i="1"/>
  <c r="G516" i="1" s="1"/>
  <c r="E517" i="1"/>
  <c r="G517" i="1" s="1"/>
  <c r="E518" i="1"/>
  <c r="G518" i="1" s="1"/>
  <c r="E519" i="1"/>
  <c r="G519" i="1" s="1"/>
  <c r="E520" i="1"/>
  <c r="E521" i="1"/>
  <c r="G521" i="1" s="1"/>
  <c r="E522" i="1"/>
  <c r="G522" i="1" s="1"/>
  <c r="E523" i="1"/>
  <c r="E524" i="1"/>
  <c r="G524" i="1" s="1"/>
  <c r="E525" i="1"/>
  <c r="G525" i="1" s="1"/>
  <c r="E526" i="1"/>
  <c r="G526" i="1" s="1"/>
  <c r="E527" i="1"/>
  <c r="G527" i="1" s="1"/>
  <c r="E528" i="1"/>
  <c r="E529" i="1"/>
  <c r="G529" i="1" s="1"/>
  <c r="E530" i="1"/>
  <c r="G530" i="1" s="1"/>
  <c r="E531" i="1"/>
  <c r="E532" i="1"/>
  <c r="G532" i="1" s="1"/>
  <c r="E533" i="1"/>
  <c r="G533" i="1" s="1"/>
  <c r="E534" i="1"/>
  <c r="G534" i="1" s="1"/>
  <c r="E535" i="1"/>
  <c r="G535" i="1" s="1"/>
  <c r="E536" i="1"/>
  <c r="E537" i="1"/>
  <c r="G537" i="1" s="1"/>
  <c r="E538" i="1"/>
  <c r="G538" i="1" s="1"/>
  <c r="E539" i="1"/>
  <c r="E540" i="1"/>
  <c r="G540" i="1" s="1"/>
  <c r="E541" i="1"/>
  <c r="G541" i="1" s="1"/>
  <c r="E542" i="1"/>
  <c r="G542" i="1" s="1"/>
  <c r="E543" i="1"/>
  <c r="G543" i="1" s="1"/>
  <c r="E544" i="1"/>
  <c r="E545" i="1"/>
  <c r="G545" i="1" s="1"/>
  <c r="E546" i="1"/>
  <c r="G546" i="1" s="1"/>
  <c r="E547" i="1"/>
  <c r="E548" i="1"/>
  <c r="G548" i="1" s="1"/>
  <c r="E549" i="1"/>
  <c r="G549" i="1" s="1"/>
  <c r="E550" i="1"/>
  <c r="G550" i="1" s="1"/>
  <c r="E551" i="1"/>
  <c r="G551" i="1" s="1"/>
  <c r="E552" i="1"/>
  <c r="E553" i="1"/>
  <c r="G553" i="1" s="1"/>
  <c r="E554" i="1"/>
  <c r="G554" i="1" s="1"/>
  <c r="E555" i="1"/>
  <c r="E556" i="1"/>
  <c r="G556" i="1" s="1"/>
  <c r="E557" i="1"/>
  <c r="G557" i="1" s="1"/>
  <c r="E558" i="1"/>
  <c r="G558" i="1" s="1"/>
  <c r="E559" i="1"/>
  <c r="G559" i="1" s="1"/>
  <c r="E560" i="1"/>
  <c r="E561" i="1"/>
  <c r="G561" i="1" s="1"/>
  <c r="E562" i="1"/>
  <c r="G562" i="1" s="1"/>
  <c r="E563" i="1"/>
  <c r="E564" i="1"/>
  <c r="G564" i="1" s="1"/>
  <c r="E565" i="1"/>
  <c r="G565" i="1" s="1"/>
  <c r="E566" i="1"/>
  <c r="G566" i="1" s="1"/>
  <c r="E567" i="1"/>
  <c r="G567" i="1" s="1"/>
  <c r="E568" i="1"/>
  <c r="E569" i="1"/>
  <c r="G569" i="1" s="1"/>
  <c r="E570" i="1"/>
  <c r="G570" i="1" s="1"/>
  <c r="E571" i="1"/>
  <c r="E572" i="1"/>
  <c r="G572" i="1" s="1"/>
  <c r="E573" i="1"/>
  <c r="G573" i="1" s="1"/>
  <c r="E574" i="1"/>
  <c r="G574" i="1" s="1"/>
  <c r="E575" i="1"/>
  <c r="G575" i="1" s="1"/>
  <c r="E576" i="1"/>
  <c r="E577" i="1"/>
  <c r="G577" i="1" s="1"/>
  <c r="E578" i="1"/>
  <c r="G578" i="1" s="1"/>
  <c r="E579" i="1"/>
  <c r="E580" i="1"/>
  <c r="G580" i="1" s="1"/>
  <c r="E581" i="1"/>
  <c r="G581" i="1" s="1"/>
  <c r="E582" i="1"/>
  <c r="G582" i="1" s="1"/>
  <c r="E583" i="1"/>
  <c r="G583" i="1" s="1"/>
  <c r="E584" i="1"/>
  <c r="E585" i="1"/>
  <c r="G585" i="1" s="1"/>
  <c r="E586" i="1"/>
  <c r="G586" i="1" s="1"/>
  <c r="E587" i="1"/>
  <c r="E588" i="1"/>
  <c r="G588" i="1" s="1"/>
  <c r="E589" i="1"/>
  <c r="E590" i="1"/>
  <c r="G590" i="1" s="1"/>
  <c r="E591" i="1"/>
  <c r="G591" i="1" s="1"/>
  <c r="E592" i="1"/>
  <c r="E593" i="1"/>
  <c r="G593" i="1" s="1"/>
  <c r="E594" i="1"/>
  <c r="G594" i="1" s="1"/>
  <c r="E595" i="1"/>
  <c r="E596" i="1"/>
  <c r="G596" i="1" s="1"/>
  <c r="E597" i="1"/>
  <c r="E598" i="1"/>
  <c r="G598" i="1" s="1"/>
  <c r="E599" i="1"/>
  <c r="G599" i="1" s="1"/>
  <c r="E600" i="1"/>
  <c r="E601" i="1"/>
  <c r="G601" i="1" s="1"/>
  <c r="E602" i="1"/>
  <c r="G602" i="1" s="1"/>
  <c r="E603" i="1"/>
  <c r="E604" i="1"/>
  <c r="G604" i="1" s="1"/>
  <c r="E605" i="1"/>
  <c r="E606" i="1"/>
  <c r="G606" i="1" s="1"/>
  <c r="E607" i="1"/>
  <c r="G607" i="1" s="1"/>
  <c r="E608" i="1"/>
  <c r="E609" i="1"/>
  <c r="G609" i="1" s="1"/>
  <c r="E610" i="1"/>
  <c r="G610" i="1" s="1"/>
  <c r="E611" i="1"/>
  <c r="E612" i="1"/>
  <c r="G612" i="1" s="1"/>
  <c r="E613" i="1"/>
  <c r="G613" i="1" s="1"/>
  <c r="E614" i="1"/>
  <c r="G614" i="1" s="1"/>
  <c r="E615" i="1"/>
  <c r="G615" i="1" s="1"/>
  <c r="E616" i="1"/>
  <c r="E617" i="1"/>
  <c r="G617" i="1" s="1"/>
  <c r="E618" i="1"/>
  <c r="G618" i="1" s="1"/>
  <c r="E619" i="1"/>
  <c r="E620" i="1"/>
  <c r="G620" i="1" s="1"/>
  <c r="E621" i="1"/>
  <c r="E622" i="1"/>
  <c r="G622" i="1" s="1"/>
  <c r="E623" i="1"/>
  <c r="G623" i="1" s="1"/>
  <c r="E624" i="1"/>
  <c r="E625" i="1"/>
  <c r="G625" i="1" s="1"/>
  <c r="E626" i="1"/>
  <c r="G626" i="1" s="1"/>
  <c r="E627" i="1"/>
  <c r="E628" i="1"/>
  <c r="G628" i="1" s="1"/>
  <c r="E629" i="1"/>
  <c r="E630" i="1"/>
  <c r="E631" i="1"/>
  <c r="G631" i="1" s="1"/>
  <c r="E632" i="1"/>
  <c r="E633" i="1"/>
  <c r="G633" i="1" s="1"/>
  <c r="E634" i="1"/>
  <c r="G634" i="1" s="1"/>
  <c r="E635" i="1"/>
  <c r="E636" i="1"/>
  <c r="E637" i="1"/>
  <c r="E638" i="1"/>
  <c r="E639" i="1"/>
  <c r="G639" i="1" s="1"/>
  <c r="E640" i="1"/>
  <c r="E641" i="1"/>
  <c r="G641" i="1" s="1"/>
  <c r="E642" i="1"/>
  <c r="G642" i="1" s="1"/>
  <c r="E643" i="1"/>
  <c r="E644" i="1"/>
  <c r="G644" i="1" s="1"/>
  <c r="E645" i="1"/>
  <c r="G645" i="1" s="1"/>
  <c r="E646" i="1"/>
  <c r="E647" i="1"/>
  <c r="G647" i="1" s="1"/>
  <c r="E1" i="1"/>
  <c r="K578" i="4" l="1"/>
  <c r="K530" i="4"/>
  <c r="K466" i="4"/>
  <c r="K410" i="4"/>
  <c r="K346" i="4"/>
  <c r="K282" i="4"/>
  <c r="K226" i="4"/>
  <c r="K162" i="4"/>
  <c r="K106" i="4"/>
  <c r="K42" i="4"/>
  <c r="K617" i="4"/>
  <c r="K609" i="4"/>
  <c r="K601" i="4"/>
  <c r="K593" i="4"/>
  <c r="K585" i="4"/>
  <c r="K577" i="4"/>
  <c r="K569" i="4"/>
  <c r="K561" i="4"/>
  <c r="K553" i="4"/>
  <c r="K545" i="4"/>
  <c r="K537" i="4"/>
  <c r="K529" i="4"/>
  <c r="K521" i="4"/>
  <c r="K513" i="4"/>
  <c r="K505" i="4"/>
  <c r="K497" i="4"/>
  <c r="K489" i="4"/>
  <c r="K481" i="4"/>
  <c r="K473" i="4"/>
  <c r="K465" i="4"/>
  <c r="K457" i="4"/>
  <c r="K449" i="4"/>
  <c r="K642" i="4"/>
  <c r="K594" i="4"/>
  <c r="K522" i="4"/>
  <c r="K458" i="4"/>
  <c r="K394" i="4"/>
  <c r="K338" i="4"/>
  <c r="K274" i="4"/>
  <c r="K234" i="4"/>
  <c r="K170" i="4"/>
  <c r="K98" i="4"/>
  <c r="K34" i="4"/>
  <c r="K610" i="4"/>
  <c r="K546" i="4"/>
  <c r="K498" i="4"/>
  <c r="K434" i="4"/>
  <c r="K378" i="4"/>
  <c r="K306" i="4"/>
  <c r="K242" i="4"/>
  <c r="K202" i="4"/>
  <c r="K138" i="4"/>
  <c r="K74" i="4"/>
  <c r="K641" i="4"/>
  <c r="K618" i="4"/>
  <c r="K554" i="4"/>
  <c r="K490" i="4"/>
  <c r="K442" i="4"/>
  <c r="K370" i="4"/>
  <c r="K314" i="4"/>
  <c r="K266" i="4"/>
  <c r="K194" i="4"/>
  <c r="K130" i="4"/>
  <c r="K66" i="4"/>
  <c r="K633" i="4"/>
  <c r="K626" i="4"/>
  <c r="K586" i="4"/>
  <c r="K562" i="4"/>
  <c r="K514" i="4"/>
  <c r="K482" i="4"/>
  <c r="K450" i="4"/>
  <c r="K418" i="4"/>
  <c r="K386" i="4"/>
  <c r="K354" i="4"/>
  <c r="K322" i="4"/>
  <c r="K290" i="4"/>
  <c r="K250" i="4"/>
  <c r="K210" i="4"/>
  <c r="K178" i="4"/>
  <c r="K154" i="4"/>
  <c r="K122" i="4"/>
  <c r="K90" i="4"/>
  <c r="K50" i="4"/>
  <c r="K625" i="4"/>
  <c r="K634" i="4"/>
  <c r="K602" i="4"/>
  <c r="K570" i="4"/>
  <c r="K538" i="4"/>
  <c r="K506" i="4"/>
  <c r="K474" i="4"/>
  <c r="K426" i="4"/>
  <c r="K402" i="4"/>
  <c r="K362" i="4"/>
  <c r="K330" i="4"/>
  <c r="K298" i="4"/>
  <c r="K258" i="4"/>
  <c r="K218" i="4"/>
  <c r="K186" i="4"/>
  <c r="K146" i="4"/>
  <c r="K114" i="4"/>
  <c r="K82" i="4"/>
  <c r="K58" i="4"/>
  <c r="K26" i="4"/>
  <c r="K18" i="4"/>
  <c r="K10" i="4"/>
  <c r="K2" i="4"/>
  <c r="G600" i="1"/>
  <c r="G608" i="1"/>
  <c r="G576" i="1"/>
  <c r="G512" i="1"/>
  <c r="G1" i="1"/>
  <c r="G592" i="1"/>
  <c r="G528" i="1"/>
  <c r="G624" i="1"/>
  <c r="G560" i="1"/>
  <c r="G536" i="1"/>
  <c r="G632" i="1"/>
  <c r="G552" i="1"/>
  <c r="G496" i="1"/>
  <c r="G640" i="1"/>
  <c r="G584" i="1"/>
  <c r="G544" i="1"/>
  <c r="G616" i="1"/>
  <c r="G568" i="1"/>
  <c r="G520" i="1"/>
  <c r="G27" i="1"/>
  <c r="G19" i="1"/>
  <c r="G11" i="1"/>
  <c r="G3" i="1"/>
  <c r="G34" i="1"/>
  <c r="G26" i="1"/>
  <c r="G18" i="1"/>
  <c r="G10" i="1"/>
  <c r="G2" i="1"/>
  <c r="G33" i="1"/>
  <c r="G25" i="1"/>
  <c r="G17" i="1"/>
  <c r="G9" i="1"/>
  <c r="G504" i="1"/>
  <c r="G488" i="1"/>
  <c r="G480" i="1"/>
  <c r="G464" i="1"/>
  <c r="G456" i="1"/>
  <c r="G432" i="1"/>
  <c r="G424" i="1"/>
  <c r="G408" i="1"/>
  <c r="G400" i="1"/>
  <c r="G384" i="1"/>
  <c r="G376" i="1"/>
  <c r="G368" i="1"/>
  <c r="G352" i="1"/>
  <c r="G328" i="1"/>
  <c r="G320" i="1"/>
  <c r="G296" i="1"/>
  <c r="G264" i="1"/>
  <c r="G256" i="1"/>
  <c r="G240" i="1"/>
  <c r="G208" i="1"/>
  <c r="G200" i="1"/>
  <c r="G168" i="1"/>
  <c r="G160" i="1"/>
  <c r="G152" i="1"/>
  <c r="G144" i="1"/>
  <c r="G112" i="1"/>
  <c r="G104" i="1"/>
  <c r="G96" i="1"/>
  <c r="G72" i="1"/>
  <c r="G64" i="1"/>
  <c r="G56" i="1"/>
  <c r="G8" i="1"/>
  <c r="G16" i="1"/>
  <c r="G31" i="1"/>
  <c r="G23" i="1"/>
  <c r="G15" i="1"/>
  <c r="G7" i="1"/>
  <c r="G646" i="1"/>
  <c r="G638" i="1"/>
  <c r="G630" i="1"/>
  <c r="G30" i="1"/>
  <c r="G22" i="1"/>
  <c r="G14" i="1"/>
  <c r="G6" i="1"/>
  <c r="G637" i="1"/>
  <c r="G629" i="1"/>
  <c r="G621" i="1"/>
  <c r="G605" i="1"/>
  <c r="G597" i="1"/>
  <c r="G589" i="1"/>
  <c r="G24" i="1"/>
  <c r="G29" i="1"/>
  <c r="G21" i="1"/>
  <c r="G13" i="1"/>
  <c r="G5" i="1"/>
  <c r="G636" i="1"/>
  <c r="G32" i="1"/>
  <c r="G28" i="1"/>
  <c r="G20" i="1"/>
  <c r="G12" i="1"/>
  <c r="G4" i="1"/>
  <c r="G643" i="1"/>
  <c r="G635" i="1"/>
  <c r="G627" i="1"/>
  <c r="G619" i="1"/>
  <c r="G611" i="1"/>
  <c r="G603" i="1"/>
  <c r="G595" i="1"/>
  <c r="G587" i="1"/>
  <c r="G579" i="1"/>
  <c r="G571" i="1"/>
  <c r="G563" i="1"/>
  <c r="G555" i="1"/>
  <c r="G547" i="1"/>
  <c r="G539" i="1"/>
  <c r="G531" i="1"/>
  <c r="G523" i="1"/>
  <c r="G515" i="1"/>
  <c r="G507" i="1"/>
  <c r="G499" i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</calcChain>
</file>

<file path=xl/sharedStrings.xml><?xml version="1.0" encoding="utf-8"?>
<sst xmlns="http://schemas.openxmlformats.org/spreadsheetml/2006/main" count="9729" uniqueCount="1294">
  <si>
    <t>.jpg" alt="</t>
    <phoneticPr fontId="2" type="noConversion"/>
  </si>
  <si>
    <t>"&gt;&lt;div&gt;</t>
    <phoneticPr fontId="2" type="noConversion"/>
  </si>
  <si>
    <t>&lt;/div&gt;&lt;/div&gt;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</si>
  <si>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</si>
  <si>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</si>
  <si>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</si>
  <si>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APR</t>
    <phoneticPr fontId="2" type="noConversion"/>
  </si>
  <si>
    <t>MAY</t>
    <phoneticPr fontId="2" type="noConversion"/>
  </si>
  <si>
    <t>JUN</t>
    <phoneticPr fontId="2" type="noConversion"/>
  </si>
  <si>
    <t>JUL</t>
    <phoneticPr fontId="2" type="noConversion"/>
  </si>
  <si>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</si>
  <si>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</si>
  <si>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</si>
  <si>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</si>
  <si>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</si>
  <si>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</si>
  <si>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</si>
  <si>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</si>
  <si>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</si>
  <si>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</si>
  <si>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</si>
  <si>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</si>
  <si>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</si>
  <si>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</si>
  <si>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</si>
  <si>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</si>
  <si>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</si>
  <si>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&lt;br&gt;</t>
    <phoneticPr fontId="2" type="noConversion"/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</si>
  <si>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</si>
  <si>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</si>
  <si>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</si>
  <si>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</si>
  <si>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</si>
  <si>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</si>
  <si>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</si>
  <si>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</si>
  <si>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</si>
  <si>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</si>
  <si>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</si>
  <si>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</si>
  <si>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</si>
  <si>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</si>
  <si>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</si>
  <si>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</si>
  <si>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</si>
  <si>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</si>
  <si>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</si>
  <si>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</si>
  <si>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</si>
  <si>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</si>
  <si>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</si>
  <si>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</si>
  <si>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</si>
  <si>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</si>
  <si>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</si>
  <si>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</si>
  <si>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</si>
  <si>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</si>
  <si>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</si>
  <si>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</si>
  <si>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</si>
  <si>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</si>
  <si>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</si>
  <si>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</si>
  <si>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</si>
  <si>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</si>
  <si>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</si>
  <si>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</si>
  <si>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</si>
  <si>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</si>
  <si>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</si>
  <si>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</si>
  <si>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</si>
  <si>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</si>
  <si>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</si>
  <si>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</si>
  <si>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</si>
  <si>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</si>
  <si>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</si>
  <si>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</si>
  <si>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</si>
  <si>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</si>
  <si>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</si>
  <si>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</si>
  <si>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</si>
  <si>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</si>
  <si>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</si>
  <si>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</si>
  <si>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</si>
  <si>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</si>
  <si>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</si>
  <si>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</si>
  <si>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</si>
  <si>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</si>
  <si>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</si>
  <si>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</si>
  <si>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</si>
  <si>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</si>
  <si>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</si>
  <si>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</si>
  <si>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</si>
  <si>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</si>
  <si>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</si>
  <si>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</si>
  <si>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</si>
  <si>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</si>
  <si>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</si>
  <si>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</si>
  <si>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</si>
  <si>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</si>
  <si>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</si>
  <si>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</si>
  <si>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</si>
  <si>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</si>
  <si>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</si>
  <si>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</si>
  <si>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</si>
  <si>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</si>
  <si>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</si>
  <si>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</si>
  <si>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</si>
  <si>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</si>
  <si>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</si>
  <si>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</si>
  <si>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</si>
  <si>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</si>
  <si>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</si>
  <si>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</si>
  <si>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</si>
  <si>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</si>
  <si>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</si>
  <si>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</si>
  <si>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</si>
  <si>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</si>
  <si>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</si>
  <si>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</si>
  <si>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</si>
  <si>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</si>
  <si>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</si>
  <si>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</si>
  <si>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</si>
  <si>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</si>
  <si>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</si>
  <si>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</si>
  <si>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</si>
  <si>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</si>
  <si>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</si>
  <si>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</si>
  <si>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</si>
  <si>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</si>
  <si>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</si>
  <si>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</si>
  <si>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</si>
  <si>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</si>
  <si>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</si>
  <si>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</si>
  <si>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</si>
  <si>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</si>
  <si>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</si>
  <si>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</si>
  <si>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</si>
  <si>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</si>
  <si>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</si>
  <si>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</si>
  <si>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</si>
  <si>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</si>
  <si>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</si>
  <si>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</si>
  <si>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</si>
  <si>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</si>
  <si>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</si>
  <si>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</si>
  <si>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</si>
  <si>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</si>
  <si>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</si>
  <si>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</si>
  <si>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</si>
  <si>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</si>
  <si>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</si>
  <si>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</si>
  <si>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</si>
  <si>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</si>
  <si>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</si>
  <si>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</si>
  <si>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</si>
  <si>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</si>
  <si>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</si>
  <si>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</si>
  <si>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</si>
  <si>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</si>
  <si>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</si>
  <si>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</si>
  <si>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</si>
  <si>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</si>
  <si>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</si>
  <si>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</si>
  <si>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</si>
  <si>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</si>
  <si>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</si>
  <si>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</si>
  <si>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</si>
  <si>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</si>
  <si>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</si>
  <si>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</si>
  <si>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</si>
  <si>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201213</t>
  </si>
  <si>
    <t>201214</t>
  </si>
  <si>
    <t>201215</t>
  </si>
  <si>
    <t>201216</t>
  </si>
  <si>
    <t>201217</t>
  </si>
  <si>
    <t>201218</t>
  </si>
  <si>
    <t>201219</t>
  </si>
  <si>
    <t>201220</t>
  </si>
  <si>
    <t>201226</t>
  </si>
  <si>
    <t>201227</t>
  </si>
  <si>
    <t>201228</t>
  </si>
  <si>
    <t>201229</t>
  </si>
  <si>
    <t>201230</t>
  </si>
  <si>
    <t>201231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</si>
  <si>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</si>
  <si>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</si>
  <si>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</si>
  <si>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</si>
  <si>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</si>
  <si>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</si>
  <si>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</si>
  <si>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</si>
  <si>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</si>
  <si>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</si>
  <si>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</si>
  <si>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</si>
  <si>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</si>
  <si>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</si>
  <si>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</si>
  <si>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</si>
  <si>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</si>
  <si>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210118</t>
  </si>
  <si>
    <t>210119</t>
  </si>
  <si>
    <t>210120</t>
  </si>
  <si>
    <t>210121</t>
  </si>
  <si>
    <t>210122</t>
  </si>
  <si>
    <t>210123</t>
  </si>
  <si>
    <t>210124</t>
  </si>
  <si>
    <t>210125</t>
  </si>
  <si>
    <t>210126</t>
  </si>
  <si>
    <t>210127</t>
  </si>
  <si>
    <t>210128</t>
  </si>
  <si>
    <t>210129</t>
  </si>
  <si>
    <t>210130</t>
  </si>
  <si>
    <t>210131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</si>
  <si>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</si>
  <si>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</si>
  <si>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</si>
  <si>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</si>
  <si>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</si>
  <si>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</si>
  <si>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</si>
  <si>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</si>
  <si>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</si>
  <si>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</si>
  <si>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</si>
  <si>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</si>
  <si>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</si>
  <si>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</si>
  <si>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</si>
  <si>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210216</t>
  </si>
  <si>
    <t>210217</t>
  </si>
  <si>
    <t>210218</t>
  </si>
  <si>
    <t>210219</t>
  </si>
  <si>
    <t>210220</t>
  </si>
  <si>
    <t>210221</t>
  </si>
  <si>
    <t>210222</t>
  </si>
  <si>
    <t>210223</t>
  </si>
  <si>
    <t>210224</t>
  </si>
  <si>
    <t>210225</t>
  </si>
  <si>
    <t>210226</t>
  </si>
  <si>
    <t>210227</t>
  </si>
  <si>
    <t>210228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</si>
  <si>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</si>
  <si>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</si>
  <si>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</si>
  <si>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</si>
  <si>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</si>
  <si>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</si>
  <si>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</si>
  <si>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</si>
  <si>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</si>
  <si>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</si>
  <si>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</si>
  <si>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</si>
  <si>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</si>
  <si>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</si>
  <si>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</si>
  <si>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</si>
  <si>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</si>
  <si>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</si>
  <si>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</si>
  <si>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210320</t>
  </si>
  <si>
    <t>210321</t>
  </si>
  <si>
    <t>210322</t>
  </si>
  <si>
    <t>210323</t>
  </si>
  <si>
    <t>210324</t>
  </si>
  <si>
    <t>210325</t>
  </si>
  <si>
    <t>210326</t>
  </si>
  <si>
    <t>210327</t>
  </si>
  <si>
    <t>210328</t>
  </si>
  <si>
    <t>210329</t>
  </si>
  <si>
    <t>210330</t>
  </si>
  <si>
    <t>210331</t>
  </si>
  <si>
    <t>210401</t>
  </si>
  <si>
    <t>210402</t>
  </si>
  <si>
    <t>210403</t>
  </si>
  <si>
    <t>210404</t>
  </si>
  <si>
    <t>210405</t>
  </si>
  <si>
    <t>210406</t>
  </si>
  <si>
    <t>210407</t>
  </si>
  <si>
    <t>210408</t>
  </si>
  <si>
    <t>210409</t>
  </si>
  <si>
    <t>210410</t>
  </si>
  <si>
    <t>210411</t>
  </si>
  <si>
    <t>210412</t>
  </si>
  <si>
    <t>210413</t>
  </si>
  <si>
    <t>210414</t>
  </si>
  <si>
    <t>210415</t>
  </si>
  <si>
    <t>210416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</si>
  <si>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</si>
  <si>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</si>
  <si>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</si>
  <si>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</si>
  <si>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</si>
  <si>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</si>
  <si>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</si>
  <si>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</si>
  <si>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210425</t>
  </si>
  <si>
    <t>210426</t>
  </si>
  <si>
    <t>210427</t>
  </si>
  <si>
    <t>210428</t>
  </si>
  <si>
    <t>210429</t>
  </si>
  <si>
    <t>210430</t>
  </si>
  <si>
    <t>210501</t>
  </si>
  <si>
    <t>210502</t>
  </si>
  <si>
    <t>210503</t>
  </si>
  <si>
    <t>210504</t>
  </si>
  <si>
    <t>210505</t>
  </si>
  <si>
    <t>210506</t>
  </si>
  <si>
    <t>210507</t>
  </si>
  <si>
    <t>210508</t>
  </si>
  <si>
    <t>210509</t>
  </si>
  <si>
    <t>210510</t>
  </si>
  <si>
    <t>210511</t>
  </si>
  <si>
    <t>210512</t>
  </si>
  <si>
    <t>210513</t>
  </si>
  <si>
    <t>210514</t>
  </si>
  <si>
    <t>210515</t>
  </si>
  <si>
    <t>210516</t>
  </si>
  <si>
    <t>210517</t>
  </si>
  <si>
    <t>210518</t>
  </si>
  <si>
    <t>210519</t>
  </si>
  <si>
    <t>210520</t>
  </si>
  <si>
    <t>210521</t>
  </si>
  <si>
    <t>210522</t>
  </si>
  <si>
    <t>210523</t>
  </si>
  <si>
    <t>210524</t>
  </si>
  <si>
    <t>210525</t>
  </si>
  <si>
    <t>210526</t>
  </si>
  <si>
    <t>210527</t>
  </si>
  <si>
    <t>210528</t>
  </si>
  <si>
    <t>210529</t>
  </si>
  <si>
    <t>210530</t>
  </si>
  <si>
    <t>210531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</si>
  <si>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</si>
  <si>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</si>
  <si>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</si>
  <si>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</si>
  <si>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</si>
  <si>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</si>
  <si>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</si>
  <si>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</si>
  <si>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210609</t>
  </si>
  <si>
    <t>210610</t>
  </si>
  <si>
    <t>210611</t>
  </si>
  <si>
    <t>210612</t>
  </si>
  <si>
    <t>210613</t>
  </si>
  <si>
    <t>210614</t>
  </si>
  <si>
    <t>210615</t>
  </si>
  <si>
    <t>210616</t>
  </si>
  <si>
    <t>210617</t>
  </si>
  <si>
    <t>210618</t>
  </si>
  <si>
    <t>210619</t>
  </si>
  <si>
    <t>210620</t>
  </si>
  <si>
    <t>210621</t>
  </si>
  <si>
    <t>210622</t>
  </si>
  <si>
    <t>210623</t>
  </si>
  <si>
    <t>210624</t>
  </si>
  <si>
    <t>210625</t>
  </si>
  <si>
    <t>210626</t>
  </si>
  <si>
    <t>210627</t>
  </si>
  <si>
    <t>210628</t>
  </si>
  <si>
    <t>210629</t>
  </si>
  <si>
    <t>210630</t>
  </si>
  <si>
    <t>210701</t>
  </si>
  <si>
    <t>210702</t>
  </si>
  <si>
    <t>210703</t>
  </si>
  <si>
    <t>210704</t>
  </si>
  <si>
    <t>210705</t>
  </si>
  <si>
    <t>210711</t>
  </si>
  <si>
    <t>210712</t>
  </si>
  <si>
    <t>210713</t>
  </si>
  <si>
    <t>210714</t>
  </si>
  <si>
    <t>210715</t>
  </si>
  <si>
    <t>210716</t>
  </si>
  <si>
    <t>210717</t>
  </si>
  <si>
    <t>210718</t>
  </si>
  <si>
    <t>210719</t>
  </si>
  <si>
    <t>210720</t>
  </si>
  <si>
    <t>210721</t>
  </si>
  <si>
    <t>210722</t>
  </si>
  <si>
    <t>210723</t>
  </si>
  <si>
    <t>210724</t>
  </si>
  <si>
    <t>210725</t>
  </si>
  <si>
    <t>210726</t>
  </si>
  <si>
    <t>210727</t>
  </si>
  <si>
    <t>210728</t>
  </si>
  <si>
    <t>210729</t>
  </si>
  <si>
    <t>210730</t>
  </si>
  <si>
    <t>210731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</si>
  <si>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</si>
  <si>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</si>
  <si>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</si>
  <si>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</si>
  <si>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</si>
  <si>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</si>
  <si>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</si>
  <si>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</si>
  <si>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</si>
  <si>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210810</t>
  </si>
  <si>
    <t>210811</t>
  </si>
  <si>
    <t>210812</t>
  </si>
  <si>
    <t>210813</t>
  </si>
  <si>
    <t>210814</t>
  </si>
  <si>
    <t>210815</t>
  </si>
  <si>
    <t>210816</t>
  </si>
  <si>
    <t>210817</t>
  </si>
  <si>
    <t>210818</t>
  </si>
  <si>
    <t>210819</t>
  </si>
  <si>
    <t>210820</t>
  </si>
  <si>
    <t>210821</t>
  </si>
  <si>
    <t>210822</t>
  </si>
  <si>
    <t>210823</t>
  </si>
  <si>
    <t>210824</t>
  </si>
  <si>
    <t>210825</t>
  </si>
  <si>
    <t>210826</t>
  </si>
  <si>
    <t>210827</t>
  </si>
  <si>
    <t>210828</t>
  </si>
  <si>
    <t>210829</t>
  </si>
  <si>
    <t>210830</t>
  </si>
  <si>
    <t>210831</t>
  </si>
  <si>
    <t>210901</t>
  </si>
  <si>
    <t>210902</t>
  </si>
  <si>
    <t>210903</t>
  </si>
  <si>
    <t>210904</t>
  </si>
  <si>
    <t>210905</t>
  </si>
  <si>
    <t>210906</t>
  </si>
  <si>
    <t>210907</t>
  </si>
  <si>
    <t>210908</t>
  </si>
  <si>
    <t>210909</t>
  </si>
  <si>
    <t>210910</t>
  </si>
  <si>
    <t>210911</t>
  </si>
  <si>
    <t>210912</t>
  </si>
  <si>
    <t>210913</t>
  </si>
  <si>
    <t>210914</t>
  </si>
  <si>
    <t>210915</t>
  </si>
  <si>
    <t>210916</t>
  </si>
  <si>
    <t>210917</t>
  </si>
  <si>
    <t>210923</t>
  </si>
  <si>
    <t>210924</t>
  </si>
  <si>
    <t>210925</t>
  </si>
  <si>
    <t>210926</t>
  </si>
  <si>
    <t>210927</t>
  </si>
  <si>
    <t>210928</t>
  </si>
  <si>
    <t>210929</t>
  </si>
  <si>
    <t>210930</t>
  </si>
  <si>
    <t>211001</t>
  </si>
  <si>
    <t>211002</t>
  </si>
  <si>
    <t>211003</t>
  </si>
  <si>
    <t>211004</t>
  </si>
  <si>
    <t>211005</t>
  </si>
  <si>
    <t>211006</t>
  </si>
  <si>
    <t>211007</t>
  </si>
  <si>
    <t>211008</t>
  </si>
  <si>
    <t>211009</t>
  </si>
  <si>
    <t>211010</t>
  </si>
  <si>
    <t>211011</t>
  </si>
  <si>
    <t>211012</t>
  </si>
  <si>
    <t>211013</t>
  </si>
  <si>
    <t>211014</t>
  </si>
  <si>
    <t>211015</t>
  </si>
  <si>
    <t>211016</t>
  </si>
  <si>
    <t>211017</t>
  </si>
  <si>
    <t>211018</t>
  </si>
  <si>
    <t>211019</t>
  </si>
  <si>
    <t>211020</t>
  </si>
  <si>
    <t>211021</t>
  </si>
  <si>
    <t>211022</t>
  </si>
  <si>
    <t>211023</t>
  </si>
  <si>
    <t>211024</t>
  </si>
  <si>
    <t>211025</t>
  </si>
  <si>
    <t>211026</t>
  </si>
  <si>
    <t>211027</t>
  </si>
  <si>
    <t>211028</t>
  </si>
  <si>
    <t>211029</t>
  </si>
  <si>
    <t>211030</t>
  </si>
  <si>
    <t>211031</t>
  </si>
  <si>
    <t>211101</t>
  </si>
  <si>
    <t>211102</t>
  </si>
  <si>
    <t>211103</t>
  </si>
  <si>
    <t>211104</t>
  </si>
  <si>
    <t>211105</t>
  </si>
  <si>
    <t>211106</t>
  </si>
  <si>
    <t>211107</t>
  </si>
  <si>
    <t>211108</t>
  </si>
  <si>
    <t>211109</t>
  </si>
  <si>
    <t>211110</t>
  </si>
  <si>
    <t>211111</t>
  </si>
  <si>
    <t>211112</t>
  </si>
  <si>
    <t>211113</t>
  </si>
  <si>
    <t>211114</t>
  </si>
  <si>
    <t>211115</t>
  </si>
  <si>
    <t>211116</t>
  </si>
  <si>
    <t>211117</t>
  </si>
  <si>
    <t>211118</t>
  </si>
  <si>
    <t>211119</t>
  </si>
  <si>
    <t>211120</t>
  </si>
  <si>
    <t>211121</t>
  </si>
  <si>
    <t>211122</t>
  </si>
  <si>
    <t>211123</t>
  </si>
  <si>
    <t>211124</t>
  </si>
  <si>
    <t>211125</t>
  </si>
  <si>
    <t>211126</t>
  </si>
  <si>
    <t>211127</t>
  </si>
  <si>
    <t>211128</t>
  </si>
  <si>
    <t>211129</t>
  </si>
  <si>
    <t>211130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</si>
  <si>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</si>
  <si>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</si>
  <si>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</si>
  <si>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</si>
  <si>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</si>
  <si>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</si>
  <si>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</si>
  <si>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</si>
  <si>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</si>
  <si>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</si>
  <si>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211211</t>
  </si>
  <si>
    <t>211212</t>
  </si>
  <si>
    <t>211213</t>
  </si>
  <si>
    <t>211214</t>
  </si>
  <si>
    <t>211215</t>
  </si>
  <si>
    <t>211216</t>
  </si>
  <si>
    <t>211217</t>
  </si>
  <si>
    <t>211218</t>
  </si>
  <si>
    <t>211219</t>
  </si>
  <si>
    <t>211220</t>
  </si>
  <si>
    <t>211221</t>
  </si>
  <si>
    <t>211222</t>
  </si>
  <si>
    <t>211223</t>
  </si>
  <si>
    <t>211224</t>
  </si>
  <si>
    <t>211225</t>
  </si>
  <si>
    <t>211226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</si>
  <si>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</si>
  <si>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</si>
  <si>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</si>
  <si>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</si>
  <si>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</si>
  <si>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</si>
  <si>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</si>
  <si>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</si>
  <si>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</si>
  <si>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</si>
  <si>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220111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</si>
  <si>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</si>
  <si>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</si>
  <si>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</si>
  <si>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</si>
  <si>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</si>
  <si>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</si>
  <si>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</si>
  <si>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</si>
  <si>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220120</t>
  </si>
  <si>
    <t>220121</t>
  </si>
  <si>
    <t>220122</t>
  </si>
  <si>
    <t>220123</t>
  </si>
  <si>
    <t>220124</t>
  </si>
  <si>
    <t>220125</t>
  </si>
  <si>
    <t>220126</t>
  </si>
  <si>
    <t>220127</t>
  </si>
  <si>
    <t>220128</t>
  </si>
  <si>
    <t>220129</t>
  </si>
  <si>
    <t>220130</t>
  </si>
  <si>
    <t>220131</t>
  </si>
  <si>
    <t>220201</t>
  </si>
  <si>
    <t>220202</t>
  </si>
  <si>
    <t>220203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</si>
  <si>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</si>
  <si>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</si>
  <si>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</si>
  <si>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</si>
  <si>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</si>
  <si>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</si>
  <si>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</si>
  <si>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</si>
  <si>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</si>
  <si>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220216</t>
  </si>
  <si>
    <t>220217</t>
  </si>
  <si>
    <t>220218</t>
  </si>
  <si>
    <t>220219</t>
  </si>
  <si>
    <t>220220</t>
  </si>
  <si>
    <t>220221</t>
  </si>
  <si>
    <t>220222</t>
  </si>
  <si>
    <t>220223</t>
  </si>
  <si>
    <t>220224</t>
  </si>
  <si>
    <t>220225</t>
  </si>
  <si>
    <t>220226</t>
  </si>
  <si>
    <t>220227</t>
  </si>
  <si>
    <t>220228</t>
  </si>
  <si>
    <t>220301</t>
  </si>
  <si>
    <t>220302</t>
  </si>
  <si>
    <t>220303</t>
  </si>
  <si>
    <t>220304</t>
  </si>
  <si>
    <t>220305</t>
  </si>
  <si>
    <t>220306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</si>
  <si>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</si>
  <si>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</si>
  <si>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</si>
  <si>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</si>
  <si>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</si>
  <si>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</si>
  <si>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</si>
  <si>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</si>
  <si>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</si>
  <si>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</si>
  <si>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</si>
  <si>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</si>
  <si>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</si>
  <si>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</si>
  <si>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</si>
  <si>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</si>
  <si>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</si>
  <si>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220324</t>
  </si>
  <si>
    <t>220325</t>
  </si>
  <si>
    <t>220329</t>
  </si>
  <si>
    <t>220330</t>
  </si>
  <si>
    <t>220331</t>
  </si>
  <si>
    <t>220401</t>
  </si>
  <si>
    <t>220402</t>
  </si>
  <si>
    <t>220403</t>
  </si>
  <si>
    <t>220404</t>
  </si>
  <si>
    <t>220405</t>
  </si>
  <si>
    <t>220407</t>
  </si>
  <si>
    <t>220408</t>
  </si>
  <si>
    <t>220409</t>
  </si>
  <si>
    <t>220410</t>
  </si>
  <si>
    <t>220411</t>
  </si>
  <si>
    <t>220412</t>
  </si>
  <si>
    <t>220413</t>
  </si>
  <si>
    <t>220414</t>
  </si>
  <si>
    <t>220415</t>
  </si>
  <si>
    <t>220416</t>
  </si>
  <si>
    <t>220417</t>
  </si>
  <si>
    <t>220418</t>
  </si>
  <si>
    <t>220419</t>
  </si>
  <si>
    <t>220420</t>
  </si>
  <si>
    <t>220421</t>
  </si>
  <si>
    <t>220422</t>
  </si>
  <si>
    <t>220423</t>
  </si>
  <si>
    <t xml:space="preserve">굳은 날개 </t>
    <phoneticPr fontId="2" type="noConversion"/>
  </si>
  <si>
    <t>좁은 길</t>
    <phoneticPr fontId="2" type="noConversion"/>
  </si>
  <si>
    <t>낡은 생각</t>
    <phoneticPr fontId="2" type="noConversion"/>
  </si>
  <si>
    <t>집 속 꿈</t>
    <phoneticPr fontId="2" type="noConversion"/>
  </si>
  <si>
    <t>두통</t>
    <phoneticPr fontId="2" type="noConversion"/>
  </si>
  <si>
    <t>두 가지 미래</t>
    <phoneticPr fontId="2" type="noConversion"/>
  </si>
  <si>
    <t>온전한 지도는 주어지지 않는다</t>
    <phoneticPr fontId="2" type="noConversion"/>
  </si>
  <si>
    <t>언어의 획득과 상실</t>
    <phoneticPr fontId="2" type="noConversion"/>
  </si>
  <si>
    <t>떠났던 곳으로 돌아가고 있는지도 모른 채</t>
    <phoneticPr fontId="2" type="noConversion"/>
  </si>
  <si>
    <t>오늘의 바깥</t>
    <phoneticPr fontId="2" type="noConversion"/>
  </si>
  <si>
    <t>도중</t>
    <phoneticPr fontId="2" type="noConversion"/>
  </si>
  <si>
    <t>구애의 달리기</t>
    <phoneticPr fontId="2" type="noConversion"/>
  </si>
  <si>
    <t>꿈의 스타일</t>
    <phoneticPr fontId="2" type="noConversion"/>
  </si>
  <si>
    <t>일곱 개의 소제목</t>
    <phoneticPr fontId="2" type="noConversion"/>
  </si>
  <si>
    <t>습관의 적</t>
    <phoneticPr fontId="2" type="noConversion"/>
  </si>
  <si>
    <t>착란, 아마도 우연하지 않은</t>
    <phoneticPr fontId="2" type="noConversion"/>
  </si>
  <si>
    <t>타고난 심장</t>
    <phoneticPr fontId="2" type="noConversion"/>
  </si>
  <si>
    <t xml:space="preserve">악몽을 뒤로 하고 </t>
    <phoneticPr fontId="2" type="noConversion"/>
  </si>
  <si>
    <t>구멍, 그 다음은</t>
    <phoneticPr fontId="2" type="noConversion"/>
  </si>
  <si>
    <t>꿈에서 본 길</t>
    <phoneticPr fontId="2" type="noConversion"/>
  </si>
  <si>
    <t>기다림</t>
    <phoneticPr fontId="2" type="noConversion"/>
  </si>
  <si>
    <t>눈가리개</t>
    <phoneticPr fontId="2" type="noConversion"/>
  </si>
  <si>
    <t>주문</t>
    <phoneticPr fontId="2" type="noConversion"/>
  </si>
  <si>
    <t>천천히</t>
    <phoneticPr fontId="2" type="noConversion"/>
  </si>
  <si>
    <t>raw material</t>
    <phoneticPr fontId="2" type="noConversion"/>
  </si>
  <si>
    <t>이야기의 압력</t>
    <phoneticPr fontId="2" type="noConversion"/>
  </si>
  <si>
    <t>몸 밖에서 하는 생각</t>
    <phoneticPr fontId="2" type="noConversion"/>
  </si>
  <si>
    <t>밀어내는 말</t>
    <phoneticPr fontId="2" type="noConversion"/>
  </si>
  <si>
    <t>시작된 시간</t>
    <phoneticPr fontId="2" type="noConversion"/>
  </si>
  <si>
    <t>결국은 하나의 길</t>
    <phoneticPr fontId="2" type="noConversion"/>
  </si>
  <si>
    <t xml:space="preserve">내가 가진 것 </t>
    <phoneticPr fontId="2" type="noConversion"/>
  </si>
  <si>
    <t>버거운 새벽</t>
    <phoneticPr fontId="2" type="noConversion"/>
  </si>
  <si>
    <t>꿈의 잔상</t>
    <phoneticPr fontId="2" type="noConversion"/>
  </si>
  <si>
    <t>다프네 (대상이 되지 않기 위해)</t>
    <phoneticPr fontId="2" type="noConversion"/>
  </si>
  <si>
    <t>세상과 세상</t>
    <phoneticPr fontId="2" type="noConversion"/>
  </si>
  <si>
    <t>타이밍의 문제</t>
    <phoneticPr fontId="2" type="noConversion"/>
  </si>
  <si>
    <t xml:space="preserve">작지만 확실한 전쟁 </t>
    <phoneticPr fontId="2" type="noConversion"/>
  </si>
  <si>
    <t>밤에만 자라는 나무들</t>
    <phoneticPr fontId="2" type="noConversion"/>
  </si>
  <si>
    <t>정교한 가면일수록</t>
    <phoneticPr fontId="2" type="noConversion"/>
  </si>
  <si>
    <t>자유로운 삶</t>
    <phoneticPr fontId="2" type="noConversion"/>
  </si>
  <si>
    <t>욕구의 제한 시간</t>
    <phoneticPr fontId="2" type="noConversion"/>
  </si>
  <si>
    <t>잊혀진 출발지와 도착지</t>
    <phoneticPr fontId="2" type="noConversion"/>
  </si>
  <si>
    <t>움직이려는</t>
    <phoneticPr fontId="2" type="noConversion"/>
  </si>
  <si>
    <t>not yet</t>
    <phoneticPr fontId="2" type="noConversion"/>
  </si>
  <si>
    <t>아름다움이 없는 곳</t>
    <phoneticPr fontId="2" type="noConversion"/>
  </si>
  <si>
    <t>커다란 마음 속에서</t>
    <phoneticPr fontId="2" type="noConversion"/>
  </si>
  <si>
    <t>헤어짐의 흔적</t>
    <phoneticPr fontId="2" type="noConversion"/>
  </si>
  <si>
    <t>셔터</t>
    <phoneticPr fontId="2" type="noConversion"/>
  </si>
  <si>
    <t>아무것도 잃어버린 것 없이</t>
    <phoneticPr fontId="2" type="noConversion"/>
  </si>
  <si>
    <t>정리되지 않을 이야기의 조각들</t>
    <phoneticPr fontId="2" type="noConversion"/>
  </si>
  <si>
    <t>얼음 속에서 일어나는 일</t>
    <phoneticPr fontId="2" type="noConversion"/>
  </si>
  <si>
    <t>아직 없는 것 또는 원래 있었던 것</t>
    <phoneticPr fontId="2" type="noConversion"/>
  </si>
  <si>
    <t>왜곡, 미끄러지는 진심</t>
    <phoneticPr fontId="2" type="noConversion"/>
  </si>
  <si>
    <t>별나무</t>
    <phoneticPr fontId="2" type="noConversion"/>
  </si>
  <si>
    <t>소리 없는 곳</t>
    <phoneticPr fontId="2" type="noConversion"/>
  </si>
  <si>
    <t>날씨가 좋아지면 빛날까</t>
    <phoneticPr fontId="2" type="noConversion"/>
  </si>
  <si>
    <t>행복에의 편견들</t>
    <phoneticPr fontId="2" type="noConversion"/>
  </si>
  <si>
    <t>돌아갈 장소</t>
    <phoneticPr fontId="2" type="noConversion"/>
  </si>
  <si>
    <t>시간과 시간, 그림</t>
    <phoneticPr fontId="2" type="noConversion"/>
  </si>
  <si>
    <t>바란 적 없는 아름다움</t>
    <phoneticPr fontId="2" type="noConversion"/>
  </si>
  <si>
    <t>그림과 그림자의 자국</t>
    <phoneticPr fontId="2" type="noConversion"/>
  </si>
  <si>
    <t>결계 만들기</t>
    <phoneticPr fontId="2" type="noConversion"/>
  </si>
  <si>
    <t>직물</t>
    <phoneticPr fontId="2" type="noConversion"/>
  </si>
  <si>
    <t>어둠 속에서 더 잘 보였던</t>
    <phoneticPr fontId="2" type="noConversion"/>
  </si>
  <si>
    <t>평평해진 이야기</t>
    <phoneticPr fontId="2" type="noConversion"/>
  </si>
  <si>
    <t>별들에게 길이 생기고 있다면</t>
    <phoneticPr fontId="2" type="noConversion"/>
  </si>
  <si>
    <t>초록색 기운</t>
    <phoneticPr fontId="2" type="noConversion"/>
  </si>
  <si>
    <t>차원</t>
    <phoneticPr fontId="2" type="noConversion"/>
  </si>
  <si>
    <t>어릴 때</t>
    <phoneticPr fontId="2" type="noConversion"/>
  </si>
  <si>
    <t>해명해야 하는 시간</t>
    <phoneticPr fontId="2" type="noConversion"/>
  </si>
  <si>
    <t>말 아래 묻혀버린</t>
    <phoneticPr fontId="2" type="noConversion"/>
  </si>
  <si>
    <t>먼 앞은 볼 수 없어도</t>
    <phoneticPr fontId="2" type="noConversion"/>
  </si>
  <si>
    <t>시간이 만져진다면</t>
    <phoneticPr fontId="2" type="noConversion"/>
  </si>
  <si>
    <t>모이지 않는 소리</t>
    <phoneticPr fontId="2" type="noConversion"/>
  </si>
  <si>
    <t>산타가 필요해</t>
    <phoneticPr fontId="2" type="noConversion"/>
  </si>
  <si>
    <t>저마다의 계절 속에서</t>
    <phoneticPr fontId="2" type="noConversion"/>
  </si>
  <si>
    <t>마땅히 있어야 할 장애물</t>
    <phoneticPr fontId="2" type="noConversion"/>
  </si>
  <si>
    <t>불편하고 밝은 곳</t>
    <phoneticPr fontId="2" type="noConversion"/>
  </si>
  <si>
    <t>이데아</t>
    <phoneticPr fontId="2" type="noConversion"/>
  </si>
  <si>
    <t>동화를 잊어버리는 순간</t>
    <phoneticPr fontId="2" type="noConversion"/>
  </si>
  <si>
    <t>어려운 기억</t>
    <phoneticPr fontId="2" type="noConversion"/>
  </si>
  <si>
    <t>가려고 했던 곳과 반대쪽으로 가고 있는지도 몰라</t>
    <phoneticPr fontId="2" type="noConversion"/>
  </si>
  <si>
    <t>아는 새, 아는 바다</t>
    <phoneticPr fontId="2" type="noConversion"/>
  </si>
  <si>
    <t>균형을 위한 상상</t>
    <phoneticPr fontId="2" type="noConversion"/>
  </si>
  <si>
    <t>순서가 사라진다</t>
    <phoneticPr fontId="2" type="noConversion"/>
  </si>
  <si>
    <t>꺼내지 않은 기억의 테</t>
    <phoneticPr fontId="2" type="noConversion"/>
  </si>
  <si>
    <t>의지는 보이지 않는 곳에 모습을 감춘다</t>
    <phoneticPr fontId="2" type="noConversion"/>
  </si>
  <si>
    <t>잃어버린 인사말</t>
    <phoneticPr fontId="2" type="noConversion"/>
  </si>
  <si>
    <t>들리지 않는 이유는 듣지 않기 때문이야</t>
    <phoneticPr fontId="2" type="noConversion"/>
  </si>
  <si>
    <t>자리 없는 감정들</t>
    <phoneticPr fontId="2" type="noConversion"/>
  </si>
  <si>
    <t>내일</t>
    <phoneticPr fontId="2" type="noConversion"/>
  </si>
  <si>
    <t>과거에는 답이 없다</t>
    <phoneticPr fontId="2" type="noConversion"/>
  </si>
  <si>
    <t>밤에 피는 꽃</t>
    <phoneticPr fontId="2" type="noConversion"/>
  </si>
  <si>
    <t>잡아먹히지 않고</t>
    <phoneticPr fontId="2" type="noConversion"/>
  </si>
  <si>
    <t>살아남은 것과 죽은 것이 뒤섞여 있다</t>
    <phoneticPr fontId="2" type="noConversion"/>
  </si>
  <si>
    <t>당신이 원할 때</t>
    <phoneticPr fontId="2" type="noConversion"/>
  </si>
  <si>
    <t>전쟁이 끝난 줄도 모르고</t>
    <phoneticPr fontId="2" type="noConversion"/>
  </si>
  <si>
    <t>모든 과거의 방식이 튕겨져 나온다</t>
    <phoneticPr fontId="2" type="noConversion"/>
  </si>
  <si>
    <t>색(色)을 찾아</t>
    <phoneticPr fontId="2" type="noConversion"/>
  </si>
  <si>
    <t>마음밭에서 마음 찾기</t>
    <phoneticPr fontId="2" type="noConversion"/>
  </si>
  <si>
    <t>나름의 층위</t>
    <phoneticPr fontId="2" type="noConversion"/>
  </si>
  <si>
    <t>좌표</t>
    <phoneticPr fontId="2" type="noConversion"/>
  </si>
  <si>
    <t>나뉘어져 있었던 세계가</t>
    <phoneticPr fontId="2" type="noConversion"/>
  </si>
  <si>
    <t>얕은 눈</t>
    <phoneticPr fontId="2" type="noConversion"/>
  </si>
  <si>
    <t>아직 오지 않은 사람과</t>
    <phoneticPr fontId="2" type="noConversion"/>
  </si>
  <si>
    <t>여러 사람의 땅이 모여</t>
    <phoneticPr fontId="2" type="noConversion"/>
  </si>
  <si>
    <t>환상은 우리를 어디로 데려갈까</t>
    <phoneticPr fontId="2" type="noConversion"/>
  </si>
  <si>
    <t>옷이 충분히 가볍지 않아서</t>
    <phoneticPr fontId="2" type="noConversion"/>
  </si>
  <si>
    <t>길을 네가 그려줘</t>
    <phoneticPr fontId="2" type="noConversion"/>
  </si>
  <si>
    <t>부자연스러움</t>
    <phoneticPr fontId="2" type="noConversion"/>
  </si>
  <si>
    <t>눈물의 기원</t>
    <phoneticPr fontId="2" type="noConversion"/>
  </si>
  <si>
    <t>부드러움을 모아서</t>
    <phoneticPr fontId="2" type="noConversion"/>
  </si>
  <si>
    <t>갖고 싶은 것</t>
    <phoneticPr fontId="2" type="noConversion"/>
  </si>
  <si>
    <t>멀미 속에 머무르기</t>
    <phoneticPr fontId="2" type="noConversion"/>
  </si>
  <si>
    <t>집 없는 사람의 집</t>
    <phoneticPr fontId="2" type="noConversion"/>
  </si>
  <si>
    <t>프리즘</t>
    <phoneticPr fontId="2" type="noConversion"/>
  </si>
  <si>
    <t>잊어버린 방</t>
    <phoneticPr fontId="2" type="noConversion"/>
  </si>
  <si>
    <t>그림이 된 과거</t>
    <phoneticPr fontId="2" type="noConversion"/>
  </si>
  <si>
    <t>어떤 색(色)도 정착하지 않고</t>
    <phoneticPr fontId="2" type="noConversion"/>
  </si>
  <si>
    <t>고장난 나침반</t>
    <phoneticPr fontId="2" type="noConversion"/>
  </si>
  <si>
    <t>고통과 말</t>
    <phoneticPr fontId="2" type="noConversion"/>
  </si>
  <si>
    <t>반복</t>
    <phoneticPr fontId="2" type="noConversion"/>
  </si>
  <si>
    <t>슬픔에게 필요한 공간</t>
    <phoneticPr fontId="2" type="noConversion"/>
  </si>
  <si>
    <t>당신들이 건넨 비눗방울이</t>
    <phoneticPr fontId="2" type="noConversion"/>
  </si>
  <si>
    <t>너를 보는 방식</t>
    <phoneticPr fontId="2" type="noConversion"/>
  </si>
  <si>
    <t>허기</t>
    <phoneticPr fontId="2" type="noConversion"/>
  </si>
  <si>
    <t>구체적인 길</t>
    <phoneticPr fontId="2" type="noConversion"/>
  </si>
  <si>
    <t>당신이 딛고 있는 환상은</t>
    <phoneticPr fontId="2" type="noConversion"/>
  </si>
  <si>
    <t>작고 길고 확실한 통로</t>
    <phoneticPr fontId="2" type="noConversion"/>
  </si>
  <si>
    <t>경직된 기억의 방</t>
    <phoneticPr fontId="2" type="noConversion"/>
  </si>
  <si>
    <t>아프지 않은 꿈</t>
    <phoneticPr fontId="2" type="noConversion"/>
  </si>
  <si>
    <t>주인공</t>
    <phoneticPr fontId="2" type="noConversion"/>
  </si>
  <si>
    <t>빛으로 눈 가리기</t>
    <phoneticPr fontId="2" type="noConversion"/>
  </si>
  <si>
    <t>물과 빛이 모자란 섬</t>
    <phoneticPr fontId="2" type="noConversion"/>
  </si>
  <si>
    <t>다른 나라로의 기회</t>
    <phoneticPr fontId="2" type="noConversion"/>
  </si>
  <si>
    <t>내가 만난 사람들</t>
    <phoneticPr fontId="2" type="noConversion"/>
  </si>
  <si>
    <t>꽃의 계획</t>
    <phoneticPr fontId="2" type="noConversion"/>
  </si>
  <si>
    <t>기다리는 새 심장</t>
    <phoneticPr fontId="2" type="noConversion"/>
  </si>
  <si>
    <t>하나씩 무너져 내린다</t>
    <phoneticPr fontId="2" type="noConversion"/>
  </si>
  <si>
    <t>너를 위해 준비된 환상이 아니었으므로</t>
    <phoneticPr fontId="2" type="noConversion"/>
  </si>
  <si>
    <t>나뭇잎을 뒤집으면</t>
    <phoneticPr fontId="2" type="noConversion"/>
  </si>
  <si>
    <t>공허한 미래를 모아</t>
    <phoneticPr fontId="2" type="noConversion"/>
  </si>
  <si>
    <t>암호</t>
    <phoneticPr fontId="2" type="noConversion"/>
  </si>
  <si>
    <t>분열</t>
    <phoneticPr fontId="2" type="noConversion"/>
  </si>
  <si>
    <t>잊어 놓은 감각들</t>
    <phoneticPr fontId="2" type="noConversion"/>
  </si>
  <si>
    <t>당신들의 방식</t>
    <phoneticPr fontId="2" type="noConversion"/>
  </si>
  <si>
    <t>온기</t>
    <phoneticPr fontId="2" type="noConversion"/>
  </si>
  <si>
    <t>사라진 선물</t>
    <phoneticPr fontId="2" type="noConversion"/>
  </si>
  <si>
    <t>방메 뜬 슬픔들을 모아 모아 모아서</t>
    <phoneticPr fontId="2" type="noConversion"/>
  </si>
  <si>
    <t>남아 있는 끈</t>
    <phoneticPr fontId="2" type="noConversion"/>
  </si>
  <si>
    <t>에로스의 휴식</t>
    <phoneticPr fontId="2" type="noConversion"/>
  </si>
  <si>
    <t xml:space="preserve">네가 있었던 자리를 </t>
    <phoneticPr fontId="2" type="noConversion"/>
  </si>
  <si>
    <t>도중에 핀 꽃</t>
    <phoneticPr fontId="2" type="noConversion"/>
  </si>
  <si>
    <t>외로움</t>
    <phoneticPr fontId="2" type="noConversion"/>
  </si>
  <si>
    <t>땅도 하늘도 아닌 곳에</t>
    <phoneticPr fontId="2" type="noConversion"/>
  </si>
  <si>
    <t>너는 사라지고</t>
    <phoneticPr fontId="2" type="noConversion"/>
  </si>
  <si>
    <t>밝은 밤</t>
    <phoneticPr fontId="2" type="noConversion"/>
  </si>
  <si>
    <t>바다의 모방</t>
    <phoneticPr fontId="2" type="noConversion"/>
  </si>
  <si>
    <t>사진첩, 사실은 텅 비어 있었던 너</t>
    <phoneticPr fontId="2" type="noConversion"/>
  </si>
  <si>
    <t>카드놀이, 상상할 수 있는 것과 없는 것 중에서</t>
    <phoneticPr fontId="2" type="noConversion"/>
  </si>
  <si>
    <t>동료</t>
    <phoneticPr fontId="2" type="noConversion"/>
  </si>
  <si>
    <t>희미한 내 목소리를</t>
    <phoneticPr fontId="2" type="noConversion"/>
  </si>
  <si>
    <t>결과 없는 사랑들은 생각을 지어낸다</t>
    <phoneticPr fontId="2" type="noConversion"/>
  </si>
  <si>
    <t>나오지 않을지도 모르는 소식을 기다려</t>
    <phoneticPr fontId="2" type="noConversion"/>
  </si>
  <si>
    <t>말하지 않은 것</t>
    <phoneticPr fontId="2" type="noConversion"/>
  </si>
  <si>
    <t>검은 설탕</t>
    <phoneticPr fontId="2" type="noConversion"/>
  </si>
  <si>
    <t>태우거나 피우거나</t>
    <phoneticPr fontId="2" type="noConversion"/>
  </si>
  <si>
    <t>말</t>
    <phoneticPr fontId="2" type="noConversion"/>
  </si>
  <si>
    <t>바깥이 안 되면 안쪽으로</t>
    <phoneticPr fontId="2" type="noConversion"/>
  </si>
  <si>
    <t>가짜 연결과 진짜 연결</t>
    <phoneticPr fontId="2" type="noConversion"/>
  </si>
  <si>
    <t>부피 없는 성</t>
    <phoneticPr fontId="2" type="noConversion"/>
  </si>
  <si>
    <t>경험</t>
    <phoneticPr fontId="2" type="noConversion"/>
  </si>
  <si>
    <t>힘</t>
    <phoneticPr fontId="2" type="noConversion"/>
  </si>
  <si>
    <t>시끄러움 속 시선</t>
    <phoneticPr fontId="2" type="noConversion"/>
  </si>
  <si>
    <t>인공 빛</t>
    <phoneticPr fontId="2" type="noConversion"/>
  </si>
  <si>
    <t>호흡</t>
    <phoneticPr fontId="2" type="noConversion"/>
  </si>
  <si>
    <t>타임머신</t>
    <phoneticPr fontId="2" type="noConversion"/>
  </si>
  <si>
    <t>몸 없는 단어들의 산</t>
    <phoneticPr fontId="2" type="noConversion"/>
  </si>
  <si>
    <t>바다를 꿈꾸기 위해 사막을 찾는 습관</t>
    <phoneticPr fontId="2" type="noConversion"/>
  </si>
  <si>
    <t>시간을 잠시 멈춰 놓고</t>
    <phoneticPr fontId="2" type="noConversion"/>
  </si>
  <si>
    <t>이야기의 뒷면</t>
    <phoneticPr fontId="2" type="noConversion"/>
  </si>
  <si>
    <t>생각과 너 사이를 가로막는 연결</t>
    <phoneticPr fontId="2" type="noConversion"/>
  </si>
  <si>
    <t>쓰지 않은 마법</t>
    <phoneticPr fontId="2" type="noConversion"/>
  </si>
  <si>
    <t>이미 있는 장소는 꿈꾸지 않는다</t>
    <phoneticPr fontId="2" type="noConversion"/>
  </si>
  <si>
    <t>소원의 무게</t>
    <phoneticPr fontId="2" type="noConversion"/>
  </si>
  <si>
    <t>여유의 모습</t>
    <phoneticPr fontId="2" type="noConversion"/>
  </si>
  <si>
    <t>여전히 나누고 싶은 것</t>
    <phoneticPr fontId="2" type="noConversion"/>
  </si>
  <si>
    <t>향기를 가로막는</t>
    <phoneticPr fontId="2" type="noConversion"/>
  </si>
  <si>
    <t>딱 한 잔의 미래</t>
    <phoneticPr fontId="2" type="noConversion"/>
  </si>
  <si>
    <t>우리가 살던 세상과 우리</t>
    <phoneticPr fontId="2" type="noConversion"/>
  </si>
  <si>
    <t>좋아하는 맛</t>
    <phoneticPr fontId="2" type="noConversion"/>
  </si>
  <si>
    <t>부푼 잠</t>
    <phoneticPr fontId="2" type="noConversion"/>
  </si>
  <si>
    <t>시간이 닿지 않는 곳에 보관</t>
    <phoneticPr fontId="2" type="noConversion"/>
  </si>
  <si>
    <t>준비</t>
    <phoneticPr fontId="2" type="noConversion"/>
  </si>
  <si>
    <t>기억의 비</t>
    <phoneticPr fontId="2" type="noConversion"/>
  </si>
  <si>
    <t>글자 또는 그림</t>
    <phoneticPr fontId="2" type="noConversion"/>
  </si>
  <si>
    <t>시간으로 태우다</t>
    <phoneticPr fontId="2" type="noConversion"/>
  </si>
  <si>
    <t>흉터로 그리는 지도</t>
    <phoneticPr fontId="2" type="noConversion"/>
  </si>
  <si>
    <t>한 사람의 중력</t>
    <phoneticPr fontId="2" type="noConversion"/>
  </si>
  <si>
    <t>상상의 시간</t>
    <phoneticPr fontId="2" type="noConversion"/>
  </si>
  <si>
    <t>내일을 만드는 공장</t>
    <phoneticPr fontId="2" type="noConversion"/>
  </si>
  <si>
    <t>허공에 만든 자리</t>
    <phoneticPr fontId="2" type="noConversion"/>
  </si>
  <si>
    <t>시간 안에 그림이 될 수 있을까</t>
    <phoneticPr fontId="2" type="noConversion"/>
  </si>
  <si>
    <t>약속에 가까이</t>
    <phoneticPr fontId="2" type="noConversion"/>
  </si>
  <si>
    <t>기분(氣分)</t>
    <phoneticPr fontId="2" type="noConversion"/>
  </si>
  <si>
    <t>일찍 핀 꽃</t>
    <phoneticPr fontId="2" type="noConversion"/>
  </si>
  <si>
    <t>시간이 없는 곳을 떠다니는 말</t>
    <phoneticPr fontId="2" type="noConversion"/>
  </si>
  <si>
    <t>지나온 길의 흔적</t>
    <phoneticPr fontId="2" type="noConversion"/>
  </si>
  <si>
    <t>작은 나라</t>
    <phoneticPr fontId="2" type="noConversion"/>
  </si>
  <si>
    <t>소리를 기다림</t>
    <phoneticPr fontId="2" type="noConversion"/>
  </si>
  <si>
    <t>물건과 주인</t>
    <phoneticPr fontId="2" type="noConversion"/>
  </si>
  <si>
    <t>두 개의 행성</t>
    <phoneticPr fontId="2" type="noConversion"/>
  </si>
  <si>
    <t>만질 수 없는</t>
    <phoneticPr fontId="2" type="noConversion"/>
  </si>
  <si>
    <t>누구의 손</t>
    <phoneticPr fontId="2" type="noConversion"/>
  </si>
  <si>
    <t>직접 만든 캔버스</t>
    <phoneticPr fontId="2" type="noConversion"/>
  </si>
  <si>
    <t>겨울에 걸친 아이</t>
    <phoneticPr fontId="2" type="noConversion"/>
  </si>
  <si>
    <t>너와 나의 거리</t>
    <phoneticPr fontId="2" type="noConversion"/>
  </si>
  <si>
    <t>가진 것은 열쇠와 별</t>
    <phoneticPr fontId="2" type="noConversion"/>
  </si>
  <si>
    <t>보고 싶지 않아</t>
    <phoneticPr fontId="2" type="noConversion"/>
  </si>
  <si>
    <t>밝은 날</t>
    <phoneticPr fontId="2" type="noConversion"/>
  </si>
  <si>
    <t>액체가 되기 전에</t>
    <phoneticPr fontId="2" type="noConversion"/>
  </si>
  <si>
    <t>대화</t>
    <phoneticPr fontId="2" type="noConversion"/>
  </si>
  <si>
    <t>다른 나라</t>
    <phoneticPr fontId="2" type="noConversion"/>
  </si>
  <si>
    <t>잠으로 꿈을 잊고 (imitation drawing _ 마티스 &lt;Femme endormie&gt;)</t>
    <phoneticPr fontId="2" type="noConversion"/>
  </si>
  <si>
    <t>빛으로 떠난 사람 (imitation drawing _ 마티스 &lt;Studio under the Eaves&gt;)</t>
    <phoneticPr fontId="2" type="noConversion"/>
  </si>
  <si>
    <t>그려지는 사람의 근황 (imitation drawing _ 마티스 &lt;The Painting Lesson&gt;)</t>
    <phoneticPr fontId="2" type="noConversion"/>
  </si>
  <si>
    <t>잊은 것이 쌓이는 곳 (imitation drawing _ 마티스 &lt;My room in Ajaccio&gt;)</t>
    <phoneticPr fontId="2" type="noConversion"/>
  </si>
  <si>
    <t>다시 이데아</t>
    <phoneticPr fontId="2" type="noConversion"/>
  </si>
  <si>
    <t xml:space="preserve">혼자만의 달 </t>
    <phoneticPr fontId="2" type="noConversion"/>
  </si>
  <si>
    <t>날아오르는 방법</t>
    <phoneticPr fontId="2" type="noConversion"/>
  </si>
  <si>
    <t xml:space="preserve">속에 </t>
    <phoneticPr fontId="2" type="noConversion"/>
  </si>
  <si>
    <t>멀고 확실한 곳</t>
    <phoneticPr fontId="2" type="noConversion"/>
  </si>
  <si>
    <t>일인용</t>
    <phoneticPr fontId="2" type="noConversion"/>
  </si>
  <si>
    <t>단계</t>
    <phoneticPr fontId="2" type="noConversion"/>
  </si>
  <si>
    <t>계절, 계절, 계절,</t>
    <phoneticPr fontId="2" type="noConversion"/>
  </si>
  <si>
    <t>낮잠</t>
    <phoneticPr fontId="2" type="noConversion"/>
  </si>
  <si>
    <t>레몬 폭포</t>
    <phoneticPr fontId="2" type="noConversion"/>
  </si>
  <si>
    <t>input &amp; output</t>
    <phoneticPr fontId="2" type="noConversion"/>
  </si>
  <si>
    <t>reaction</t>
    <phoneticPr fontId="2" type="noConversion"/>
  </si>
  <si>
    <t>태어나려는 이름들</t>
    <phoneticPr fontId="2" type="noConversion"/>
  </si>
  <si>
    <t>휴식</t>
    <phoneticPr fontId="2" type="noConversion"/>
  </si>
  <si>
    <t>연기(緣起)</t>
    <phoneticPr fontId="2" type="noConversion"/>
  </si>
  <si>
    <t>세 갈래 길과 소중했던 잎사귀들</t>
    <phoneticPr fontId="2" type="noConversion"/>
  </si>
  <si>
    <t>찾아야 할 답</t>
    <phoneticPr fontId="2" type="noConversion"/>
  </si>
  <si>
    <t>네가 찾는 건 여기에 없어</t>
    <phoneticPr fontId="2" type="noConversion"/>
  </si>
  <si>
    <t>꼭</t>
    <phoneticPr fontId="2" type="noConversion"/>
  </si>
  <si>
    <t>밟지 않고 걷기</t>
    <phoneticPr fontId="2" type="noConversion"/>
  </si>
  <si>
    <t>하늘과 땅</t>
    <phoneticPr fontId="2" type="noConversion"/>
  </si>
  <si>
    <t>다른 열매들은</t>
    <phoneticPr fontId="2" type="noConversion"/>
  </si>
  <si>
    <t>함께 맡은 향기</t>
    <phoneticPr fontId="2" type="noConversion"/>
  </si>
  <si>
    <t>수영</t>
    <phoneticPr fontId="2" type="noConversion"/>
  </si>
  <si>
    <t>롤리팝</t>
    <phoneticPr fontId="2" type="noConversion"/>
  </si>
  <si>
    <t>오늘</t>
    <phoneticPr fontId="2" type="noConversion"/>
  </si>
  <si>
    <t>보일락 말락</t>
    <phoneticPr fontId="2" type="noConversion"/>
  </si>
  <si>
    <t>모빌</t>
    <phoneticPr fontId="2" type="noConversion"/>
  </si>
  <si>
    <t>비누방울</t>
    <phoneticPr fontId="2" type="noConversion"/>
  </si>
  <si>
    <t>아이스크림</t>
    <phoneticPr fontId="2" type="noConversion"/>
  </si>
  <si>
    <t>라임오렌지</t>
    <phoneticPr fontId="2" type="noConversion"/>
  </si>
  <si>
    <t>아침길</t>
    <phoneticPr fontId="2" type="noConversion"/>
  </si>
  <si>
    <t>같은 아픔</t>
    <phoneticPr fontId="2" type="noConversion"/>
  </si>
  <si>
    <t>brand new</t>
    <phoneticPr fontId="2" type="noConversion"/>
  </si>
  <si>
    <t>between coins</t>
    <phoneticPr fontId="2" type="noConversion"/>
  </si>
  <si>
    <t>self greeting</t>
    <phoneticPr fontId="2" type="noConversion"/>
  </si>
  <si>
    <t>glass apple</t>
    <phoneticPr fontId="2" type="noConversion"/>
  </si>
  <si>
    <t>5 doors</t>
    <phoneticPr fontId="2" type="noConversion"/>
  </si>
  <si>
    <t>heartbeat</t>
    <phoneticPr fontId="2" type="noConversion"/>
  </si>
  <si>
    <t>시간과 거울</t>
    <phoneticPr fontId="2" type="noConversion"/>
  </si>
  <si>
    <t>Ruler</t>
    <phoneticPr fontId="2" type="noConversion"/>
  </si>
  <si>
    <t>국경, 강, 보이지 않는 바다</t>
    <phoneticPr fontId="2" type="noConversion"/>
  </si>
  <si>
    <t>hint of revolution</t>
    <phoneticPr fontId="2" type="noConversion"/>
  </si>
  <si>
    <t>asymmetric</t>
    <phoneticPr fontId="2" type="noConversion"/>
  </si>
  <si>
    <t>back ground music</t>
    <phoneticPr fontId="2" type="noConversion"/>
  </si>
  <si>
    <t>deep deep deep</t>
    <phoneticPr fontId="2" type="noConversion"/>
  </si>
  <si>
    <t>커피와 책</t>
    <phoneticPr fontId="2" type="noConversion"/>
  </si>
  <si>
    <t>줄다리기</t>
    <phoneticPr fontId="2" type="noConversion"/>
  </si>
  <si>
    <t>사이</t>
    <phoneticPr fontId="2" type="noConversion"/>
  </si>
  <si>
    <t>liquid luck</t>
    <phoneticPr fontId="2" type="noConversion"/>
  </si>
  <si>
    <t>things</t>
    <phoneticPr fontId="2" type="noConversion"/>
  </si>
  <si>
    <t>Im not yours please go back to your dream</t>
    <phoneticPr fontId="2" type="noConversion"/>
  </si>
  <si>
    <t>얼음, 바다, 목욕</t>
    <phoneticPr fontId="2" type="noConversion"/>
  </si>
  <si>
    <t>미완성</t>
    <phoneticPr fontId="2" type="noConversion"/>
  </si>
  <si>
    <t>비 오는 방</t>
    <phoneticPr fontId="2" type="noConversion"/>
  </si>
  <si>
    <t>새로 나온 꿈</t>
    <phoneticPr fontId="2" type="noConversion"/>
  </si>
  <si>
    <t>연습</t>
    <phoneticPr fontId="2" type="noConversion"/>
  </si>
  <si>
    <t>연습2</t>
    <phoneticPr fontId="2" type="noConversion"/>
  </si>
  <si>
    <t>hello, fear</t>
    <phoneticPr fontId="2" type="noConversion"/>
  </si>
  <si>
    <t>필요한 한 스푼</t>
    <phoneticPr fontId="2" type="noConversion"/>
  </si>
  <si>
    <t>꿈 없는 잠</t>
    <phoneticPr fontId="2" type="noConversion"/>
  </si>
  <si>
    <t>하늘을 잡고</t>
    <phoneticPr fontId="2" type="noConversion"/>
  </si>
  <si>
    <t>오늘 모은 내일</t>
    <phoneticPr fontId="2" type="noConversion"/>
  </si>
  <si>
    <t>눈에 보이는 향기</t>
    <phoneticPr fontId="2" type="noConversion"/>
  </si>
  <si>
    <t>당신들의 여행</t>
    <phoneticPr fontId="2" type="noConversion"/>
  </si>
  <si>
    <t>시든 사랑을</t>
    <phoneticPr fontId="2" type="noConversion"/>
  </si>
  <si>
    <t>touch</t>
    <phoneticPr fontId="2" type="noConversion"/>
  </si>
  <si>
    <t>my own clock</t>
    <phoneticPr fontId="2" type="noConversion"/>
  </si>
  <si>
    <t>바깥의 시간에 기대어</t>
    <phoneticPr fontId="2" type="noConversion"/>
  </si>
  <si>
    <t>달빛과 물을 먹고 자라고 있어</t>
    <phoneticPr fontId="2" type="noConversion"/>
  </si>
  <si>
    <t>토요일</t>
    <phoneticPr fontId="2" type="noConversion"/>
  </si>
  <si>
    <t>주인 잃은 물건들</t>
    <phoneticPr fontId="2" type="noConversion"/>
  </si>
  <si>
    <t>길이 모여서 (day1)</t>
    <phoneticPr fontId="2" type="noConversion"/>
  </si>
  <si>
    <t>길이 모여서 (day2)</t>
  </si>
  <si>
    <t>길이 모여서 (day3)</t>
  </si>
  <si>
    <t>길이 모여서 (day4)</t>
  </si>
  <si>
    <t>길이 모여서 (day5)</t>
  </si>
  <si>
    <t>길이 모여서 (day6)</t>
  </si>
  <si>
    <t>꿈의 가장자리 (day1)</t>
    <phoneticPr fontId="2" type="noConversion"/>
  </si>
  <si>
    <t>꿈의 가장자리 (day2)</t>
  </si>
  <si>
    <t>꿈의 가장자리 (day3)</t>
  </si>
  <si>
    <t>꿈의 가장자리 (day4)</t>
  </si>
  <si>
    <t>꿈의 가장자리 (day5)</t>
  </si>
  <si>
    <t>습관이 된 꿈 조각 (day1)</t>
    <phoneticPr fontId="2" type="noConversion"/>
  </si>
  <si>
    <t>습관이 된 꿈 조각 (day2)</t>
  </si>
  <si>
    <t>습관이 된 꿈 조각 (day3)</t>
  </si>
  <si>
    <t>습관이 된 꿈 조각 (day4)</t>
  </si>
  <si>
    <t>습관이 된 꿈 조각 (day5)</t>
  </si>
  <si>
    <t>습관이 된 꿈 조각 (day6)</t>
  </si>
  <si>
    <t>습관이 된 꿈 조각 (day7)</t>
  </si>
  <si>
    <t>오래된 목적지 (day1)</t>
    <phoneticPr fontId="2" type="noConversion"/>
  </si>
  <si>
    <t>오래된 목적지 (day2)</t>
    <phoneticPr fontId="2" type="noConversion"/>
  </si>
  <si>
    <t>오래된 목적지 (day3)</t>
  </si>
  <si>
    <t>오래된 목적지 (day4)</t>
  </si>
  <si>
    <t>오래된 목적지 (day5)</t>
  </si>
  <si>
    <t>오래된 목적지 (day6)</t>
  </si>
  <si>
    <t>오래된 목적지 (day7)</t>
  </si>
  <si>
    <t>오래된 목적지 (day8)</t>
  </si>
  <si>
    <t>오래된 목적지 (day9)</t>
  </si>
  <si>
    <t>onepiece</t>
    <phoneticPr fontId="2" type="noConversion"/>
  </si>
  <si>
    <t>그리움의 말</t>
    <phoneticPr fontId="2" type="noConversion"/>
  </si>
  <si>
    <t>나의 전부가 너의 조각</t>
    <phoneticPr fontId="2" type="noConversion"/>
  </si>
  <si>
    <t>계절의 반대 방향</t>
    <phoneticPr fontId="2" type="noConversion"/>
  </si>
  <si>
    <t>어둠</t>
    <phoneticPr fontId="2" type="noConversion"/>
  </si>
  <si>
    <t>위태로운 볕</t>
    <phoneticPr fontId="2" type="noConversion"/>
  </si>
  <si>
    <t>사라진 꿈들의 주인</t>
    <phoneticPr fontId="2" type="noConversion"/>
  </si>
  <si>
    <t xml:space="preserve">네가 기다리는 동안 너를 기다리는 </t>
    <phoneticPr fontId="2" type="noConversion"/>
  </si>
  <si>
    <t>열매의 사연</t>
    <phoneticPr fontId="2" type="noConversion"/>
  </si>
  <si>
    <t>생각하는 집 (day1)</t>
    <phoneticPr fontId="2" type="noConversion"/>
  </si>
  <si>
    <t>생각하는 집 (day2)</t>
  </si>
  <si>
    <t>생각하는 집 (day3)</t>
  </si>
  <si>
    <t>생각하는 집 (day4)</t>
  </si>
  <si>
    <t>생각하는 집 (day5)</t>
  </si>
  <si>
    <t>생각하는 집 (day6)</t>
  </si>
  <si>
    <t>생각하는 집 (day7)</t>
  </si>
  <si>
    <t>생각하는 집 (day8)</t>
  </si>
  <si>
    <t>생각하는 집 (day9)</t>
  </si>
  <si>
    <t>생각하는 집 (day10)</t>
  </si>
  <si>
    <t>생각하는 집 (day11)</t>
  </si>
  <si>
    <t>생각하는 집 (day12)</t>
  </si>
  <si>
    <t>약속 없던 날 (day1)</t>
    <phoneticPr fontId="2" type="noConversion"/>
  </si>
  <si>
    <t>약속 없던 날 (day2)</t>
  </si>
  <si>
    <t>약속 없던 날 (day3)</t>
  </si>
  <si>
    <t>약속 없던 날 (day4)</t>
  </si>
  <si>
    <t>약속 없던 날 (day5)</t>
  </si>
  <si>
    <t>약속 없던 날 (day6)</t>
  </si>
  <si>
    <t>약속 없던 날 (day7)</t>
  </si>
  <si>
    <t>약속 없던 날 (day8)</t>
  </si>
  <si>
    <t>약속 없던 날 (day9)</t>
  </si>
  <si>
    <t>약속 없던 날 (day10)</t>
  </si>
  <si>
    <t>약속 없던 날 (day11)</t>
  </si>
  <si>
    <t>약속 없던 날 (day12)</t>
  </si>
  <si>
    <t>아침보다 전</t>
    <phoneticPr fontId="2" type="noConversion"/>
  </si>
  <si>
    <t>무지개 땅</t>
    <phoneticPr fontId="2" type="noConversion"/>
  </si>
  <si>
    <t>모래</t>
    <phoneticPr fontId="2" type="noConversion"/>
  </si>
  <si>
    <t>자국</t>
    <phoneticPr fontId="2" type="noConversion"/>
  </si>
  <si>
    <t>무렵</t>
    <phoneticPr fontId="2" type="noConversion"/>
  </si>
  <si>
    <t>기대</t>
    <phoneticPr fontId="2" type="noConversion"/>
  </si>
  <si>
    <t>인공적인 강</t>
    <phoneticPr fontId="2" type="noConversion"/>
  </si>
  <si>
    <t>멀어졌으므로</t>
    <phoneticPr fontId="2" type="noConversion"/>
  </si>
  <si>
    <t>산책</t>
    <phoneticPr fontId="2" type="noConversion"/>
  </si>
  <si>
    <t>결정</t>
    <phoneticPr fontId="2" type="noConversion"/>
  </si>
  <si>
    <t>질서</t>
    <phoneticPr fontId="2" type="noConversion"/>
  </si>
  <si>
    <t>화산</t>
    <phoneticPr fontId="2" type="noConversion"/>
  </si>
  <si>
    <t>네가 불러낸 기억</t>
    <phoneticPr fontId="2" type="noConversion"/>
  </si>
  <si>
    <t>낮꿈</t>
    <phoneticPr fontId="2" type="noConversion"/>
  </si>
  <si>
    <t>꿈을 묻히고</t>
    <phoneticPr fontId="2" type="noConversion"/>
  </si>
  <si>
    <t>좋아하는 맛으로</t>
    <phoneticPr fontId="2" type="noConversion"/>
  </si>
  <si>
    <t>지금의 음</t>
    <phoneticPr fontId="2" type="noConversion"/>
  </si>
  <si>
    <t>가짜 별</t>
    <phoneticPr fontId="2" type="noConversion"/>
  </si>
  <si>
    <t>차오르는</t>
    <phoneticPr fontId="2" type="noConversion"/>
  </si>
  <si>
    <t>세 개의 시간</t>
    <phoneticPr fontId="2" type="noConversion"/>
  </si>
  <si>
    <t>투명한 목적지</t>
    <phoneticPr fontId="2" type="noConversion"/>
  </si>
  <si>
    <t>미지근한 새벽</t>
    <phoneticPr fontId="2" type="noConversion"/>
  </si>
  <si>
    <t>뿌리 없이</t>
    <phoneticPr fontId="2" type="noConversion"/>
  </si>
  <si>
    <t>걸음마다</t>
    <phoneticPr fontId="2" type="noConversion"/>
  </si>
  <si>
    <t>두 개의 중력과 하나의 빛</t>
    <phoneticPr fontId="2" type="noConversion"/>
  </si>
  <si>
    <t>너의 상상 속으로</t>
    <phoneticPr fontId="2" type="noConversion"/>
  </si>
  <si>
    <t>소리와 소리 없음</t>
    <phoneticPr fontId="2" type="noConversion"/>
  </si>
  <si>
    <t>silent party</t>
    <phoneticPr fontId="2" type="noConversion"/>
  </si>
  <si>
    <t>끝은 사람</t>
    <phoneticPr fontId="2" type="noConversion"/>
  </si>
  <si>
    <t>기다리는 욕심</t>
    <phoneticPr fontId="2" type="noConversion"/>
  </si>
  <si>
    <t>이동</t>
    <phoneticPr fontId="2" type="noConversion"/>
  </si>
  <si>
    <t>하늘에 내린 뿌리</t>
    <phoneticPr fontId="2" type="noConversion"/>
  </si>
  <si>
    <t>부자유</t>
    <phoneticPr fontId="2" type="noConversion"/>
  </si>
  <si>
    <t>남쪽의 초록 (day1)</t>
    <phoneticPr fontId="2" type="noConversion"/>
  </si>
  <si>
    <t>남쪽의 초록 (day2)</t>
  </si>
  <si>
    <t>남쪽의 초록 (day3)</t>
  </si>
  <si>
    <t>남쪽의 초록 (day4)</t>
  </si>
  <si>
    <t>남쪽의 초록 (day5)</t>
  </si>
  <si>
    <t>남쪽의 초록 (day6)</t>
  </si>
  <si>
    <t>남쪽의 초록 (day7)</t>
  </si>
  <si>
    <t>남쪽의 초록 (day8)</t>
  </si>
  <si>
    <t>남쪽의 초록 (day9)</t>
  </si>
  <si>
    <t>남쪽의 초록 (day10)</t>
  </si>
  <si>
    <t>남쪽의 초록 (day11)</t>
  </si>
  <si>
    <t>남쪽의 초록 (day12)</t>
  </si>
  <si>
    <t>남쪽의 초록 (day13)</t>
  </si>
  <si>
    <t>남쪽의 초록 (day14)</t>
  </si>
  <si>
    <t>남쪽의 초록 (day15)</t>
  </si>
  <si>
    <t>언어로 만들어진 다리</t>
    <phoneticPr fontId="2" type="noConversion"/>
  </si>
  <si>
    <t>꽃 품은 빙산에 도착</t>
    <phoneticPr fontId="2" type="noConversion"/>
  </si>
  <si>
    <t>달 띄우기</t>
    <phoneticPr fontId="2" type="noConversion"/>
  </si>
  <si>
    <t>꼭대기에서 하는 일</t>
    <phoneticPr fontId="2" type="noConversion"/>
  </si>
  <si>
    <t>엉겨붙은 옛날과 함께</t>
    <phoneticPr fontId="2" type="noConversion"/>
  </si>
  <si>
    <t>계속 계속 남는 것</t>
    <phoneticPr fontId="2" type="noConversion"/>
  </si>
  <si>
    <t>그때 했던 대화</t>
    <phoneticPr fontId="2" type="noConversion"/>
  </si>
  <si>
    <t>눈물 위에 올린 집</t>
    <phoneticPr fontId="2" type="noConversion"/>
  </si>
  <si>
    <t>네가 모르는 약속들</t>
    <phoneticPr fontId="2" type="noConversion"/>
  </si>
  <si>
    <t>모여든 조각들</t>
    <phoneticPr fontId="2" type="noConversion"/>
  </si>
  <si>
    <t>착지 또 착지</t>
    <phoneticPr fontId="2" type="noConversion"/>
  </si>
  <si>
    <t>데려다줘서 고마워</t>
    <phoneticPr fontId="2" type="noConversion"/>
  </si>
  <si>
    <t>먼 섬과 기다리는 배 (day1)</t>
    <phoneticPr fontId="2" type="noConversion"/>
  </si>
  <si>
    <t>먼 섬과 기다리는 배 (day2)</t>
  </si>
  <si>
    <t>먼 섬과 기다리는 배 (day3)</t>
  </si>
  <si>
    <t>먼 섬과 기다리는 배 (day4)</t>
  </si>
  <si>
    <t>먼 섬과 기다리는 배 (day5)</t>
  </si>
  <si>
    <t>먼 섬과 기다리는 배 (day6)</t>
  </si>
  <si>
    <t>먼 섬과 기다리는 배 (day7)</t>
  </si>
  <si>
    <t>먼 섬과 기다리는 배 (day8)</t>
  </si>
  <si>
    <t>먼 섬과 기다리는 배 (day9)</t>
  </si>
  <si>
    <t>먼 섬과 기다리는 배 (day10)</t>
  </si>
  <si>
    <t>먼 섬과 기다리는 배 (day11)</t>
  </si>
  <si>
    <t>먼 섬과 기다리는 배 (day12)</t>
  </si>
  <si>
    <t>먼 섬과 기다리는 배 (day13)</t>
  </si>
  <si>
    <t>먼 섬과 기다리는 배 (day14)</t>
  </si>
  <si>
    <t>먼 섬과 기다리는 배 (day15)</t>
  </si>
  <si>
    <t>untitled</t>
    <phoneticPr fontId="2" type="noConversion"/>
  </si>
  <si>
    <t xml:space="preserve">늙은 나무와 모르는 너 </t>
    <phoneticPr fontId="2" type="noConversion"/>
  </si>
  <si>
    <t xml:space="preserve">지하에서 자라는 </t>
    <phoneticPr fontId="2" type="noConversion"/>
  </si>
  <si>
    <t>네가 닫아놓은 문, 잊어버린 시</t>
    <phoneticPr fontId="2" type="noConversion"/>
  </si>
  <si>
    <t>선의 감각</t>
    <phoneticPr fontId="2" type="noConversion"/>
  </si>
  <si>
    <t xml:space="preserve">헤어진 모습 그대로 </t>
    <phoneticPr fontId="2" type="noConversion"/>
  </si>
  <si>
    <t>titling</t>
    <phoneticPr fontId="2" type="noConversion"/>
  </si>
  <si>
    <t>windowpicturemirror</t>
    <phoneticPr fontId="2" type="noConversion"/>
  </si>
  <si>
    <t>towards</t>
    <phoneticPr fontId="2" type="noConversion"/>
  </si>
  <si>
    <t>obstacles</t>
    <phoneticPr fontId="2" type="noConversion"/>
  </si>
  <si>
    <t>물 흐르는 방향 따라 (day1)</t>
    <phoneticPr fontId="2" type="noConversion"/>
  </si>
  <si>
    <t>물 흐르는 방향 따라 (day2)</t>
  </si>
  <si>
    <t>물 흐르는 방향 따라 (day3)</t>
  </si>
  <si>
    <t>물 흐르는 방향 따라 (day4)</t>
  </si>
  <si>
    <t>물 흐르는 방향 따라 (day5)</t>
  </si>
  <si>
    <t>물 흐르는 방향 따라 (day6)</t>
  </si>
  <si>
    <t>물 흐르는 방향 따라 (day7)</t>
  </si>
  <si>
    <t>물 흐르는 방향 따라 (day8)</t>
  </si>
  <si>
    <t>물 흐르는 방향 따라 (day9)</t>
  </si>
  <si>
    <t>물 흐르는 방향 따라 (day10)</t>
  </si>
  <si>
    <t>물 흐르는 방향 따라 (day11)</t>
  </si>
  <si>
    <t>물 흐르는 방향 따라 (day12)</t>
  </si>
  <si>
    <t>물 흐르는 방향 따라 (day13)</t>
  </si>
  <si>
    <t>물 흐르는 방향 따라 (day14)</t>
  </si>
  <si>
    <t>물 흐르는 방향 따라 (day15)</t>
  </si>
  <si>
    <t>물 흐르는 방향 따라 (day16)</t>
  </si>
  <si>
    <t>물 흐르는 방향 따라 (day17)</t>
  </si>
  <si>
    <t>물 흐르는 방향 따라 (day18)</t>
  </si>
  <si>
    <t>물 흐르는 방향 따라 (day19)</t>
  </si>
  <si>
    <t>제자리로 오르기</t>
    <phoneticPr fontId="2" type="noConversion"/>
  </si>
  <si>
    <t>호흡의 색</t>
    <phoneticPr fontId="2" type="noConversion"/>
  </si>
  <si>
    <t>글을 보는 눈</t>
    <phoneticPr fontId="2" type="noConversion"/>
  </si>
  <si>
    <t>이별 후</t>
    <phoneticPr fontId="2" type="noConversion"/>
  </si>
  <si>
    <t>그 행성</t>
    <phoneticPr fontId="2" type="noConversion"/>
  </si>
  <si>
    <t>조용한 색만 터졌으면 좋겠어</t>
    <phoneticPr fontId="2" type="noConversion"/>
  </si>
  <si>
    <t>이제 꽃은 유리 밖에서도 살아</t>
    <phoneticPr fontId="2" type="noConversion"/>
  </si>
  <si>
    <t>몸들</t>
    <phoneticPr fontId="2" type="noConversion"/>
  </si>
  <si>
    <t>보이지 않는 소리는 듣지 않아</t>
    <phoneticPr fontId="2" type="noConversion"/>
  </si>
  <si>
    <t>잡념을 모아</t>
    <phoneticPr fontId="2" type="noConversion"/>
  </si>
  <si>
    <t>쓴 적 없는 사람</t>
    <phoneticPr fontId="2" type="noConversion"/>
  </si>
  <si>
    <t>흘러올 시간은 여기에</t>
    <phoneticPr fontId="2" type="noConversion"/>
  </si>
  <si>
    <t>도망가는 주제</t>
    <phoneticPr fontId="2" type="noConversion"/>
  </si>
  <si>
    <t>겹치다 보면 통로가 생길 거야</t>
    <phoneticPr fontId="2" type="noConversion"/>
  </si>
  <si>
    <t>바깥 아래</t>
    <phoneticPr fontId="2" type="noConversion"/>
  </si>
  <si>
    <t xml:space="preserve">새기기엔 이른 </t>
    <phoneticPr fontId="2" type="noConversion"/>
  </si>
  <si>
    <t>something big</t>
    <phoneticPr fontId="2" type="noConversion"/>
  </si>
  <si>
    <t xml:space="preserve">질문 없는 곳으로 </t>
    <phoneticPr fontId="2" type="noConversion"/>
  </si>
  <si>
    <t>소년의 말</t>
    <phoneticPr fontId="2" type="noConversion"/>
  </si>
  <si>
    <t>your moon</t>
    <phoneticPr fontId="2" type="noConversion"/>
  </si>
  <si>
    <t>and your thought</t>
    <phoneticPr fontId="2" type="noConversion"/>
  </si>
  <si>
    <t>old dream</t>
    <phoneticPr fontId="2" type="noConversion"/>
  </si>
  <si>
    <t>this is you</t>
    <phoneticPr fontId="2" type="noConversion"/>
  </si>
  <si>
    <t>instead</t>
    <phoneticPr fontId="2" type="noConversion"/>
  </si>
  <si>
    <t>lost energy</t>
    <phoneticPr fontId="2" type="noConversion"/>
  </si>
  <si>
    <t>hey empty door</t>
    <phoneticPr fontId="2" type="noConversion"/>
  </si>
  <si>
    <t>아름다움이 엉겨붙으면</t>
    <phoneticPr fontId="2" type="noConversion"/>
  </si>
  <si>
    <t>이것은 재료가 아니고</t>
    <phoneticPr fontId="2" type="noConversion"/>
  </si>
  <si>
    <t>너의 공허</t>
    <phoneticPr fontId="2" type="noConversion"/>
  </si>
  <si>
    <t>무엇이 더 소중해</t>
    <phoneticPr fontId="2" type="noConversion"/>
  </si>
  <si>
    <t>못생긴 꿈들</t>
    <phoneticPr fontId="2" type="noConversion"/>
  </si>
  <si>
    <t>너의 시간은 무슨 색이었어</t>
    <phoneticPr fontId="2" type="noConversion"/>
  </si>
  <si>
    <t>환상은 없어</t>
    <phoneticPr fontId="2" type="noConversion"/>
  </si>
  <si>
    <t>지도는 여전히 움직이고 있을까</t>
    <phoneticPr fontId="2" type="noConversion"/>
  </si>
  <si>
    <t>몸이 만들어지다 멈추었어</t>
    <phoneticPr fontId="2" type="noConversion"/>
  </si>
  <si>
    <t>밖은 아직</t>
    <phoneticPr fontId="2" type="noConversion"/>
  </si>
  <si>
    <t xml:space="preserve">잘게 부서지는 내일 </t>
    <phoneticPr fontId="2" type="noConversion"/>
  </si>
  <si>
    <t>많이 알고 싶지 않아</t>
    <phoneticPr fontId="2" type="noConversion"/>
  </si>
  <si>
    <t xml:space="preserve">시작하는 달 </t>
    <phoneticPr fontId="2" type="noConversion"/>
  </si>
  <si>
    <t xml:space="preserve">멀리 멀리 </t>
    <phoneticPr fontId="2" type="noConversion"/>
  </si>
  <si>
    <t>마음을 떼어다가 붙일 수 있었으면 좋겠어</t>
    <phoneticPr fontId="2" type="noConversion"/>
  </si>
  <si>
    <t>flake</t>
    <phoneticPr fontId="2" type="noConversion"/>
  </si>
  <si>
    <t>shape of spring</t>
    <phoneticPr fontId="2" type="noConversion"/>
  </si>
  <si>
    <t>white imitation</t>
    <phoneticPr fontId="2" type="noConversion"/>
  </si>
  <si>
    <t xml:space="preserve">고여 있던 것들이 노래가 되러 </t>
    <phoneticPr fontId="2" type="noConversion"/>
  </si>
  <si>
    <t>마음 만한 집들</t>
    <phoneticPr fontId="2" type="noConversion"/>
  </si>
  <si>
    <t>years ago (day1)</t>
    <phoneticPr fontId="2" type="noConversion"/>
  </si>
  <si>
    <t>years ago (day2)</t>
  </si>
  <si>
    <t>years ago (day3)</t>
  </si>
  <si>
    <t>years ago (day4)</t>
  </si>
  <si>
    <t>years ago (day5)</t>
  </si>
  <si>
    <t>years ago (day6)</t>
  </si>
  <si>
    <t>years ago (day7)</t>
  </si>
  <si>
    <t>through____</t>
    <phoneticPr fontId="2" type="noConversion"/>
  </si>
  <si>
    <t>years ago (day8)</t>
    <phoneticPr fontId="2" type="noConversion"/>
  </si>
  <si>
    <t>years ago (day9)</t>
  </si>
  <si>
    <t>years ago (day10)</t>
  </si>
  <si>
    <t>years ago (day11)</t>
  </si>
  <si>
    <t>years ago (day12)</t>
  </si>
  <si>
    <t>years ago (day13)</t>
  </si>
  <si>
    <t>도착한 사람</t>
    <phoneticPr fontId="2" type="noConversion"/>
  </si>
  <si>
    <t>years ago (day14)</t>
    <phoneticPr fontId="2" type="noConversion"/>
  </si>
  <si>
    <t>years ago (day15)</t>
  </si>
  <si>
    <t>years ago (day16)</t>
  </si>
  <si>
    <t>years ago (day17)</t>
  </si>
  <si>
    <t>쓸모없는 재능</t>
    <phoneticPr fontId="2" type="noConversion"/>
  </si>
  <si>
    <t>years ago (day18)</t>
    <phoneticPr fontId="2" type="noConversion"/>
  </si>
  <si>
    <t>where is the sun</t>
    <phoneticPr fontId="2" type="noConversion"/>
  </si>
  <si>
    <t>years ago (day19)</t>
    <phoneticPr fontId="2" type="noConversion"/>
  </si>
  <si>
    <t>years ago (day20)</t>
  </si>
  <si>
    <t>years ago (day21)</t>
  </si>
  <si>
    <t>years ago (day22)</t>
  </si>
  <si>
    <t>stupid dreams</t>
    <phoneticPr fontId="2" type="noConversion"/>
  </si>
  <si>
    <t>ugly attention</t>
    <phoneticPr fontId="2" type="noConversion"/>
  </si>
  <si>
    <t xml:space="preserve">사랑이 없는 곳에서 태어난 사람을 </t>
    <phoneticPr fontId="2" type="noConversion"/>
  </si>
  <si>
    <t>주인공을 죽이러</t>
    <phoneticPr fontId="2" type="noConversion"/>
  </si>
  <si>
    <t>cant touch</t>
    <phoneticPr fontId="2" type="noConversion"/>
  </si>
  <si>
    <t>최대한 작고 얇게</t>
    <phoneticPr fontId="2" type="noConversion"/>
  </si>
  <si>
    <t>벽과 날개</t>
    <phoneticPr fontId="2" type="noConversion"/>
  </si>
  <si>
    <t>no one</t>
    <phoneticPr fontId="2" type="noConversion"/>
  </si>
  <si>
    <t>from above</t>
    <phoneticPr fontId="2" type="noConversion"/>
  </si>
  <si>
    <t>거짓말을 하고 있는 쪽은</t>
    <phoneticPr fontId="2" type="noConversion"/>
  </si>
  <si>
    <t>이번 궤적</t>
    <phoneticPr fontId="2" type="noConversion"/>
  </si>
  <si>
    <t>얕은 비밀들</t>
    <phoneticPr fontId="2" type="noConversion"/>
  </si>
  <si>
    <t>열매는 나중에</t>
    <phoneticPr fontId="2" type="noConversion"/>
  </si>
  <si>
    <t xml:space="preserve">꽃과 병이 따로 </t>
    <phoneticPr fontId="2" type="noConversion"/>
  </si>
  <si>
    <t>daily face</t>
    <phoneticPr fontId="2" type="noConversion"/>
  </si>
  <si>
    <t>stay here</t>
    <phoneticPr fontId="2" type="noConversion"/>
  </si>
  <si>
    <t>마음줄</t>
    <phoneticPr fontId="2" type="noConversion"/>
  </si>
  <si>
    <t>untitled (day1)</t>
    <phoneticPr fontId="2" type="noConversion"/>
  </si>
  <si>
    <t>바라보는 중</t>
    <phoneticPr fontId="2" type="noConversion"/>
  </si>
  <si>
    <t>거울</t>
    <phoneticPr fontId="2" type="noConversion"/>
  </si>
  <si>
    <t>몰래 피는 꽃</t>
    <phoneticPr fontId="2" type="noConversion"/>
  </si>
  <si>
    <t>pray or burn</t>
    <phoneticPr fontId="2" type="noConversion"/>
  </si>
  <si>
    <t>untitled (day2)</t>
    <phoneticPr fontId="2" type="noConversion"/>
  </si>
  <si>
    <t>지난 꿈 위에서 다음 꿈</t>
    <phoneticPr fontId="2" type="noConversion"/>
  </si>
  <si>
    <t>side</t>
    <phoneticPr fontId="2" type="noConversion"/>
  </si>
  <si>
    <t>포기가 빚어지면</t>
    <phoneticPr fontId="2" type="noConversion"/>
  </si>
  <si>
    <t xml:space="preserve">가만히 있어도 </t>
    <phoneticPr fontId="2" type="noConversion"/>
  </si>
  <si>
    <t xml:space="preserve">가까운 별부터 </t>
    <phoneticPr fontId="2" type="noConversion"/>
  </si>
  <si>
    <t>그림자와 함께</t>
    <phoneticPr fontId="2" type="noConversion"/>
  </si>
  <si>
    <t xml:space="preserve">느끼는 것보다 조금 더 가까이 </t>
    <phoneticPr fontId="2" type="noConversion"/>
  </si>
  <si>
    <t>여전히 갖고 싶어</t>
    <phoneticPr fontId="2" type="noConversion"/>
  </si>
  <si>
    <t>untitled (day3)</t>
    <phoneticPr fontId="2" type="noConversion"/>
  </si>
  <si>
    <t xml:space="preserve">잠깐, 숫자만 사는 곳으로 </t>
    <phoneticPr fontId="2" type="noConversion"/>
  </si>
  <si>
    <t>규칙</t>
    <phoneticPr fontId="2" type="noConversion"/>
  </si>
  <si>
    <t>the face doesn't say about anything</t>
    <phoneticPr fontId="2" type="noConversion"/>
  </si>
  <si>
    <t>뒤쳐진 언덕에서</t>
    <phoneticPr fontId="2" type="noConversion"/>
  </si>
  <si>
    <t>꿈을 등지면</t>
    <phoneticPr fontId="2" type="noConversion"/>
  </si>
  <si>
    <t>untitled (day4)</t>
    <phoneticPr fontId="2" type="noConversion"/>
  </si>
  <si>
    <t>limit</t>
    <phoneticPr fontId="2" type="noConversion"/>
  </si>
  <si>
    <t>left n right</t>
    <phoneticPr fontId="2" type="noConversion"/>
  </si>
  <si>
    <t>you should love your dawn</t>
    <phoneticPr fontId="2" type="noConversion"/>
  </si>
  <si>
    <t>weird place</t>
    <phoneticPr fontId="2" type="noConversion"/>
  </si>
  <si>
    <t>u don’t need me</t>
    <phoneticPr fontId="2" type="noConversion"/>
  </si>
  <si>
    <t>갇힌 빛</t>
    <phoneticPr fontId="2" type="noConversion"/>
  </si>
  <si>
    <t xml:space="preserve">may be not real </t>
    <phoneticPr fontId="2" type="noConversion"/>
  </si>
  <si>
    <t>네가 사는 작은 방</t>
    <phoneticPr fontId="2" type="noConversion"/>
  </si>
  <si>
    <t>your fake years</t>
    <phoneticPr fontId="2" type="noConversion"/>
  </si>
  <si>
    <t>the other hand</t>
    <phoneticPr fontId="2" type="noConversion"/>
  </si>
  <si>
    <t>가장 개인적인 것들</t>
    <phoneticPr fontId="2" type="noConversion"/>
  </si>
  <si>
    <t>behind your thought</t>
    <phoneticPr fontId="2" type="noConversion"/>
  </si>
  <si>
    <t xml:space="preserve">자른 꿈 사이로 </t>
    <phoneticPr fontId="2" type="noConversion"/>
  </si>
  <si>
    <t>I'm not a destination</t>
    <phoneticPr fontId="2" type="noConversion"/>
  </si>
  <si>
    <t>모자란 만큼</t>
    <phoneticPr fontId="2" type="noConversion"/>
  </si>
  <si>
    <t xml:space="preserve">시간의 감각을 기억해 내 </t>
    <phoneticPr fontId="2" type="noConversion"/>
  </si>
  <si>
    <t>Berlin Home Café (day1)</t>
    <phoneticPr fontId="2" type="noConversion"/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</si>
  <si>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(day2)</t>
    </r>
    <phoneticPr fontId="2" type="noConversion"/>
  </si>
  <si>
    <t xml:space="preserve">untitled </t>
    <phoneticPr fontId="2" type="noConversion"/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</si>
  <si>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(day3)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</si>
  <si>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(day4)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</si>
  <si>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(day5)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</si>
  <si>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(day6)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</si>
  <si>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(day7)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</si>
  <si>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(day8)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</si>
  <si>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(day9)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</si>
  <si>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(day10)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</si>
  <si>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(day11)</t>
    </r>
    <r>
      <rPr>
        <sz val="12"/>
        <color theme="1"/>
        <rFont val="맑은 고딕"/>
        <family val="2"/>
        <charset val="129"/>
        <scheme val="minor"/>
      </rPr>
      <t/>
    </r>
  </si>
  <si>
    <r>
      <t>Berlin Home Caf</t>
    </r>
    <r>
      <rPr>
        <sz val="14"/>
        <color rgb="FF4D5156"/>
        <rFont val="Cambria"/>
        <family val="1"/>
      </rPr>
      <t>é</t>
    </r>
    <r>
      <rPr>
        <sz val="14"/>
        <color rgb="FF4D5156"/>
        <rFont val="Apple SD Gothic Neo"/>
        <family val="2"/>
        <charset val="129"/>
      </rPr>
      <t xml:space="preserve"> (day12)</t>
    </r>
    <r>
      <rPr>
        <sz val="12"/>
        <color theme="1"/>
        <rFont val="맑은 고딕"/>
        <family val="2"/>
        <charset val="129"/>
        <scheme val="minor"/>
      </rPr>
      <t/>
    </r>
  </si>
  <si>
    <t>from window</t>
    <phoneticPr fontId="2" type="noConversion"/>
  </si>
  <si>
    <t>혼자 피는 꽃은 없어</t>
    <phoneticPr fontId="2" type="noConversion"/>
  </si>
  <si>
    <t>towards, simplistic</t>
    <phoneticPr fontId="2" type="noConversion"/>
  </si>
  <si>
    <t>towards, simplistic 2</t>
    <phoneticPr fontId="2" type="noConversion"/>
  </si>
  <si>
    <t>without answer</t>
    <phoneticPr fontId="2" type="noConversion"/>
  </si>
  <si>
    <t>hide your beauty here</t>
    <phoneticPr fontId="2" type="noConversion"/>
  </si>
  <si>
    <t>small dream</t>
    <phoneticPr fontId="2" type="noConversion"/>
  </si>
  <si>
    <t>나가지 못하는 아이들</t>
    <phoneticPr fontId="2" type="noConversion"/>
  </si>
  <si>
    <t>&lt;div&gt;&lt;img src="images/DD-</t>
    <phoneticPr fontId="2" type="noConversion"/>
  </si>
  <si>
    <t>&lt;/p&gt;&lt;p class="date"&gt;</t>
    <phoneticPr fontId="2" type="noConversion"/>
  </si>
  <si>
    <t>&lt;/p&gt;&lt;/div&gt;</t>
    <phoneticPr fontId="2" type="noConversion"/>
  </si>
  <si>
    <t>.jpg"&gt;&lt;p class="title"&gt;</t>
    <phoneticPr fontId="2" type="noConversion"/>
  </si>
  <si>
    <t>굳은 날개</t>
    <phoneticPr fontId="2" type="noConversion"/>
  </si>
  <si>
    <t>악몽을 뒤로 하고</t>
    <phoneticPr fontId="2" type="noConversion"/>
  </si>
  <si>
    <t>내가 가진 것</t>
    <phoneticPr fontId="2" type="noConversion"/>
  </si>
  <si>
    <t>)"&gt;&lt;&lt;img src="thumbnail/DD-</t>
    <phoneticPr fontId="2" type="noConversion"/>
  </si>
  <si>
    <t>&lt;div onclick="ToImageSlide(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</si>
</sst>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mmdd"/>
  </numFmts>
  <fonts count="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4D5156"/>
      <name val="Apple SD Gothic Neo"/>
      <family val="2"/>
      <charset val="129"/>
    </font>
    <font>
      <sz val="14"/>
      <color rgb="FF4D5156"/>
      <name val="Cambria"/>
      <family val="1"/>
    </font>
    <font>
      <sz val="12"/>
      <color rgb="FFFF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FD8A-E24C-3C4F-AC72-1779BC8FD520}">
  <sheetPr>
    <tabColor theme="7"/>
  </sheetPr>
  <dimension ref="A1:N647"/>
  <sheetViews>
    <sheetView tabSelected="1" topLeftCell="K1" workbookViewId="0">
      <selection activeCell="B1" sqref="B1:B647"/>
    </sheetView>
  </sheetViews>
  <sheetFormatPr baseColWidth="10" defaultRowHeight="18"/>
  <cols>
    <col min="1" max="1" width="27.7109375" customWidth="1"/>
    <col min="2" max="2" width="4.7109375" bestFit="1" customWidth="1"/>
    <col min="3" max="3" width="27.140625" style="3" bestFit="1" customWidth="1"/>
    <col min="4" max="4" width="9.5703125" customWidth="1"/>
    <col min="8" max="8" width="10.7109375" style="3"/>
    <col min="9" max="9" width="6.85546875" customWidth="1"/>
    <col min="10" max="10" width="6.7109375" customWidth="1"/>
    <col min="12" max="12" width="12.7109375" customWidth="1"/>
    <col min="13" max="13" width="12.28515625" style="5" bestFit="1" customWidth="1"/>
    <col min="14" max="14" width="103" bestFit="1" customWidth="1"/>
  </cols>
  <sheetData>
    <row r="1" spans="1:14">
      <c r="A1" t="s">
        <v>1293</v>
      </c>
      <c r="B1">
        <v>1</v>
      </c>
      <c r="C1" t="s">
        <v>1292</v>
      </c>
      <c r="D1" s="2">
        <v>44001</v>
      </c>
      <c r="E1" s="1" t="str">
        <f>TEXT(D1,"yymmdd")</f>
        <v>200619</v>
      </c>
      <c r="F1" t="s">
        <v>0</v>
      </c>
      <c r="G1" s="1" t="str">
        <f>E1</f>
        <v>200619</v>
      </c>
      <c r="H1" t="s">
        <v>1</v>
      </c>
      <c r="I1" s="3" t="s">
        <v>15</v>
      </c>
      <c r="J1" t="str">
        <f>VLOOKUP(I1,' vlookup'!$A$1:$B$12,2,FALSE)</f>
        <v>JUN</v>
      </c>
      <c r="K1" t="s">
        <v>27</v>
      </c>
      <c r="L1" t="str">
        <f>TEXT(D1,"dd")</f>
        <v>19</v>
      </c>
      <c r="M1" t="s">
        <v>2</v>
      </c>
      <c r="N1" s="6" t="str">
        <f>_xlfn.CONCAT(A1,B1,C1,E1,F1,G1,H1,J1,K1,L1,M1)</f>
        <v>&lt;div onclick="ToImageSlide(1)"&gt;&lt;&lt;img src="thumbnail/DD-200619.jpg" alt="200619"&gt;&lt;div&gt;JUN&lt;br&gt;19&lt;/div&gt;&lt;/div&gt;</v>
      </c>
    </row>
    <row r="2" spans="1:14">
      <c r="A2" t="s">
        <v>1293</v>
      </c>
      <c r="B2">
        <v>2</v>
      </c>
      <c r="C2" t="s">
        <v>1292</v>
      </c>
      <c r="D2" s="2">
        <v>44002</v>
      </c>
      <c r="E2" s="1" t="str">
        <f t="shared" ref="E2:E65" si="0">TEXT(D2,"yymmdd")</f>
        <v>200620</v>
      </c>
      <c r="F2" t="s">
        <v>0</v>
      </c>
      <c r="G2" s="1" t="str">
        <f t="shared" ref="G2:G65" si="1">E2</f>
        <v>200620</v>
      </c>
      <c r="H2" t="s">
        <v>1</v>
      </c>
      <c r="I2" s="3" t="s">
        <v>15</v>
      </c>
      <c r="J2" t="str">
        <f>VLOOKUP(I2,' vlookup'!$A$1:$B$12,2,FALSE)</f>
        <v>JUN</v>
      </c>
      <c r="K2" t="s">
        <v>27</v>
      </c>
      <c r="L2" t="str">
        <f t="shared" ref="L2:L65" si="2">TEXT(D2,"dd")</f>
        <v>20</v>
      </c>
      <c r="M2" t="s">
        <v>2</v>
      </c>
      <c r="N2" s="6" t="str">
        <f t="shared" ref="N2:N65" si="3">_xlfn.CONCAT(A2,B2,C2,E2,F2,G2,H2,J2,K2,L2,M2)</f>
        <v>&lt;div onclick="ToImageSlide(2)"&gt;&lt;&lt;img src="thumbnail/DD-200620.jpg" alt="200620"&gt;&lt;div&gt;JUN&lt;br&gt;20&lt;/div&gt;&lt;/div&gt;</v>
      </c>
    </row>
    <row r="3" spans="1:14">
      <c r="A3" t="s">
        <v>1293</v>
      </c>
      <c r="B3">
        <v>3</v>
      </c>
      <c r="C3" t="s">
        <v>1292</v>
      </c>
      <c r="D3" s="2">
        <v>44003</v>
      </c>
      <c r="E3" s="1" t="str">
        <f t="shared" si="0"/>
        <v>200621</v>
      </c>
      <c r="F3" t="s">
        <v>0</v>
      </c>
      <c r="G3" s="1" t="str">
        <f t="shared" si="1"/>
        <v>200621</v>
      </c>
      <c r="H3" t="s">
        <v>1</v>
      </c>
      <c r="I3" s="3" t="s">
        <v>15</v>
      </c>
      <c r="J3" t="str">
        <f>VLOOKUP(I3,' vlookup'!$A$1:$B$12,2,FALSE)</f>
        <v>JUN</v>
      </c>
      <c r="K3" t="s">
        <v>27</v>
      </c>
      <c r="L3" t="str">
        <f t="shared" si="2"/>
        <v>21</v>
      </c>
      <c r="M3" t="s">
        <v>2</v>
      </c>
      <c r="N3" s="6" t="str">
        <f t="shared" si="3"/>
        <v>&lt;div onclick="ToImageSlide(3)"&gt;&lt;&lt;img src="thumbnail/DD-200621.jpg" alt="200621"&gt;&lt;div&gt;JUN&lt;br&gt;21&lt;/div&gt;&lt;/div&gt;</v>
      </c>
    </row>
    <row r="4" spans="1:14">
      <c r="A4" t="s">
        <v>1293</v>
      </c>
      <c r="B4">
        <v>4</v>
      </c>
      <c r="C4" t="s">
        <v>1292</v>
      </c>
      <c r="D4" s="2">
        <v>44004</v>
      </c>
      <c r="E4" s="1" t="str">
        <f t="shared" si="0"/>
        <v>200622</v>
      </c>
      <c r="F4" t="s">
        <v>0</v>
      </c>
      <c r="G4" s="1" t="str">
        <f t="shared" si="1"/>
        <v>200622</v>
      </c>
      <c r="H4" t="s">
        <v>1</v>
      </c>
      <c r="I4" s="3" t="s">
        <v>15</v>
      </c>
      <c r="J4" t="str">
        <f>VLOOKUP(I4,' vlookup'!$A$1:$B$12,2,FALSE)</f>
        <v>JUN</v>
      </c>
      <c r="K4" t="s">
        <v>27</v>
      </c>
      <c r="L4" t="str">
        <f t="shared" si="2"/>
        <v>22</v>
      </c>
      <c r="M4" t="s">
        <v>2</v>
      </c>
      <c r="N4" s="6" t="str">
        <f t="shared" si="3"/>
        <v>&lt;div onclick="ToImageSlide(4)"&gt;&lt;&lt;img src="thumbnail/DD-200622.jpg" alt="200622"&gt;&lt;div&gt;JUN&lt;br&gt;22&lt;/div&gt;&lt;/div&gt;</v>
      </c>
    </row>
    <row r="5" spans="1:14">
      <c r="A5" t="s">
        <v>1293</v>
      </c>
      <c r="B5">
        <v>5</v>
      </c>
      <c r="C5" t="s">
        <v>1292</v>
      </c>
      <c r="D5" s="2">
        <v>44005</v>
      </c>
      <c r="E5" s="1" t="str">
        <f t="shared" si="0"/>
        <v>200623</v>
      </c>
      <c r="F5" t="s">
        <v>0</v>
      </c>
      <c r="G5" s="1" t="str">
        <f t="shared" si="1"/>
        <v>200623</v>
      </c>
      <c r="H5" t="s">
        <v>1</v>
      </c>
      <c r="I5" s="3" t="s">
        <v>15</v>
      </c>
      <c r="J5" t="str">
        <f>VLOOKUP(I5,' vlookup'!$A$1:$B$12,2,FALSE)</f>
        <v>JUN</v>
      </c>
      <c r="K5" t="s">
        <v>27</v>
      </c>
      <c r="L5" t="str">
        <f t="shared" si="2"/>
        <v>23</v>
      </c>
      <c r="M5" t="s">
        <v>2</v>
      </c>
      <c r="N5" s="6" t="str">
        <f t="shared" si="3"/>
        <v>&lt;div onclick="ToImageSlide(5)"&gt;&lt;&lt;img src="thumbnail/DD-200623.jpg" alt="200623"&gt;&lt;div&gt;JUN&lt;br&gt;23&lt;/div&gt;&lt;/div&gt;</v>
      </c>
    </row>
    <row r="6" spans="1:14">
      <c r="A6" t="s">
        <v>1293</v>
      </c>
      <c r="B6">
        <v>6</v>
      </c>
      <c r="C6" t="s">
        <v>1292</v>
      </c>
      <c r="D6" s="2">
        <v>44006</v>
      </c>
      <c r="E6" s="1" t="str">
        <f t="shared" si="0"/>
        <v>200624</v>
      </c>
      <c r="F6" t="s">
        <v>0</v>
      </c>
      <c r="G6" s="1" t="str">
        <f t="shared" si="1"/>
        <v>200624</v>
      </c>
      <c r="H6" t="s">
        <v>1</v>
      </c>
      <c r="I6" s="3" t="s">
        <v>15</v>
      </c>
      <c r="J6" t="str">
        <f>VLOOKUP(I6,' vlookup'!$A$1:$B$12,2,FALSE)</f>
        <v>JUN</v>
      </c>
      <c r="K6" t="s">
        <v>27</v>
      </c>
      <c r="L6" t="str">
        <f t="shared" si="2"/>
        <v>24</v>
      </c>
      <c r="M6" t="s">
        <v>2</v>
      </c>
      <c r="N6" s="6" t="str">
        <f t="shared" si="3"/>
        <v>&lt;div onclick="ToImageSlide(6)"&gt;&lt;&lt;img src="thumbnail/DD-200624.jpg" alt="200624"&gt;&lt;div&gt;JUN&lt;br&gt;24&lt;/div&gt;&lt;/div&gt;</v>
      </c>
    </row>
    <row r="7" spans="1:14">
      <c r="A7" t="s">
        <v>1293</v>
      </c>
      <c r="B7">
        <v>7</v>
      </c>
      <c r="C7" t="s">
        <v>1292</v>
      </c>
      <c r="D7" s="2">
        <v>44007</v>
      </c>
      <c r="E7" s="1" t="str">
        <f t="shared" si="0"/>
        <v>200625</v>
      </c>
      <c r="F7" t="s">
        <v>0</v>
      </c>
      <c r="G7" s="1" t="str">
        <f t="shared" si="1"/>
        <v>200625</v>
      </c>
      <c r="H7" t="s">
        <v>1</v>
      </c>
      <c r="I7" s="3" t="s">
        <v>15</v>
      </c>
      <c r="J7" t="str">
        <f>VLOOKUP(I7,' vlookup'!$A$1:$B$12,2,FALSE)</f>
        <v>JUN</v>
      </c>
      <c r="K7" t="s">
        <v>27</v>
      </c>
      <c r="L7" t="str">
        <f t="shared" si="2"/>
        <v>25</v>
      </c>
      <c r="M7" t="s">
        <v>2</v>
      </c>
      <c r="N7" s="6" t="str">
        <f t="shared" si="3"/>
        <v>&lt;div onclick="ToImageSlide(7)"&gt;&lt;&lt;img src="thumbnail/DD-200625.jpg" alt="200625"&gt;&lt;div&gt;JUN&lt;br&gt;25&lt;/div&gt;&lt;/div&gt;</v>
      </c>
    </row>
    <row r="8" spans="1:14">
      <c r="A8" t="s">
        <v>1293</v>
      </c>
      <c r="B8">
        <v>8</v>
      </c>
      <c r="C8" t="s">
        <v>1292</v>
      </c>
      <c r="D8" s="2">
        <v>44008</v>
      </c>
      <c r="E8" s="1" t="str">
        <f t="shared" si="0"/>
        <v>200626</v>
      </c>
      <c r="F8" t="s">
        <v>0</v>
      </c>
      <c r="G8" s="1" t="str">
        <f t="shared" si="1"/>
        <v>200626</v>
      </c>
      <c r="H8" t="s">
        <v>1</v>
      </c>
      <c r="I8" s="3" t="s">
        <v>15</v>
      </c>
      <c r="J8" t="str">
        <f>VLOOKUP(I8,' vlookup'!$A$1:$B$12,2,FALSE)</f>
        <v>JUN</v>
      </c>
      <c r="K8" t="s">
        <v>27</v>
      </c>
      <c r="L8" t="str">
        <f t="shared" si="2"/>
        <v>26</v>
      </c>
      <c r="M8" t="s">
        <v>2</v>
      </c>
      <c r="N8" s="6" t="str">
        <f t="shared" si="3"/>
        <v>&lt;div onclick="ToImageSlide(8)"&gt;&lt;&lt;img src="thumbnail/DD-200626.jpg" alt="200626"&gt;&lt;div&gt;JUN&lt;br&gt;26&lt;/div&gt;&lt;/div&gt;</v>
      </c>
    </row>
    <row r="9" spans="1:14">
      <c r="A9" t="s">
        <v>1293</v>
      </c>
      <c r="B9">
        <v>9</v>
      </c>
      <c r="C9" t="s">
        <v>1292</v>
      </c>
      <c r="D9" s="2">
        <v>44009</v>
      </c>
      <c r="E9" s="1" t="str">
        <f t="shared" si="0"/>
        <v>200627</v>
      </c>
      <c r="F9" t="s">
        <v>0</v>
      </c>
      <c r="G9" s="1" t="str">
        <f t="shared" si="1"/>
        <v>200627</v>
      </c>
      <c r="H9" t="s">
        <v>1</v>
      </c>
      <c r="I9" s="3" t="s">
        <v>15</v>
      </c>
      <c r="J9" t="str">
        <f>VLOOKUP(I9,' vlookup'!$A$1:$B$12,2,FALSE)</f>
        <v>JUN</v>
      </c>
      <c r="K9" t="s">
        <v>27</v>
      </c>
      <c r="L9" t="str">
        <f t="shared" si="2"/>
        <v>27</v>
      </c>
      <c r="M9" t="s">
        <v>2</v>
      </c>
      <c r="N9" s="6" t="str">
        <f t="shared" si="3"/>
        <v>&lt;div onclick="ToImageSlide(9)"&gt;&lt;&lt;img src="thumbnail/DD-200627.jpg" alt="200627"&gt;&lt;div&gt;JUN&lt;br&gt;27&lt;/div&gt;&lt;/div&gt;</v>
      </c>
    </row>
    <row r="10" spans="1:14">
      <c r="A10" t="s">
        <v>1293</v>
      </c>
      <c r="B10">
        <v>10</v>
      </c>
      <c r="C10" t="s">
        <v>1292</v>
      </c>
      <c r="D10" s="2">
        <v>44010</v>
      </c>
      <c r="E10" s="1" t="str">
        <f t="shared" si="0"/>
        <v>200628</v>
      </c>
      <c r="F10" t="s">
        <v>0</v>
      </c>
      <c r="G10" s="1" t="str">
        <f t="shared" si="1"/>
        <v>200628</v>
      </c>
      <c r="H10" t="s">
        <v>1</v>
      </c>
      <c r="I10" s="3" t="s">
        <v>15</v>
      </c>
      <c r="J10" t="str">
        <f>VLOOKUP(I10,' vlookup'!$A$1:$B$12,2,FALSE)</f>
        <v>JUN</v>
      </c>
      <c r="K10" t="s">
        <v>27</v>
      </c>
      <c r="L10" t="str">
        <f t="shared" si="2"/>
        <v>28</v>
      </c>
      <c r="M10" t="s">
        <v>2</v>
      </c>
      <c r="N10" s="6" t="str">
        <f t="shared" si="3"/>
        <v>&lt;div onclick="ToImageSlide(10)"&gt;&lt;&lt;img src="thumbnail/DD-200628.jpg" alt="200628"&gt;&lt;div&gt;JUN&lt;br&gt;28&lt;/div&gt;&lt;/div&gt;</v>
      </c>
    </row>
    <row r="11" spans="1:14">
      <c r="A11" t="s">
        <v>1293</v>
      </c>
      <c r="B11">
        <v>11</v>
      </c>
      <c r="C11" t="s">
        <v>1292</v>
      </c>
      <c r="D11" s="2">
        <v>44011</v>
      </c>
      <c r="E11" s="1" t="str">
        <f t="shared" si="0"/>
        <v>200629</v>
      </c>
      <c r="F11" t="s">
        <v>0</v>
      </c>
      <c r="G11" s="1" t="str">
        <f t="shared" si="1"/>
        <v>200629</v>
      </c>
      <c r="H11" t="s">
        <v>1</v>
      </c>
      <c r="I11" s="3" t="s">
        <v>15</v>
      </c>
      <c r="J11" t="str">
        <f>VLOOKUP(I11,' vlookup'!$A$1:$B$12,2,FALSE)</f>
        <v>JUN</v>
      </c>
      <c r="K11" t="s">
        <v>27</v>
      </c>
      <c r="L11" t="str">
        <f t="shared" si="2"/>
        <v>29</v>
      </c>
      <c r="M11" t="s">
        <v>2</v>
      </c>
      <c r="N11" s="6" t="str">
        <f t="shared" si="3"/>
        <v>&lt;div onclick="ToImageSlide(11)"&gt;&lt;&lt;img src="thumbnail/DD-200629.jpg" alt="200629"&gt;&lt;div&gt;JUN&lt;br&gt;29&lt;/div&gt;&lt;/div&gt;</v>
      </c>
    </row>
    <row r="12" spans="1:14">
      <c r="A12" t="s">
        <v>1293</v>
      </c>
      <c r="B12">
        <v>12</v>
      </c>
      <c r="C12" t="s">
        <v>1292</v>
      </c>
      <c r="D12" s="2">
        <v>44012</v>
      </c>
      <c r="E12" s="1" t="str">
        <f t="shared" si="0"/>
        <v>200630</v>
      </c>
      <c r="F12" t="s">
        <v>0</v>
      </c>
      <c r="G12" s="1" t="str">
        <f t="shared" si="1"/>
        <v>200630</v>
      </c>
      <c r="H12" t="s">
        <v>1</v>
      </c>
      <c r="I12" s="3" t="s">
        <v>15</v>
      </c>
      <c r="J12" t="str">
        <f>VLOOKUP(I12,' vlookup'!$A$1:$B$12,2,FALSE)</f>
        <v>JUN</v>
      </c>
      <c r="K12" t="s">
        <v>27</v>
      </c>
      <c r="L12" t="str">
        <f t="shared" si="2"/>
        <v>30</v>
      </c>
      <c r="M12" t="s">
        <v>2</v>
      </c>
      <c r="N12" s="6" t="str">
        <f t="shared" si="3"/>
        <v>&lt;div onclick="ToImageSlide(12)"&gt;&lt;&lt;img src="thumbnail/DD-200630.jpg" alt="200630"&gt;&lt;div&gt;JUN&lt;br&gt;30&lt;/div&gt;&lt;/div&gt;</v>
      </c>
    </row>
    <row r="13" spans="1:14">
      <c r="A13" t="s">
        <v>1293</v>
      </c>
      <c r="B13">
        <v>13</v>
      </c>
      <c r="C13" t="s">
        <v>1292</v>
      </c>
      <c r="D13" s="2">
        <v>44013</v>
      </c>
      <c r="E13" s="1" t="str">
        <f t="shared" si="0"/>
        <v>200701</v>
      </c>
      <c r="F13" t="s">
        <v>0</v>
      </c>
      <c r="G13" s="1" t="str">
        <f t="shared" si="1"/>
        <v>200701</v>
      </c>
      <c r="H13" t="s">
        <v>1</v>
      </c>
      <c r="I13" s="3" t="s">
        <v>16</v>
      </c>
      <c r="J13" t="str">
        <f>VLOOKUP(I13,' vlookup'!$A$1:$B$12,2,FALSE)</f>
        <v>JUL</v>
      </c>
      <c r="K13" t="s">
        <v>27</v>
      </c>
      <c r="L13" t="str">
        <f t="shared" si="2"/>
        <v>01</v>
      </c>
      <c r="M13" t="s">
        <v>2</v>
      </c>
      <c r="N13" s="6" t="str">
        <f t="shared" si="3"/>
        <v>&lt;div onclick="ToImageSlide(13)"&gt;&lt;&lt;img src="thumbnail/DD-200701.jpg" alt="200701"&gt;&lt;div&gt;JUL&lt;br&gt;01&lt;/div&gt;&lt;/div&gt;</v>
      </c>
    </row>
    <row r="14" spans="1:14">
      <c r="A14" t="s">
        <v>1293</v>
      </c>
      <c r="B14">
        <v>14</v>
      </c>
      <c r="C14" t="s">
        <v>1292</v>
      </c>
      <c r="D14" s="2">
        <v>44014</v>
      </c>
      <c r="E14" s="1" t="str">
        <f t="shared" si="0"/>
        <v>200702</v>
      </c>
      <c r="F14" t="s">
        <v>0</v>
      </c>
      <c r="G14" s="1" t="str">
        <f t="shared" si="1"/>
        <v>200702</v>
      </c>
      <c r="H14" t="s">
        <v>1</v>
      </c>
      <c r="I14" s="3" t="s">
        <v>16</v>
      </c>
      <c r="J14" t="str">
        <f>VLOOKUP(I14,' vlookup'!$A$1:$B$12,2,FALSE)</f>
        <v>JUL</v>
      </c>
      <c r="K14" t="s">
        <v>27</v>
      </c>
      <c r="L14" t="str">
        <f t="shared" si="2"/>
        <v>02</v>
      </c>
      <c r="M14" t="s">
        <v>2</v>
      </c>
      <c r="N14" s="6" t="str">
        <f t="shared" si="3"/>
        <v>&lt;div onclick="ToImageSlide(14)"&gt;&lt;&lt;img src="thumbnail/DD-200702.jpg" alt="200702"&gt;&lt;div&gt;JUL&lt;br&gt;02&lt;/div&gt;&lt;/div&gt;</v>
      </c>
    </row>
    <row r="15" spans="1:14">
      <c r="A15" t="s">
        <v>1293</v>
      </c>
      <c r="B15">
        <v>15</v>
      </c>
      <c r="C15" t="s">
        <v>1292</v>
      </c>
      <c r="D15" s="2">
        <v>44015</v>
      </c>
      <c r="E15" s="1" t="str">
        <f t="shared" si="0"/>
        <v>200703</v>
      </c>
      <c r="F15" t="s">
        <v>0</v>
      </c>
      <c r="G15" s="1" t="str">
        <f t="shared" si="1"/>
        <v>200703</v>
      </c>
      <c r="H15" t="s">
        <v>1</v>
      </c>
      <c r="I15" s="3" t="s">
        <v>16</v>
      </c>
      <c r="J15" t="str">
        <f>VLOOKUP(I15,' vlookup'!$A$1:$B$12,2,FALSE)</f>
        <v>JUL</v>
      </c>
      <c r="K15" t="s">
        <v>27</v>
      </c>
      <c r="L15" t="str">
        <f t="shared" si="2"/>
        <v>03</v>
      </c>
      <c r="M15" t="s">
        <v>2</v>
      </c>
      <c r="N15" s="6" t="str">
        <f t="shared" si="3"/>
        <v>&lt;div onclick="ToImageSlide(15)"&gt;&lt;&lt;img src="thumbnail/DD-200703.jpg" alt="200703"&gt;&lt;div&gt;JUL&lt;br&gt;03&lt;/div&gt;&lt;/div&gt;</v>
      </c>
    </row>
    <row r="16" spans="1:14">
      <c r="A16" t="s">
        <v>1293</v>
      </c>
      <c r="B16">
        <v>16</v>
      </c>
      <c r="C16" t="s">
        <v>1292</v>
      </c>
      <c r="D16" s="2">
        <v>44016</v>
      </c>
      <c r="E16" s="1" t="str">
        <f t="shared" si="0"/>
        <v>200704</v>
      </c>
      <c r="F16" t="s">
        <v>0</v>
      </c>
      <c r="G16" s="1" t="str">
        <f t="shared" si="1"/>
        <v>200704</v>
      </c>
      <c r="H16" t="s">
        <v>1</v>
      </c>
      <c r="I16" s="3" t="s">
        <v>16</v>
      </c>
      <c r="J16" t="str">
        <f>VLOOKUP(I16,' vlookup'!$A$1:$B$12,2,FALSE)</f>
        <v>JUL</v>
      </c>
      <c r="K16" t="s">
        <v>27</v>
      </c>
      <c r="L16" t="str">
        <f t="shared" si="2"/>
        <v>04</v>
      </c>
      <c r="M16" t="s">
        <v>2</v>
      </c>
      <c r="N16" s="6" t="str">
        <f t="shared" si="3"/>
        <v>&lt;div onclick="ToImageSlide(16)"&gt;&lt;&lt;img src="thumbnail/DD-200704.jpg" alt="200704"&gt;&lt;div&gt;JUL&lt;br&gt;04&lt;/div&gt;&lt;/div&gt;</v>
      </c>
    </row>
    <row r="17" spans="1:14">
      <c r="A17" t="s">
        <v>1293</v>
      </c>
      <c r="B17">
        <v>17</v>
      </c>
      <c r="C17" t="s">
        <v>1292</v>
      </c>
      <c r="D17" s="2">
        <v>44017</v>
      </c>
      <c r="E17" s="1" t="str">
        <f t="shared" si="0"/>
        <v>200705</v>
      </c>
      <c r="F17" t="s">
        <v>0</v>
      </c>
      <c r="G17" s="1" t="str">
        <f t="shared" si="1"/>
        <v>200705</v>
      </c>
      <c r="H17" t="s">
        <v>1</v>
      </c>
      <c r="I17" s="3" t="s">
        <v>16</v>
      </c>
      <c r="J17" t="str">
        <f>VLOOKUP(I17,' vlookup'!$A$1:$B$12,2,FALSE)</f>
        <v>JUL</v>
      </c>
      <c r="K17" t="s">
        <v>27</v>
      </c>
      <c r="L17" t="str">
        <f t="shared" si="2"/>
        <v>05</v>
      </c>
      <c r="M17" t="s">
        <v>2</v>
      </c>
      <c r="N17" s="6" t="str">
        <f t="shared" si="3"/>
        <v>&lt;div onclick="ToImageSlide(17)"&gt;&lt;&lt;img src="thumbnail/DD-200705.jpg" alt="200705"&gt;&lt;div&gt;JUL&lt;br&gt;05&lt;/div&gt;&lt;/div&gt;</v>
      </c>
    </row>
    <row r="18" spans="1:14">
      <c r="A18" t="s">
        <v>1293</v>
      </c>
      <c r="B18">
        <v>18</v>
      </c>
      <c r="C18" t="s">
        <v>1292</v>
      </c>
      <c r="D18" s="2">
        <v>44018</v>
      </c>
      <c r="E18" s="1" t="str">
        <f t="shared" si="0"/>
        <v>200706</v>
      </c>
      <c r="F18" t="s">
        <v>0</v>
      </c>
      <c r="G18" s="1" t="str">
        <f t="shared" si="1"/>
        <v>200706</v>
      </c>
      <c r="H18" t="s">
        <v>1</v>
      </c>
      <c r="I18" s="3" t="s">
        <v>16</v>
      </c>
      <c r="J18" t="str">
        <f>VLOOKUP(I18,' vlookup'!$A$1:$B$12,2,FALSE)</f>
        <v>JUL</v>
      </c>
      <c r="K18" t="s">
        <v>27</v>
      </c>
      <c r="L18" t="str">
        <f t="shared" si="2"/>
        <v>06</v>
      </c>
      <c r="M18" t="s">
        <v>2</v>
      </c>
      <c r="N18" s="6" t="str">
        <f t="shared" si="3"/>
        <v>&lt;div onclick="ToImageSlide(18)"&gt;&lt;&lt;img src="thumbnail/DD-200706.jpg" alt="200706"&gt;&lt;div&gt;JUL&lt;br&gt;06&lt;/div&gt;&lt;/div&gt;</v>
      </c>
    </row>
    <row r="19" spans="1:14">
      <c r="A19" t="s">
        <v>1293</v>
      </c>
      <c r="B19">
        <v>19</v>
      </c>
      <c r="C19" t="s">
        <v>1292</v>
      </c>
      <c r="D19" s="2">
        <v>44019</v>
      </c>
      <c r="E19" s="1" t="str">
        <f t="shared" si="0"/>
        <v>200707</v>
      </c>
      <c r="F19" t="s">
        <v>0</v>
      </c>
      <c r="G19" s="1" t="str">
        <f t="shared" si="1"/>
        <v>200707</v>
      </c>
      <c r="H19" t="s">
        <v>1</v>
      </c>
      <c r="I19" s="3" t="s">
        <v>16</v>
      </c>
      <c r="J19" t="str">
        <f>VLOOKUP(I19,' vlookup'!$A$1:$B$12,2,FALSE)</f>
        <v>JUL</v>
      </c>
      <c r="K19" t="s">
        <v>27</v>
      </c>
      <c r="L19" t="str">
        <f t="shared" si="2"/>
        <v>07</v>
      </c>
      <c r="M19" t="s">
        <v>2</v>
      </c>
      <c r="N19" s="6" t="str">
        <f t="shared" si="3"/>
        <v>&lt;div onclick="ToImageSlide(19)"&gt;&lt;&lt;img src="thumbnail/DD-200707.jpg" alt="200707"&gt;&lt;div&gt;JUL&lt;br&gt;07&lt;/div&gt;&lt;/div&gt;</v>
      </c>
    </row>
    <row r="20" spans="1:14">
      <c r="A20" t="s">
        <v>1293</v>
      </c>
      <c r="B20">
        <v>20</v>
      </c>
      <c r="C20" t="s">
        <v>1292</v>
      </c>
      <c r="D20" s="2">
        <v>44020</v>
      </c>
      <c r="E20" s="1" t="str">
        <f t="shared" si="0"/>
        <v>200708</v>
      </c>
      <c r="F20" t="s">
        <v>0</v>
      </c>
      <c r="G20" s="1" t="str">
        <f t="shared" si="1"/>
        <v>200708</v>
      </c>
      <c r="H20" t="s">
        <v>1</v>
      </c>
      <c r="I20" s="3" t="s">
        <v>16</v>
      </c>
      <c r="J20" t="str">
        <f>VLOOKUP(I20,' vlookup'!$A$1:$B$12,2,FALSE)</f>
        <v>JUL</v>
      </c>
      <c r="K20" t="s">
        <v>27</v>
      </c>
      <c r="L20" t="str">
        <f t="shared" si="2"/>
        <v>08</v>
      </c>
      <c r="M20" t="s">
        <v>2</v>
      </c>
      <c r="N20" s="6" t="str">
        <f t="shared" si="3"/>
        <v>&lt;div onclick="ToImageSlide(20)"&gt;&lt;&lt;img src="thumbnail/DD-200708.jpg" alt="200708"&gt;&lt;div&gt;JUL&lt;br&gt;08&lt;/div&gt;&lt;/div&gt;</v>
      </c>
    </row>
    <row r="21" spans="1:14">
      <c r="A21" t="s">
        <v>1293</v>
      </c>
      <c r="B21">
        <v>21</v>
      </c>
      <c r="C21" t="s">
        <v>1292</v>
      </c>
      <c r="D21" s="2">
        <v>44021</v>
      </c>
      <c r="E21" s="1" t="str">
        <f t="shared" si="0"/>
        <v>200709</v>
      </c>
      <c r="F21" t="s">
        <v>0</v>
      </c>
      <c r="G21" s="1" t="str">
        <f t="shared" si="1"/>
        <v>200709</v>
      </c>
      <c r="H21" t="s">
        <v>1</v>
      </c>
      <c r="I21" s="3" t="s">
        <v>16</v>
      </c>
      <c r="J21" t="str">
        <f>VLOOKUP(I21,' vlookup'!$A$1:$B$12,2,FALSE)</f>
        <v>JUL</v>
      </c>
      <c r="K21" t="s">
        <v>27</v>
      </c>
      <c r="L21" t="str">
        <f t="shared" si="2"/>
        <v>09</v>
      </c>
      <c r="M21" t="s">
        <v>2</v>
      </c>
      <c r="N21" s="6" t="str">
        <f t="shared" si="3"/>
        <v>&lt;div onclick="ToImageSlide(21)"&gt;&lt;&lt;img src="thumbnail/DD-200709.jpg" alt="200709"&gt;&lt;div&gt;JUL&lt;br&gt;09&lt;/div&gt;&lt;/div&gt;</v>
      </c>
    </row>
    <row r="22" spans="1:14">
      <c r="A22" t="s">
        <v>1293</v>
      </c>
      <c r="B22">
        <v>22</v>
      </c>
      <c r="C22" t="s">
        <v>1292</v>
      </c>
      <c r="D22" s="2">
        <v>44022</v>
      </c>
      <c r="E22" s="1" t="str">
        <f t="shared" si="0"/>
        <v>200710</v>
      </c>
      <c r="F22" t="s">
        <v>0</v>
      </c>
      <c r="G22" s="1" t="str">
        <f t="shared" si="1"/>
        <v>200710</v>
      </c>
      <c r="H22" t="s">
        <v>1</v>
      </c>
      <c r="I22" s="3" t="s">
        <v>16</v>
      </c>
      <c r="J22" t="str">
        <f>VLOOKUP(I22,' vlookup'!$A$1:$B$12,2,FALSE)</f>
        <v>JUL</v>
      </c>
      <c r="K22" t="s">
        <v>27</v>
      </c>
      <c r="L22" t="str">
        <f t="shared" si="2"/>
        <v>10</v>
      </c>
      <c r="M22" t="s">
        <v>2</v>
      </c>
      <c r="N22" s="6" t="str">
        <f t="shared" si="3"/>
        <v>&lt;div onclick="ToImageSlide(22)"&gt;&lt;&lt;img src="thumbnail/DD-200710.jpg" alt="200710"&gt;&lt;div&gt;JUL&lt;br&gt;10&lt;/div&gt;&lt;/div&gt;</v>
      </c>
    </row>
    <row r="23" spans="1:14">
      <c r="A23" t="s">
        <v>1293</v>
      </c>
      <c r="B23">
        <v>23</v>
      </c>
      <c r="C23" t="s">
        <v>1292</v>
      </c>
      <c r="D23" s="2">
        <v>44023</v>
      </c>
      <c r="E23" s="1" t="str">
        <f t="shared" si="0"/>
        <v>200711</v>
      </c>
      <c r="F23" t="s">
        <v>0</v>
      </c>
      <c r="G23" s="1" t="str">
        <f t="shared" si="1"/>
        <v>200711</v>
      </c>
      <c r="H23" t="s">
        <v>1</v>
      </c>
      <c r="I23" s="3" t="s">
        <v>16</v>
      </c>
      <c r="J23" t="str">
        <f>VLOOKUP(I23,' vlookup'!$A$1:$B$12,2,FALSE)</f>
        <v>JUL</v>
      </c>
      <c r="K23" t="s">
        <v>27</v>
      </c>
      <c r="L23" t="str">
        <f t="shared" si="2"/>
        <v>11</v>
      </c>
      <c r="M23" t="s">
        <v>2</v>
      </c>
      <c r="N23" s="6" t="str">
        <f t="shared" si="3"/>
        <v>&lt;div onclick="ToImageSlide(23)"&gt;&lt;&lt;img src="thumbnail/DD-200711.jpg" alt="200711"&gt;&lt;div&gt;JUL&lt;br&gt;11&lt;/div&gt;&lt;/div&gt;</v>
      </c>
    </row>
    <row r="24" spans="1:14">
      <c r="A24" t="s">
        <v>1293</v>
      </c>
      <c r="B24">
        <v>24</v>
      </c>
      <c r="C24" t="s">
        <v>1292</v>
      </c>
      <c r="D24" s="2">
        <v>44024</v>
      </c>
      <c r="E24" s="1" t="str">
        <f t="shared" si="0"/>
        <v>200712</v>
      </c>
      <c r="F24" t="s">
        <v>0</v>
      </c>
      <c r="G24" s="1" t="str">
        <f t="shared" si="1"/>
        <v>200712</v>
      </c>
      <c r="H24" t="s">
        <v>1</v>
      </c>
      <c r="I24" s="3" t="s">
        <v>16</v>
      </c>
      <c r="J24" t="str">
        <f>VLOOKUP(I24,' vlookup'!$A$1:$B$12,2,FALSE)</f>
        <v>JUL</v>
      </c>
      <c r="K24" t="s">
        <v>27</v>
      </c>
      <c r="L24" t="str">
        <f t="shared" si="2"/>
        <v>12</v>
      </c>
      <c r="M24" t="s">
        <v>2</v>
      </c>
      <c r="N24" s="6" t="str">
        <f t="shared" si="3"/>
        <v>&lt;div onclick="ToImageSlide(24)"&gt;&lt;&lt;img src="thumbnail/DD-200712.jpg" alt="200712"&gt;&lt;div&gt;JUL&lt;br&gt;12&lt;/div&gt;&lt;/div&gt;</v>
      </c>
    </row>
    <row r="25" spans="1:14">
      <c r="A25" t="s">
        <v>1293</v>
      </c>
      <c r="B25">
        <v>25</v>
      </c>
      <c r="C25" t="s">
        <v>1292</v>
      </c>
      <c r="D25" s="2">
        <v>44025</v>
      </c>
      <c r="E25" s="1" t="str">
        <f t="shared" si="0"/>
        <v>200713</v>
      </c>
      <c r="F25" t="s">
        <v>0</v>
      </c>
      <c r="G25" s="1" t="str">
        <f t="shared" si="1"/>
        <v>200713</v>
      </c>
      <c r="H25" t="s">
        <v>1</v>
      </c>
      <c r="I25" s="3" t="s">
        <v>16</v>
      </c>
      <c r="J25" t="str">
        <f>VLOOKUP(I25,' vlookup'!$A$1:$B$12,2,FALSE)</f>
        <v>JUL</v>
      </c>
      <c r="K25" t="s">
        <v>27</v>
      </c>
      <c r="L25" t="str">
        <f t="shared" si="2"/>
        <v>13</v>
      </c>
      <c r="M25" t="s">
        <v>2</v>
      </c>
      <c r="N25" s="6" t="str">
        <f t="shared" si="3"/>
        <v>&lt;div onclick="ToImageSlide(25)"&gt;&lt;&lt;img src="thumbnail/DD-200713.jpg" alt="200713"&gt;&lt;div&gt;JUL&lt;br&gt;13&lt;/div&gt;&lt;/div&gt;</v>
      </c>
    </row>
    <row r="26" spans="1:14">
      <c r="A26" t="s">
        <v>1293</v>
      </c>
      <c r="B26">
        <v>26</v>
      </c>
      <c r="C26" t="s">
        <v>1292</v>
      </c>
      <c r="D26" s="2">
        <v>44026</v>
      </c>
      <c r="E26" s="1" t="str">
        <f t="shared" si="0"/>
        <v>200714</v>
      </c>
      <c r="F26" t="s">
        <v>0</v>
      </c>
      <c r="G26" s="1" t="str">
        <f t="shared" si="1"/>
        <v>200714</v>
      </c>
      <c r="H26" t="s">
        <v>1</v>
      </c>
      <c r="I26" s="3" t="s">
        <v>16</v>
      </c>
      <c r="J26" t="str">
        <f>VLOOKUP(I26,' vlookup'!$A$1:$B$12,2,FALSE)</f>
        <v>JUL</v>
      </c>
      <c r="K26" t="s">
        <v>27</v>
      </c>
      <c r="L26" t="str">
        <f t="shared" si="2"/>
        <v>14</v>
      </c>
      <c r="M26" t="s">
        <v>2</v>
      </c>
      <c r="N26" s="6" t="str">
        <f t="shared" si="3"/>
        <v>&lt;div onclick="ToImageSlide(26)"&gt;&lt;&lt;img src="thumbnail/DD-200714.jpg" alt="200714"&gt;&lt;div&gt;JUL&lt;br&gt;14&lt;/div&gt;&lt;/div&gt;</v>
      </c>
    </row>
    <row r="27" spans="1:14">
      <c r="A27" t="s">
        <v>1293</v>
      </c>
      <c r="B27">
        <v>27</v>
      </c>
      <c r="C27" t="s">
        <v>1292</v>
      </c>
      <c r="D27" s="2">
        <v>44027</v>
      </c>
      <c r="E27" s="1" t="str">
        <f t="shared" si="0"/>
        <v>200715</v>
      </c>
      <c r="F27" t="s">
        <v>0</v>
      </c>
      <c r="G27" s="1" t="str">
        <f t="shared" si="1"/>
        <v>200715</v>
      </c>
      <c r="H27" t="s">
        <v>1</v>
      </c>
      <c r="I27" s="3" t="s">
        <v>16</v>
      </c>
      <c r="J27" t="str">
        <f>VLOOKUP(I27,' vlookup'!$A$1:$B$12,2,FALSE)</f>
        <v>JUL</v>
      </c>
      <c r="K27" t="s">
        <v>27</v>
      </c>
      <c r="L27" t="str">
        <f t="shared" si="2"/>
        <v>15</v>
      </c>
      <c r="M27" t="s">
        <v>2</v>
      </c>
      <c r="N27" s="6" t="str">
        <f t="shared" si="3"/>
        <v>&lt;div onclick="ToImageSlide(27)"&gt;&lt;&lt;img src="thumbnail/DD-200715.jpg" alt="200715"&gt;&lt;div&gt;JUL&lt;br&gt;15&lt;/div&gt;&lt;/div&gt;</v>
      </c>
    </row>
    <row r="28" spans="1:14">
      <c r="A28" t="s">
        <v>1293</v>
      </c>
      <c r="B28">
        <v>28</v>
      </c>
      <c r="C28" t="s">
        <v>1292</v>
      </c>
      <c r="D28" s="2">
        <v>44028</v>
      </c>
      <c r="E28" s="1" t="str">
        <f t="shared" si="0"/>
        <v>200716</v>
      </c>
      <c r="F28" t="s">
        <v>0</v>
      </c>
      <c r="G28" s="1" t="str">
        <f t="shared" si="1"/>
        <v>200716</v>
      </c>
      <c r="H28" t="s">
        <v>1</v>
      </c>
      <c r="I28" s="3" t="s">
        <v>16</v>
      </c>
      <c r="J28" t="str">
        <f>VLOOKUP(I28,' vlookup'!$A$1:$B$12,2,FALSE)</f>
        <v>JUL</v>
      </c>
      <c r="K28" t="s">
        <v>27</v>
      </c>
      <c r="L28" t="str">
        <f t="shared" si="2"/>
        <v>16</v>
      </c>
      <c r="M28" t="s">
        <v>2</v>
      </c>
      <c r="N28" s="6" t="str">
        <f t="shared" si="3"/>
        <v>&lt;div onclick="ToImageSlide(28)"&gt;&lt;&lt;img src="thumbnail/DD-200716.jpg" alt="200716"&gt;&lt;div&gt;JUL&lt;br&gt;16&lt;/div&gt;&lt;/div&gt;</v>
      </c>
    </row>
    <row r="29" spans="1:14">
      <c r="A29" t="s">
        <v>1293</v>
      </c>
      <c r="B29">
        <v>29</v>
      </c>
      <c r="C29" t="s">
        <v>1292</v>
      </c>
      <c r="D29" s="2">
        <v>44029</v>
      </c>
      <c r="E29" s="1" t="str">
        <f t="shared" si="0"/>
        <v>200717</v>
      </c>
      <c r="F29" t="s">
        <v>0</v>
      </c>
      <c r="G29" s="1" t="str">
        <f t="shared" si="1"/>
        <v>200717</v>
      </c>
      <c r="H29" t="s">
        <v>1</v>
      </c>
      <c r="I29" s="3" t="s">
        <v>16</v>
      </c>
      <c r="J29" t="str">
        <f>VLOOKUP(I29,' vlookup'!$A$1:$B$12,2,FALSE)</f>
        <v>JUL</v>
      </c>
      <c r="K29" t="s">
        <v>27</v>
      </c>
      <c r="L29" t="str">
        <f t="shared" si="2"/>
        <v>17</v>
      </c>
      <c r="M29" t="s">
        <v>2</v>
      </c>
      <c r="N29" s="6" t="str">
        <f t="shared" si="3"/>
        <v>&lt;div onclick="ToImageSlide(29)"&gt;&lt;&lt;img src="thumbnail/DD-200717.jpg" alt="200717"&gt;&lt;div&gt;JUL&lt;br&gt;17&lt;/div&gt;&lt;/div&gt;</v>
      </c>
    </row>
    <row r="30" spans="1:14">
      <c r="A30" t="s">
        <v>1293</v>
      </c>
      <c r="B30">
        <v>30</v>
      </c>
      <c r="C30" t="s">
        <v>1292</v>
      </c>
      <c r="D30" s="2">
        <v>44030</v>
      </c>
      <c r="E30" s="1" t="str">
        <f t="shared" si="0"/>
        <v>200718</v>
      </c>
      <c r="F30" t="s">
        <v>0</v>
      </c>
      <c r="G30" s="1" t="str">
        <f t="shared" si="1"/>
        <v>200718</v>
      </c>
      <c r="H30" t="s">
        <v>1</v>
      </c>
      <c r="I30" s="3" t="s">
        <v>16</v>
      </c>
      <c r="J30" t="str">
        <f>VLOOKUP(I30,' vlookup'!$A$1:$B$12,2,FALSE)</f>
        <v>JUL</v>
      </c>
      <c r="K30" t="s">
        <v>27</v>
      </c>
      <c r="L30" t="str">
        <f t="shared" si="2"/>
        <v>18</v>
      </c>
      <c r="M30" t="s">
        <v>2</v>
      </c>
      <c r="N30" s="6" t="str">
        <f t="shared" si="3"/>
        <v>&lt;div onclick="ToImageSlide(30)"&gt;&lt;&lt;img src="thumbnail/DD-200718.jpg" alt="200718"&gt;&lt;div&gt;JUL&lt;br&gt;18&lt;/div&gt;&lt;/div&gt;</v>
      </c>
    </row>
    <row r="31" spans="1:14">
      <c r="A31" t="s">
        <v>1293</v>
      </c>
      <c r="B31">
        <v>31</v>
      </c>
      <c r="C31" t="s">
        <v>1292</v>
      </c>
      <c r="D31" s="2">
        <v>44031</v>
      </c>
      <c r="E31" s="1" t="str">
        <f t="shared" si="0"/>
        <v>200719</v>
      </c>
      <c r="F31" t="s">
        <v>0</v>
      </c>
      <c r="G31" s="1" t="str">
        <f t="shared" si="1"/>
        <v>200719</v>
      </c>
      <c r="H31" t="s">
        <v>1</v>
      </c>
      <c r="I31" s="3" t="s">
        <v>16</v>
      </c>
      <c r="J31" t="str">
        <f>VLOOKUP(I31,' vlookup'!$A$1:$B$12,2,FALSE)</f>
        <v>JUL</v>
      </c>
      <c r="K31" t="s">
        <v>27</v>
      </c>
      <c r="L31" t="str">
        <f t="shared" si="2"/>
        <v>19</v>
      </c>
      <c r="M31" t="s">
        <v>2</v>
      </c>
      <c r="N31" s="6" t="str">
        <f t="shared" si="3"/>
        <v>&lt;div onclick="ToImageSlide(31)"&gt;&lt;&lt;img src="thumbnail/DD-200719.jpg" alt="200719"&gt;&lt;div&gt;JUL&lt;br&gt;19&lt;/div&gt;&lt;/div&gt;</v>
      </c>
    </row>
    <row r="32" spans="1:14">
      <c r="A32" t="s">
        <v>1293</v>
      </c>
      <c r="B32">
        <v>32</v>
      </c>
      <c r="C32" t="s">
        <v>1292</v>
      </c>
      <c r="D32" s="2">
        <v>44032</v>
      </c>
      <c r="E32" s="1" t="str">
        <f t="shared" si="0"/>
        <v>200720</v>
      </c>
      <c r="F32" t="s">
        <v>0</v>
      </c>
      <c r="G32" s="1" t="str">
        <f t="shared" si="1"/>
        <v>200720</v>
      </c>
      <c r="H32" t="s">
        <v>1</v>
      </c>
      <c r="I32" s="3" t="s">
        <v>16</v>
      </c>
      <c r="J32" t="str">
        <f>VLOOKUP(I32,' vlookup'!$A$1:$B$12,2,FALSE)</f>
        <v>JUL</v>
      </c>
      <c r="K32" t="s">
        <v>27</v>
      </c>
      <c r="L32" t="str">
        <f t="shared" si="2"/>
        <v>20</v>
      </c>
      <c r="M32" t="s">
        <v>2</v>
      </c>
      <c r="N32" s="6" t="str">
        <f t="shared" si="3"/>
        <v>&lt;div onclick="ToImageSlide(32)"&gt;&lt;&lt;img src="thumbnail/DD-200720.jpg" alt="200720"&gt;&lt;div&gt;JUL&lt;br&gt;20&lt;/div&gt;&lt;/div&gt;</v>
      </c>
    </row>
    <row r="33" spans="1:14">
      <c r="A33" t="s">
        <v>1293</v>
      </c>
      <c r="B33">
        <v>33</v>
      </c>
      <c r="C33" t="s">
        <v>1292</v>
      </c>
      <c r="D33" s="2">
        <v>44033</v>
      </c>
      <c r="E33" s="1" t="str">
        <f t="shared" si="0"/>
        <v>200721</v>
      </c>
      <c r="F33" t="s">
        <v>0</v>
      </c>
      <c r="G33" s="1" t="str">
        <f t="shared" si="1"/>
        <v>200721</v>
      </c>
      <c r="H33" t="s">
        <v>1</v>
      </c>
      <c r="I33" s="3" t="s">
        <v>16</v>
      </c>
      <c r="J33" t="str">
        <f>VLOOKUP(I33,' vlookup'!$A$1:$B$12,2,FALSE)</f>
        <v>JUL</v>
      </c>
      <c r="K33" t="s">
        <v>27</v>
      </c>
      <c r="L33" t="str">
        <f t="shared" si="2"/>
        <v>21</v>
      </c>
      <c r="M33" t="s">
        <v>2</v>
      </c>
      <c r="N33" s="6" t="str">
        <f t="shared" si="3"/>
        <v>&lt;div onclick="ToImageSlide(33)"&gt;&lt;&lt;img src="thumbnail/DD-200721.jpg" alt="200721"&gt;&lt;div&gt;JUL&lt;br&gt;21&lt;/div&gt;&lt;/div&gt;</v>
      </c>
    </row>
    <row r="34" spans="1:14">
      <c r="A34" t="s">
        <v>1293</v>
      </c>
      <c r="B34">
        <v>34</v>
      </c>
      <c r="C34" t="s">
        <v>1292</v>
      </c>
      <c r="D34" s="2">
        <v>44034</v>
      </c>
      <c r="E34" s="1" t="str">
        <f t="shared" si="0"/>
        <v>200722</v>
      </c>
      <c r="F34" t="s">
        <v>0</v>
      </c>
      <c r="G34" s="1" t="str">
        <f t="shared" si="1"/>
        <v>200722</v>
      </c>
      <c r="H34" t="s">
        <v>1</v>
      </c>
      <c r="I34" s="3" t="s">
        <v>16</v>
      </c>
      <c r="J34" t="str">
        <f>VLOOKUP(I34,' vlookup'!$A$1:$B$12,2,FALSE)</f>
        <v>JUL</v>
      </c>
      <c r="K34" t="s">
        <v>27</v>
      </c>
      <c r="L34" t="str">
        <f t="shared" si="2"/>
        <v>22</v>
      </c>
      <c r="M34" t="s">
        <v>2</v>
      </c>
      <c r="N34" s="6" t="str">
        <f t="shared" si="3"/>
        <v>&lt;div onclick="ToImageSlide(34)"&gt;&lt;&lt;img src="thumbnail/DD-200722.jpg" alt="200722"&gt;&lt;div&gt;JUL&lt;br&gt;22&lt;/div&gt;&lt;/div&gt;</v>
      </c>
    </row>
    <row r="35" spans="1:14">
      <c r="A35" t="s">
        <v>1293</v>
      </c>
      <c r="B35">
        <v>35</v>
      </c>
      <c r="C35" t="s">
        <v>1292</v>
      </c>
      <c r="D35" s="2">
        <v>44035</v>
      </c>
      <c r="E35" s="1" t="str">
        <f t="shared" si="0"/>
        <v>200723</v>
      </c>
      <c r="F35" t="s">
        <v>0</v>
      </c>
      <c r="G35" s="1" t="str">
        <f t="shared" si="1"/>
        <v>200723</v>
      </c>
      <c r="H35" t="s">
        <v>1</v>
      </c>
      <c r="I35" s="3" t="s">
        <v>16</v>
      </c>
      <c r="J35" t="str">
        <f>VLOOKUP(I35,' vlookup'!$A$1:$B$12,2,FALSE)</f>
        <v>JUL</v>
      </c>
      <c r="K35" t="s">
        <v>27</v>
      </c>
      <c r="L35" t="str">
        <f t="shared" si="2"/>
        <v>23</v>
      </c>
      <c r="M35" t="s">
        <v>2</v>
      </c>
      <c r="N35" s="6" t="str">
        <f t="shared" si="3"/>
        <v>&lt;div onclick="ToImageSlide(35)"&gt;&lt;&lt;img src="thumbnail/DD-200723.jpg" alt="200723"&gt;&lt;div&gt;JUL&lt;br&gt;23&lt;/div&gt;&lt;/div&gt;</v>
      </c>
    </row>
    <row r="36" spans="1:14">
      <c r="A36" t="s">
        <v>1293</v>
      </c>
      <c r="B36">
        <v>36</v>
      </c>
      <c r="C36" t="s">
        <v>1292</v>
      </c>
      <c r="D36" s="2">
        <v>44036</v>
      </c>
      <c r="E36" s="1" t="str">
        <f t="shared" si="0"/>
        <v>200724</v>
      </c>
      <c r="F36" t="s">
        <v>0</v>
      </c>
      <c r="G36" s="1" t="str">
        <f t="shared" si="1"/>
        <v>200724</v>
      </c>
      <c r="H36" t="s">
        <v>1</v>
      </c>
      <c r="I36" s="3" t="s">
        <v>16</v>
      </c>
      <c r="J36" t="str">
        <f>VLOOKUP(I36,' vlookup'!$A$1:$B$12,2,FALSE)</f>
        <v>JUL</v>
      </c>
      <c r="K36" t="s">
        <v>27</v>
      </c>
      <c r="L36" t="str">
        <f t="shared" si="2"/>
        <v>24</v>
      </c>
      <c r="M36" t="s">
        <v>2</v>
      </c>
      <c r="N36" s="6" t="str">
        <f t="shared" si="3"/>
        <v>&lt;div onclick="ToImageSlide(36)"&gt;&lt;&lt;img src="thumbnail/DD-200724.jpg" alt="200724"&gt;&lt;div&gt;JUL&lt;br&gt;24&lt;/div&gt;&lt;/div&gt;</v>
      </c>
    </row>
    <row r="37" spans="1:14">
      <c r="A37" t="s">
        <v>1293</v>
      </c>
      <c r="B37">
        <v>37</v>
      </c>
      <c r="C37" t="s">
        <v>1292</v>
      </c>
      <c r="D37" s="2">
        <v>44037</v>
      </c>
      <c r="E37" s="1" t="str">
        <f t="shared" si="0"/>
        <v>200725</v>
      </c>
      <c r="F37" t="s">
        <v>0</v>
      </c>
      <c r="G37" s="1" t="str">
        <f t="shared" si="1"/>
        <v>200725</v>
      </c>
      <c r="H37" t="s">
        <v>1</v>
      </c>
      <c r="I37" s="3" t="s">
        <v>16</v>
      </c>
      <c r="J37" t="str">
        <f>VLOOKUP(I37,' vlookup'!$A$1:$B$12,2,FALSE)</f>
        <v>JUL</v>
      </c>
      <c r="K37" t="s">
        <v>27</v>
      </c>
      <c r="L37" t="str">
        <f t="shared" si="2"/>
        <v>25</v>
      </c>
      <c r="M37" t="s">
        <v>2</v>
      </c>
      <c r="N37" s="6" t="str">
        <f t="shared" si="3"/>
        <v>&lt;div onclick="ToImageSlide(37)"&gt;&lt;&lt;img src="thumbnail/DD-200725.jpg" alt="200725"&gt;&lt;div&gt;JUL&lt;br&gt;25&lt;/div&gt;&lt;/div&gt;</v>
      </c>
    </row>
    <row r="38" spans="1:14">
      <c r="A38" t="s">
        <v>1293</v>
      </c>
      <c r="B38">
        <v>38</v>
      </c>
      <c r="C38" t="s">
        <v>1292</v>
      </c>
      <c r="D38" s="2">
        <v>44038</v>
      </c>
      <c r="E38" s="1" t="str">
        <f t="shared" si="0"/>
        <v>200726</v>
      </c>
      <c r="F38" t="s">
        <v>0</v>
      </c>
      <c r="G38" s="1" t="str">
        <f t="shared" si="1"/>
        <v>200726</v>
      </c>
      <c r="H38" t="s">
        <v>1</v>
      </c>
      <c r="I38" s="3" t="s">
        <v>16</v>
      </c>
      <c r="J38" t="str">
        <f>VLOOKUP(I38,' vlookup'!$A$1:$B$12,2,FALSE)</f>
        <v>JUL</v>
      </c>
      <c r="K38" t="s">
        <v>27</v>
      </c>
      <c r="L38" t="str">
        <f t="shared" si="2"/>
        <v>26</v>
      </c>
      <c r="M38" t="s">
        <v>2</v>
      </c>
      <c r="N38" s="6" t="str">
        <f t="shared" si="3"/>
        <v>&lt;div onclick="ToImageSlide(38)"&gt;&lt;&lt;img src="thumbnail/DD-200726.jpg" alt="200726"&gt;&lt;div&gt;JUL&lt;br&gt;26&lt;/div&gt;&lt;/div&gt;</v>
      </c>
    </row>
    <row r="39" spans="1:14">
      <c r="A39" t="s">
        <v>1293</v>
      </c>
      <c r="B39">
        <v>39</v>
      </c>
      <c r="C39" t="s">
        <v>1292</v>
      </c>
      <c r="D39" s="2">
        <v>44039</v>
      </c>
      <c r="E39" s="1" t="str">
        <f t="shared" si="0"/>
        <v>200727</v>
      </c>
      <c r="F39" t="s">
        <v>0</v>
      </c>
      <c r="G39" s="1" t="str">
        <f t="shared" si="1"/>
        <v>200727</v>
      </c>
      <c r="H39" t="s">
        <v>1</v>
      </c>
      <c r="I39" s="3" t="s">
        <v>16</v>
      </c>
      <c r="J39" t="str">
        <f>VLOOKUP(I39,' vlookup'!$A$1:$B$12,2,FALSE)</f>
        <v>JUL</v>
      </c>
      <c r="K39" t="s">
        <v>27</v>
      </c>
      <c r="L39" t="str">
        <f t="shared" si="2"/>
        <v>27</v>
      </c>
      <c r="M39" t="s">
        <v>2</v>
      </c>
      <c r="N39" s="6" t="str">
        <f t="shared" si="3"/>
        <v>&lt;div onclick="ToImageSlide(39)"&gt;&lt;&lt;img src="thumbnail/DD-200727.jpg" alt="200727"&gt;&lt;div&gt;JUL&lt;br&gt;27&lt;/div&gt;&lt;/div&gt;</v>
      </c>
    </row>
    <row r="40" spans="1:14">
      <c r="A40" t="s">
        <v>1293</v>
      </c>
      <c r="B40">
        <v>40</v>
      </c>
      <c r="C40" t="s">
        <v>1292</v>
      </c>
      <c r="D40" s="2">
        <v>44040</v>
      </c>
      <c r="E40" s="1" t="str">
        <f t="shared" si="0"/>
        <v>200728</v>
      </c>
      <c r="F40" t="s">
        <v>0</v>
      </c>
      <c r="G40" s="1" t="str">
        <f t="shared" si="1"/>
        <v>200728</v>
      </c>
      <c r="H40" t="s">
        <v>1</v>
      </c>
      <c r="I40" s="3" t="s">
        <v>16</v>
      </c>
      <c r="J40" t="str">
        <f>VLOOKUP(I40,' vlookup'!$A$1:$B$12,2,FALSE)</f>
        <v>JUL</v>
      </c>
      <c r="K40" t="s">
        <v>27</v>
      </c>
      <c r="L40" t="str">
        <f t="shared" si="2"/>
        <v>28</v>
      </c>
      <c r="M40" t="s">
        <v>2</v>
      </c>
      <c r="N40" s="6" t="str">
        <f t="shared" si="3"/>
        <v>&lt;div onclick="ToImageSlide(40)"&gt;&lt;&lt;img src="thumbnail/DD-200728.jpg" alt="200728"&gt;&lt;div&gt;JUL&lt;br&gt;28&lt;/div&gt;&lt;/div&gt;</v>
      </c>
    </row>
    <row r="41" spans="1:14">
      <c r="A41" t="s">
        <v>1293</v>
      </c>
      <c r="B41">
        <v>41</v>
      </c>
      <c r="C41" t="s">
        <v>1292</v>
      </c>
      <c r="D41" s="2">
        <v>44041</v>
      </c>
      <c r="E41" s="1" t="str">
        <f t="shared" si="0"/>
        <v>200729</v>
      </c>
      <c r="F41" t="s">
        <v>0</v>
      </c>
      <c r="G41" s="1" t="str">
        <f t="shared" si="1"/>
        <v>200729</v>
      </c>
      <c r="H41" t="s">
        <v>1</v>
      </c>
      <c r="I41" s="3" t="s">
        <v>16</v>
      </c>
      <c r="J41" t="str">
        <f>VLOOKUP(I41,' vlookup'!$A$1:$B$12,2,FALSE)</f>
        <v>JUL</v>
      </c>
      <c r="K41" t="s">
        <v>27</v>
      </c>
      <c r="L41" t="str">
        <f t="shared" si="2"/>
        <v>29</v>
      </c>
      <c r="M41" t="s">
        <v>2</v>
      </c>
      <c r="N41" s="6" t="str">
        <f t="shared" si="3"/>
        <v>&lt;div onclick="ToImageSlide(41)"&gt;&lt;&lt;img src="thumbnail/DD-200729.jpg" alt="200729"&gt;&lt;div&gt;JUL&lt;br&gt;29&lt;/div&gt;&lt;/div&gt;</v>
      </c>
    </row>
    <row r="42" spans="1:14">
      <c r="A42" t="s">
        <v>1293</v>
      </c>
      <c r="B42">
        <v>42</v>
      </c>
      <c r="C42" t="s">
        <v>1292</v>
      </c>
      <c r="D42" s="2">
        <v>44042</v>
      </c>
      <c r="E42" s="1" t="str">
        <f t="shared" si="0"/>
        <v>200730</v>
      </c>
      <c r="F42" t="s">
        <v>0</v>
      </c>
      <c r="G42" s="1" t="str">
        <f t="shared" si="1"/>
        <v>200730</v>
      </c>
      <c r="H42" t="s">
        <v>1</v>
      </c>
      <c r="I42" s="3" t="s">
        <v>16</v>
      </c>
      <c r="J42" t="str">
        <f>VLOOKUP(I42,' vlookup'!$A$1:$B$12,2,FALSE)</f>
        <v>JUL</v>
      </c>
      <c r="K42" t="s">
        <v>27</v>
      </c>
      <c r="L42" t="str">
        <f t="shared" si="2"/>
        <v>30</v>
      </c>
      <c r="M42" t="s">
        <v>2</v>
      </c>
      <c r="N42" s="6" t="str">
        <f t="shared" si="3"/>
        <v>&lt;div onclick="ToImageSlide(42)"&gt;&lt;&lt;img src="thumbnail/DD-200730.jpg" alt="200730"&gt;&lt;div&gt;JUL&lt;br&gt;30&lt;/div&gt;&lt;/div&gt;</v>
      </c>
    </row>
    <row r="43" spans="1:14">
      <c r="A43" t="s">
        <v>1293</v>
      </c>
      <c r="B43">
        <v>43</v>
      </c>
      <c r="C43" t="s">
        <v>1292</v>
      </c>
      <c r="D43" s="2">
        <v>44043</v>
      </c>
      <c r="E43" s="1" t="str">
        <f t="shared" si="0"/>
        <v>200731</v>
      </c>
      <c r="F43" t="s">
        <v>0</v>
      </c>
      <c r="G43" s="1" t="str">
        <f t="shared" si="1"/>
        <v>200731</v>
      </c>
      <c r="H43" t="s">
        <v>1</v>
      </c>
      <c r="I43" s="3" t="s">
        <v>16</v>
      </c>
      <c r="J43" t="str">
        <f>VLOOKUP(I43,' vlookup'!$A$1:$B$12,2,FALSE)</f>
        <v>JUL</v>
      </c>
      <c r="K43" t="s">
        <v>27</v>
      </c>
      <c r="L43" t="str">
        <f t="shared" si="2"/>
        <v>31</v>
      </c>
      <c r="M43" t="s">
        <v>2</v>
      </c>
      <c r="N43" s="6" t="str">
        <f t="shared" si="3"/>
        <v>&lt;div onclick="ToImageSlide(43)"&gt;&lt;&lt;img src="thumbnail/DD-200731.jpg" alt="200731"&gt;&lt;div&gt;JUL&lt;br&gt;31&lt;/div&gt;&lt;/div&gt;</v>
      </c>
    </row>
    <row r="44" spans="1:14">
      <c r="A44" t="s">
        <v>1293</v>
      </c>
      <c r="B44">
        <v>44</v>
      </c>
      <c r="C44" t="s">
        <v>1292</v>
      </c>
      <c r="D44" s="2">
        <v>44044</v>
      </c>
      <c r="E44" s="1" t="str">
        <f t="shared" si="0"/>
        <v>200801</v>
      </c>
      <c r="F44" t="s">
        <v>0</v>
      </c>
      <c r="G44" s="1" t="str">
        <f t="shared" si="1"/>
        <v>200801</v>
      </c>
      <c r="H44" t="s">
        <v>1</v>
      </c>
      <c r="I44" s="3" t="s">
        <v>17</v>
      </c>
      <c r="J44" t="str">
        <f>VLOOKUP(I44,' vlookup'!$A$1:$B$12,2,FALSE)</f>
        <v>AUG</v>
      </c>
      <c r="K44" t="s">
        <v>27</v>
      </c>
      <c r="L44" t="str">
        <f t="shared" si="2"/>
        <v>01</v>
      </c>
      <c r="M44" t="s">
        <v>2</v>
      </c>
      <c r="N44" s="6" t="str">
        <f t="shared" si="3"/>
        <v>&lt;div onclick="ToImageSlide(44)"&gt;&lt;&lt;img src="thumbnail/DD-200801.jpg" alt="200801"&gt;&lt;div&gt;AUG&lt;br&gt;01&lt;/div&gt;&lt;/div&gt;</v>
      </c>
    </row>
    <row r="45" spans="1:14">
      <c r="A45" t="s">
        <v>1293</v>
      </c>
      <c r="B45">
        <v>45</v>
      </c>
      <c r="C45" t="s">
        <v>1292</v>
      </c>
      <c r="D45" s="2">
        <v>44045</v>
      </c>
      <c r="E45" s="1" t="str">
        <f t="shared" si="0"/>
        <v>200802</v>
      </c>
      <c r="F45" t="s">
        <v>0</v>
      </c>
      <c r="G45" s="1" t="str">
        <f t="shared" si="1"/>
        <v>200802</v>
      </c>
      <c r="H45" t="s">
        <v>1</v>
      </c>
      <c r="I45" s="3" t="s">
        <v>17</v>
      </c>
      <c r="J45" t="str">
        <f>VLOOKUP(I45,' vlookup'!$A$1:$B$12,2,FALSE)</f>
        <v>AUG</v>
      </c>
      <c r="K45" t="s">
        <v>27</v>
      </c>
      <c r="L45" t="str">
        <f t="shared" si="2"/>
        <v>02</v>
      </c>
      <c r="M45" t="s">
        <v>2</v>
      </c>
      <c r="N45" s="6" t="str">
        <f t="shared" si="3"/>
        <v>&lt;div onclick="ToImageSlide(45)"&gt;&lt;&lt;img src="thumbnail/DD-200802.jpg" alt="200802"&gt;&lt;div&gt;AUG&lt;br&gt;02&lt;/div&gt;&lt;/div&gt;</v>
      </c>
    </row>
    <row r="46" spans="1:14">
      <c r="A46" t="s">
        <v>1293</v>
      </c>
      <c r="B46">
        <v>46</v>
      </c>
      <c r="C46" t="s">
        <v>1292</v>
      </c>
      <c r="D46" s="2">
        <v>44046</v>
      </c>
      <c r="E46" s="1" t="str">
        <f t="shared" si="0"/>
        <v>200803</v>
      </c>
      <c r="F46" t="s">
        <v>0</v>
      </c>
      <c r="G46" s="1" t="str">
        <f t="shared" si="1"/>
        <v>200803</v>
      </c>
      <c r="H46" t="s">
        <v>1</v>
      </c>
      <c r="I46" s="3" t="s">
        <v>17</v>
      </c>
      <c r="J46" t="str">
        <f>VLOOKUP(I46,' vlookup'!$A$1:$B$12,2,FALSE)</f>
        <v>AUG</v>
      </c>
      <c r="K46" t="s">
        <v>27</v>
      </c>
      <c r="L46" t="str">
        <f t="shared" si="2"/>
        <v>03</v>
      </c>
      <c r="M46" t="s">
        <v>2</v>
      </c>
      <c r="N46" s="6" t="str">
        <f t="shared" si="3"/>
        <v>&lt;div onclick="ToImageSlide(46)"&gt;&lt;&lt;img src="thumbnail/DD-200803.jpg" alt="200803"&gt;&lt;div&gt;AUG&lt;br&gt;03&lt;/div&gt;&lt;/div&gt;</v>
      </c>
    </row>
    <row r="47" spans="1:14">
      <c r="A47" t="s">
        <v>1293</v>
      </c>
      <c r="B47">
        <v>47</v>
      </c>
      <c r="C47" t="s">
        <v>1292</v>
      </c>
      <c r="D47" s="2">
        <v>44047</v>
      </c>
      <c r="E47" s="1" t="str">
        <f t="shared" si="0"/>
        <v>200804</v>
      </c>
      <c r="F47" t="s">
        <v>0</v>
      </c>
      <c r="G47" s="1" t="str">
        <f t="shared" si="1"/>
        <v>200804</v>
      </c>
      <c r="H47" t="s">
        <v>1</v>
      </c>
      <c r="I47" s="3" t="s">
        <v>17</v>
      </c>
      <c r="J47" t="str">
        <f>VLOOKUP(I47,' vlookup'!$A$1:$B$12,2,FALSE)</f>
        <v>AUG</v>
      </c>
      <c r="K47" t="s">
        <v>27</v>
      </c>
      <c r="L47" t="str">
        <f t="shared" si="2"/>
        <v>04</v>
      </c>
      <c r="M47" t="s">
        <v>2</v>
      </c>
      <c r="N47" s="6" t="str">
        <f t="shared" si="3"/>
        <v>&lt;div onclick="ToImageSlide(47)"&gt;&lt;&lt;img src="thumbnail/DD-200804.jpg" alt="200804"&gt;&lt;div&gt;AUG&lt;br&gt;04&lt;/div&gt;&lt;/div&gt;</v>
      </c>
    </row>
    <row r="48" spans="1:14">
      <c r="A48" t="s">
        <v>1293</v>
      </c>
      <c r="B48">
        <v>48</v>
      </c>
      <c r="C48" t="s">
        <v>1292</v>
      </c>
      <c r="D48" s="2">
        <v>44048</v>
      </c>
      <c r="E48" s="1" t="str">
        <f t="shared" si="0"/>
        <v>200805</v>
      </c>
      <c r="F48" t="s">
        <v>0</v>
      </c>
      <c r="G48" s="1" t="str">
        <f t="shared" si="1"/>
        <v>200805</v>
      </c>
      <c r="H48" t="s">
        <v>1</v>
      </c>
      <c r="I48" s="3" t="s">
        <v>17</v>
      </c>
      <c r="J48" t="str">
        <f>VLOOKUP(I48,' vlookup'!$A$1:$B$12,2,FALSE)</f>
        <v>AUG</v>
      </c>
      <c r="K48" t="s">
        <v>27</v>
      </c>
      <c r="L48" t="str">
        <f t="shared" si="2"/>
        <v>05</v>
      </c>
      <c r="M48" t="s">
        <v>2</v>
      </c>
      <c r="N48" s="6" t="str">
        <f t="shared" si="3"/>
        <v>&lt;div onclick="ToImageSlide(48)"&gt;&lt;&lt;img src="thumbnail/DD-200805.jpg" alt="200805"&gt;&lt;div&gt;AUG&lt;br&gt;05&lt;/div&gt;&lt;/div&gt;</v>
      </c>
    </row>
    <row r="49" spans="1:14">
      <c r="A49" t="s">
        <v>1293</v>
      </c>
      <c r="B49">
        <v>49</v>
      </c>
      <c r="C49" t="s">
        <v>1292</v>
      </c>
      <c r="D49" s="2">
        <v>44049</v>
      </c>
      <c r="E49" s="1" t="str">
        <f t="shared" si="0"/>
        <v>200806</v>
      </c>
      <c r="F49" t="s">
        <v>0</v>
      </c>
      <c r="G49" s="1" t="str">
        <f t="shared" si="1"/>
        <v>200806</v>
      </c>
      <c r="H49" t="s">
        <v>1</v>
      </c>
      <c r="I49" s="3" t="s">
        <v>17</v>
      </c>
      <c r="J49" t="str">
        <f>VLOOKUP(I49,' vlookup'!$A$1:$B$12,2,FALSE)</f>
        <v>AUG</v>
      </c>
      <c r="K49" t="s">
        <v>27</v>
      </c>
      <c r="L49" t="str">
        <f t="shared" si="2"/>
        <v>06</v>
      </c>
      <c r="M49" t="s">
        <v>2</v>
      </c>
      <c r="N49" s="6" t="str">
        <f t="shared" si="3"/>
        <v>&lt;div onclick="ToImageSlide(49)"&gt;&lt;&lt;img src="thumbnail/DD-200806.jpg" alt="200806"&gt;&lt;div&gt;AUG&lt;br&gt;06&lt;/div&gt;&lt;/div&gt;</v>
      </c>
    </row>
    <row r="50" spans="1:14">
      <c r="A50" t="s">
        <v>1293</v>
      </c>
      <c r="B50">
        <v>50</v>
      </c>
      <c r="C50" t="s">
        <v>1292</v>
      </c>
      <c r="D50" s="2">
        <v>44050</v>
      </c>
      <c r="E50" s="1" t="str">
        <f t="shared" si="0"/>
        <v>200807</v>
      </c>
      <c r="F50" t="s">
        <v>0</v>
      </c>
      <c r="G50" s="1" t="str">
        <f t="shared" si="1"/>
        <v>200807</v>
      </c>
      <c r="H50" t="s">
        <v>1</v>
      </c>
      <c r="I50" s="3" t="s">
        <v>17</v>
      </c>
      <c r="J50" t="str">
        <f>VLOOKUP(I50,' vlookup'!$A$1:$B$12,2,FALSE)</f>
        <v>AUG</v>
      </c>
      <c r="K50" t="s">
        <v>27</v>
      </c>
      <c r="L50" t="str">
        <f t="shared" si="2"/>
        <v>07</v>
      </c>
      <c r="M50" t="s">
        <v>2</v>
      </c>
      <c r="N50" s="6" t="str">
        <f t="shared" si="3"/>
        <v>&lt;div onclick="ToImageSlide(50)"&gt;&lt;&lt;img src="thumbnail/DD-200807.jpg" alt="200807"&gt;&lt;div&gt;AUG&lt;br&gt;07&lt;/div&gt;&lt;/div&gt;</v>
      </c>
    </row>
    <row r="51" spans="1:14">
      <c r="A51" t="s">
        <v>1293</v>
      </c>
      <c r="B51">
        <v>51</v>
      </c>
      <c r="C51" t="s">
        <v>1292</v>
      </c>
      <c r="D51" s="2">
        <v>44051</v>
      </c>
      <c r="E51" s="1" t="str">
        <f t="shared" si="0"/>
        <v>200808</v>
      </c>
      <c r="F51" t="s">
        <v>0</v>
      </c>
      <c r="G51" s="1" t="str">
        <f t="shared" si="1"/>
        <v>200808</v>
      </c>
      <c r="H51" t="s">
        <v>1</v>
      </c>
      <c r="I51" s="3" t="s">
        <v>17</v>
      </c>
      <c r="J51" t="str">
        <f>VLOOKUP(I51,' vlookup'!$A$1:$B$12,2,FALSE)</f>
        <v>AUG</v>
      </c>
      <c r="K51" t="s">
        <v>27</v>
      </c>
      <c r="L51" t="str">
        <f t="shared" si="2"/>
        <v>08</v>
      </c>
      <c r="M51" t="s">
        <v>2</v>
      </c>
      <c r="N51" s="6" t="str">
        <f t="shared" si="3"/>
        <v>&lt;div onclick="ToImageSlide(51)"&gt;&lt;&lt;img src="thumbnail/DD-200808.jpg" alt="200808"&gt;&lt;div&gt;AUG&lt;br&gt;08&lt;/div&gt;&lt;/div&gt;</v>
      </c>
    </row>
    <row r="52" spans="1:14">
      <c r="A52" t="s">
        <v>1293</v>
      </c>
      <c r="B52">
        <v>52</v>
      </c>
      <c r="C52" t="s">
        <v>1292</v>
      </c>
      <c r="D52" s="2">
        <v>44052</v>
      </c>
      <c r="E52" s="1" t="str">
        <f t="shared" si="0"/>
        <v>200809</v>
      </c>
      <c r="F52" t="s">
        <v>0</v>
      </c>
      <c r="G52" s="1" t="str">
        <f t="shared" si="1"/>
        <v>200809</v>
      </c>
      <c r="H52" t="s">
        <v>1</v>
      </c>
      <c r="I52" s="3" t="s">
        <v>17</v>
      </c>
      <c r="J52" t="str">
        <f>VLOOKUP(I52,' vlookup'!$A$1:$B$12,2,FALSE)</f>
        <v>AUG</v>
      </c>
      <c r="K52" t="s">
        <v>27</v>
      </c>
      <c r="L52" t="str">
        <f t="shared" si="2"/>
        <v>09</v>
      </c>
      <c r="M52" t="s">
        <v>2</v>
      </c>
      <c r="N52" s="6" t="str">
        <f t="shared" si="3"/>
        <v>&lt;div onclick="ToImageSlide(52)"&gt;&lt;&lt;img src="thumbnail/DD-200809.jpg" alt="200809"&gt;&lt;div&gt;AUG&lt;br&gt;09&lt;/div&gt;&lt;/div&gt;</v>
      </c>
    </row>
    <row r="53" spans="1:14">
      <c r="A53" t="s">
        <v>1293</v>
      </c>
      <c r="B53">
        <v>53</v>
      </c>
      <c r="C53" t="s">
        <v>1292</v>
      </c>
      <c r="D53" s="2">
        <v>44053</v>
      </c>
      <c r="E53" s="1" t="str">
        <f t="shared" si="0"/>
        <v>200810</v>
      </c>
      <c r="F53" t="s">
        <v>0</v>
      </c>
      <c r="G53" s="1" t="str">
        <f t="shared" si="1"/>
        <v>200810</v>
      </c>
      <c r="H53" t="s">
        <v>1</v>
      </c>
      <c r="I53" s="3" t="s">
        <v>17</v>
      </c>
      <c r="J53" t="str">
        <f>VLOOKUP(I53,' vlookup'!$A$1:$B$12,2,FALSE)</f>
        <v>AUG</v>
      </c>
      <c r="K53" t="s">
        <v>27</v>
      </c>
      <c r="L53" t="str">
        <f t="shared" si="2"/>
        <v>10</v>
      </c>
      <c r="M53" t="s">
        <v>2</v>
      </c>
      <c r="N53" s="6" t="str">
        <f t="shared" si="3"/>
        <v>&lt;div onclick="ToImageSlide(53)"&gt;&lt;&lt;img src="thumbnail/DD-200810.jpg" alt="200810"&gt;&lt;div&gt;AUG&lt;br&gt;10&lt;/div&gt;&lt;/div&gt;</v>
      </c>
    </row>
    <row r="54" spans="1:14">
      <c r="A54" t="s">
        <v>1293</v>
      </c>
      <c r="B54">
        <v>54</v>
      </c>
      <c r="C54" t="s">
        <v>1292</v>
      </c>
      <c r="D54" s="2">
        <v>44054</v>
      </c>
      <c r="E54" s="1" t="str">
        <f t="shared" si="0"/>
        <v>200811</v>
      </c>
      <c r="F54" t="s">
        <v>0</v>
      </c>
      <c r="G54" s="1" t="str">
        <f t="shared" si="1"/>
        <v>200811</v>
      </c>
      <c r="H54" t="s">
        <v>1</v>
      </c>
      <c r="I54" s="3" t="s">
        <v>17</v>
      </c>
      <c r="J54" t="str">
        <f>VLOOKUP(I54,' vlookup'!$A$1:$B$12,2,FALSE)</f>
        <v>AUG</v>
      </c>
      <c r="K54" t="s">
        <v>27</v>
      </c>
      <c r="L54" t="str">
        <f t="shared" si="2"/>
        <v>11</v>
      </c>
      <c r="M54" t="s">
        <v>2</v>
      </c>
      <c r="N54" s="6" t="str">
        <f t="shared" si="3"/>
        <v>&lt;div onclick="ToImageSlide(54)"&gt;&lt;&lt;img src="thumbnail/DD-200811.jpg" alt="200811"&gt;&lt;div&gt;AUG&lt;br&gt;11&lt;/div&gt;&lt;/div&gt;</v>
      </c>
    </row>
    <row r="55" spans="1:14">
      <c r="A55" t="s">
        <v>1293</v>
      </c>
      <c r="B55">
        <v>55</v>
      </c>
      <c r="C55" t="s">
        <v>1292</v>
      </c>
      <c r="D55" s="2">
        <v>44055</v>
      </c>
      <c r="E55" s="1" t="str">
        <f t="shared" si="0"/>
        <v>200812</v>
      </c>
      <c r="F55" t="s">
        <v>0</v>
      </c>
      <c r="G55" s="1" t="str">
        <f t="shared" si="1"/>
        <v>200812</v>
      </c>
      <c r="H55" t="s">
        <v>1</v>
      </c>
      <c r="I55" s="3" t="s">
        <v>17</v>
      </c>
      <c r="J55" t="str">
        <f>VLOOKUP(I55,' vlookup'!$A$1:$B$12,2,FALSE)</f>
        <v>AUG</v>
      </c>
      <c r="K55" t="s">
        <v>27</v>
      </c>
      <c r="L55" t="str">
        <f t="shared" si="2"/>
        <v>12</v>
      </c>
      <c r="M55" t="s">
        <v>2</v>
      </c>
      <c r="N55" s="6" t="str">
        <f t="shared" si="3"/>
        <v>&lt;div onclick="ToImageSlide(55)"&gt;&lt;&lt;img src="thumbnail/DD-200812.jpg" alt="200812"&gt;&lt;div&gt;AUG&lt;br&gt;12&lt;/div&gt;&lt;/div&gt;</v>
      </c>
    </row>
    <row r="56" spans="1:14">
      <c r="A56" t="s">
        <v>1293</v>
      </c>
      <c r="B56">
        <v>56</v>
      </c>
      <c r="C56" t="s">
        <v>1292</v>
      </c>
      <c r="D56" s="2">
        <v>44056</v>
      </c>
      <c r="E56" s="1" t="str">
        <f t="shared" si="0"/>
        <v>200813</v>
      </c>
      <c r="F56" t="s">
        <v>0</v>
      </c>
      <c r="G56" s="1" t="str">
        <f t="shared" si="1"/>
        <v>200813</v>
      </c>
      <c r="H56" t="s">
        <v>1</v>
      </c>
      <c r="I56" s="3" t="s">
        <v>17</v>
      </c>
      <c r="J56" t="str">
        <f>VLOOKUP(I56,' vlookup'!$A$1:$B$12,2,FALSE)</f>
        <v>AUG</v>
      </c>
      <c r="K56" t="s">
        <v>27</v>
      </c>
      <c r="L56" t="str">
        <f t="shared" si="2"/>
        <v>13</v>
      </c>
      <c r="M56" t="s">
        <v>2</v>
      </c>
      <c r="N56" s="6" t="str">
        <f t="shared" si="3"/>
        <v>&lt;div onclick="ToImageSlide(56)"&gt;&lt;&lt;img src="thumbnail/DD-200813.jpg" alt="200813"&gt;&lt;div&gt;AUG&lt;br&gt;13&lt;/div&gt;&lt;/div&gt;</v>
      </c>
    </row>
    <row r="57" spans="1:14">
      <c r="A57" t="s">
        <v>1293</v>
      </c>
      <c r="B57">
        <v>57</v>
      </c>
      <c r="C57" t="s">
        <v>1292</v>
      </c>
      <c r="D57" s="2">
        <v>44057</v>
      </c>
      <c r="E57" s="1" t="str">
        <f t="shared" si="0"/>
        <v>200814</v>
      </c>
      <c r="F57" t="s">
        <v>0</v>
      </c>
      <c r="G57" s="1" t="str">
        <f t="shared" si="1"/>
        <v>200814</v>
      </c>
      <c r="H57" t="s">
        <v>1</v>
      </c>
      <c r="I57" s="3" t="s">
        <v>17</v>
      </c>
      <c r="J57" t="str">
        <f>VLOOKUP(I57,' vlookup'!$A$1:$B$12,2,FALSE)</f>
        <v>AUG</v>
      </c>
      <c r="K57" t="s">
        <v>27</v>
      </c>
      <c r="L57" t="str">
        <f t="shared" si="2"/>
        <v>14</v>
      </c>
      <c r="M57" t="s">
        <v>2</v>
      </c>
      <c r="N57" s="6" t="str">
        <f t="shared" si="3"/>
        <v>&lt;div onclick="ToImageSlide(57)"&gt;&lt;&lt;img src="thumbnail/DD-200814.jpg" alt="200814"&gt;&lt;div&gt;AUG&lt;br&gt;14&lt;/div&gt;&lt;/div&gt;</v>
      </c>
    </row>
    <row r="58" spans="1:14">
      <c r="A58" t="s">
        <v>1293</v>
      </c>
      <c r="B58">
        <v>58</v>
      </c>
      <c r="C58" t="s">
        <v>1292</v>
      </c>
      <c r="D58" s="2">
        <v>44058</v>
      </c>
      <c r="E58" s="1" t="str">
        <f t="shared" si="0"/>
        <v>200815</v>
      </c>
      <c r="F58" t="s">
        <v>0</v>
      </c>
      <c r="G58" s="1" t="str">
        <f t="shared" si="1"/>
        <v>200815</v>
      </c>
      <c r="H58" t="s">
        <v>1</v>
      </c>
      <c r="I58" s="3" t="s">
        <v>17</v>
      </c>
      <c r="J58" t="str">
        <f>VLOOKUP(I58,' vlookup'!$A$1:$B$12,2,FALSE)</f>
        <v>AUG</v>
      </c>
      <c r="K58" t="s">
        <v>27</v>
      </c>
      <c r="L58" t="str">
        <f t="shared" si="2"/>
        <v>15</v>
      </c>
      <c r="M58" t="s">
        <v>2</v>
      </c>
      <c r="N58" s="6" t="str">
        <f t="shared" si="3"/>
        <v>&lt;div onclick="ToImageSlide(58)"&gt;&lt;&lt;img src="thumbnail/DD-200815.jpg" alt="200815"&gt;&lt;div&gt;AUG&lt;br&gt;15&lt;/div&gt;&lt;/div&gt;</v>
      </c>
    </row>
    <row r="59" spans="1:14">
      <c r="A59" t="s">
        <v>1293</v>
      </c>
      <c r="B59">
        <v>59</v>
      </c>
      <c r="C59" t="s">
        <v>1292</v>
      </c>
      <c r="D59" s="2">
        <v>44059</v>
      </c>
      <c r="E59" s="1" t="str">
        <f t="shared" si="0"/>
        <v>200816</v>
      </c>
      <c r="F59" t="s">
        <v>0</v>
      </c>
      <c r="G59" s="1" t="str">
        <f t="shared" si="1"/>
        <v>200816</v>
      </c>
      <c r="H59" t="s">
        <v>1</v>
      </c>
      <c r="I59" s="3" t="s">
        <v>17</v>
      </c>
      <c r="J59" t="str">
        <f>VLOOKUP(I59,' vlookup'!$A$1:$B$12,2,FALSE)</f>
        <v>AUG</v>
      </c>
      <c r="K59" t="s">
        <v>27</v>
      </c>
      <c r="L59" t="str">
        <f t="shared" si="2"/>
        <v>16</v>
      </c>
      <c r="M59" t="s">
        <v>2</v>
      </c>
      <c r="N59" s="6" t="str">
        <f t="shared" si="3"/>
        <v>&lt;div onclick="ToImageSlide(59)"&gt;&lt;&lt;img src="thumbnail/DD-200816.jpg" alt="200816"&gt;&lt;div&gt;AUG&lt;br&gt;16&lt;/div&gt;&lt;/div&gt;</v>
      </c>
    </row>
    <row r="60" spans="1:14">
      <c r="A60" t="s">
        <v>1293</v>
      </c>
      <c r="B60">
        <v>60</v>
      </c>
      <c r="C60" t="s">
        <v>1292</v>
      </c>
      <c r="D60" s="2">
        <v>44060</v>
      </c>
      <c r="E60" s="1" t="str">
        <f t="shared" si="0"/>
        <v>200817</v>
      </c>
      <c r="F60" t="s">
        <v>0</v>
      </c>
      <c r="G60" s="1" t="str">
        <f t="shared" si="1"/>
        <v>200817</v>
      </c>
      <c r="H60" t="s">
        <v>1</v>
      </c>
      <c r="I60" s="3" t="s">
        <v>17</v>
      </c>
      <c r="J60" t="str">
        <f>VLOOKUP(I60,' vlookup'!$A$1:$B$12,2,FALSE)</f>
        <v>AUG</v>
      </c>
      <c r="K60" t="s">
        <v>27</v>
      </c>
      <c r="L60" t="str">
        <f t="shared" si="2"/>
        <v>17</v>
      </c>
      <c r="M60" t="s">
        <v>2</v>
      </c>
      <c r="N60" s="6" t="str">
        <f t="shared" si="3"/>
        <v>&lt;div onclick="ToImageSlide(60)"&gt;&lt;&lt;img src="thumbnail/DD-200817.jpg" alt="200817"&gt;&lt;div&gt;AUG&lt;br&gt;17&lt;/div&gt;&lt;/div&gt;</v>
      </c>
    </row>
    <row r="61" spans="1:14">
      <c r="A61" t="s">
        <v>1293</v>
      </c>
      <c r="B61">
        <v>61</v>
      </c>
      <c r="C61" t="s">
        <v>1292</v>
      </c>
      <c r="D61" s="2">
        <v>44061</v>
      </c>
      <c r="E61" s="1" t="str">
        <f t="shared" si="0"/>
        <v>200818</v>
      </c>
      <c r="F61" t="s">
        <v>0</v>
      </c>
      <c r="G61" s="1" t="str">
        <f t="shared" si="1"/>
        <v>200818</v>
      </c>
      <c r="H61" t="s">
        <v>1</v>
      </c>
      <c r="I61" s="3" t="s">
        <v>17</v>
      </c>
      <c r="J61" t="str">
        <f>VLOOKUP(I61,' vlookup'!$A$1:$B$12,2,FALSE)</f>
        <v>AUG</v>
      </c>
      <c r="K61" t="s">
        <v>27</v>
      </c>
      <c r="L61" t="str">
        <f t="shared" si="2"/>
        <v>18</v>
      </c>
      <c r="M61" t="s">
        <v>2</v>
      </c>
      <c r="N61" s="6" t="str">
        <f t="shared" si="3"/>
        <v>&lt;div onclick="ToImageSlide(61)"&gt;&lt;&lt;img src="thumbnail/DD-200818.jpg" alt="200818"&gt;&lt;div&gt;AUG&lt;br&gt;18&lt;/div&gt;&lt;/div&gt;</v>
      </c>
    </row>
    <row r="62" spans="1:14">
      <c r="A62" t="s">
        <v>1293</v>
      </c>
      <c r="B62">
        <v>62</v>
      </c>
      <c r="C62" t="s">
        <v>1292</v>
      </c>
      <c r="D62" s="2">
        <v>44062</v>
      </c>
      <c r="E62" s="1" t="str">
        <f t="shared" si="0"/>
        <v>200819</v>
      </c>
      <c r="F62" t="s">
        <v>0</v>
      </c>
      <c r="G62" s="1" t="str">
        <f t="shared" si="1"/>
        <v>200819</v>
      </c>
      <c r="H62" t="s">
        <v>1</v>
      </c>
      <c r="I62" s="3" t="s">
        <v>17</v>
      </c>
      <c r="J62" t="str">
        <f>VLOOKUP(I62,' vlookup'!$A$1:$B$12,2,FALSE)</f>
        <v>AUG</v>
      </c>
      <c r="K62" t="s">
        <v>27</v>
      </c>
      <c r="L62" t="str">
        <f t="shared" si="2"/>
        <v>19</v>
      </c>
      <c r="M62" t="s">
        <v>2</v>
      </c>
      <c r="N62" s="6" t="str">
        <f t="shared" si="3"/>
        <v>&lt;div onclick="ToImageSlide(62)"&gt;&lt;&lt;img src="thumbnail/DD-200819.jpg" alt="200819"&gt;&lt;div&gt;AUG&lt;br&gt;19&lt;/div&gt;&lt;/div&gt;</v>
      </c>
    </row>
    <row r="63" spans="1:14">
      <c r="A63" t="s">
        <v>1293</v>
      </c>
      <c r="B63">
        <v>63</v>
      </c>
      <c r="C63" t="s">
        <v>1292</v>
      </c>
      <c r="D63" s="2">
        <v>44063</v>
      </c>
      <c r="E63" s="1" t="str">
        <f t="shared" si="0"/>
        <v>200820</v>
      </c>
      <c r="F63" t="s">
        <v>0</v>
      </c>
      <c r="G63" s="1" t="str">
        <f t="shared" si="1"/>
        <v>200820</v>
      </c>
      <c r="H63" t="s">
        <v>1</v>
      </c>
      <c r="I63" s="3" t="s">
        <v>17</v>
      </c>
      <c r="J63" t="str">
        <f>VLOOKUP(I63,' vlookup'!$A$1:$B$12,2,FALSE)</f>
        <v>AUG</v>
      </c>
      <c r="K63" t="s">
        <v>27</v>
      </c>
      <c r="L63" t="str">
        <f t="shared" si="2"/>
        <v>20</v>
      </c>
      <c r="M63" t="s">
        <v>2</v>
      </c>
      <c r="N63" s="6" t="str">
        <f t="shared" si="3"/>
        <v>&lt;div onclick="ToImageSlide(63)"&gt;&lt;&lt;img src="thumbnail/DD-200820.jpg" alt="200820"&gt;&lt;div&gt;AUG&lt;br&gt;20&lt;/div&gt;&lt;/div&gt;</v>
      </c>
    </row>
    <row r="64" spans="1:14">
      <c r="A64" t="s">
        <v>1293</v>
      </c>
      <c r="B64">
        <v>64</v>
      </c>
      <c r="C64" t="s">
        <v>1292</v>
      </c>
      <c r="D64" s="2">
        <v>44064</v>
      </c>
      <c r="E64" s="1" t="str">
        <f t="shared" si="0"/>
        <v>200821</v>
      </c>
      <c r="F64" t="s">
        <v>0</v>
      </c>
      <c r="G64" s="1" t="str">
        <f t="shared" si="1"/>
        <v>200821</v>
      </c>
      <c r="H64" t="s">
        <v>1</v>
      </c>
      <c r="I64" s="3" t="s">
        <v>17</v>
      </c>
      <c r="J64" t="str">
        <f>VLOOKUP(I64,' vlookup'!$A$1:$B$12,2,FALSE)</f>
        <v>AUG</v>
      </c>
      <c r="K64" t="s">
        <v>27</v>
      </c>
      <c r="L64" t="str">
        <f t="shared" si="2"/>
        <v>21</v>
      </c>
      <c r="M64" t="s">
        <v>2</v>
      </c>
      <c r="N64" s="6" t="str">
        <f t="shared" si="3"/>
        <v>&lt;div onclick="ToImageSlide(64)"&gt;&lt;&lt;img src="thumbnail/DD-200821.jpg" alt="200821"&gt;&lt;div&gt;AUG&lt;br&gt;21&lt;/div&gt;&lt;/div&gt;</v>
      </c>
    </row>
    <row r="65" spans="1:14">
      <c r="A65" t="s">
        <v>1293</v>
      </c>
      <c r="B65">
        <v>65</v>
      </c>
      <c r="C65" t="s">
        <v>1292</v>
      </c>
      <c r="D65" s="2">
        <v>44065</v>
      </c>
      <c r="E65" s="1" t="str">
        <f t="shared" si="0"/>
        <v>200822</v>
      </c>
      <c r="F65" t="s">
        <v>0</v>
      </c>
      <c r="G65" s="1" t="str">
        <f t="shared" si="1"/>
        <v>200822</v>
      </c>
      <c r="H65" t="s">
        <v>1</v>
      </c>
      <c r="I65" s="3" t="s">
        <v>17</v>
      </c>
      <c r="J65" t="str">
        <f>VLOOKUP(I65,' vlookup'!$A$1:$B$12,2,FALSE)</f>
        <v>AUG</v>
      </c>
      <c r="K65" t="s">
        <v>27</v>
      </c>
      <c r="L65" t="str">
        <f t="shared" si="2"/>
        <v>22</v>
      </c>
      <c r="M65" t="s">
        <v>2</v>
      </c>
      <c r="N65" s="6" t="str">
        <f t="shared" si="3"/>
        <v>&lt;div onclick="ToImageSlide(65)"&gt;&lt;&lt;img src="thumbnail/DD-200822.jpg" alt="200822"&gt;&lt;div&gt;AUG&lt;br&gt;22&lt;/div&gt;&lt;/div&gt;</v>
      </c>
    </row>
    <row r="66" spans="1:14">
      <c r="A66" t="s">
        <v>1293</v>
      </c>
      <c r="B66">
        <v>66</v>
      </c>
      <c r="C66" t="s">
        <v>1292</v>
      </c>
      <c r="D66" s="2">
        <v>44066</v>
      </c>
      <c r="E66" s="1" t="str">
        <f t="shared" ref="E66:E129" si="4">TEXT(D66,"yymmdd")</f>
        <v>200823</v>
      </c>
      <c r="F66" t="s">
        <v>0</v>
      </c>
      <c r="G66" s="1" t="str">
        <f t="shared" ref="G66:G129" si="5">E66</f>
        <v>200823</v>
      </c>
      <c r="H66" t="s">
        <v>1</v>
      </c>
      <c r="I66" s="3" t="s">
        <v>17</v>
      </c>
      <c r="J66" t="str">
        <f>VLOOKUP(I66,' vlookup'!$A$1:$B$12,2,FALSE)</f>
        <v>AUG</v>
      </c>
      <c r="K66" t="s">
        <v>27</v>
      </c>
      <c r="L66" t="str">
        <f t="shared" ref="L66:L129" si="6">TEXT(D66,"dd")</f>
        <v>23</v>
      </c>
      <c r="M66" t="s">
        <v>2</v>
      </c>
      <c r="N66" s="6" t="str">
        <f t="shared" ref="N66:N129" si="7">_xlfn.CONCAT(A66,B66,C66,E66,F66,G66,H66,J66,K66,L66,M66)</f>
        <v>&lt;div onclick="ToImageSlide(66)"&gt;&lt;&lt;img src="thumbnail/DD-200823.jpg" alt="200823"&gt;&lt;div&gt;AUG&lt;br&gt;23&lt;/div&gt;&lt;/div&gt;</v>
      </c>
    </row>
    <row r="67" spans="1:14">
      <c r="A67" t="s">
        <v>1293</v>
      </c>
      <c r="B67">
        <v>67</v>
      </c>
      <c r="C67" t="s">
        <v>1292</v>
      </c>
      <c r="D67" s="2">
        <v>44067</v>
      </c>
      <c r="E67" s="1" t="str">
        <f t="shared" si="4"/>
        <v>200824</v>
      </c>
      <c r="F67" t="s">
        <v>0</v>
      </c>
      <c r="G67" s="1" t="str">
        <f t="shared" si="5"/>
        <v>200824</v>
      </c>
      <c r="H67" t="s">
        <v>1</v>
      </c>
      <c r="I67" s="3" t="s">
        <v>17</v>
      </c>
      <c r="J67" t="str">
        <f>VLOOKUP(I67,' vlookup'!$A$1:$B$12,2,FALSE)</f>
        <v>AUG</v>
      </c>
      <c r="K67" t="s">
        <v>27</v>
      </c>
      <c r="L67" t="str">
        <f t="shared" si="6"/>
        <v>24</v>
      </c>
      <c r="M67" t="s">
        <v>2</v>
      </c>
      <c r="N67" s="6" t="str">
        <f t="shared" si="7"/>
        <v>&lt;div onclick="ToImageSlide(67)"&gt;&lt;&lt;img src="thumbnail/DD-200824.jpg" alt="200824"&gt;&lt;div&gt;AUG&lt;br&gt;24&lt;/div&gt;&lt;/div&gt;</v>
      </c>
    </row>
    <row r="68" spans="1:14">
      <c r="A68" t="s">
        <v>1293</v>
      </c>
      <c r="B68">
        <v>68</v>
      </c>
      <c r="C68" t="s">
        <v>1292</v>
      </c>
      <c r="D68" s="2">
        <v>44068</v>
      </c>
      <c r="E68" s="1" t="str">
        <f t="shared" si="4"/>
        <v>200825</v>
      </c>
      <c r="F68" t="s">
        <v>0</v>
      </c>
      <c r="G68" s="1" t="str">
        <f t="shared" si="5"/>
        <v>200825</v>
      </c>
      <c r="H68" t="s">
        <v>1</v>
      </c>
      <c r="I68" s="3" t="s">
        <v>17</v>
      </c>
      <c r="J68" t="str">
        <f>VLOOKUP(I68,' vlookup'!$A$1:$B$12,2,FALSE)</f>
        <v>AUG</v>
      </c>
      <c r="K68" t="s">
        <v>27</v>
      </c>
      <c r="L68" t="str">
        <f t="shared" si="6"/>
        <v>25</v>
      </c>
      <c r="M68" t="s">
        <v>2</v>
      </c>
      <c r="N68" s="6" t="str">
        <f t="shared" si="7"/>
        <v>&lt;div onclick="ToImageSlide(68)"&gt;&lt;&lt;img src="thumbnail/DD-200825.jpg" alt="200825"&gt;&lt;div&gt;AUG&lt;br&gt;25&lt;/div&gt;&lt;/div&gt;</v>
      </c>
    </row>
    <row r="69" spans="1:14">
      <c r="A69" t="s">
        <v>1293</v>
      </c>
      <c r="B69">
        <v>69</v>
      </c>
      <c r="C69" t="s">
        <v>1292</v>
      </c>
      <c r="D69" s="2">
        <v>44069</v>
      </c>
      <c r="E69" s="1" t="str">
        <f t="shared" si="4"/>
        <v>200826</v>
      </c>
      <c r="F69" t="s">
        <v>0</v>
      </c>
      <c r="G69" s="1" t="str">
        <f t="shared" si="5"/>
        <v>200826</v>
      </c>
      <c r="H69" t="s">
        <v>1</v>
      </c>
      <c r="I69" s="3" t="s">
        <v>17</v>
      </c>
      <c r="J69" t="str">
        <f>VLOOKUP(I69,' vlookup'!$A$1:$B$12,2,FALSE)</f>
        <v>AUG</v>
      </c>
      <c r="K69" t="s">
        <v>27</v>
      </c>
      <c r="L69" t="str">
        <f t="shared" si="6"/>
        <v>26</v>
      </c>
      <c r="M69" t="s">
        <v>2</v>
      </c>
      <c r="N69" s="6" t="str">
        <f t="shared" si="7"/>
        <v>&lt;div onclick="ToImageSlide(69)"&gt;&lt;&lt;img src="thumbnail/DD-200826.jpg" alt="200826"&gt;&lt;div&gt;AUG&lt;br&gt;26&lt;/div&gt;&lt;/div&gt;</v>
      </c>
    </row>
    <row r="70" spans="1:14">
      <c r="A70" t="s">
        <v>1293</v>
      </c>
      <c r="B70">
        <v>70</v>
      </c>
      <c r="C70" t="s">
        <v>1292</v>
      </c>
      <c r="D70" s="2">
        <v>44070</v>
      </c>
      <c r="E70" s="1" t="str">
        <f t="shared" si="4"/>
        <v>200827</v>
      </c>
      <c r="F70" t="s">
        <v>0</v>
      </c>
      <c r="G70" s="1" t="str">
        <f t="shared" si="5"/>
        <v>200827</v>
      </c>
      <c r="H70" t="s">
        <v>1</v>
      </c>
      <c r="I70" s="3" t="s">
        <v>17</v>
      </c>
      <c r="J70" t="str">
        <f>VLOOKUP(I70,' vlookup'!$A$1:$B$12,2,FALSE)</f>
        <v>AUG</v>
      </c>
      <c r="K70" t="s">
        <v>27</v>
      </c>
      <c r="L70" t="str">
        <f t="shared" si="6"/>
        <v>27</v>
      </c>
      <c r="M70" t="s">
        <v>2</v>
      </c>
      <c r="N70" s="6" t="str">
        <f t="shared" si="7"/>
        <v>&lt;div onclick="ToImageSlide(70)"&gt;&lt;&lt;img src="thumbnail/DD-200827.jpg" alt="200827"&gt;&lt;div&gt;AUG&lt;br&gt;27&lt;/div&gt;&lt;/div&gt;</v>
      </c>
    </row>
    <row r="71" spans="1:14">
      <c r="A71" t="s">
        <v>1293</v>
      </c>
      <c r="B71">
        <v>71</v>
      </c>
      <c r="C71" t="s">
        <v>1292</v>
      </c>
      <c r="D71" s="2">
        <v>44071</v>
      </c>
      <c r="E71" s="1" t="str">
        <f t="shared" si="4"/>
        <v>200828</v>
      </c>
      <c r="F71" t="s">
        <v>0</v>
      </c>
      <c r="G71" s="1" t="str">
        <f t="shared" si="5"/>
        <v>200828</v>
      </c>
      <c r="H71" t="s">
        <v>1</v>
      </c>
      <c r="I71" s="3" t="s">
        <v>17</v>
      </c>
      <c r="J71" t="str">
        <f>VLOOKUP(I71,' vlookup'!$A$1:$B$12,2,FALSE)</f>
        <v>AUG</v>
      </c>
      <c r="K71" t="s">
        <v>27</v>
      </c>
      <c r="L71" t="str">
        <f t="shared" si="6"/>
        <v>28</v>
      </c>
      <c r="M71" t="s">
        <v>2</v>
      </c>
      <c r="N71" s="6" t="str">
        <f t="shared" si="7"/>
        <v>&lt;div onclick="ToImageSlide(71)"&gt;&lt;&lt;img src="thumbnail/DD-200828.jpg" alt="200828"&gt;&lt;div&gt;AUG&lt;br&gt;28&lt;/div&gt;&lt;/div&gt;</v>
      </c>
    </row>
    <row r="72" spans="1:14">
      <c r="A72" t="s">
        <v>1293</v>
      </c>
      <c r="B72">
        <v>72</v>
      </c>
      <c r="C72" t="s">
        <v>1292</v>
      </c>
      <c r="D72" s="2">
        <v>44072</v>
      </c>
      <c r="E72" s="1" t="str">
        <f t="shared" si="4"/>
        <v>200829</v>
      </c>
      <c r="F72" t="s">
        <v>0</v>
      </c>
      <c r="G72" s="1" t="str">
        <f t="shared" si="5"/>
        <v>200829</v>
      </c>
      <c r="H72" t="s">
        <v>1</v>
      </c>
      <c r="I72" s="3" t="s">
        <v>17</v>
      </c>
      <c r="J72" t="str">
        <f>VLOOKUP(I72,' vlookup'!$A$1:$B$12,2,FALSE)</f>
        <v>AUG</v>
      </c>
      <c r="K72" t="s">
        <v>27</v>
      </c>
      <c r="L72" t="str">
        <f t="shared" si="6"/>
        <v>29</v>
      </c>
      <c r="M72" t="s">
        <v>2</v>
      </c>
      <c r="N72" s="6" t="str">
        <f t="shared" si="7"/>
        <v>&lt;div onclick="ToImageSlide(72)"&gt;&lt;&lt;img src="thumbnail/DD-200829.jpg" alt="200829"&gt;&lt;div&gt;AUG&lt;br&gt;29&lt;/div&gt;&lt;/div&gt;</v>
      </c>
    </row>
    <row r="73" spans="1:14">
      <c r="A73" t="s">
        <v>1293</v>
      </c>
      <c r="B73">
        <v>73</v>
      </c>
      <c r="C73" t="s">
        <v>1292</v>
      </c>
      <c r="D73" s="2">
        <v>44073</v>
      </c>
      <c r="E73" s="1" t="str">
        <f t="shared" si="4"/>
        <v>200830</v>
      </c>
      <c r="F73" t="s">
        <v>0</v>
      </c>
      <c r="G73" s="1" t="str">
        <f t="shared" si="5"/>
        <v>200830</v>
      </c>
      <c r="H73" t="s">
        <v>1</v>
      </c>
      <c r="I73" s="3" t="s">
        <v>17</v>
      </c>
      <c r="J73" t="str">
        <f>VLOOKUP(I73,' vlookup'!$A$1:$B$12,2,FALSE)</f>
        <v>AUG</v>
      </c>
      <c r="K73" t="s">
        <v>27</v>
      </c>
      <c r="L73" t="str">
        <f t="shared" si="6"/>
        <v>30</v>
      </c>
      <c r="M73" t="s">
        <v>2</v>
      </c>
      <c r="N73" s="6" t="str">
        <f t="shared" si="7"/>
        <v>&lt;div onclick="ToImageSlide(73)"&gt;&lt;&lt;img src="thumbnail/DD-200830.jpg" alt="200830"&gt;&lt;div&gt;AUG&lt;br&gt;30&lt;/div&gt;&lt;/div&gt;</v>
      </c>
    </row>
    <row r="74" spans="1:14">
      <c r="A74" t="s">
        <v>1293</v>
      </c>
      <c r="B74">
        <v>74</v>
      </c>
      <c r="C74" t="s">
        <v>1292</v>
      </c>
      <c r="D74" s="2">
        <v>44074</v>
      </c>
      <c r="E74" s="1" t="str">
        <f t="shared" si="4"/>
        <v>200831</v>
      </c>
      <c r="F74" t="s">
        <v>0</v>
      </c>
      <c r="G74" s="1" t="str">
        <f t="shared" si="5"/>
        <v>200831</v>
      </c>
      <c r="H74" t="s">
        <v>1</v>
      </c>
      <c r="I74" s="3" t="s">
        <v>17</v>
      </c>
      <c r="J74" t="str">
        <f>VLOOKUP(I74,' vlookup'!$A$1:$B$12,2,FALSE)</f>
        <v>AUG</v>
      </c>
      <c r="K74" t="s">
        <v>27</v>
      </c>
      <c r="L74" t="str">
        <f t="shared" si="6"/>
        <v>31</v>
      </c>
      <c r="M74" t="s">
        <v>2</v>
      </c>
      <c r="N74" s="6" t="str">
        <f t="shared" si="7"/>
        <v>&lt;div onclick="ToImageSlide(74)"&gt;&lt;&lt;img src="thumbnail/DD-200831.jpg" alt="200831"&gt;&lt;div&gt;AUG&lt;br&gt;31&lt;/div&gt;&lt;/div&gt;</v>
      </c>
    </row>
    <row r="75" spans="1:14">
      <c r="A75" t="s">
        <v>1293</v>
      </c>
      <c r="B75">
        <v>75</v>
      </c>
      <c r="C75" t="s">
        <v>1292</v>
      </c>
      <c r="D75" s="2">
        <v>44075</v>
      </c>
      <c r="E75" s="1" t="str">
        <f t="shared" si="4"/>
        <v>200901</v>
      </c>
      <c r="F75" t="s">
        <v>0</v>
      </c>
      <c r="G75" s="1" t="str">
        <f t="shared" si="5"/>
        <v>200901</v>
      </c>
      <c r="H75" t="s">
        <v>1</v>
      </c>
      <c r="I75" s="3" t="s">
        <v>18</v>
      </c>
      <c r="J75" t="str">
        <f>VLOOKUP(I75,' vlookup'!$A$1:$B$12,2,FALSE)</f>
        <v>SEP</v>
      </c>
      <c r="K75" t="s">
        <v>27</v>
      </c>
      <c r="L75" t="str">
        <f t="shared" si="6"/>
        <v>01</v>
      </c>
      <c r="M75" t="s">
        <v>2</v>
      </c>
      <c r="N75" s="6" t="str">
        <f t="shared" si="7"/>
        <v>&lt;div onclick="ToImageSlide(75)"&gt;&lt;&lt;img src="thumbnail/DD-200901.jpg" alt="200901"&gt;&lt;div&gt;SEP&lt;br&gt;01&lt;/div&gt;&lt;/div&gt;</v>
      </c>
    </row>
    <row r="76" spans="1:14">
      <c r="A76" t="s">
        <v>1293</v>
      </c>
      <c r="B76">
        <v>76</v>
      </c>
      <c r="C76" t="s">
        <v>1292</v>
      </c>
      <c r="D76" s="2">
        <v>44076</v>
      </c>
      <c r="E76" s="1" t="str">
        <f t="shared" si="4"/>
        <v>200902</v>
      </c>
      <c r="F76" t="s">
        <v>0</v>
      </c>
      <c r="G76" s="1" t="str">
        <f t="shared" si="5"/>
        <v>200902</v>
      </c>
      <c r="H76" t="s">
        <v>1</v>
      </c>
      <c r="I76" s="3" t="s">
        <v>18</v>
      </c>
      <c r="J76" t="str">
        <f>VLOOKUP(I76,' vlookup'!$A$1:$B$12,2,FALSE)</f>
        <v>SEP</v>
      </c>
      <c r="K76" t="s">
        <v>27</v>
      </c>
      <c r="L76" t="str">
        <f t="shared" si="6"/>
        <v>02</v>
      </c>
      <c r="M76" t="s">
        <v>2</v>
      </c>
      <c r="N76" s="6" t="str">
        <f t="shared" si="7"/>
        <v>&lt;div onclick="ToImageSlide(76)"&gt;&lt;&lt;img src="thumbnail/DD-200902.jpg" alt="200902"&gt;&lt;div&gt;SEP&lt;br&gt;02&lt;/div&gt;&lt;/div&gt;</v>
      </c>
    </row>
    <row r="77" spans="1:14">
      <c r="A77" t="s">
        <v>1293</v>
      </c>
      <c r="B77">
        <v>77</v>
      </c>
      <c r="C77" t="s">
        <v>1292</v>
      </c>
      <c r="D77" s="2">
        <v>44077</v>
      </c>
      <c r="E77" s="1" t="str">
        <f t="shared" si="4"/>
        <v>200903</v>
      </c>
      <c r="F77" t="s">
        <v>0</v>
      </c>
      <c r="G77" s="1" t="str">
        <f t="shared" si="5"/>
        <v>200903</v>
      </c>
      <c r="H77" t="s">
        <v>1</v>
      </c>
      <c r="I77" s="3" t="s">
        <v>18</v>
      </c>
      <c r="J77" t="str">
        <f>VLOOKUP(I77,' vlookup'!$A$1:$B$12,2,FALSE)</f>
        <v>SEP</v>
      </c>
      <c r="K77" t="s">
        <v>27</v>
      </c>
      <c r="L77" t="str">
        <f t="shared" si="6"/>
        <v>03</v>
      </c>
      <c r="M77" t="s">
        <v>2</v>
      </c>
      <c r="N77" s="6" t="str">
        <f t="shared" si="7"/>
        <v>&lt;div onclick="ToImageSlide(77)"&gt;&lt;&lt;img src="thumbnail/DD-200903.jpg" alt="200903"&gt;&lt;div&gt;SEP&lt;br&gt;03&lt;/div&gt;&lt;/div&gt;</v>
      </c>
    </row>
    <row r="78" spans="1:14">
      <c r="A78" t="s">
        <v>1293</v>
      </c>
      <c r="B78">
        <v>78</v>
      </c>
      <c r="C78" t="s">
        <v>1292</v>
      </c>
      <c r="D78" s="2">
        <v>44078</v>
      </c>
      <c r="E78" s="1" t="str">
        <f t="shared" si="4"/>
        <v>200904</v>
      </c>
      <c r="F78" t="s">
        <v>0</v>
      </c>
      <c r="G78" s="1" t="str">
        <f t="shared" si="5"/>
        <v>200904</v>
      </c>
      <c r="H78" t="s">
        <v>1</v>
      </c>
      <c r="I78" s="3" t="s">
        <v>18</v>
      </c>
      <c r="J78" t="str">
        <f>VLOOKUP(I78,' vlookup'!$A$1:$B$12,2,FALSE)</f>
        <v>SEP</v>
      </c>
      <c r="K78" t="s">
        <v>27</v>
      </c>
      <c r="L78" t="str">
        <f t="shared" si="6"/>
        <v>04</v>
      </c>
      <c r="M78" t="s">
        <v>2</v>
      </c>
      <c r="N78" s="6" t="str">
        <f t="shared" si="7"/>
        <v>&lt;div onclick="ToImageSlide(78)"&gt;&lt;&lt;img src="thumbnail/DD-200904.jpg" alt="200904"&gt;&lt;div&gt;SEP&lt;br&gt;04&lt;/div&gt;&lt;/div&gt;</v>
      </c>
    </row>
    <row r="79" spans="1:14">
      <c r="A79" t="s">
        <v>1293</v>
      </c>
      <c r="B79">
        <v>79</v>
      </c>
      <c r="C79" t="s">
        <v>1292</v>
      </c>
      <c r="D79" s="2">
        <v>44079</v>
      </c>
      <c r="E79" s="1" t="str">
        <f t="shared" si="4"/>
        <v>200905</v>
      </c>
      <c r="F79" t="s">
        <v>0</v>
      </c>
      <c r="G79" s="1" t="str">
        <f t="shared" si="5"/>
        <v>200905</v>
      </c>
      <c r="H79" t="s">
        <v>1</v>
      </c>
      <c r="I79" s="3" t="s">
        <v>18</v>
      </c>
      <c r="J79" t="str">
        <f>VLOOKUP(I79,' vlookup'!$A$1:$B$12,2,FALSE)</f>
        <v>SEP</v>
      </c>
      <c r="K79" t="s">
        <v>27</v>
      </c>
      <c r="L79" t="str">
        <f t="shared" si="6"/>
        <v>05</v>
      </c>
      <c r="M79" t="s">
        <v>2</v>
      </c>
      <c r="N79" s="6" t="str">
        <f t="shared" si="7"/>
        <v>&lt;div onclick="ToImageSlide(79)"&gt;&lt;&lt;img src="thumbnail/DD-200905.jpg" alt="200905"&gt;&lt;div&gt;SEP&lt;br&gt;05&lt;/div&gt;&lt;/div&gt;</v>
      </c>
    </row>
    <row r="80" spans="1:14">
      <c r="A80" t="s">
        <v>1293</v>
      </c>
      <c r="B80">
        <v>80</v>
      </c>
      <c r="C80" t="s">
        <v>1292</v>
      </c>
      <c r="D80" s="2">
        <v>44080</v>
      </c>
      <c r="E80" s="1" t="str">
        <f t="shared" si="4"/>
        <v>200906</v>
      </c>
      <c r="F80" t="s">
        <v>0</v>
      </c>
      <c r="G80" s="1" t="str">
        <f t="shared" si="5"/>
        <v>200906</v>
      </c>
      <c r="H80" t="s">
        <v>1</v>
      </c>
      <c r="I80" s="3" t="s">
        <v>18</v>
      </c>
      <c r="J80" t="str">
        <f>VLOOKUP(I80,' vlookup'!$A$1:$B$12,2,FALSE)</f>
        <v>SEP</v>
      </c>
      <c r="K80" t="s">
        <v>27</v>
      </c>
      <c r="L80" t="str">
        <f t="shared" si="6"/>
        <v>06</v>
      </c>
      <c r="M80" t="s">
        <v>2</v>
      </c>
      <c r="N80" s="6" t="str">
        <f t="shared" si="7"/>
        <v>&lt;div onclick="ToImageSlide(80)"&gt;&lt;&lt;img src="thumbnail/DD-200906.jpg" alt="200906"&gt;&lt;div&gt;SEP&lt;br&gt;06&lt;/div&gt;&lt;/div&gt;</v>
      </c>
    </row>
    <row r="81" spans="1:14">
      <c r="A81" t="s">
        <v>1293</v>
      </c>
      <c r="B81">
        <v>81</v>
      </c>
      <c r="C81" t="s">
        <v>1292</v>
      </c>
      <c r="D81" s="2">
        <v>44081</v>
      </c>
      <c r="E81" s="1" t="str">
        <f t="shared" si="4"/>
        <v>200907</v>
      </c>
      <c r="F81" t="s">
        <v>0</v>
      </c>
      <c r="G81" s="1" t="str">
        <f t="shared" si="5"/>
        <v>200907</v>
      </c>
      <c r="H81" t="s">
        <v>1</v>
      </c>
      <c r="I81" s="3" t="s">
        <v>18</v>
      </c>
      <c r="J81" t="str">
        <f>VLOOKUP(I81,' vlookup'!$A$1:$B$12,2,FALSE)</f>
        <v>SEP</v>
      </c>
      <c r="K81" t="s">
        <v>27</v>
      </c>
      <c r="L81" t="str">
        <f t="shared" si="6"/>
        <v>07</v>
      </c>
      <c r="M81" t="s">
        <v>2</v>
      </c>
      <c r="N81" s="6" t="str">
        <f t="shared" si="7"/>
        <v>&lt;div onclick="ToImageSlide(81)"&gt;&lt;&lt;img src="thumbnail/DD-200907.jpg" alt="200907"&gt;&lt;div&gt;SEP&lt;br&gt;07&lt;/div&gt;&lt;/div&gt;</v>
      </c>
    </row>
    <row r="82" spans="1:14">
      <c r="A82" t="s">
        <v>1293</v>
      </c>
      <c r="B82">
        <v>82</v>
      </c>
      <c r="C82" t="s">
        <v>1292</v>
      </c>
      <c r="D82" s="2">
        <v>44082</v>
      </c>
      <c r="E82" s="1" t="str">
        <f t="shared" si="4"/>
        <v>200908</v>
      </c>
      <c r="F82" t="s">
        <v>0</v>
      </c>
      <c r="G82" s="1" t="str">
        <f t="shared" si="5"/>
        <v>200908</v>
      </c>
      <c r="H82" t="s">
        <v>1</v>
      </c>
      <c r="I82" s="3" t="s">
        <v>18</v>
      </c>
      <c r="J82" t="str">
        <f>VLOOKUP(I82,' vlookup'!$A$1:$B$12,2,FALSE)</f>
        <v>SEP</v>
      </c>
      <c r="K82" t="s">
        <v>27</v>
      </c>
      <c r="L82" t="str">
        <f t="shared" si="6"/>
        <v>08</v>
      </c>
      <c r="M82" t="s">
        <v>2</v>
      </c>
      <c r="N82" s="6" t="str">
        <f t="shared" si="7"/>
        <v>&lt;div onclick="ToImageSlide(82)"&gt;&lt;&lt;img src="thumbnail/DD-200908.jpg" alt="200908"&gt;&lt;div&gt;SEP&lt;br&gt;08&lt;/div&gt;&lt;/div&gt;</v>
      </c>
    </row>
    <row r="83" spans="1:14">
      <c r="A83" t="s">
        <v>1293</v>
      </c>
      <c r="B83">
        <v>83</v>
      </c>
      <c r="C83" t="s">
        <v>1292</v>
      </c>
      <c r="D83" s="2">
        <v>44083</v>
      </c>
      <c r="E83" s="1" t="str">
        <f t="shared" si="4"/>
        <v>200909</v>
      </c>
      <c r="F83" t="s">
        <v>0</v>
      </c>
      <c r="G83" s="1" t="str">
        <f t="shared" si="5"/>
        <v>200909</v>
      </c>
      <c r="H83" t="s">
        <v>1</v>
      </c>
      <c r="I83" s="3" t="s">
        <v>18</v>
      </c>
      <c r="J83" t="str">
        <f>VLOOKUP(I83,' vlookup'!$A$1:$B$12,2,FALSE)</f>
        <v>SEP</v>
      </c>
      <c r="K83" t="s">
        <v>27</v>
      </c>
      <c r="L83" t="str">
        <f t="shared" si="6"/>
        <v>09</v>
      </c>
      <c r="M83" t="s">
        <v>2</v>
      </c>
      <c r="N83" s="6" t="str">
        <f t="shared" si="7"/>
        <v>&lt;div onclick="ToImageSlide(83)"&gt;&lt;&lt;img src="thumbnail/DD-200909.jpg" alt="200909"&gt;&lt;div&gt;SEP&lt;br&gt;09&lt;/div&gt;&lt;/div&gt;</v>
      </c>
    </row>
    <row r="84" spans="1:14">
      <c r="A84" t="s">
        <v>1293</v>
      </c>
      <c r="B84">
        <v>84</v>
      </c>
      <c r="C84" t="s">
        <v>1292</v>
      </c>
      <c r="D84" s="2">
        <v>44084</v>
      </c>
      <c r="E84" s="1" t="str">
        <f t="shared" si="4"/>
        <v>200910</v>
      </c>
      <c r="F84" t="s">
        <v>0</v>
      </c>
      <c r="G84" s="1" t="str">
        <f t="shared" si="5"/>
        <v>200910</v>
      </c>
      <c r="H84" t="s">
        <v>1</v>
      </c>
      <c r="I84" s="3" t="s">
        <v>18</v>
      </c>
      <c r="J84" t="str">
        <f>VLOOKUP(I84,' vlookup'!$A$1:$B$12,2,FALSE)</f>
        <v>SEP</v>
      </c>
      <c r="K84" t="s">
        <v>27</v>
      </c>
      <c r="L84" t="str">
        <f t="shared" si="6"/>
        <v>10</v>
      </c>
      <c r="M84" t="s">
        <v>2</v>
      </c>
      <c r="N84" s="6" t="str">
        <f t="shared" si="7"/>
        <v>&lt;div onclick="ToImageSlide(84)"&gt;&lt;&lt;img src="thumbnail/DD-200910.jpg" alt="200910"&gt;&lt;div&gt;SEP&lt;br&gt;10&lt;/div&gt;&lt;/div&gt;</v>
      </c>
    </row>
    <row r="85" spans="1:14">
      <c r="A85" t="s">
        <v>1293</v>
      </c>
      <c r="B85">
        <v>85</v>
      </c>
      <c r="C85" t="s">
        <v>1292</v>
      </c>
      <c r="D85" s="2">
        <v>44085</v>
      </c>
      <c r="E85" s="1" t="str">
        <f t="shared" si="4"/>
        <v>200911</v>
      </c>
      <c r="F85" t="s">
        <v>0</v>
      </c>
      <c r="G85" s="1" t="str">
        <f t="shared" si="5"/>
        <v>200911</v>
      </c>
      <c r="H85" t="s">
        <v>1</v>
      </c>
      <c r="I85" s="3" t="s">
        <v>18</v>
      </c>
      <c r="J85" t="str">
        <f>VLOOKUP(I85,' vlookup'!$A$1:$B$12,2,FALSE)</f>
        <v>SEP</v>
      </c>
      <c r="K85" t="s">
        <v>27</v>
      </c>
      <c r="L85" t="str">
        <f t="shared" si="6"/>
        <v>11</v>
      </c>
      <c r="M85" t="s">
        <v>2</v>
      </c>
      <c r="N85" s="6" t="str">
        <f t="shared" si="7"/>
        <v>&lt;div onclick="ToImageSlide(85)"&gt;&lt;&lt;img src="thumbnail/DD-200911.jpg" alt="200911"&gt;&lt;div&gt;SEP&lt;br&gt;11&lt;/div&gt;&lt;/div&gt;</v>
      </c>
    </row>
    <row r="86" spans="1:14">
      <c r="A86" t="s">
        <v>1293</v>
      </c>
      <c r="B86">
        <v>86</v>
      </c>
      <c r="C86" t="s">
        <v>1292</v>
      </c>
      <c r="D86" s="2">
        <v>44086</v>
      </c>
      <c r="E86" s="1" t="str">
        <f t="shared" si="4"/>
        <v>200912</v>
      </c>
      <c r="F86" t="s">
        <v>0</v>
      </c>
      <c r="G86" s="1" t="str">
        <f t="shared" si="5"/>
        <v>200912</v>
      </c>
      <c r="H86" t="s">
        <v>1</v>
      </c>
      <c r="I86" s="3" t="s">
        <v>18</v>
      </c>
      <c r="J86" t="str">
        <f>VLOOKUP(I86,' vlookup'!$A$1:$B$12,2,FALSE)</f>
        <v>SEP</v>
      </c>
      <c r="K86" t="s">
        <v>27</v>
      </c>
      <c r="L86" t="str">
        <f t="shared" si="6"/>
        <v>12</v>
      </c>
      <c r="M86" t="s">
        <v>2</v>
      </c>
      <c r="N86" s="6" t="str">
        <f t="shared" si="7"/>
        <v>&lt;div onclick="ToImageSlide(86)"&gt;&lt;&lt;img src="thumbnail/DD-200912.jpg" alt="200912"&gt;&lt;div&gt;SEP&lt;br&gt;12&lt;/div&gt;&lt;/div&gt;</v>
      </c>
    </row>
    <row r="87" spans="1:14">
      <c r="A87" t="s">
        <v>1293</v>
      </c>
      <c r="B87">
        <v>87</v>
      </c>
      <c r="C87" t="s">
        <v>1292</v>
      </c>
      <c r="D87" s="2">
        <v>44087</v>
      </c>
      <c r="E87" s="1" t="str">
        <f t="shared" si="4"/>
        <v>200913</v>
      </c>
      <c r="F87" t="s">
        <v>0</v>
      </c>
      <c r="G87" s="1" t="str">
        <f t="shared" si="5"/>
        <v>200913</v>
      </c>
      <c r="H87" t="s">
        <v>1</v>
      </c>
      <c r="I87" s="3" t="s">
        <v>18</v>
      </c>
      <c r="J87" t="str">
        <f>VLOOKUP(I87,' vlookup'!$A$1:$B$12,2,FALSE)</f>
        <v>SEP</v>
      </c>
      <c r="K87" t="s">
        <v>27</v>
      </c>
      <c r="L87" t="str">
        <f t="shared" si="6"/>
        <v>13</v>
      </c>
      <c r="M87" t="s">
        <v>2</v>
      </c>
      <c r="N87" s="6" t="str">
        <f t="shared" si="7"/>
        <v>&lt;div onclick="ToImageSlide(87)"&gt;&lt;&lt;img src="thumbnail/DD-200913.jpg" alt="200913"&gt;&lt;div&gt;SEP&lt;br&gt;13&lt;/div&gt;&lt;/div&gt;</v>
      </c>
    </row>
    <row r="88" spans="1:14">
      <c r="A88" t="s">
        <v>1293</v>
      </c>
      <c r="B88">
        <v>88</v>
      </c>
      <c r="C88" t="s">
        <v>1292</v>
      </c>
      <c r="D88" s="2">
        <v>44088</v>
      </c>
      <c r="E88" s="1" t="str">
        <f t="shared" si="4"/>
        <v>200914</v>
      </c>
      <c r="F88" t="s">
        <v>0</v>
      </c>
      <c r="G88" s="1" t="str">
        <f t="shared" si="5"/>
        <v>200914</v>
      </c>
      <c r="H88" t="s">
        <v>1</v>
      </c>
      <c r="I88" s="3" t="s">
        <v>18</v>
      </c>
      <c r="J88" t="str">
        <f>VLOOKUP(I88,' vlookup'!$A$1:$B$12,2,FALSE)</f>
        <v>SEP</v>
      </c>
      <c r="K88" t="s">
        <v>27</v>
      </c>
      <c r="L88" t="str">
        <f t="shared" si="6"/>
        <v>14</v>
      </c>
      <c r="M88" t="s">
        <v>2</v>
      </c>
      <c r="N88" s="6" t="str">
        <f t="shared" si="7"/>
        <v>&lt;div onclick="ToImageSlide(88)"&gt;&lt;&lt;img src="thumbnail/DD-200914.jpg" alt="200914"&gt;&lt;div&gt;SEP&lt;br&gt;14&lt;/div&gt;&lt;/div&gt;</v>
      </c>
    </row>
    <row r="89" spans="1:14">
      <c r="A89" t="s">
        <v>1293</v>
      </c>
      <c r="B89">
        <v>89</v>
      </c>
      <c r="C89" t="s">
        <v>1292</v>
      </c>
      <c r="D89" s="2">
        <v>44089</v>
      </c>
      <c r="E89" s="1" t="str">
        <f t="shared" si="4"/>
        <v>200915</v>
      </c>
      <c r="F89" t="s">
        <v>0</v>
      </c>
      <c r="G89" s="1" t="str">
        <f t="shared" si="5"/>
        <v>200915</v>
      </c>
      <c r="H89" t="s">
        <v>1</v>
      </c>
      <c r="I89" s="3" t="s">
        <v>18</v>
      </c>
      <c r="J89" t="str">
        <f>VLOOKUP(I89,' vlookup'!$A$1:$B$12,2,FALSE)</f>
        <v>SEP</v>
      </c>
      <c r="K89" t="s">
        <v>27</v>
      </c>
      <c r="L89" t="str">
        <f t="shared" si="6"/>
        <v>15</v>
      </c>
      <c r="M89" t="s">
        <v>2</v>
      </c>
      <c r="N89" s="6" t="str">
        <f t="shared" si="7"/>
        <v>&lt;div onclick="ToImageSlide(89)"&gt;&lt;&lt;img src="thumbnail/DD-200915.jpg" alt="200915"&gt;&lt;div&gt;SEP&lt;br&gt;15&lt;/div&gt;&lt;/div&gt;</v>
      </c>
    </row>
    <row r="90" spans="1:14">
      <c r="A90" t="s">
        <v>1293</v>
      </c>
      <c r="B90">
        <v>90</v>
      </c>
      <c r="C90" t="s">
        <v>1292</v>
      </c>
      <c r="D90" s="2">
        <v>44090</v>
      </c>
      <c r="E90" s="1" t="str">
        <f t="shared" si="4"/>
        <v>200916</v>
      </c>
      <c r="F90" t="s">
        <v>0</v>
      </c>
      <c r="G90" s="1" t="str">
        <f t="shared" si="5"/>
        <v>200916</v>
      </c>
      <c r="H90" t="s">
        <v>1</v>
      </c>
      <c r="I90" s="3" t="s">
        <v>18</v>
      </c>
      <c r="J90" t="str">
        <f>VLOOKUP(I90,' vlookup'!$A$1:$B$12,2,FALSE)</f>
        <v>SEP</v>
      </c>
      <c r="K90" t="s">
        <v>27</v>
      </c>
      <c r="L90" t="str">
        <f t="shared" si="6"/>
        <v>16</v>
      </c>
      <c r="M90" t="s">
        <v>2</v>
      </c>
      <c r="N90" s="6" t="str">
        <f t="shared" si="7"/>
        <v>&lt;div onclick="ToImageSlide(90)"&gt;&lt;&lt;img src="thumbnail/DD-200916.jpg" alt="200916"&gt;&lt;div&gt;SEP&lt;br&gt;16&lt;/div&gt;&lt;/div&gt;</v>
      </c>
    </row>
    <row r="91" spans="1:14">
      <c r="A91" t="s">
        <v>1293</v>
      </c>
      <c r="B91">
        <v>91</v>
      </c>
      <c r="C91" t="s">
        <v>1292</v>
      </c>
      <c r="D91" s="2">
        <v>44091</v>
      </c>
      <c r="E91" s="1" t="str">
        <f t="shared" si="4"/>
        <v>200917</v>
      </c>
      <c r="F91" t="s">
        <v>0</v>
      </c>
      <c r="G91" s="1" t="str">
        <f t="shared" si="5"/>
        <v>200917</v>
      </c>
      <c r="H91" t="s">
        <v>1</v>
      </c>
      <c r="I91" s="3" t="s">
        <v>18</v>
      </c>
      <c r="J91" t="str">
        <f>VLOOKUP(I91,' vlookup'!$A$1:$B$12,2,FALSE)</f>
        <v>SEP</v>
      </c>
      <c r="K91" t="s">
        <v>27</v>
      </c>
      <c r="L91" t="str">
        <f t="shared" si="6"/>
        <v>17</v>
      </c>
      <c r="M91" t="s">
        <v>2</v>
      </c>
      <c r="N91" s="6" t="str">
        <f t="shared" si="7"/>
        <v>&lt;div onclick="ToImageSlide(91)"&gt;&lt;&lt;img src="thumbnail/DD-200917.jpg" alt="200917"&gt;&lt;div&gt;SEP&lt;br&gt;17&lt;/div&gt;&lt;/div&gt;</v>
      </c>
    </row>
    <row r="92" spans="1:14">
      <c r="A92" t="s">
        <v>1293</v>
      </c>
      <c r="B92">
        <v>92</v>
      </c>
      <c r="C92" t="s">
        <v>1292</v>
      </c>
      <c r="D92" s="2">
        <v>44092</v>
      </c>
      <c r="E92" s="1" t="str">
        <f t="shared" si="4"/>
        <v>200918</v>
      </c>
      <c r="F92" t="s">
        <v>0</v>
      </c>
      <c r="G92" s="1" t="str">
        <f t="shared" si="5"/>
        <v>200918</v>
      </c>
      <c r="H92" t="s">
        <v>1</v>
      </c>
      <c r="I92" s="3" t="s">
        <v>18</v>
      </c>
      <c r="J92" t="str">
        <f>VLOOKUP(I92,' vlookup'!$A$1:$B$12,2,FALSE)</f>
        <v>SEP</v>
      </c>
      <c r="K92" t="s">
        <v>27</v>
      </c>
      <c r="L92" t="str">
        <f t="shared" si="6"/>
        <v>18</v>
      </c>
      <c r="M92" t="s">
        <v>2</v>
      </c>
      <c r="N92" s="6" t="str">
        <f t="shared" si="7"/>
        <v>&lt;div onclick="ToImageSlide(92)"&gt;&lt;&lt;img src="thumbnail/DD-200918.jpg" alt="200918"&gt;&lt;div&gt;SEP&lt;br&gt;18&lt;/div&gt;&lt;/div&gt;</v>
      </c>
    </row>
    <row r="93" spans="1:14">
      <c r="A93" t="s">
        <v>1293</v>
      </c>
      <c r="B93">
        <v>93</v>
      </c>
      <c r="C93" t="s">
        <v>1292</v>
      </c>
      <c r="D93" s="2">
        <v>44093</v>
      </c>
      <c r="E93" s="1" t="str">
        <f t="shared" si="4"/>
        <v>200919</v>
      </c>
      <c r="F93" t="s">
        <v>0</v>
      </c>
      <c r="G93" s="1" t="str">
        <f t="shared" si="5"/>
        <v>200919</v>
      </c>
      <c r="H93" t="s">
        <v>1</v>
      </c>
      <c r="I93" s="3" t="s">
        <v>18</v>
      </c>
      <c r="J93" t="str">
        <f>VLOOKUP(I93,' vlookup'!$A$1:$B$12,2,FALSE)</f>
        <v>SEP</v>
      </c>
      <c r="K93" t="s">
        <v>27</v>
      </c>
      <c r="L93" t="str">
        <f t="shared" si="6"/>
        <v>19</v>
      </c>
      <c r="M93" t="s">
        <v>2</v>
      </c>
      <c r="N93" s="6" t="str">
        <f t="shared" si="7"/>
        <v>&lt;div onclick="ToImageSlide(93)"&gt;&lt;&lt;img src="thumbnail/DD-200919.jpg" alt="200919"&gt;&lt;div&gt;SEP&lt;br&gt;19&lt;/div&gt;&lt;/div&gt;</v>
      </c>
    </row>
    <row r="94" spans="1:14">
      <c r="A94" t="s">
        <v>1293</v>
      </c>
      <c r="B94">
        <v>94</v>
      </c>
      <c r="C94" t="s">
        <v>1292</v>
      </c>
      <c r="D94" s="2">
        <v>44094</v>
      </c>
      <c r="E94" s="1" t="str">
        <f t="shared" si="4"/>
        <v>200920</v>
      </c>
      <c r="F94" t="s">
        <v>0</v>
      </c>
      <c r="G94" s="1" t="str">
        <f t="shared" si="5"/>
        <v>200920</v>
      </c>
      <c r="H94" t="s">
        <v>1</v>
      </c>
      <c r="I94" s="3" t="s">
        <v>18</v>
      </c>
      <c r="J94" t="str">
        <f>VLOOKUP(I94,' vlookup'!$A$1:$B$12,2,FALSE)</f>
        <v>SEP</v>
      </c>
      <c r="K94" t="s">
        <v>27</v>
      </c>
      <c r="L94" t="str">
        <f t="shared" si="6"/>
        <v>20</v>
      </c>
      <c r="M94" t="s">
        <v>2</v>
      </c>
      <c r="N94" s="6" t="str">
        <f t="shared" si="7"/>
        <v>&lt;div onclick="ToImageSlide(94)"&gt;&lt;&lt;img src="thumbnail/DD-200920.jpg" alt="200920"&gt;&lt;div&gt;SEP&lt;br&gt;20&lt;/div&gt;&lt;/div&gt;</v>
      </c>
    </row>
    <row r="95" spans="1:14">
      <c r="A95" t="s">
        <v>1293</v>
      </c>
      <c r="B95">
        <v>95</v>
      </c>
      <c r="C95" t="s">
        <v>1292</v>
      </c>
      <c r="D95" s="2">
        <v>44095</v>
      </c>
      <c r="E95" s="1" t="str">
        <f t="shared" si="4"/>
        <v>200921</v>
      </c>
      <c r="F95" t="s">
        <v>0</v>
      </c>
      <c r="G95" s="1" t="str">
        <f t="shared" si="5"/>
        <v>200921</v>
      </c>
      <c r="H95" t="s">
        <v>1</v>
      </c>
      <c r="I95" s="3" t="s">
        <v>18</v>
      </c>
      <c r="J95" t="str">
        <f>VLOOKUP(I95,' vlookup'!$A$1:$B$12,2,FALSE)</f>
        <v>SEP</v>
      </c>
      <c r="K95" t="s">
        <v>27</v>
      </c>
      <c r="L95" t="str">
        <f t="shared" si="6"/>
        <v>21</v>
      </c>
      <c r="M95" t="s">
        <v>2</v>
      </c>
      <c r="N95" s="6" t="str">
        <f t="shared" si="7"/>
        <v>&lt;div onclick="ToImageSlide(95)"&gt;&lt;&lt;img src="thumbnail/DD-200921.jpg" alt="200921"&gt;&lt;div&gt;SEP&lt;br&gt;21&lt;/div&gt;&lt;/div&gt;</v>
      </c>
    </row>
    <row r="96" spans="1:14">
      <c r="A96" t="s">
        <v>1293</v>
      </c>
      <c r="B96">
        <v>96</v>
      </c>
      <c r="C96" t="s">
        <v>1292</v>
      </c>
      <c r="D96" s="2">
        <v>44096</v>
      </c>
      <c r="E96" s="1" t="str">
        <f t="shared" si="4"/>
        <v>200922</v>
      </c>
      <c r="F96" t="s">
        <v>0</v>
      </c>
      <c r="G96" s="1" t="str">
        <f t="shared" si="5"/>
        <v>200922</v>
      </c>
      <c r="H96" t="s">
        <v>1</v>
      </c>
      <c r="I96" s="3" t="s">
        <v>18</v>
      </c>
      <c r="J96" t="str">
        <f>VLOOKUP(I96,' vlookup'!$A$1:$B$12,2,FALSE)</f>
        <v>SEP</v>
      </c>
      <c r="K96" t="s">
        <v>27</v>
      </c>
      <c r="L96" t="str">
        <f t="shared" si="6"/>
        <v>22</v>
      </c>
      <c r="M96" t="s">
        <v>2</v>
      </c>
      <c r="N96" s="6" t="str">
        <f t="shared" si="7"/>
        <v>&lt;div onclick="ToImageSlide(96)"&gt;&lt;&lt;img src="thumbnail/DD-200922.jpg" alt="200922"&gt;&lt;div&gt;SEP&lt;br&gt;22&lt;/div&gt;&lt;/div&gt;</v>
      </c>
    </row>
    <row r="97" spans="1:14">
      <c r="A97" t="s">
        <v>1293</v>
      </c>
      <c r="B97">
        <v>97</v>
      </c>
      <c r="C97" t="s">
        <v>1292</v>
      </c>
      <c r="D97" s="2">
        <v>44097</v>
      </c>
      <c r="E97" s="1" t="str">
        <f t="shared" si="4"/>
        <v>200923</v>
      </c>
      <c r="F97" t="s">
        <v>0</v>
      </c>
      <c r="G97" s="1" t="str">
        <f t="shared" si="5"/>
        <v>200923</v>
      </c>
      <c r="H97" t="s">
        <v>1</v>
      </c>
      <c r="I97" s="3" t="s">
        <v>18</v>
      </c>
      <c r="J97" t="str">
        <f>VLOOKUP(I97,' vlookup'!$A$1:$B$12,2,FALSE)</f>
        <v>SEP</v>
      </c>
      <c r="K97" t="s">
        <v>27</v>
      </c>
      <c r="L97" t="str">
        <f t="shared" si="6"/>
        <v>23</v>
      </c>
      <c r="M97" t="s">
        <v>2</v>
      </c>
      <c r="N97" s="6" t="str">
        <f t="shared" si="7"/>
        <v>&lt;div onclick="ToImageSlide(97)"&gt;&lt;&lt;img src="thumbnail/DD-200923.jpg" alt="200923"&gt;&lt;div&gt;SEP&lt;br&gt;23&lt;/div&gt;&lt;/div&gt;</v>
      </c>
    </row>
    <row r="98" spans="1:14">
      <c r="A98" t="s">
        <v>1293</v>
      </c>
      <c r="B98">
        <v>98</v>
      </c>
      <c r="C98" t="s">
        <v>1292</v>
      </c>
      <c r="D98" s="2">
        <v>44098</v>
      </c>
      <c r="E98" s="1" t="str">
        <f t="shared" si="4"/>
        <v>200924</v>
      </c>
      <c r="F98" t="s">
        <v>0</v>
      </c>
      <c r="G98" s="1" t="str">
        <f t="shared" si="5"/>
        <v>200924</v>
      </c>
      <c r="H98" t="s">
        <v>1</v>
      </c>
      <c r="I98" s="3" t="s">
        <v>18</v>
      </c>
      <c r="J98" t="str">
        <f>VLOOKUP(I98,' vlookup'!$A$1:$B$12,2,FALSE)</f>
        <v>SEP</v>
      </c>
      <c r="K98" t="s">
        <v>27</v>
      </c>
      <c r="L98" t="str">
        <f t="shared" si="6"/>
        <v>24</v>
      </c>
      <c r="M98" t="s">
        <v>2</v>
      </c>
      <c r="N98" s="6" t="str">
        <f t="shared" si="7"/>
        <v>&lt;div onclick="ToImageSlide(98)"&gt;&lt;&lt;img src="thumbnail/DD-200924.jpg" alt="200924"&gt;&lt;div&gt;SEP&lt;br&gt;24&lt;/div&gt;&lt;/div&gt;</v>
      </c>
    </row>
    <row r="99" spans="1:14">
      <c r="A99" t="s">
        <v>1293</v>
      </c>
      <c r="B99">
        <v>99</v>
      </c>
      <c r="C99" t="s">
        <v>1292</v>
      </c>
      <c r="D99" s="2">
        <v>44099</v>
      </c>
      <c r="E99" s="1" t="str">
        <f t="shared" si="4"/>
        <v>200925</v>
      </c>
      <c r="F99" t="s">
        <v>0</v>
      </c>
      <c r="G99" s="1" t="str">
        <f t="shared" si="5"/>
        <v>200925</v>
      </c>
      <c r="H99" t="s">
        <v>1</v>
      </c>
      <c r="I99" s="3" t="s">
        <v>18</v>
      </c>
      <c r="J99" t="str">
        <f>VLOOKUP(I99,' vlookup'!$A$1:$B$12,2,FALSE)</f>
        <v>SEP</v>
      </c>
      <c r="K99" t="s">
        <v>27</v>
      </c>
      <c r="L99" t="str">
        <f t="shared" si="6"/>
        <v>25</v>
      </c>
      <c r="M99" t="s">
        <v>2</v>
      </c>
      <c r="N99" s="6" t="str">
        <f t="shared" si="7"/>
        <v>&lt;div onclick="ToImageSlide(99)"&gt;&lt;&lt;img src="thumbnail/DD-200925.jpg" alt="200925"&gt;&lt;div&gt;SEP&lt;br&gt;25&lt;/div&gt;&lt;/div&gt;</v>
      </c>
    </row>
    <row r="100" spans="1:14">
      <c r="A100" t="s">
        <v>1293</v>
      </c>
      <c r="B100">
        <v>100</v>
      </c>
      <c r="C100" t="s">
        <v>1292</v>
      </c>
      <c r="D100" s="2">
        <v>44100</v>
      </c>
      <c r="E100" s="1" t="str">
        <f t="shared" si="4"/>
        <v>200926</v>
      </c>
      <c r="F100" t="s">
        <v>0</v>
      </c>
      <c r="G100" s="1" t="str">
        <f t="shared" si="5"/>
        <v>200926</v>
      </c>
      <c r="H100" t="s">
        <v>1</v>
      </c>
      <c r="I100" s="3" t="s">
        <v>18</v>
      </c>
      <c r="J100" t="str">
        <f>VLOOKUP(I100,' vlookup'!$A$1:$B$12,2,FALSE)</f>
        <v>SEP</v>
      </c>
      <c r="K100" t="s">
        <v>27</v>
      </c>
      <c r="L100" t="str">
        <f t="shared" si="6"/>
        <v>26</v>
      </c>
      <c r="M100" t="s">
        <v>2</v>
      </c>
      <c r="N100" s="6" t="str">
        <f t="shared" si="7"/>
        <v>&lt;div onclick="ToImageSlide(100)"&gt;&lt;&lt;img src="thumbnail/DD-200926.jpg" alt="200926"&gt;&lt;div&gt;SEP&lt;br&gt;26&lt;/div&gt;&lt;/div&gt;</v>
      </c>
    </row>
    <row r="101" spans="1:14">
      <c r="A101" t="s">
        <v>1293</v>
      </c>
      <c r="B101">
        <v>101</v>
      </c>
      <c r="C101" t="s">
        <v>1292</v>
      </c>
      <c r="D101" s="2">
        <v>44101</v>
      </c>
      <c r="E101" s="1" t="str">
        <f t="shared" si="4"/>
        <v>200927</v>
      </c>
      <c r="F101" t="s">
        <v>0</v>
      </c>
      <c r="G101" s="1" t="str">
        <f t="shared" si="5"/>
        <v>200927</v>
      </c>
      <c r="H101" t="s">
        <v>1</v>
      </c>
      <c r="I101" s="3" t="s">
        <v>18</v>
      </c>
      <c r="J101" t="str">
        <f>VLOOKUP(I101,' vlookup'!$A$1:$B$12,2,FALSE)</f>
        <v>SEP</v>
      </c>
      <c r="K101" t="s">
        <v>27</v>
      </c>
      <c r="L101" t="str">
        <f t="shared" si="6"/>
        <v>27</v>
      </c>
      <c r="M101" t="s">
        <v>2</v>
      </c>
      <c r="N101" s="6" t="str">
        <f t="shared" si="7"/>
        <v>&lt;div onclick="ToImageSlide(101)"&gt;&lt;&lt;img src="thumbnail/DD-200927.jpg" alt="200927"&gt;&lt;div&gt;SEP&lt;br&gt;27&lt;/div&gt;&lt;/div&gt;</v>
      </c>
    </row>
    <row r="102" spans="1:14">
      <c r="A102" t="s">
        <v>1293</v>
      </c>
      <c r="B102">
        <v>102</v>
      </c>
      <c r="C102" t="s">
        <v>1292</v>
      </c>
      <c r="D102" s="2">
        <v>44102</v>
      </c>
      <c r="E102" s="1" t="str">
        <f t="shared" si="4"/>
        <v>200928</v>
      </c>
      <c r="F102" t="s">
        <v>0</v>
      </c>
      <c r="G102" s="1" t="str">
        <f t="shared" si="5"/>
        <v>200928</v>
      </c>
      <c r="H102" t="s">
        <v>1</v>
      </c>
      <c r="I102" s="3" t="s">
        <v>18</v>
      </c>
      <c r="J102" t="str">
        <f>VLOOKUP(I102,' vlookup'!$A$1:$B$12,2,FALSE)</f>
        <v>SEP</v>
      </c>
      <c r="K102" t="s">
        <v>27</v>
      </c>
      <c r="L102" t="str">
        <f t="shared" si="6"/>
        <v>28</v>
      </c>
      <c r="M102" t="s">
        <v>2</v>
      </c>
      <c r="N102" s="6" t="str">
        <f t="shared" si="7"/>
        <v>&lt;div onclick="ToImageSlide(102)"&gt;&lt;&lt;img src="thumbnail/DD-200928.jpg" alt="200928"&gt;&lt;div&gt;SEP&lt;br&gt;28&lt;/div&gt;&lt;/div&gt;</v>
      </c>
    </row>
    <row r="103" spans="1:14">
      <c r="A103" t="s">
        <v>1293</v>
      </c>
      <c r="B103">
        <v>103</v>
      </c>
      <c r="C103" t="s">
        <v>1292</v>
      </c>
      <c r="D103" s="2">
        <v>44103</v>
      </c>
      <c r="E103" s="1" t="str">
        <f t="shared" si="4"/>
        <v>200929</v>
      </c>
      <c r="F103" t="s">
        <v>0</v>
      </c>
      <c r="G103" s="1" t="str">
        <f t="shared" si="5"/>
        <v>200929</v>
      </c>
      <c r="H103" t="s">
        <v>1</v>
      </c>
      <c r="I103" s="3" t="s">
        <v>18</v>
      </c>
      <c r="J103" t="str">
        <f>VLOOKUP(I103,' vlookup'!$A$1:$B$12,2,FALSE)</f>
        <v>SEP</v>
      </c>
      <c r="K103" t="s">
        <v>27</v>
      </c>
      <c r="L103" t="str">
        <f t="shared" si="6"/>
        <v>29</v>
      </c>
      <c r="M103" t="s">
        <v>2</v>
      </c>
      <c r="N103" s="6" t="str">
        <f t="shared" si="7"/>
        <v>&lt;div onclick="ToImageSlide(103)"&gt;&lt;&lt;img src="thumbnail/DD-200929.jpg" alt="200929"&gt;&lt;div&gt;SEP&lt;br&gt;29&lt;/div&gt;&lt;/div&gt;</v>
      </c>
    </row>
    <row r="104" spans="1:14">
      <c r="A104" t="s">
        <v>1293</v>
      </c>
      <c r="B104">
        <v>104</v>
      </c>
      <c r="C104" t="s">
        <v>1292</v>
      </c>
      <c r="D104" s="2">
        <v>44104</v>
      </c>
      <c r="E104" s="1" t="str">
        <f t="shared" si="4"/>
        <v>200930</v>
      </c>
      <c r="F104" t="s">
        <v>0</v>
      </c>
      <c r="G104" s="1" t="str">
        <f t="shared" si="5"/>
        <v>200930</v>
      </c>
      <c r="H104" t="s">
        <v>1</v>
      </c>
      <c r="I104" s="3" t="s">
        <v>18</v>
      </c>
      <c r="J104" t="str">
        <f>VLOOKUP(I104,' vlookup'!$A$1:$B$12,2,FALSE)</f>
        <v>SEP</v>
      </c>
      <c r="K104" t="s">
        <v>27</v>
      </c>
      <c r="L104" t="str">
        <f t="shared" si="6"/>
        <v>30</v>
      </c>
      <c r="M104" t="s">
        <v>2</v>
      </c>
      <c r="N104" s="6" t="str">
        <f t="shared" si="7"/>
        <v>&lt;div onclick="ToImageSlide(104)"&gt;&lt;&lt;img src="thumbnail/DD-200930.jpg" alt="200930"&gt;&lt;div&gt;SEP&lt;br&gt;30&lt;/div&gt;&lt;/div&gt;</v>
      </c>
    </row>
    <row r="105" spans="1:14">
      <c r="A105" t="s">
        <v>1293</v>
      </c>
      <c r="B105">
        <v>105</v>
      </c>
      <c r="C105" t="s">
        <v>1292</v>
      </c>
      <c r="D105" s="2">
        <v>44105</v>
      </c>
      <c r="E105" s="1" t="str">
        <f t="shared" si="4"/>
        <v>201001</v>
      </c>
      <c r="F105" t="s">
        <v>0</v>
      </c>
      <c r="G105" s="1" t="str">
        <f t="shared" si="5"/>
        <v>201001</v>
      </c>
      <c r="H105" t="s">
        <v>1</v>
      </c>
      <c r="I105" s="3" t="s">
        <v>19</v>
      </c>
      <c r="J105" t="str">
        <f>VLOOKUP(I105,' vlookup'!$A$1:$B$12,2,FALSE)</f>
        <v>OCT</v>
      </c>
      <c r="K105" t="s">
        <v>27</v>
      </c>
      <c r="L105" t="str">
        <f t="shared" si="6"/>
        <v>01</v>
      </c>
      <c r="M105" t="s">
        <v>2</v>
      </c>
      <c r="N105" s="6" t="str">
        <f t="shared" si="7"/>
        <v>&lt;div onclick="ToImageSlide(105)"&gt;&lt;&lt;img src="thumbnail/DD-201001.jpg" alt="201001"&gt;&lt;div&gt;OCT&lt;br&gt;01&lt;/div&gt;&lt;/div&gt;</v>
      </c>
    </row>
    <row r="106" spans="1:14">
      <c r="A106" t="s">
        <v>1293</v>
      </c>
      <c r="B106">
        <v>106</v>
      </c>
      <c r="C106" t="s">
        <v>1292</v>
      </c>
      <c r="D106" s="2">
        <v>44106</v>
      </c>
      <c r="E106" s="1" t="str">
        <f t="shared" si="4"/>
        <v>201002</v>
      </c>
      <c r="F106" t="s">
        <v>0</v>
      </c>
      <c r="G106" s="1" t="str">
        <f t="shared" si="5"/>
        <v>201002</v>
      </c>
      <c r="H106" t="s">
        <v>1</v>
      </c>
      <c r="I106" s="3" t="s">
        <v>19</v>
      </c>
      <c r="J106" t="str">
        <f>VLOOKUP(I106,' vlookup'!$A$1:$B$12,2,FALSE)</f>
        <v>OCT</v>
      </c>
      <c r="K106" t="s">
        <v>27</v>
      </c>
      <c r="L106" t="str">
        <f t="shared" si="6"/>
        <v>02</v>
      </c>
      <c r="M106" t="s">
        <v>2</v>
      </c>
      <c r="N106" s="6" t="str">
        <f t="shared" si="7"/>
        <v>&lt;div onclick="ToImageSlide(106)"&gt;&lt;&lt;img src="thumbnail/DD-201002.jpg" alt="201002"&gt;&lt;div&gt;OCT&lt;br&gt;02&lt;/div&gt;&lt;/div&gt;</v>
      </c>
    </row>
    <row r="107" spans="1:14">
      <c r="A107" t="s">
        <v>1293</v>
      </c>
      <c r="B107">
        <v>107</v>
      </c>
      <c r="C107" t="s">
        <v>1292</v>
      </c>
      <c r="D107" s="2">
        <v>44107</v>
      </c>
      <c r="E107" s="1" t="str">
        <f t="shared" si="4"/>
        <v>201003</v>
      </c>
      <c r="F107" t="s">
        <v>0</v>
      </c>
      <c r="G107" s="1" t="str">
        <f t="shared" si="5"/>
        <v>201003</v>
      </c>
      <c r="H107" t="s">
        <v>1</v>
      </c>
      <c r="I107" s="3" t="s">
        <v>19</v>
      </c>
      <c r="J107" t="str">
        <f>VLOOKUP(I107,' vlookup'!$A$1:$B$12,2,FALSE)</f>
        <v>OCT</v>
      </c>
      <c r="K107" t="s">
        <v>27</v>
      </c>
      <c r="L107" t="str">
        <f t="shared" si="6"/>
        <v>03</v>
      </c>
      <c r="M107" t="s">
        <v>2</v>
      </c>
      <c r="N107" s="6" t="str">
        <f t="shared" si="7"/>
        <v>&lt;div onclick="ToImageSlide(107)"&gt;&lt;&lt;img src="thumbnail/DD-201003.jpg" alt="201003"&gt;&lt;div&gt;OCT&lt;br&gt;03&lt;/div&gt;&lt;/div&gt;</v>
      </c>
    </row>
    <row r="108" spans="1:14">
      <c r="A108" t="s">
        <v>1293</v>
      </c>
      <c r="B108">
        <v>108</v>
      </c>
      <c r="C108" t="s">
        <v>1292</v>
      </c>
      <c r="D108" s="2">
        <v>44108</v>
      </c>
      <c r="E108" s="1" t="str">
        <f t="shared" si="4"/>
        <v>201004</v>
      </c>
      <c r="F108" t="s">
        <v>0</v>
      </c>
      <c r="G108" s="1" t="str">
        <f t="shared" si="5"/>
        <v>201004</v>
      </c>
      <c r="H108" t="s">
        <v>1</v>
      </c>
      <c r="I108" s="3" t="s">
        <v>19</v>
      </c>
      <c r="J108" t="str">
        <f>VLOOKUP(I108,' vlookup'!$A$1:$B$12,2,FALSE)</f>
        <v>OCT</v>
      </c>
      <c r="K108" t="s">
        <v>27</v>
      </c>
      <c r="L108" t="str">
        <f t="shared" si="6"/>
        <v>04</v>
      </c>
      <c r="M108" t="s">
        <v>2</v>
      </c>
      <c r="N108" s="6" t="str">
        <f t="shared" si="7"/>
        <v>&lt;div onclick="ToImageSlide(108)"&gt;&lt;&lt;img src="thumbnail/DD-201004.jpg" alt="201004"&gt;&lt;div&gt;OCT&lt;br&gt;04&lt;/div&gt;&lt;/div&gt;</v>
      </c>
    </row>
    <row r="109" spans="1:14">
      <c r="A109" t="s">
        <v>1293</v>
      </c>
      <c r="B109">
        <v>109</v>
      </c>
      <c r="C109" t="s">
        <v>1292</v>
      </c>
      <c r="D109" s="2">
        <v>44109</v>
      </c>
      <c r="E109" s="1" t="str">
        <f t="shared" si="4"/>
        <v>201005</v>
      </c>
      <c r="F109" t="s">
        <v>0</v>
      </c>
      <c r="G109" s="1" t="str">
        <f t="shared" si="5"/>
        <v>201005</v>
      </c>
      <c r="H109" t="s">
        <v>1</v>
      </c>
      <c r="I109" s="3" t="s">
        <v>19</v>
      </c>
      <c r="J109" t="str">
        <f>VLOOKUP(I109,' vlookup'!$A$1:$B$12,2,FALSE)</f>
        <v>OCT</v>
      </c>
      <c r="K109" t="s">
        <v>27</v>
      </c>
      <c r="L109" t="str">
        <f t="shared" si="6"/>
        <v>05</v>
      </c>
      <c r="M109" t="s">
        <v>2</v>
      </c>
      <c r="N109" s="6" t="str">
        <f t="shared" si="7"/>
        <v>&lt;div onclick="ToImageSlide(109)"&gt;&lt;&lt;img src="thumbnail/DD-201005.jpg" alt="201005"&gt;&lt;div&gt;OCT&lt;br&gt;05&lt;/div&gt;&lt;/div&gt;</v>
      </c>
    </row>
    <row r="110" spans="1:14">
      <c r="A110" t="s">
        <v>1293</v>
      </c>
      <c r="B110">
        <v>110</v>
      </c>
      <c r="C110" t="s">
        <v>1292</v>
      </c>
      <c r="D110" s="2">
        <v>44110</v>
      </c>
      <c r="E110" s="1" t="str">
        <f t="shared" si="4"/>
        <v>201006</v>
      </c>
      <c r="F110" t="s">
        <v>0</v>
      </c>
      <c r="G110" s="1" t="str">
        <f t="shared" si="5"/>
        <v>201006</v>
      </c>
      <c r="H110" t="s">
        <v>1</v>
      </c>
      <c r="I110" s="3" t="s">
        <v>19</v>
      </c>
      <c r="J110" t="str">
        <f>VLOOKUP(I110,' vlookup'!$A$1:$B$12,2,FALSE)</f>
        <v>OCT</v>
      </c>
      <c r="K110" t="s">
        <v>27</v>
      </c>
      <c r="L110" t="str">
        <f t="shared" si="6"/>
        <v>06</v>
      </c>
      <c r="M110" t="s">
        <v>2</v>
      </c>
      <c r="N110" s="6" t="str">
        <f t="shared" si="7"/>
        <v>&lt;div onclick="ToImageSlide(110)"&gt;&lt;&lt;img src="thumbnail/DD-201006.jpg" alt="201006"&gt;&lt;div&gt;OCT&lt;br&gt;06&lt;/div&gt;&lt;/div&gt;</v>
      </c>
    </row>
    <row r="111" spans="1:14">
      <c r="A111" t="s">
        <v>1293</v>
      </c>
      <c r="B111">
        <v>111</v>
      </c>
      <c r="C111" t="s">
        <v>1292</v>
      </c>
      <c r="D111" s="2">
        <v>44111</v>
      </c>
      <c r="E111" s="1" t="str">
        <f t="shared" si="4"/>
        <v>201007</v>
      </c>
      <c r="F111" t="s">
        <v>0</v>
      </c>
      <c r="G111" s="1" t="str">
        <f t="shared" si="5"/>
        <v>201007</v>
      </c>
      <c r="H111" t="s">
        <v>1</v>
      </c>
      <c r="I111" s="3" t="s">
        <v>19</v>
      </c>
      <c r="J111" t="str">
        <f>VLOOKUP(I111,' vlookup'!$A$1:$B$12,2,FALSE)</f>
        <v>OCT</v>
      </c>
      <c r="K111" t="s">
        <v>27</v>
      </c>
      <c r="L111" t="str">
        <f t="shared" si="6"/>
        <v>07</v>
      </c>
      <c r="M111" t="s">
        <v>2</v>
      </c>
      <c r="N111" s="6" t="str">
        <f t="shared" si="7"/>
        <v>&lt;div onclick="ToImageSlide(111)"&gt;&lt;&lt;img src="thumbnail/DD-201007.jpg" alt="201007"&gt;&lt;div&gt;OCT&lt;br&gt;07&lt;/div&gt;&lt;/div&gt;</v>
      </c>
    </row>
    <row r="112" spans="1:14">
      <c r="A112" t="s">
        <v>1293</v>
      </c>
      <c r="B112">
        <v>112</v>
      </c>
      <c r="C112" t="s">
        <v>1292</v>
      </c>
      <c r="D112" s="2">
        <v>44112</v>
      </c>
      <c r="E112" s="1" t="str">
        <f t="shared" si="4"/>
        <v>201008</v>
      </c>
      <c r="F112" t="s">
        <v>0</v>
      </c>
      <c r="G112" s="1" t="str">
        <f t="shared" si="5"/>
        <v>201008</v>
      </c>
      <c r="H112" t="s">
        <v>1</v>
      </c>
      <c r="I112" s="3" t="s">
        <v>19</v>
      </c>
      <c r="J112" t="str">
        <f>VLOOKUP(I112,' vlookup'!$A$1:$B$12,2,FALSE)</f>
        <v>OCT</v>
      </c>
      <c r="K112" t="s">
        <v>27</v>
      </c>
      <c r="L112" t="str">
        <f t="shared" si="6"/>
        <v>08</v>
      </c>
      <c r="M112" t="s">
        <v>2</v>
      </c>
      <c r="N112" s="6" t="str">
        <f t="shared" si="7"/>
        <v>&lt;div onclick="ToImageSlide(112)"&gt;&lt;&lt;img src="thumbnail/DD-201008.jpg" alt="201008"&gt;&lt;div&gt;OCT&lt;br&gt;08&lt;/div&gt;&lt;/div&gt;</v>
      </c>
    </row>
    <row r="113" spans="1:14">
      <c r="A113" t="s">
        <v>1293</v>
      </c>
      <c r="B113">
        <v>113</v>
      </c>
      <c r="C113" t="s">
        <v>1292</v>
      </c>
      <c r="D113" s="2">
        <v>44113</v>
      </c>
      <c r="E113" s="1" t="str">
        <f t="shared" si="4"/>
        <v>201009</v>
      </c>
      <c r="F113" t="s">
        <v>0</v>
      </c>
      <c r="G113" s="1" t="str">
        <f t="shared" si="5"/>
        <v>201009</v>
      </c>
      <c r="H113" t="s">
        <v>1</v>
      </c>
      <c r="I113" s="3" t="s">
        <v>19</v>
      </c>
      <c r="J113" t="str">
        <f>VLOOKUP(I113,' vlookup'!$A$1:$B$12,2,FALSE)</f>
        <v>OCT</v>
      </c>
      <c r="K113" t="s">
        <v>27</v>
      </c>
      <c r="L113" t="str">
        <f t="shared" si="6"/>
        <v>09</v>
      </c>
      <c r="M113" t="s">
        <v>2</v>
      </c>
      <c r="N113" s="6" t="str">
        <f t="shared" si="7"/>
        <v>&lt;div onclick="ToImageSlide(113)"&gt;&lt;&lt;img src="thumbnail/DD-201009.jpg" alt="201009"&gt;&lt;div&gt;OCT&lt;br&gt;09&lt;/div&gt;&lt;/div&gt;</v>
      </c>
    </row>
    <row r="114" spans="1:14">
      <c r="A114" t="s">
        <v>1293</v>
      </c>
      <c r="B114">
        <v>114</v>
      </c>
      <c r="C114" t="s">
        <v>1292</v>
      </c>
      <c r="D114" s="2">
        <v>44114</v>
      </c>
      <c r="E114" s="1" t="str">
        <f t="shared" si="4"/>
        <v>201010</v>
      </c>
      <c r="F114" t="s">
        <v>0</v>
      </c>
      <c r="G114" s="1" t="str">
        <f t="shared" si="5"/>
        <v>201010</v>
      </c>
      <c r="H114" t="s">
        <v>1</v>
      </c>
      <c r="I114" s="3" t="s">
        <v>19</v>
      </c>
      <c r="J114" t="str">
        <f>VLOOKUP(I114,' vlookup'!$A$1:$B$12,2,FALSE)</f>
        <v>OCT</v>
      </c>
      <c r="K114" t="s">
        <v>27</v>
      </c>
      <c r="L114" t="str">
        <f t="shared" si="6"/>
        <v>10</v>
      </c>
      <c r="M114" t="s">
        <v>2</v>
      </c>
      <c r="N114" s="6" t="str">
        <f t="shared" si="7"/>
        <v>&lt;div onclick="ToImageSlide(114)"&gt;&lt;&lt;img src="thumbnail/DD-201010.jpg" alt="201010"&gt;&lt;div&gt;OCT&lt;br&gt;10&lt;/div&gt;&lt;/div&gt;</v>
      </c>
    </row>
    <row r="115" spans="1:14">
      <c r="A115" t="s">
        <v>1293</v>
      </c>
      <c r="B115">
        <v>115</v>
      </c>
      <c r="C115" t="s">
        <v>1292</v>
      </c>
      <c r="D115" s="2">
        <v>44115</v>
      </c>
      <c r="E115" s="1" t="str">
        <f t="shared" si="4"/>
        <v>201011</v>
      </c>
      <c r="F115" t="s">
        <v>0</v>
      </c>
      <c r="G115" s="1" t="str">
        <f t="shared" si="5"/>
        <v>201011</v>
      </c>
      <c r="H115" t="s">
        <v>1</v>
      </c>
      <c r="I115" s="3" t="s">
        <v>19</v>
      </c>
      <c r="J115" t="str">
        <f>VLOOKUP(I115,' vlookup'!$A$1:$B$12,2,FALSE)</f>
        <v>OCT</v>
      </c>
      <c r="K115" t="s">
        <v>27</v>
      </c>
      <c r="L115" t="str">
        <f t="shared" si="6"/>
        <v>11</v>
      </c>
      <c r="M115" t="s">
        <v>2</v>
      </c>
      <c r="N115" s="6" t="str">
        <f t="shared" si="7"/>
        <v>&lt;div onclick="ToImageSlide(115)"&gt;&lt;&lt;img src="thumbnail/DD-201011.jpg" alt="201011"&gt;&lt;div&gt;OCT&lt;br&gt;11&lt;/div&gt;&lt;/div&gt;</v>
      </c>
    </row>
    <row r="116" spans="1:14">
      <c r="A116" t="s">
        <v>1293</v>
      </c>
      <c r="B116">
        <v>116</v>
      </c>
      <c r="C116" t="s">
        <v>1292</v>
      </c>
      <c r="D116" s="2">
        <v>44116</v>
      </c>
      <c r="E116" s="1" t="str">
        <f t="shared" si="4"/>
        <v>201012</v>
      </c>
      <c r="F116" t="s">
        <v>0</v>
      </c>
      <c r="G116" s="1" t="str">
        <f t="shared" si="5"/>
        <v>201012</v>
      </c>
      <c r="H116" t="s">
        <v>1</v>
      </c>
      <c r="I116" s="3" t="s">
        <v>19</v>
      </c>
      <c r="J116" t="str">
        <f>VLOOKUP(I116,' vlookup'!$A$1:$B$12,2,FALSE)</f>
        <v>OCT</v>
      </c>
      <c r="K116" t="s">
        <v>27</v>
      </c>
      <c r="L116" t="str">
        <f t="shared" si="6"/>
        <v>12</v>
      </c>
      <c r="M116" t="s">
        <v>2</v>
      </c>
      <c r="N116" s="6" t="str">
        <f t="shared" si="7"/>
        <v>&lt;div onclick="ToImageSlide(116)"&gt;&lt;&lt;img src="thumbnail/DD-201012.jpg" alt="201012"&gt;&lt;div&gt;OCT&lt;br&gt;12&lt;/div&gt;&lt;/div&gt;</v>
      </c>
    </row>
    <row r="117" spans="1:14">
      <c r="A117" t="s">
        <v>1293</v>
      </c>
      <c r="B117">
        <v>117</v>
      </c>
      <c r="C117" t="s">
        <v>1292</v>
      </c>
      <c r="D117" s="2">
        <v>44117</v>
      </c>
      <c r="E117" s="1" t="str">
        <f t="shared" si="4"/>
        <v>201013</v>
      </c>
      <c r="F117" t="s">
        <v>0</v>
      </c>
      <c r="G117" s="1" t="str">
        <f t="shared" si="5"/>
        <v>201013</v>
      </c>
      <c r="H117" t="s">
        <v>1</v>
      </c>
      <c r="I117" s="3" t="s">
        <v>19</v>
      </c>
      <c r="J117" t="str">
        <f>VLOOKUP(I117,' vlookup'!$A$1:$B$12,2,FALSE)</f>
        <v>OCT</v>
      </c>
      <c r="K117" t="s">
        <v>27</v>
      </c>
      <c r="L117" t="str">
        <f t="shared" si="6"/>
        <v>13</v>
      </c>
      <c r="M117" t="s">
        <v>2</v>
      </c>
      <c r="N117" s="6" t="str">
        <f t="shared" si="7"/>
        <v>&lt;div onclick="ToImageSlide(117)"&gt;&lt;&lt;img src="thumbnail/DD-201013.jpg" alt="201013"&gt;&lt;div&gt;OCT&lt;br&gt;13&lt;/div&gt;&lt;/div&gt;</v>
      </c>
    </row>
    <row r="118" spans="1:14">
      <c r="A118" t="s">
        <v>1293</v>
      </c>
      <c r="B118">
        <v>118</v>
      </c>
      <c r="C118" t="s">
        <v>1292</v>
      </c>
      <c r="D118" s="2">
        <v>44118</v>
      </c>
      <c r="E118" s="1" t="str">
        <f t="shared" si="4"/>
        <v>201014</v>
      </c>
      <c r="F118" t="s">
        <v>0</v>
      </c>
      <c r="G118" s="1" t="str">
        <f t="shared" si="5"/>
        <v>201014</v>
      </c>
      <c r="H118" t="s">
        <v>1</v>
      </c>
      <c r="I118" s="3" t="s">
        <v>19</v>
      </c>
      <c r="J118" t="str">
        <f>VLOOKUP(I118,' vlookup'!$A$1:$B$12,2,FALSE)</f>
        <v>OCT</v>
      </c>
      <c r="K118" t="s">
        <v>27</v>
      </c>
      <c r="L118" t="str">
        <f t="shared" si="6"/>
        <v>14</v>
      </c>
      <c r="M118" t="s">
        <v>2</v>
      </c>
      <c r="N118" s="6" t="str">
        <f t="shared" si="7"/>
        <v>&lt;div onclick="ToImageSlide(118)"&gt;&lt;&lt;img src="thumbnail/DD-201014.jpg" alt="201014"&gt;&lt;div&gt;OCT&lt;br&gt;14&lt;/div&gt;&lt;/div&gt;</v>
      </c>
    </row>
    <row r="119" spans="1:14">
      <c r="A119" t="s">
        <v>1293</v>
      </c>
      <c r="B119">
        <v>119</v>
      </c>
      <c r="C119" t="s">
        <v>1292</v>
      </c>
      <c r="D119" s="2">
        <v>44119</v>
      </c>
      <c r="E119" s="1" t="str">
        <f t="shared" si="4"/>
        <v>201015</v>
      </c>
      <c r="F119" t="s">
        <v>0</v>
      </c>
      <c r="G119" s="1" t="str">
        <f t="shared" si="5"/>
        <v>201015</v>
      </c>
      <c r="H119" t="s">
        <v>1</v>
      </c>
      <c r="I119" s="3" t="s">
        <v>19</v>
      </c>
      <c r="J119" t="str">
        <f>VLOOKUP(I119,' vlookup'!$A$1:$B$12,2,FALSE)</f>
        <v>OCT</v>
      </c>
      <c r="K119" t="s">
        <v>27</v>
      </c>
      <c r="L119" t="str">
        <f t="shared" si="6"/>
        <v>15</v>
      </c>
      <c r="M119" t="s">
        <v>2</v>
      </c>
      <c r="N119" s="6" t="str">
        <f t="shared" si="7"/>
        <v>&lt;div onclick="ToImageSlide(119)"&gt;&lt;&lt;img src="thumbnail/DD-201015.jpg" alt="201015"&gt;&lt;div&gt;OCT&lt;br&gt;15&lt;/div&gt;&lt;/div&gt;</v>
      </c>
    </row>
    <row r="120" spans="1:14">
      <c r="A120" t="s">
        <v>1293</v>
      </c>
      <c r="B120">
        <v>120</v>
      </c>
      <c r="C120" t="s">
        <v>1292</v>
      </c>
      <c r="D120" s="2">
        <v>44120</v>
      </c>
      <c r="E120" s="1" t="str">
        <f t="shared" si="4"/>
        <v>201016</v>
      </c>
      <c r="F120" t="s">
        <v>0</v>
      </c>
      <c r="G120" s="1" t="str">
        <f t="shared" si="5"/>
        <v>201016</v>
      </c>
      <c r="H120" t="s">
        <v>1</v>
      </c>
      <c r="I120" s="3" t="s">
        <v>19</v>
      </c>
      <c r="J120" t="str">
        <f>VLOOKUP(I120,' vlookup'!$A$1:$B$12,2,FALSE)</f>
        <v>OCT</v>
      </c>
      <c r="K120" t="s">
        <v>27</v>
      </c>
      <c r="L120" t="str">
        <f t="shared" si="6"/>
        <v>16</v>
      </c>
      <c r="M120" t="s">
        <v>2</v>
      </c>
      <c r="N120" s="6" t="str">
        <f t="shared" si="7"/>
        <v>&lt;div onclick="ToImageSlide(120)"&gt;&lt;&lt;img src="thumbnail/DD-201016.jpg" alt="201016"&gt;&lt;div&gt;OCT&lt;br&gt;16&lt;/div&gt;&lt;/div&gt;</v>
      </c>
    </row>
    <row r="121" spans="1:14">
      <c r="A121" t="s">
        <v>1293</v>
      </c>
      <c r="B121">
        <v>121</v>
      </c>
      <c r="C121" t="s">
        <v>1292</v>
      </c>
      <c r="D121" s="2">
        <v>44121</v>
      </c>
      <c r="E121" s="1" t="str">
        <f t="shared" si="4"/>
        <v>201017</v>
      </c>
      <c r="F121" t="s">
        <v>0</v>
      </c>
      <c r="G121" s="1" t="str">
        <f t="shared" si="5"/>
        <v>201017</v>
      </c>
      <c r="H121" t="s">
        <v>1</v>
      </c>
      <c r="I121" s="3" t="s">
        <v>19</v>
      </c>
      <c r="J121" t="str">
        <f>VLOOKUP(I121,' vlookup'!$A$1:$B$12,2,FALSE)</f>
        <v>OCT</v>
      </c>
      <c r="K121" t="s">
        <v>27</v>
      </c>
      <c r="L121" t="str">
        <f t="shared" si="6"/>
        <v>17</v>
      </c>
      <c r="M121" t="s">
        <v>2</v>
      </c>
      <c r="N121" s="6" t="str">
        <f t="shared" si="7"/>
        <v>&lt;div onclick="ToImageSlide(121)"&gt;&lt;&lt;img src="thumbnail/DD-201017.jpg" alt="201017"&gt;&lt;div&gt;OCT&lt;br&gt;17&lt;/div&gt;&lt;/div&gt;</v>
      </c>
    </row>
    <row r="122" spans="1:14">
      <c r="A122" t="s">
        <v>1293</v>
      </c>
      <c r="B122">
        <v>122</v>
      </c>
      <c r="C122" t="s">
        <v>1292</v>
      </c>
      <c r="D122" s="2">
        <v>44122</v>
      </c>
      <c r="E122" s="1" t="str">
        <f t="shared" si="4"/>
        <v>201018</v>
      </c>
      <c r="F122" t="s">
        <v>0</v>
      </c>
      <c r="G122" s="1" t="str">
        <f t="shared" si="5"/>
        <v>201018</v>
      </c>
      <c r="H122" t="s">
        <v>1</v>
      </c>
      <c r="I122" s="3" t="s">
        <v>19</v>
      </c>
      <c r="J122" t="str">
        <f>VLOOKUP(I122,' vlookup'!$A$1:$B$12,2,FALSE)</f>
        <v>OCT</v>
      </c>
      <c r="K122" t="s">
        <v>27</v>
      </c>
      <c r="L122" t="str">
        <f t="shared" si="6"/>
        <v>18</v>
      </c>
      <c r="M122" t="s">
        <v>2</v>
      </c>
      <c r="N122" s="6" t="str">
        <f t="shared" si="7"/>
        <v>&lt;div onclick="ToImageSlide(122)"&gt;&lt;&lt;img src="thumbnail/DD-201018.jpg" alt="201018"&gt;&lt;div&gt;OCT&lt;br&gt;18&lt;/div&gt;&lt;/div&gt;</v>
      </c>
    </row>
    <row r="123" spans="1:14">
      <c r="A123" t="s">
        <v>1293</v>
      </c>
      <c r="B123">
        <v>123</v>
      </c>
      <c r="C123" t="s">
        <v>1292</v>
      </c>
      <c r="D123" s="2">
        <v>44123</v>
      </c>
      <c r="E123" s="1" t="str">
        <f t="shared" si="4"/>
        <v>201019</v>
      </c>
      <c r="F123" t="s">
        <v>0</v>
      </c>
      <c r="G123" s="1" t="str">
        <f t="shared" si="5"/>
        <v>201019</v>
      </c>
      <c r="H123" t="s">
        <v>1</v>
      </c>
      <c r="I123" s="3" t="s">
        <v>19</v>
      </c>
      <c r="J123" t="str">
        <f>VLOOKUP(I123,' vlookup'!$A$1:$B$12,2,FALSE)</f>
        <v>OCT</v>
      </c>
      <c r="K123" t="s">
        <v>27</v>
      </c>
      <c r="L123" t="str">
        <f t="shared" si="6"/>
        <v>19</v>
      </c>
      <c r="M123" t="s">
        <v>2</v>
      </c>
      <c r="N123" s="6" t="str">
        <f t="shared" si="7"/>
        <v>&lt;div onclick="ToImageSlide(123)"&gt;&lt;&lt;img src="thumbnail/DD-201019.jpg" alt="201019"&gt;&lt;div&gt;OCT&lt;br&gt;19&lt;/div&gt;&lt;/div&gt;</v>
      </c>
    </row>
    <row r="124" spans="1:14">
      <c r="A124" t="s">
        <v>1293</v>
      </c>
      <c r="B124">
        <v>124</v>
      </c>
      <c r="C124" t="s">
        <v>1292</v>
      </c>
      <c r="D124" s="2">
        <v>44124</v>
      </c>
      <c r="E124" s="1" t="str">
        <f t="shared" si="4"/>
        <v>201020</v>
      </c>
      <c r="F124" t="s">
        <v>0</v>
      </c>
      <c r="G124" s="1" t="str">
        <f t="shared" si="5"/>
        <v>201020</v>
      </c>
      <c r="H124" t="s">
        <v>1</v>
      </c>
      <c r="I124" s="3" t="s">
        <v>19</v>
      </c>
      <c r="J124" t="str">
        <f>VLOOKUP(I124,' vlookup'!$A$1:$B$12,2,FALSE)</f>
        <v>OCT</v>
      </c>
      <c r="K124" t="s">
        <v>27</v>
      </c>
      <c r="L124" t="str">
        <f t="shared" si="6"/>
        <v>20</v>
      </c>
      <c r="M124" t="s">
        <v>2</v>
      </c>
      <c r="N124" s="6" t="str">
        <f t="shared" si="7"/>
        <v>&lt;div onclick="ToImageSlide(124)"&gt;&lt;&lt;img src="thumbnail/DD-201020.jpg" alt="201020"&gt;&lt;div&gt;OCT&lt;br&gt;20&lt;/div&gt;&lt;/div&gt;</v>
      </c>
    </row>
    <row r="125" spans="1:14">
      <c r="A125" t="s">
        <v>1293</v>
      </c>
      <c r="B125">
        <v>125</v>
      </c>
      <c r="C125" t="s">
        <v>1292</v>
      </c>
      <c r="D125" s="2">
        <v>44125</v>
      </c>
      <c r="E125" s="1" t="str">
        <f t="shared" si="4"/>
        <v>201021</v>
      </c>
      <c r="F125" t="s">
        <v>0</v>
      </c>
      <c r="G125" s="1" t="str">
        <f t="shared" si="5"/>
        <v>201021</v>
      </c>
      <c r="H125" t="s">
        <v>1</v>
      </c>
      <c r="I125" s="3" t="s">
        <v>19</v>
      </c>
      <c r="J125" t="str">
        <f>VLOOKUP(I125,' vlookup'!$A$1:$B$12,2,FALSE)</f>
        <v>OCT</v>
      </c>
      <c r="K125" t="s">
        <v>27</v>
      </c>
      <c r="L125" t="str">
        <f t="shared" si="6"/>
        <v>21</v>
      </c>
      <c r="M125" t="s">
        <v>2</v>
      </c>
      <c r="N125" s="6" t="str">
        <f t="shared" si="7"/>
        <v>&lt;div onclick="ToImageSlide(125)"&gt;&lt;&lt;img src="thumbnail/DD-201021.jpg" alt="201021"&gt;&lt;div&gt;OCT&lt;br&gt;21&lt;/div&gt;&lt;/div&gt;</v>
      </c>
    </row>
    <row r="126" spans="1:14">
      <c r="A126" t="s">
        <v>1293</v>
      </c>
      <c r="B126">
        <v>126</v>
      </c>
      <c r="C126" t="s">
        <v>1292</v>
      </c>
      <c r="D126" s="2">
        <v>44126</v>
      </c>
      <c r="E126" s="1" t="str">
        <f t="shared" si="4"/>
        <v>201022</v>
      </c>
      <c r="F126" t="s">
        <v>0</v>
      </c>
      <c r="G126" s="1" t="str">
        <f t="shared" si="5"/>
        <v>201022</v>
      </c>
      <c r="H126" t="s">
        <v>1</v>
      </c>
      <c r="I126" s="3" t="s">
        <v>19</v>
      </c>
      <c r="J126" t="str">
        <f>VLOOKUP(I126,' vlookup'!$A$1:$B$12,2,FALSE)</f>
        <v>OCT</v>
      </c>
      <c r="K126" t="s">
        <v>27</v>
      </c>
      <c r="L126" t="str">
        <f t="shared" si="6"/>
        <v>22</v>
      </c>
      <c r="M126" t="s">
        <v>2</v>
      </c>
      <c r="N126" s="6" t="str">
        <f t="shared" si="7"/>
        <v>&lt;div onclick="ToImageSlide(126)"&gt;&lt;&lt;img src="thumbnail/DD-201022.jpg" alt="201022"&gt;&lt;div&gt;OCT&lt;br&gt;22&lt;/div&gt;&lt;/div&gt;</v>
      </c>
    </row>
    <row r="127" spans="1:14">
      <c r="A127" t="s">
        <v>1293</v>
      </c>
      <c r="B127">
        <v>127</v>
      </c>
      <c r="C127" t="s">
        <v>1292</v>
      </c>
      <c r="D127" s="2">
        <v>44127</v>
      </c>
      <c r="E127" s="1" t="str">
        <f t="shared" si="4"/>
        <v>201023</v>
      </c>
      <c r="F127" t="s">
        <v>0</v>
      </c>
      <c r="G127" s="1" t="str">
        <f t="shared" si="5"/>
        <v>201023</v>
      </c>
      <c r="H127" t="s">
        <v>1</v>
      </c>
      <c r="I127" s="3" t="s">
        <v>19</v>
      </c>
      <c r="J127" t="str">
        <f>VLOOKUP(I127,' vlookup'!$A$1:$B$12,2,FALSE)</f>
        <v>OCT</v>
      </c>
      <c r="K127" t="s">
        <v>27</v>
      </c>
      <c r="L127" t="str">
        <f t="shared" si="6"/>
        <v>23</v>
      </c>
      <c r="M127" t="s">
        <v>2</v>
      </c>
      <c r="N127" s="6" t="str">
        <f t="shared" si="7"/>
        <v>&lt;div onclick="ToImageSlide(127)"&gt;&lt;&lt;img src="thumbnail/DD-201023.jpg" alt="201023"&gt;&lt;div&gt;OCT&lt;br&gt;23&lt;/div&gt;&lt;/div&gt;</v>
      </c>
    </row>
    <row r="128" spans="1:14">
      <c r="A128" t="s">
        <v>1293</v>
      </c>
      <c r="B128">
        <v>128</v>
      </c>
      <c r="C128" t="s">
        <v>1292</v>
      </c>
      <c r="D128" s="2">
        <v>44128</v>
      </c>
      <c r="E128" s="1" t="str">
        <f t="shared" si="4"/>
        <v>201024</v>
      </c>
      <c r="F128" t="s">
        <v>0</v>
      </c>
      <c r="G128" s="1" t="str">
        <f t="shared" si="5"/>
        <v>201024</v>
      </c>
      <c r="H128" t="s">
        <v>1</v>
      </c>
      <c r="I128" s="3" t="s">
        <v>19</v>
      </c>
      <c r="J128" t="str">
        <f>VLOOKUP(I128,' vlookup'!$A$1:$B$12,2,FALSE)</f>
        <v>OCT</v>
      </c>
      <c r="K128" t="s">
        <v>27</v>
      </c>
      <c r="L128" t="str">
        <f t="shared" si="6"/>
        <v>24</v>
      </c>
      <c r="M128" t="s">
        <v>2</v>
      </c>
      <c r="N128" s="6" t="str">
        <f t="shared" si="7"/>
        <v>&lt;div onclick="ToImageSlide(128)"&gt;&lt;&lt;img src="thumbnail/DD-201024.jpg" alt="201024"&gt;&lt;div&gt;OCT&lt;br&gt;24&lt;/div&gt;&lt;/div&gt;</v>
      </c>
    </row>
    <row r="129" spans="1:14">
      <c r="A129" t="s">
        <v>1293</v>
      </c>
      <c r="B129">
        <v>129</v>
      </c>
      <c r="C129" t="s">
        <v>1292</v>
      </c>
      <c r="D129" s="2">
        <v>44129</v>
      </c>
      <c r="E129" s="1" t="str">
        <f t="shared" si="4"/>
        <v>201025</v>
      </c>
      <c r="F129" t="s">
        <v>0</v>
      </c>
      <c r="G129" s="1" t="str">
        <f t="shared" si="5"/>
        <v>201025</v>
      </c>
      <c r="H129" t="s">
        <v>1</v>
      </c>
      <c r="I129" s="3" t="s">
        <v>19</v>
      </c>
      <c r="J129" t="str">
        <f>VLOOKUP(I129,' vlookup'!$A$1:$B$12,2,FALSE)</f>
        <v>OCT</v>
      </c>
      <c r="K129" t="s">
        <v>27</v>
      </c>
      <c r="L129" t="str">
        <f t="shared" si="6"/>
        <v>25</v>
      </c>
      <c r="M129" t="s">
        <v>2</v>
      </c>
      <c r="N129" s="6" t="str">
        <f t="shared" si="7"/>
        <v>&lt;div onclick="ToImageSlide(129)"&gt;&lt;&lt;img src="thumbnail/DD-201025.jpg" alt="201025"&gt;&lt;div&gt;OCT&lt;br&gt;25&lt;/div&gt;&lt;/div&gt;</v>
      </c>
    </row>
    <row r="130" spans="1:14">
      <c r="A130" t="s">
        <v>1293</v>
      </c>
      <c r="B130">
        <v>130</v>
      </c>
      <c r="C130" t="s">
        <v>1292</v>
      </c>
      <c r="D130" s="2">
        <v>44130</v>
      </c>
      <c r="E130" s="1" t="str">
        <f t="shared" ref="E130:E193" si="8">TEXT(D130,"yymmdd")</f>
        <v>201026</v>
      </c>
      <c r="F130" t="s">
        <v>0</v>
      </c>
      <c r="G130" s="1" t="str">
        <f t="shared" ref="G130:G193" si="9">E130</f>
        <v>201026</v>
      </c>
      <c r="H130" t="s">
        <v>1</v>
      </c>
      <c r="I130" s="3" t="s">
        <v>19</v>
      </c>
      <c r="J130" t="str">
        <f>VLOOKUP(I130,' vlookup'!$A$1:$B$12,2,FALSE)</f>
        <v>OCT</v>
      </c>
      <c r="K130" t="s">
        <v>27</v>
      </c>
      <c r="L130" t="str">
        <f t="shared" ref="L130:L193" si="10">TEXT(D130,"dd")</f>
        <v>26</v>
      </c>
      <c r="M130" t="s">
        <v>2</v>
      </c>
      <c r="N130" s="6" t="str">
        <f t="shared" ref="N130:N193" si="11">_xlfn.CONCAT(A130,B130,C130,E130,F130,G130,H130,J130,K130,L130,M130)</f>
        <v>&lt;div onclick="ToImageSlide(130)"&gt;&lt;&lt;img src="thumbnail/DD-201026.jpg" alt="201026"&gt;&lt;div&gt;OCT&lt;br&gt;26&lt;/div&gt;&lt;/div&gt;</v>
      </c>
    </row>
    <row r="131" spans="1:14">
      <c r="A131" t="s">
        <v>1293</v>
      </c>
      <c r="B131">
        <v>131</v>
      </c>
      <c r="C131" t="s">
        <v>1292</v>
      </c>
      <c r="D131" s="2">
        <v>44131</v>
      </c>
      <c r="E131" s="1" t="str">
        <f t="shared" si="8"/>
        <v>201027</v>
      </c>
      <c r="F131" t="s">
        <v>0</v>
      </c>
      <c r="G131" s="1" t="str">
        <f t="shared" si="9"/>
        <v>201027</v>
      </c>
      <c r="H131" t="s">
        <v>1</v>
      </c>
      <c r="I131" s="3" t="s">
        <v>19</v>
      </c>
      <c r="J131" t="str">
        <f>VLOOKUP(I131,' vlookup'!$A$1:$B$12,2,FALSE)</f>
        <v>OCT</v>
      </c>
      <c r="K131" t="s">
        <v>27</v>
      </c>
      <c r="L131" t="str">
        <f t="shared" si="10"/>
        <v>27</v>
      </c>
      <c r="M131" t="s">
        <v>2</v>
      </c>
      <c r="N131" s="6" t="str">
        <f t="shared" si="11"/>
        <v>&lt;div onclick="ToImageSlide(131)"&gt;&lt;&lt;img src="thumbnail/DD-201027.jpg" alt="201027"&gt;&lt;div&gt;OCT&lt;br&gt;27&lt;/div&gt;&lt;/div&gt;</v>
      </c>
    </row>
    <row r="132" spans="1:14">
      <c r="A132" t="s">
        <v>1293</v>
      </c>
      <c r="B132">
        <v>132</v>
      </c>
      <c r="C132" t="s">
        <v>1292</v>
      </c>
      <c r="D132" s="2">
        <v>44132</v>
      </c>
      <c r="E132" s="1" t="str">
        <f t="shared" si="8"/>
        <v>201028</v>
      </c>
      <c r="F132" t="s">
        <v>0</v>
      </c>
      <c r="G132" s="1" t="str">
        <f t="shared" si="9"/>
        <v>201028</v>
      </c>
      <c r="H132" t="s">
        <v>1</v>
      </c>
      <c r="I132" s="3" t="s">
        <v>19</v>
      </c>
      <c r="J132" t="str">
        <f>VLOOKUP(I132,' vlookup'!$A$1:$B$12,2,FALSE)</f>
        <v>OCT</v>
      </c>
      <c r="K132" t="s">
        <v>27</v>
      </c>
      <c r="L132" t="str">
        <f t="shared" si="10"/>
        <v>28</v>
      </c>
      <c r="M132" t="s">
        <v>2</v>
      </c>
      <c r="N132" s="6" t="str">
        <f t="shared" si="11"/>
        <v>&lt;div onclick="ToImageSlide(132)"&gt;&lt;&lt;img src="thumbnail/DD-201028.jpg" alt="201028"&gt;&lt;div&gt;OCT&lt;br&gt;28&lt;/div&gt;&lt;/div&gt;</v>
      </c>
    </row>
    <row r="133" spans="1:14">
      <c r="A133" t="s">
        <v>1293</v>
      </c>
      <c r="B133">
        <v>133</v>
      </c>
      <c r="C133" t="s">
        <v>1292</v>
      </c>
      <c r="D133" s="2">
        <v>44133</v>
      </c>
      <c r="E133" s="1" t="str">
        <f t="shared" si="8"/>
        <v>201029</v>
      </c>
      <c r="F133" t="s">
        <v>0</v>
      </c>
      <c r="G133" s="1" t="str">
        <f t="shared" si="9"/>
        <v>201029</v>
      </c>
      <c r="H133" t="s">
        <v>1</v>
      </c>
      <c r="I133" s="3" t="s">
        <v>19</v>
      </c>
      <c r="J133" t="str">
        <f>VLOOKUP(I133,' vlookup'!$A$1:$B$12,2,FALSE)</f>
        <v>OCT</v>
      </c>
      <c r="K133" t="s">
        <v>27</v>
      </c>
      <c r="L133" t="str">
        <f t="shared" si="10"/>
        <v>29</v>
      </c>
      <c r="M133" t="s">
        <v>2</v>
      </c>
      <c r="N133" s="6" t="str">
        <f t="shared" si="11"/>
        <v>&lt;div onclick="ToImageSlide(133)"&gt;&lt;&lt;img src="thumbnail/DD-201029.jpg" alt="201029"&gt;&lt;div&gt;OCT&lt;br&gt;29&lt;/div&gt;&lt;/div&gt;</v>
      </c>
    </row>
    <row r="134" spans="1:14">
      <c r="A134" t="s">
        <v>1293</v>
      </c>
      <c r="B134">
        <v>134</v>
      </c>
      <c r="C134" t="s">
        <v>1292</v>
      </c>
      <c r="D134" s="2">
        <v>44134</v>
      </c>
      <c r="E134" s="1" t="str">
        <f t="shared" si="8"/>
        <v>201030</v>
      </c>
      <c r="F134" t="s">
        <v>0</v>
      </c>
      <c r="G134" s="1" t="str">
        <f t="shared" si="9"/>
        <v>201030</v>
      </c>
      <c r="H134" t="s">
        <v>1</v>
      </c>
      <c r="I134" s="3" t="s">
        <v>19</v>
      </c>
      <c r="J134" t="str">
        <f>VLOOKUP(I134,' vlookup'!$A$1:$B$12,2,FALSE)</f>
        <v>OCT</v>
      </c>
      <c r="K134" t="s">
        <v>27</v>
      </c>
      <c r="L134" t="str">
        <f t="shared" si="10"/>
        <v>30</v>
      </c>
      <c r="M134" t="s">
        <v>2</v>
      </c>
      <c r="N134" s="6" t="str">
        <f t="shared" si="11"/>
        <v>&lt;div onclick="ToImageSlide(134)"&gt;&lt;&lt;img src="thumbnail/DD-201030.jpg" alt="201030"&gt;&lt;div&gt;OCT&lt;br&gt;30&lt;/div&gt;&lt;/div&gt;</v>
      </c>
    </row>
    <row r="135" spans="1:14">
      <c r="A135" t="s">
        <v>1293</v>
      </c>
      <c r="B135">
        <v>135</v>
      </c>
      <c r="C135" t="s">
        <v>1292</v>
      </c>
      <c r="D135" s="2">
        <v>44135</v>
      </c>
      <c r="E135" s="1" t="str">
        <f t="shared" si="8"/>
        <v>201031</v>
      </c>
      <c r="F135" t="s">
        <v>0</v>
      </c>
      <c r="G135" s="1" t="str">
        <f t="shared" si="9"/>
        <v>201031</v>
      </c>
      <c r="H135" t="s">
        <v>1</v>
      </c>
      <c r="I135" s="3" t="s">
        <v>19</v>
      </c>
      <c r="J135" t="str">
        <f>VLOOKUP(I135,' vlookup'!$A$1:$B$12,2,FALSE)</f>
        <v>OCT</v>
      </c>
      <c r="K135" t="s">
        <v>27</v>
      </c>
      <c r="L135" t="str">
        <f t="shared" si="10"/>
        <v>31</v>
      </c>
      <c r="M135" t="s">
        <v>2</v>
      </c>
      <c r="N135" s="6" t="str">
        <f t="shared" si="11"/>
        <v>&lt;div onclick="ToImageSlide(135)"&gt;&lt;&lt;img src="thumbnail/DD-201031.jpg" alt="201031"&gt;&lt;div&gt;OCT&lt;br&gt;31&lt;/div&gt;&lt;/div&gt;</v>
      </c>
    </row>
    <row r="136" spans="1:14">
      <c r="A136" t="s">
        <v>1293</v>
      </c>
      <c r="B136">
        <v>136</v>
      </c>
      <c r="C136" t="s">
        <v>1292</v>
      </c>
      <c r="D136" s="2">
        <v>44136</v>
      </c>
      <c r="E136" s="1" t="str">
        <f t="shared" si="8"/>
        <v>201101</v>
      </c>
      <c r="F136" t="s">
        <v>0</v>
      </c>
      <c r="G136" s="1" t="str">
        <f t="shared" si="9"/>
        <v>201101</v>
      </c>
      <c r="H136" t="s">
        <v>1</v>
      </c>
      <c r="I136" s="3" t="s">
        <v>20</v>
      </c>
      <c r="J136" t="str">
        <f>VLOOKUP(I136,' vlookup'!$A$1:$B$12,2,FALSE)</f>
        <v>NOV</v>
      </c>
      <c r="K136" t="s">
        <v>27</v>
      </c>
      <c r="L136" t="str">
        <f t="shared" si="10"/>
        <v>01</v>
      </c>
      <c r="M136" t="s">
        <v>2</v>
      </c>
      <c r="N136" s="6" t="str">
        <f t="shared" si="11"/>
        <v>&lt;div onclick="ToImageSlide(136)"&gt;&lt;&lt;img src="thumbnail/DD-201101.jpg" alt="201101"&gt;&lt;div&gt;NOV&lt;br&gt;01&lt;/div&gt;&lt;/div&gt;</v>
      </c>
    </row>
    <row r="137" spans="1:14">
      <c r="A137" t="s">
        <v>1293</v>
      </c>
      <c r="B137">
        <v>137</v>
      </c>
      <c r="C137" t="s">
        <v>1292</v>
      </c>
      <c r="D137" s="2">
        <v>44137</v>
      </c>
      <c r="E137" s="1" t="str">
        <f t="shared" si="8"/>
        <v>201102</v>
      </c>
      <c r="F137" t="s">
        <v>0</v>
      </c>
      <c r="G137" s="1" t="str">
        <f t="shared" si="9"/>
        <v>201102</v>
      </c>
      <c r="H137" t="s">
        <v>1</v>
      </c>
      <c r="I137" s="3" t="s">
        <v>20</v>
      </c>
      <c r="J137" t="str">
        <f>VLOOKUP(I137,' vlookup'!$A$1:$B$12,2,FALSE)</f>
        <v>NOV</v>
      </c>
      <c r="K137" t="s">
        <v>27</v>
      </c>
      <c r="L137" t="str">
        <f t="shared" si="10"/>
        <v>02</v>
      </c>
      <c r="M137" t="s">
        <v>2</v>
      </c>
      <c r="N137" s="6" t="str">
        <f t="shared" si="11"/>
        <v>&lt;div onclick="ToImageSlide(137)"&gt;&lt;&lt;img src="thumbnail/DD-201102.jpg" alt="201102"&gt;&lt;div&gt;NOV&lt;br&gt;02&lt;/div&gt;&lt;/div&gt;</v>
      </c>
    </row>
    <row r="138" spans="1:14">
      <c r="A138" t="s">
        <v>1293</v>
      </c>
      <c r="B138">
        <v>138</v>
      </c>
      <c r="C138" t="s">
        <v>1292</v>
      </c>
      <c r="D138" s="2">
        <v>44138</v>
      </c>
      <c r="E138" s="1" t="str">
        <f t="shared" si="8"/>
        <v>201103</v>
      </c>
      <c r="F138" t="s">
        <v>0</v>
      </c>
      <c r="G138" s="1" t="str">
        <f t="shared" si="9"/>
        <v>201103</v>
      </c>
      <c r="H138" t="s">
        <v>1</v>
      </c>
      <c r="I138" s="3" t="s">
        <v>20</v>
      </c>
      <c r="J138" t="str">
        <f>VLOOKUP(I138,' vlookup'!$A$1:$B$12,2,FALSE)</f>
        <v>NOV</v>
      </c>
      <c r="K138" t="s">
        <v>27</v>
      </c>
      <c r="L138" t="str">
        <f t="shared" si="10"/>
        <v>03</v>
      </c>
      <c r="M138" t="s">
        <v>2</v>
      </c>
      <c r="N138" s="6" t="str">
        <f t="shared" si="11"/>
        <v>&lt;div onclick="ToImageSlide(138)"&gt;&lt;&lt;img src="thumbnail/DD-201103.jpg" alt="201103"&gt;&lt;div&gt;NOV&lt;br&gt;03&lt;/div&gt;&lt;/div&gt;</v>
      </c>
    </row>
    <row r="139" spans="1:14">
      <c r="A139" t="s">
        <v>1293</v>
      </c>
      <c r="B139">
        <v>139</v>
      </c>
      <c r="C139" t="s">
        <v>1292</v>
      </c>
      <c r="D139" s="2">
        <v>44139</v>
      </c>
      <c r="E139" s="1" t="str">
        <f t="shared" si="8"/>
        <v>201104</v>
      </c>
      <c r="F139" t="s">
        <v>0</v>
      </c>
      <c r="G139" s="1" t="str">
        <f t="shared" si="9"/>
        <v>201104</v>
      </c>
      <c r="H139" t="s">
        <v>1</v>
      </c>
      <c r="I139" s="3" t="s">
        <v>20</v>
      </c>
      <c r="J139" t="str">
        <f>VLOOKUP(I139,' vlookup'!$A$1:$B$12,2,FALSE)</f>
        <v>NOV</v>
      </c>
      <c r="K139" t="s">
        <v>27</v>
      </c>
      <c r="L139" t="str">
        <f t="shared" si="10"/>
        <v>04</v>
      </c>
      <c r="M139" t="s">
        <v>2</v>
      </c>
      <c r="N139" s="6" t="str">
        <f t="shared" si="11"/>
        <v>&lt;div onclick="ToImageSlide(139)"&gt;&lt;&lt;img src="thumbnail/DD-201104.jpg" alt="201104"&gt;&lt;div&gt;NOV&lt;br&gt;04&lt;/div&gt;&lt;/div&gt;</v>
      </c>
    </row>
    <row r="140" spans="1:14">
      <c r="A140" t="s">
        <v>1293</v>
      </c>
      <c r="B140">
        <v>140</v>
      </c>
      <c r="C140" t="s">
        <v>1292</v>
      </c>
      <c r="D140" s="2">
        <v>44140</v>
      </c>
      <c r="E140" s="1" t="str">
        <f t="shared" si="8"/>
        <v>201105</v>
      </c>
      <c r="F140" t="s">
        <v>0</v>
      </c>
      <c r="G140" s="1" t="str">
        <f t="shared" si="9"/>
        <v>201105</v>
      </c>
      <c r="H140" t="s">
        <v>1</v>
      </c>
      <c r="I140" s="3" t="s">
        <v>20</v>
      </c>
      <c r="J140" t="str">
        <f>VLOOKUP(I140,' vlookup'!$A$1:$B$12,2,FALSE)</f>
        <v>NOV</v>
      </c>
      <c r="K140" t="s">
        <v>27</v>
      </c>
      <c r="L140" t="str">
        <f t="shared" si="10"/>
        <v>05</v>
      </c>
      <c r="M140" t="s">
        <v>2</v>
      </c>
      <c r="N140" s="6" t="str">
        <f t="shared" si="11"/>
        <v>&lt;div onclick="ToImageSlide(140)"&gt;&lt;&lt;img src="thumbnail/DD-201105.jpg" alt="201105"&gt;&lt;div&gt;NOV&lt;br&gt;05&lt;/div&gt;&lt;/div&gt;</v>
      </c>
    </row>
    <row r="141" spans="1:14">
      <c r="A141" t="s">
        <v>1293</v>
      </c>
      <c r="B141">
        <v>141</v>
      </c>
      <c r="C141" t="s">
        <v>1292</v>
      </c>
      <c r="D141" s="2">
        <v>44141</v>
      </c>
      <c r="E141" s="1" t="str">
        <f t="shared" si="8"/>
        <v>201106</v>
      </c>
      <c r="F141" t="s">
        <v>0</v>
      </c>
      <c r="G141" s="1" t="str">
        <f t="shared" si="9"/>
        <v>201106</v>
      </c>
      <c r="H141" t="s">
        <v>1</v>
      </c>
      <c r="I141" s="3" t="s">
        <v>20</v>
      </c>
      <c r="J141" t="str">
        <f>VLOOKUP(I141,' vlookup'!$A$1:$B$12,2,FALSE)</f>
        <v>NOV</v>
      </c>
      <c r="K141" t="s">
        <v>27</v>
      </c>
      <c r="L141" t="str">
        <f t="shared" si="10"/>
        <v>06</v>
      </c>
      <c r="M141" t="s">
        <v>2</v>
      </c>
      <c r="N141" s="6" t="str">
        <f t="shared" si="11"/>
        <v>&lt;div onclick="ToImageSlide(141)"&gt;&lt;&lt;img src="thumbnail/DD-201106.jpg" alt="201106"&gt;&lt;div&gt;NOV&lt;br&gt;06&lt;/div&gt;&lt;/div&gt;</v>
      </c>
    </row>
    <row r="142" spans="1:14">
      <c r="A142" t="s">
        <v>1293</v>
      </c>
      <c r="B142">
        <v>142</v>
      </c>
      <c r="C142" t="s">
        <v>1292</v>
      </c>
      <c r="D142" s="2">
        <v>44142</v>
      </c>
      <c r="E142" s="1" t="str">
        <f t="shared" si="8"/>
        <v>201107</v>
      </c>
      <c r="F142" t="s">
        <v>0</v>
      </c>
      <c r="G142" s="1" t="str">
        <f t="shared" si="9"/>
        <v>201107</v>
      </c>
      <c r="H142" t="s">
        <v>1</v>
      </c>
      <c r="I142" s="3" t="s">
        <v>20</v>
      </c>
      <c r="J142" t="str">
        <f>VLOOKUP(I142,' vlookup'!$A$1:$B$12,2,FALSE)</f>
        <v>NOV</v>
      </c>
      <c r="K142" t="s">
        <v>27</v>
      </c>
      <c r="L142" t="str">
        <f t="shared" si="10"/>
        <v>07</v>
      </c>
      <c r="M142" t="s">
        <v>2</v>
      </c>
      <c r="N142" s="6" t="str">
        <f t="shared" si="11"/>
        <v>&lt;div onclick="ToImageSlide(142)"&gt;&lt;&lt;img src="thumbnail/DD-201107.jpg" alt="201107"&gt;&lt;div&gt;NOV&lt;br&gt;07&lt;/div&gt;&lt;/div&gt;</v>
      </c>
    </row>
    <row r="143" spans="1:14">
      <c r="A143" t="s">
        <v>1293</v>
      </c>
      <c r="B143">
        <v>143</v>
      </c>
      <c r="C143" t="s">
        <v>1292</v>
      </c>
      <c r="D143" s="2">
        <v>44143</v>
      </c>
      <c r="E143" s="1" t="str">
        <f t="shared" si="8"/>
        <v>201108</v>
      </c>
      <c r="F143" t="s">
        <v>0</v>
      </c>
      <c r="G143" s="1" t="str">
        <f t="shared" si="9"/>
        <v>201108</v>
      </c>
      <c r="H143" t="s">
        <v>1</v>
      </c>
      <c r="I143" s="3" t="s">
        <v>20</v>
      </c>
      <c r="J143" t="str">
        <f>VLOOKUP(I143,' vlookup'!$A$1:$B$12,2,FALSE)</f>
        <v>NOV</v>
      </c>
      <c r="K143" t="s">
        <v>27</v>
      </c>
      <c r="L143" t="str">
        <f t="shared" si="10"/>
        <v>08</v>
      </c>
      <c r="M143" t="s">
        <v>2</v>
      </c>
      <c r="N143" s="6" t="str">
        <f t="shared" si="11"/>
        <v>&lt;div onclick="ToImageSlide(143)"&gt;&lt;&lt;img src="thumbnail/DD-201108.jpg" alt="201108"&gt;&lt;div&gt;NOV&lt;br&gt;08&lt;/div&gt;&lt;/div&gt;</v>
      </c>
    </row>
    <row r="144" spans="1:14">
      <c r="A144" t="s">
        <v>1293</v>
      </c>
      <c r="B144">
        <v>144</v>
      </c>
      <c r="C144" t="s">
        <v>1292</v>
      </c>
      <c r="D144" s="2">
        <v>44144</v>
      </c>
      <c r="E144" s="1" t="str">
        <f t="shared" si="8"/>
        <v>201109</v>
      </c>
      <c r="F144" t="s">
        <v>0</v>
      </c>
      <c r="G144" s="1" t="str">
        <f t="shared" si="9"/>
        <v>201109</v>
      </c>
      <c r="H144" t="s">
        <v>1</v>
      </c>
      <c r="I144" s="3" t="s">
        <v>20</v>
      </c>
      <c r="J144" t="str">
        <f>VLOOKUP(I144,' vlookup'!$A$1:$B$12,2,FALSE)</f>
        <v>NOV</v>
      </c>
      <c r="K144" t="s">
        <v>27</v>
      </c>
      <c r="L144" t="str">
        <f t="shared" si="10"/>
        <v>09</v>
      </c>
      <c r="M144" t="s">
        <v>2</v>
      </c>
      <c r="N144" s="6" t="str">
        <f t="shared" si="11"/>
        <v>&lt;div onclick="ToImageSlide(144)"&gt;&lt;&lt;img src="thumbnail/DD-201109.jpg" alt="201109"&gt;&lt;div&gt;NOV&lt;br&gt;09&lt;/div&gt;&lt;/div&gt;</v>
      </c>
    </row>
    <row r="145" spans="1:14">
      <c r="A145" t="s">
        <v>1293</v>
      </c>
      <c r="B145">
        <v>145</v>
      </c>
      <c r="C145" t="s">
        <v>1292</v>
      </c>
      <c r="D145" s="2">
        <v>44145</v>
      </c>
      <c r="E145" s="1" t="str">
        <f t="shared" si="8"/>
        <v>201110</v>
      </c>
      <c r="F145" t="s">
        <v>0</v>
      </c>
      <c r="G145" s="1" t="str">
        <f t="shared" si="9"/>
        <v>201110</v>
      </c>
      <c r="H145" t="s">
        <v>1</v>
      </c>
      <c r="I145" s="3" t="s">
        <v>20</v>
      </c>
      <c r="J145" t="str">
        <f>VLOOKUP(I145,' vlookup'!$A$1:$B$12,2,FALSE)</f>
        <v>NOV</v>
      </c>
      <c r="K145" t="s">
        <v>27</v>
      </c>
      <c r="L145" t="str">
        <f t="shared" si="10"/>
        <v>10</v>
      </c>
      <c r="M145" t="s">
        <v>2</v>
      </c>
      <c r="N145" s="6" t="str">
        <f t="shared" si="11"/>
        <v>&lt;div onclick="ToImageSlide(145)"&gt;&lt;&lt;img src="thumbnail/DD-201110.jpg" alt="201110"&gt;&lt;div&gt;NOV&lt;br&gt;10&lt;/div&gt;&lt;/div&gt;</v>
      </c>
    </row>
    <row r="146" spans="1:14">
      <c r="A146" t="s">
        <v>1293</v>
      </c>
      <c r="B146">
        <v>146</v>
      </c>
      <c r="C146" t="s">
        <v>1292</v>
      </c>
      <c r="D146" s="2">
        <v>44146</v>
      </c>
      <c r="E146" s="1" t="str">
        <f t="shared" si="8"/>
        <v>201111</v>
      </c>
      <c r="F146" t="s">
        <v>0</v>
      </c>
      <c r="G146" s="1" t="str">
        <f t="shared" si="9"/>
        <v>201111</v>
      </c>
      <c r="H146" t="s">
        <v>1</v>
      </c>
      <c r="I146" s="3" t="s">
        <v>20</v>
      </c>
      <c r="J146" t="str">
        <f>VLOOKUP(I146,' vlookup'!$A$1:$B$12,2,FALSE)</f>
        <v>NOV</v>
      </c>
      <c r="K146" t="s">
        <v>27</v>
      </c>
      <c r="L146" t="str">
        <f t="shared" si="10"/>
        <v>11</v>
      </c>
      <c r="M146" t="s">
        <v>2</v>
      </c>
      <c r="N146" s="6" t="str">
        <f t="shared" si="11"/>
        <v>&lt;div onclick="ToImageSlide(146)"&gt;&lt;&lt;img src="thumbnail/DD-201111.jpg" alt="201111"&gt;&lt;div&gt;NOV&lt;br&gt;11&lt;/div&gt;&lt;/div&gt;</v>
      </c>
    </row>
    <row r="147" spans="1:14">
      <c r="A147" t="s">
        <v>1293</v>
      </c>
      <c r="B147">
        <v>147</v>
      </c>
      <c r="C147" t="s">
        <v>1292</v>
      </c>
      <c r="D147" s="2">
        <v>44147</v>
      </c>
      <c r="E147" s="1" t="str">
        <f t="shared" si="8"/>
        <v>201112</v>
      </c>
      <c r="F147" t="s">
        <v>0</v>
      </c>
      <c r="G147" s="1" t="str">
        <f t="shared" si="9"/>
        <v>201112</v>
      </c>
      <c r="H147" t="s">
        <v>1</v>
      </c>
      <c r="I147" s="3" t="s">
        <v>20</v>
      </c>
      <c r="J147" t="str">
        <f>VLOOKUP(I147,' vlookup'!$A$1:$B$12,2,FALSE)</f>
        <v>NOV</v>
      </c>
      <c r="K147" t="s">
        <v>27</v>
      </c>
      <c r="L147" t="str">
        <f t="shared" si="10"/>
        <v>12</v>
      </c>
      <c r="M147" t="s">
        <v>2</v>
      </c>
      <c r="N147" s="6" t="str">
        <f t="shared" si="11"/>
        <v>&lt;div onclick="ToImageSlide(147)"&gt;&lt;&lt;img src="thumbnail/DD-201112.jpg" alt="201112"&gt;&lt;div&gt;NOV&lt;br&gt;12&lt;/div&gt;&lt;/div&gt;</v>
      </c>
    </row>
    <row r="148" spans="1:14">
      <c r="A148" t="s">
        <v>1293</v>
      </c>
      <c r="B148">
        <v>148</v>
      </c>
      <c r="C148" t="s">
        <v>1292</v>
      </c>
      <c r="D148" s="2">
        <v>44148</v>
      </c>
      <c r="E148" s="1" t="str">
        <f t="shared" si="8"/>
        <v>201113</v>
      </c>
      <c r="F148" t="s">
        <v>0</v>
      </c>
      <c r="G148" s="1" t="str">
        <f t="shared" si="9"/>
        <v>201113</v>
      </c>
      <c r="H148" t="s">
        <v>1</v>
      </c>
      <c r="I148" s="3" t="s">
        <v>20</v>
      </c>
      <c r="J148" t="str">
        <f>VLOOKUP(I148,' vlookup'!$A$1:$B$12,2,FALSE)</f>
        <v>NOV</v>
      </c>
      <c r="K148" t="s">
        <v>27</v>
      </c>
      <c r="L148" t="str">
        <f t="shared" si="10"/>
        <v>13</v>
      </c>
      <c r="M148" t="s">
        <v>2</v>
      </c>
      <c r="N148" s="6" t="str">
        <f t="shared" si="11"/>
        <v>&lt;div onclick="ToImageSlide(148)"&gt;&lt;&lt;img src="thumbnail/DD-201113.jpg" alt="201113"&gt;&lt;div&gt;NOV&lt;br&gt;13&lt;/div&gt;&lt;/div&gt;</v>
      </c>
    </row>
    <row r="149" spans="1:14">
      <c r="A149" t="s">
        <v>1293</v>
      </c>
      <c r="B149">
        <v>149</v>
      </c>
      <c r="C149" t="s">
        <v>1292</v>
      </c>
      <c r="D149" s="2">
        <v>44149</v>
      </c>
      <c r="E149" s="1" t="str">
        <f t="shared" si="8"/>
        <v>201114</v>
      </c>
      <c r="F149" t="s">
        <v>0</v>
      </c>
      <c r="G149" s="1" t="str">
        <f t="shared" si="9"/>
        <v>201114</v>
      </c>
      <c r="H149" t="s">
        <v>1</v>
      </c>
      <c r="I149" s="3" t="s">
        <v>20</v>
      </c>
      <c r="J149" t="str">
        <f>VLOOKUP(I149,' vlookup'!$A$1:$B$12,2,FALSE)</f>
        <v>NOV</v>
      </c>
      <c r="K149" t="s">
        <v>27</v>
      </c>
      <c r="L149" t="str">
        <f t="shared" si="10"/>
        <v>14</v>
      </c>
      <c r="M149" t="s">
        <v>2</v>
      </c>
      <c r="N149" s="6" t="str">
        <f t="shared" si="11"/>
        <v>&lt;div onclick="ToImageSlide(149)"&gt;&lt;&lt;img src="thumbnail/DD-201114.jpg" alt="201114"&gt;&lt;div&gt;NOV&lt;br&gt;14&lt;/div&gt;&lt;/div&gt;</v>
      </c>
    </row>
    <row r="150" spans="1:14">
      <c r="A150" t="s">
        <v>1293</v>
      </c>
      <c r="B150">
        <v>150</v>
      </c>
      <c r="C150" t="s">
        <v>1292</v>
      </c>
      <c r="D150" s="2">
        <v>44150</v>
      </c>
      <c r="E150" s="1" t="str">
        <f t="shared" si="8"/>
        <v>201115</v>
      </c>
      <c r="F150" t="s">
        <v>0</v>
      </c>
      <c r="G150" s="1" t="str">
        <f t="shared" si="9"/>
        <v>201115</v>
      </c>
      <c r="H150" t="s">
        <v>1</v>
      </c>
      <c r="I150" s="3" t="s">
        <v>20</v>
      </c>
      <c r="J150" t="str">
        <f>VLOOKUP(I150,' vlookup'!$A$1:$B$12,2,FALSE)</f>
        <v>NOV</v>
      </c>
      <c r="K150" t="s">
        <v>27</v>
      </c>
      <c r="L150" t="str">
        <f t="shared" si="10"/>
        <v>15</v>
      </c>
      <c r="M150" t="s">
        <v>2</v>
      </c>
      <c r="N150" s="6" t="str">
        <f t="shared" si="11"/>
        <v>&lt;div onclick="ToImageSlide(150)"&gt;&lt;&lt;img src="thumbnail/DD-201115.jpg" alt="201115"&gt;&lt;div&gt;NOV&lt;br&gt;15&lt;/div&gt;&lt;/div&gt;</v>
      </c>
    </row>
    <row r="151" spans="1:14">
      <c r="A151" t="s">
        <v>1293</v>
      </c>
      <c r="B151">
        <v>151</v>
      </c>
      <c r="C151" t="s">
        <v>1292</v>
      </c>
      <c r="D151" s="2">
        <v>44151</v>
      </c>
      <c r="E151" s="1" t="str">
        <f t="shared" si="8"/>
        <v>201116</v>
      </c>
      <c r="F151" t="s">
        <v>0</v>
      </c>
      <c r="G151" s="1" t="str">
        <f t="shared" si="9"/>
        <v>201116</v>
      </c>
      <c r="H151" t="s">
        <v>1</v>
      </c>
      <c r="I151" s="3" t="s">
        <v>20</v>
      </c>
      <c r="J151" t="str">
        <f>VLOOKUP(I151,' vlookup'!$A$1:$B$12,2,FALSE)</f>
        <v>NOV</v>
      </c>
      <c r="K151" t="s">
        <v>27</v>
      </c>
      <c r="L151" t="str">
        <f t="shared" si="10"/>
        <v>16</v>
      </c>
      <c r="M151" t="s">
        <v>2</v>
      </c>
      <c r="N151" s="6" t="str">
        <f t="shared" si="11"/>
        <v>&lt;div onclick="ToImageSlide(151)"&gt;&lt;&lt;img src="thumbnail/DD-201116.jpg" alt="201116"&gt;&lt;div&gt;NOV&lt;br&gt;16&lt;/div&gt;&lt;/div&gt;</v>
      </c>
    </row>
    <row r="152" spans="1:14">
      <c r="A152" t="s">
        <v>1293</v>
      </c>
      <c r="B152">
        <v>152</v>
      </c>
      <c r="C152" t="s">
        <v>1292</v>
      </c>
      <c r="D152" s="2">
        <v>44152</v>
      </c>
      <c r="E152" s="1" t="str">
        <f t="shared" si="8"/>
        <v>201117</v>
      </c>
      <c r="F152" t="s">
        <v>0</v>
      </c>
      <c r="G152" s="1" t="str">
        <f t="shared" si="9"/>
        <v>201117</v>
      </c>
      <c r="H152" t="s">
        <v>1</v>
      </c>
      <c r="I152" s="3" t="s">
        <v>20</v>
      </c>
      <c r="J152" t="str">
        <f>VLOOKUP(I152,' vlookup'!$A$1:$B$12,2,FALSE)</f>
        <v>NOV</v>
      </c>
      <c r="K152" t="s">
        <v>27</v>
      </c>
      <c r="L152" t="str">
        <f t="shared" si="10"/>
        <v>17</v>
      </c>
      <c r="M152" t="s">
        <v>2</v>
      </c>
      <c r="N152" s="6" t="str">
        <f t="shared" si="11"/>
        <v>&lt;div onclick="ToImageSlide(152)"&gt;&lt;&lt;img src="thumbnail/DD-201117.jpg" alt="201117"&gt;&lt;div&gt;NOV&lt;br&gt;17&lt;/div&gt;&lt;/div&gt;</v>
      </c>
    </row>
    <row r="153" spans="1:14">
      <c r="A153" t="s">
        <v>1293</v>
      </c>
      <c r="B153">
        <v>153</v>
      </c>
      <c r="C153" t="s">
        <v>1292</v>
      </c>
      <c r="D153" s="2">
        <v>44153</v>
      </c>
      <c r="E153" s="1" t="str">
        <f t="shared" si="8"/>
        <v>201118</v>
      </c>
      <c r="F153" t="s">
        <v>0</v>
      </c>
      <c r="G153" s="1" t="str">
        <f t="shared" si="9"/>
        <v>201118</v>
      </c>
      <c r="H153" t="s">
        <v>1</v>
      </c>
      <c r="I153" s="3" t="s">
        <v>20</v>
      </c>
      <c r="J153" t="str">
        <f>VLOOKUP(I153,' vlookup'!$A$1:$B$12,2,FALSE)</f>
        <v>NOV</v>
      </c>
      <c r="K153" t="s">
        <v>27</v>
      </c>
      <c r="L153" t="str">
        <f t="shared" si="10"/>
        <v>18</v>
      </c>
      <c r="M153" t="s">
        <v>2</v>
      </c>
      <c r="N153" s="6" t="str">
        <f t="shared" si="11"/>
        <v>&lt;div onclick="ToImageSlide(153)"&gt;&lt;&lt;img src="thumbnail/DD-201118.jpg" alt="201118"&gt;&lt;div&gt;NOV&lt;br&gt;18&lt;/div&gt;&lt;/div&gt;</v>
      </c>
    </row>
    <row r="154" spans="1:14">
      <c r="A154" t="s">
        <v>1293</v>
      </c>
      <c r="B154">
        <v>154</v>
      </c>
      <c r="C154" t="s">
        <v>1292</v>
      </c>
      <c r="D154" s="2">
        <v>44154</v>
      </c>
      <c r="E154" s="1" t="str">
        <f t="shared" si="8"/>
        <v>201119</v>
      </c>
      <c r="F154" t="s">
        <v>0</v>
      </c>
      <c r="G154" s="1" t="str">
        <f t="shared" si="9"/>
        <v>201119</v>
      </c>
      <c r="H154" t="s">
        <v>1</v>
      </c>
      <c r="I154" s="3" t="s">
        <v>20</v>
      </c>
      <c r="J154" t="str">
        <f>VLOOKUP(I154,' vlookup'!$A$1:$B$12,2,FALSE)</f>
        <v>NOV</v>
      </c>
      <c r="K154" t="s">
        <v>27</v>
      </c>
      <c r="L154" t="str">
        <f t="shared" si="10"/>
        <v>19</v>
      </c>
      <c r="M154" t="s">
        <v>2</v>
      </c>
      <c r="N154" s="6" t="str">
        <f t="shared" si="11"/>
        <v>&lt;div onclick="ToImageSlide(154)"&gt;&lt;&lt;img src="thumbnail/DD-201119.jpg" alt="201119"&gt;&lt;div&gt;NOV&lt;br&gt;19&lt;/div&gt;&lt;/div&gt;</v>
      </c>
    </row>
    <row r="155" spans="1:14">
      <c r="A155" t="s">
        <v>1293</v>
      </c>
      <c r="B155">
        <v>155</v>
      </c>
      <c r="C155" t="s">
        <v>1292</v>
      </c>
      <c r="D155" s="2">
        <v>44155</v>
      </c>
      <c r="E155" s="1" t="str">
        <f t="shared" si="8"/>
        <v>201120</v>
      </c>
      <c r="F155" t="s">
        <v>0</v>
      </c>
      <c r="G155" s="1" t="str">
        <f t="shared" si="9"/>
        <v>201120</v>
      </c>
      <c r="H155" t="s">
        <v>1</v>
      </c>
      <c r="I155" s="3" t="s">
        <v>20</v>
      </c>
      <c r="J155" t="str">
        <f>VLOOKUP(I155,' vlookup'!$A$1:$B$12,2,FALSE)</f>
        <v>NOV</v>
      </c>
      <c r="K155" t="s">
        <v>27</v>
      </c>
      <c r="L155" t="str">
        <f t="shared" si="10"/>
        <v>20</v>
      </c>
      <c r="M155" t="s">
        <v>2</v>
      </c>
      <c r="N155" s="6" t="str">
        <f t="shared" si="11"/>
        <v>&lt;div onclick="ToImageSlide(155)"&gt;&lt;&lt;img src="thumbnail/DD-201120.jpg" alt="201120"&gt;&lt;div&gt;NOV&lt;br&gt;20&lt;/div&gt;&lt;/div&gt;</v>
      </c>
    </row>
    <row r="156" spans="1:14">
      <c r="A156" t="s">
        <v>1293</v>
      </c>
      <c r="B156">
        <v>156</v>
      </c>
      <c r="C156" t="s">
        <v>1292</v>
      </c>
      <c r="D156" s="2">
        <v>44156</v>
      </c>
      <c r="E156" s="1" t="str">
        <f t="shared" si="8"/>
        <v>201121</v>
      </c>
      <c r="F156" t="s">
        <v>0</v>
      </c>
      <c r="G156" s="1" t="str">
        <f t="shared" si="9"/>
        <v>201121</v>
      </c>
      <c r="H156" t="s">
        <v>1</v>
      </c>
      <c r="I156" s="3" t="s">
        <v>20</v>
      </c>
      <c r="J156" t="str">
        <f>VLOOKUP(I156,' vlookup'!$A$1:$B$12,2,FALSE)</f>
        <v>NOV</v>
      </c>
      <c r="K156" t="s">
        <v>27</v>
      </c>
      <c r="L156" t="str">
        <f t="shared" si="10"/>
        <v>21</v>
      </c>
      <c r="M156" t="s">
        <v>2</v>
      </c>
      <c r="N156" s="6" t="str">
        <f t="shared" si="11"/>
        <v>&lt;div onclick="ToImageSlide(156)"&gt;&lt;&lt;img src="thumbnail/DD-201121.jpg" alt="201121"&gt;&lt;div&gt;NOV&lt;br&gt;21&lt;/div&gt;&lt;/div&gt;</v>
      </c>
    </row>
    <row r="157" spans="1:14">
      <c r="A157" t="s">
        <v>1293</v>
      </c>
      <c r="B157">
        <v>157</v>
      </c>
      <c r="C157" t="s">
        <v>1292</v>
      </c>
      <c r="D157" s="2">
        <v>44157</v>
      </c>
      <c r="E157" s="1" t="str">
        <f t="shared" si="8"/>
        <v>201122</v>
      </c>
      <c r="F157" t="s">
        <v>0</v>
      </c>
      <c r="G157" s="1" t="str">
        <f t="shared" si="9"/>
        <v>201122</v>
      </c>
      <c r="H157" t="s">
        <v>1</v>
      </c>
      <c r="I157" s="3" t="s">
        <v>20</v>
      </c>
      <c r="J157" t="str">
        <f>VLOOKUP(I157,' vlookup'!$A$1:$B$12,2,FALSE)</f>
        <v>NOV</v>
      </c>
      <c r="K157" t="s">
        <v>27</v>
      </c>
      <c r="L157" t="str">
        <f t="shared" si="10"/>
        <v>22</v>
      </c>
      <c r="M157" t="s">
        <v>2</v>
      </c>
      <c r="N157" s="6" t="str">
        <f t="shared" si="11"/>
        <v>&lt;div onclick="ToImageSlide(157)"&gt;&lt;&lt;img src="thumbnail/DD-201122.jpg" alt="201122"&gt;&lt;div&gt;NOV&lt;br&gt;22&lt;/div&gt;&lt;/div&gt;</v>
      </c>
    </row>
    <row r="158" spans="1:14">
      <c r="A158" t="s">
        <v>1293</v>
      </c>
      <c r="B158">
        <v>158</v>
      </c>
      <c r="C158" t="s">
        <v>1292</v>
      </c>
      <c r="D158" s="2">
        <v>44158</v>
      </c>
      <c r="E158" s="1" t="str">
        <f t="shared" si="8"/>
        <v>201123</v>
      </c>
      <c r="F158" t="s">
        <v>0</v>
      </c>
      <c r="G158" s="1" t="str">
        <f t="shared" si="9"/>
        <v>201123</v>
      </c>
      <c r="H158" t="s">
        <v>1</v>
      </c>
      <c r="I158" s="3" t="s">
        <v>20</v>
      </c>
      <c r="J158" t="str">
        <f>VLOOKUP(I158,' vlookup'!$A$1:$B$12,2,FALSE)</f>
        <v>NOV</v>
      </c>
      <c r="K158" t="s">
        <v>27</v>
      </c>
      <c r="L158" t="str">
        <f t="shared" si="10"/>
        <v>23</v>
      </c>
      <c r="M158" t="s">
        <v>2</v>
      </c>
      <c r="N158" s="6" t="str">
        <f t="shared" si="11"/>
        <v>&lt;div onclick="ToImageSlide(158)"&gt;&lt;&lt;img src="thumbnail/DD-201123.jpg" alt="201123"&gt;&lt;div&gt;NOV&lt;br&gt;23&lt;/div&gt;&lt;/div&gt;</v>
      </c>
    </row>
    <row r="159" spans="1:14">
      <c r="A159" t="s">
        <v>1293</v>
      </c>
      <c r="B159">
        <v>159</v>
      </c>
      <c r="C159" t="s">
        <v>1292</v>
      </c>
      <c r="D159" s="2">
        <v>44159</v>
      </c>
      <c r="E159" s="1" t="str">
        <f t="shared" si="8"/>
        <v>201124</v>
      </c>
      <c r="F159" t="s">
        <v>0</v>
      </c>
      <c r="G159" s="1" t="str">
        <f t="shared" si="9"/>
        <v>201124</v>
      </c>
      <c r="H159" t="s">
        <v>1</v>
      </c>
      <c r="I159" s="3" t="s">
        <v>20</v>
      </c>
      <c r="J159" t="str">
        <f>VLOOKUP(I159,' vlookup'!$A$1:$B$12,2,FALSE)</f>
        <v>NOV</v>
      </c>
      <c r="K159" t="s">
        <v>27</v>
      </c>
      <c r="L159" t="str">
        <f t="shared" si="10"/>
        <v>24</v>
      </c>
      <c r="M159" t="s">
        <v>2</v>
      </c>
      <c r="N159" s="6" t="str">
        <f t="shared" si="11"/>
        <v>&lt;div onclick="ToImageSlide(159)"&gt;&lt;&lt;img src="thumbnail/DD-201124.jpg" alt="201124"&gt;&lt;div&gt;NOV&lt;br&gt;24&lt;/div&gt;&lt;/div&gt;</v>
      </c>
    </row>
    <row r="160" spans="1:14">
      <c r="A160" t="s">
        <v>1293</v>
      </c>
      <c r="B160">
        <v>160</v>
      </c>
      <c r="C160" t="s">
        <v>1292</v>
      </c>
      <c r="D160" s="2">
        <v>44160</v>
      </c>
      <c r="E160" s="1" t="str">
        <f t="shared" si="8"/>
        <v>201125</v>
      </c>
      <c r="F160" t="s">
        <v>0</v>
      </c>
      <c r="G160" s="1" t="str">
        <f t="shared" si="9"/>
        <v>201125</v>
      </c>
      <c r="H160" t="s">
        <v>1</v>
      </c>
      <c r="I160" s="3" t="s">
        <v>20</v>
      </c>
      <c r="J160" t="str">
        <f>VLOOKUP(I160,' vlookup'!$A$1:$B$12,2,FALSE)</f>
        <v>NOV</v>
      </c>
      <c r="K160" t="s">
        <v>27</v>
      </c>
      <c r="L160" t="str">
        <f t="shared" si="10"/>
        <v>25</v>
      </c>
      <c r="M160" t="s">
        <v>2</v>
      </c>
      <c r="N160" s="6" t="str">
        <f t="shared" si="11"/>
        <v>&lt;div onclick="ToImageSlide(160)"&gt;&lt;&lt;img src="thumbnail/DD-201125.jpg" alt="201125"&gt;&lt;div&gt;NOV&lt;br&gt;25&lt;/div&gt;&lt;/div&gt;</v>
      </c>
    </row>
    <row r="161" spans="1:14">
      <c r="A161" t="s">
        <v>1293</v>
      </c>
      <c r="B161">
        <v>161</v>
      </c>
      <c r="C161" t="s">
        <v>1292</v>
      </c>
      <c r="D161" s="2">
        <v>44161</v>
      </c>
      <c r="E161" s="1" t="str">
        <f t="shared" si="8"/>
        <v>201126</v>
      </c>
      <c r="F161" t="s">
        <v>0</v>
      </c>
      <c r="G161" s="1" t="str">
        <f t="shared" si="9"/>
        <v>201126</v>
      </c>
      <c r="H161" t="s">
        <v>1</v>
      </c>
      <c r="I161" s="3" t="s">
        <v>20</v>
      </c>
      <c r="J161" t="str">
        <f>VLOOKUP(I161,' vlookup'!$A$1:$B$12,2,FALSE)</f>
        <v>NOV</v>
      </c>
      <c r="K161" t="s">
        <v>27</v>
      </c>
      <c r="L161" t="str">
        <f t="shared" si="10"/>
        <v>26</v>
      </c>
      <c r="M161" t="s">
        <v>2</v>
      </c>
      <c r="N161" s="6" t="str">
        <f t="shared" si="11"/>
        <v>&lt;div onclick="ToImageSlide(161)"&gt;&lt;&lt;img src="thumbnail/DD-201126.jpg" alt="201126"&gt;&lt;div&gt;NOV&lt;br&gt;26&lt;/div&gt;&lt;/div&gt;</v>
      </c>
    </row>
    <row r="162" spans="1:14">
      <c r="A162" t="s">
        <v>1293</v>
      </c>
      <c r="B162">
        <v>162</v>
      </c>
      <c r="C162" t="s">
        <v>1292</v>
      </c>
      <c r="D162" s="2">
        <v>44162</v>
      </c>
      <c r="E162" s="1" t="str">
        <f t="shared" si="8"/>
        <v>201127</v>
      </c>
      <c r="F162" t="s">
        <v>0</v>
      </c>
      <c r="G162" s="1" t="str">
        <f t="shared" si="9"/>
        <v>201127</v>
      </c>
      <c r="H162" t="s">
        <v>1</v>
      </c>
      <c r="I162" s="3" t="s">
        <v>20</v>
      </c>
      <c r="J162" t="str">
        <f>VLOOKUP(I162,' vlookup'!$A$1:$B$12,2,FALSE)</f>
        <v>NOV</v>
      </c>
      <c r="K162" t="s">
        <v>27</v>
      </c>
      <c r="L162" t="str">
        <f t="shared" si="10"/>
        <v>27</v>
      </c>
      <c r="M162" t="s">
        <v>2</v>
      </c>
      <c r="N162" s="6" t="str">
        <f t="shared" si="11"/>
        <v>&lt;div onclick="ToImageSlide(162)"&gt;&lt;&lt;img src="thumbnail/DD-201127.jpg" alt="201127"&gt;&lt;div&gt;NOV&lt;br&gt;27&lt;/div&gt;&lt;/div&gt;</v>
      </c>
    </row>
    <row r="163" spans="1:14">
      <c r="A163" t="s">
        <v>1293</v>
      </c>
      <c r="B163">
        <v>163</v>
      </c>
      <c r="C163" t="s">
        <v>1292</v>
      </c>
      <c r="D163" s="2">
        <v>44163</v>
      </c>
      <c r="E163" s="1" t="str">
        <f t="shared" si="8"/>
        <v>201128</v>
      </c>
      <c r="F163" t="s">
        <v>0</v>
      </c>
      <c r="G163" s="1" t="str">
        <f t="shared" si="9"/>
        <v>201128</v>
      </c>
      <c r="H163" t="s">
        <v>1</v>
      </c>
      <c r="I163" s="3" t="s">
        <v>20</v>
      </c>
      <c r="J163" t="str">
        <f>VLOOKUP(I163,' vlookup'!$A$1:$B$12,2,FALSE)</f>
        <v>NOV</v>
      </c>
      <c r="K163" t="s">
        <v>27</v>
      </c>
      <c r="L163" t="str">
        <f t="shared" si="10"/>
        <v>28</v>
      </c>
      <c r="M163" t="s">
        <v>2</v>
      </c>
      <c r="N163" s="6" t="str">
        <f t="shared" si="11"/>
        <v>&lt;div onclick="ToImageSlide(163)"&gt;&lt;&lt;img src="thumbnail/DD-201128.jpg" alt="201128"&gt;&lt;div&gt;NOV&lt;br&gt;28&lt;/div&gt;&lt;/div&gt;</v>
      </c>
    </row>
    <row r="164" spans="1:14">
      <c r="A164" t="s">
        <v>1293</v>
      </c>
      <c r="B164">
        <v>164</v>
      </c>
      <c r="C164" t="s">
        <v>1292</v>
      </c>
      <c r="D164" s="2">
        <v>44164</v>
      </c>
      <c r="E164" s="1" t="str">
        <f t="shared" si="8"/>
        <v>201129</v>
      </c>
      <c r="F164" t="s">
        <v>0</v>
      </c>
      <c r="G164" s="1" t="str">
        <f t="shared" si="9"/>
        <v>201129</v>
      </c>
      <c r="H164" t="s">
        <v>1</v>
      </c>
      <c r="I164" s="3" t="s">
        <v>20</v>
      </c>
      <c r="J164" t="str">
        <f>VLOOKUP(I164,' vlookup'!$A$1:$B$12,2,FALSE)</f>
        <v>NOV</v>
      </c>
      <c r="K164" t="s">
        <v>27</v>
      </c>
      <c r="L164" t="str">
        <f t="shared" si="10"/>
        <v>29</v>
      </c>
      <c r="M164" t="s">
        <v>2</v>
      </c>
      <c r="N164" s="6" t="str">
        <f t="shared" si="11"/>
        <v>&lt;div onclick="ToImageSlide(164)"&gt;&lt;&lt;img src="thumbnail/DD-201129.jpg" alt="201129"&gt;&lt;div&gt;NOV&lt;br&gt;29&lt;/div&gt;&lt;/div&gt;</v>
      </c>
    </row>
    <row r="165" spans="1:14">
      <c r="A165" t="s">
        <v>1293</v>
      </c>
      <c r="B165">
        <v>165</v>
      </c>
      <c r="C165" t="s">
        <v>1292</v>
      </c>
      <c r="D165" s="2">
        <v>44165</v>
      </c>
      <c r="E165" s="1" t="str">
        <f t="shared" si="8"/>
        <v>201130</v>
      </c>
      <c r="F165" t="s">
        <v>0</v>
      </c>
      <c r="G165" s="1" t="str">
        <f t="shared" si="9"/>
        <v>201130</v>
      </c>
      <c r="H165" t="s">
        <v>1</v>
      </c>
      <c r="I165" s="3" t="s">
        <v>20</v>
      </c>
      <c r="J165" t="str">
        <f>VLOOKUP(I165,' vlookup'!$A$1:$B$12,2,FALSE)</f>
        <v>NOV</v>
      </c>
      <c r="K165" t="s">
        <v>27</v>
      </c>
      <c r="L165" t="str">
        <f t="shared" si="10"/>
        <v>30</v>
      </c>
      <c r="M165" t="s">
        <v>2</v>
      </c>
      <c r="N165" s="6" t="str">
        <f t="shared" si="11"/>
        <v>&lt;div onclick="ToImageSlide(165)"&gt;&lt;&lt;img src="thumbnail/DD-201130.jpg" alt="201130"&gt;&lt;div&gt;NOV&lt;br&gt;30&lt;/div&gt;&lt;/div&gt;</v>
      </c>
    </row>
    <row r="166" spans="1:14">
      <c r="A166" t="s">
        <v>1293</v>
      </c>
      <c r="B166">
        <v>166</v>
      </c>
      <c r="C166" t="s">
        <v>1292</v>
      </c>
      <c r="D166" s="2">
        <v>44166</v>
      </c>
      <c r="E166" s="1" t="str">
        <f t="shared" si="8"/>
        <v>201201</v>
      </c>
      <c r="F166" t="s">
        <v>0</v>
      </c>
      <c r="G166" s="1" t="str">
        <f t="shared" si="9"/>
        <v>201201</v>
      </c>
      <c r="H166" t="s">
        <v>1</v>
      </c>
      <c r="I166" s="3" t="s">
        <v>21</v>
      </c>
      <c r="J166" t="str">
        <f>VLOOKUP(I166,' vlookup'!$A$1:$B$12,2,FALSE)</f>
        <v>DEC</v>
      </c>
      <c r="K166" t="s">
        <v>27</v>
      </c>
      <c r="L166" t="str">
        <f t="shared" si="10"/>
        <v>01</v>
      </c>
      <c r="M166" t="s">
        <v>2</v>
      </c>
      <c r="N166" s="6" t="str">
        <f t="shared" si="11"/>
        <v>&lt;div onclick="ToImageSlide(166)"&gt;&lt;&lt;img src="thumbnail/DD-201201.jpg" alt="201201"&gt;&lt;div&gt;DEC&lt;br&gt;01&lt;/div&gt;&lt;/div&gt;</v>
      </c>
    </row>
    <row r="167" spans="1:14">
      <c r="A167" t="s">
        <v>1293</v>
      </c>
      <c r="B167">
        <v>167</v>
      </c>
      <c r="C167" t="s">
        <v>1292</v>
      </c>
      <c r="D167" s="2">
        <v>44167</v>
      </c>
      <c r="E167" s="1" t="str">
        <f t="shared" si="8"/>
        <v>201202</v>
      </c>
      <c r="F167" t="s">
        <v>0</v>
      </c>
      <c r="G167" s="1" t="str">
        <f t="shared" si="9"/>
        <v>201202</v>
      </c>
      <c r="H167" t="s">
        <v>1</v>
      </c>
      <c r="I167" s="3" t="s">
        <v>21</v>
      </c>
      <c r="J167" t="str">
        <f>VLOOKUP(I167,' vlookup'!$A$1:$B$12,2,FALSE)</f>
        <v>DEC</v>
      </c>
      <c r="K167" t="s">
        <v>27</v>
      </c>
      <c r="L167" t="str">
        <f t="shared" si="10"/>
        <v>02</v>
      </c>
      <c r="M167" t="s">
        <v>2</v>
      </c>
      <c r="N167" s="6" t="str">
        <f t="shared" si="11"/>
        <v>&lt;div onclick="ToImageSlide(167)"&gt;&lt;&lt;img src="thumbnail/DD-201202.jpg" alt="201202"&gt;&lt;div&gt;DEC&lt;br&gt;02&lt;/div&gt;&lt;/div&gt;</v>
      </c>
    </row>
    <row r="168" spans="1:14">
      <c r="A168" t="s">
        <v>1293</v>
      </c>
      <c r="B168">
        <v>168</v>
      </c>
      <c r="C168" t="s">
        <v>1292</v>
      </c>
      <c r="D168" s="2">
        <v>44168</v>
      </c>
      <c r="E168" s="1" t="str">
        <f t="shared" si="8"/>
        <v>201203</v>
      </c>
      <c r="F168" t="s">
        <v>0</v>
      </c>
      <c r="G168" s="1" t="str">
        <f t="shared" si="9"/>
        <v>201203</v>
      </c>
      <c r="H168" t="s">
        <v>1</v>
      </c>
      <c r="I168" s="3" t="s">
        <v>21</v>
      </c>
      <c r="J168" t="str">
        <f>VLOOKUP(I168,' vlookup'!$A$1:$B$12,2,FALSE)</f>
        <v>DEC</v>
      </c>
      <c r="K168" t="s">
        <v>27</v>
      </c>
      <c r="L168" t="str">
        <f t="shared" si="10"/>
        <v>03</v>
      </c>
      <c r="M168" t="s">
        <v>2</v>
      </c>
      <c r="N168" s="6" t="str">
        <f t="shared" si="11"/>
        <v>&lt;div onclick="ToImageSlide(168)"&gt;&lt;&lt;img src="thumbnail/DD-201203.jpg" alt="201203"&gt;&lt;div&gt;DEC&lt;br&gt;03&lt;/div&gt;&lt;/div&gt;</v>
      </c>
    </row>
    <row r="169" spans="1:14">
      <c r="A169" t="s">
        <v>1293</v>
      </c>
      <c r="B169">
        <v>169</v>
      </c>
      <c r="C169" t="s">
        <v>1292</v>
      </c>
      <c r="D169" s="2">
        <v>44169</v>
      </c>
      <c r="E169" s="1" t="str">
        <f t="shared" si="8"/>
        <v>201204</v>
      </c>
      <c r="F169" t="s">
        <v>0</v>
      </c>
      <c r="G169" s="1" t="str">
        <f t="shared" si="9"/>
        <v>201204</v>
      </c>
      <c r="H169" t="s">
        <v>1</v>
      </c>
      <c r="I169" s="3" t="s">
        <v>21</v>
      </c>
      <c r="J169" t="str">
        <f>VLOOKUP(I169,' vlookup'!$A$1:$B$12,2,FALSE)</f>
        <v>DEC</v>
      </c>
      <c r="K169" t="s">
        <v>27</v>
      </c>
      <c r="L169" t="str">
        <f t="shared" si="10"/>
        <v>04</v>
      </c>
      <c r="M169" t="s">
        <v>2</v>
      </c>
      <c r="N169" s="6" t="str">
        <f t="shared" si="11"/>
        <v>&lt;div onclick="ToImageSlide(169)"&gt;&lt;&lt;img src="thumbnail/DD-201204.jpg" alt="201204"&gt;&lt;div&gt;DEC&lt;br&gt;04&lt;/div&gt;&lt;/div&gt;</v>
      </c>
    </row>
    <row r="170" spans="1:14">
      <c r="A170" t="s">
        <v>1293</v>
      </c>
      <c r="B170">
        <v>170</v>
      </c>
      <c r="C170" t="s">
        <v>1292</v>
      </c>
      <c r="D170" s="2">
        <v>44170</v>
      </c>
      <c r="E170" s="1" t="str">
        <f t="shared" si="8"/>
        <v>201205</v>
      </c>
      <c r="F170" t="s">
        <v>0</v>
      </c>
      <c r="G170" s="1" t="str">
        <f t="shared" si="9"/>
        <v>201205</v>
      </c>
      <c r="H170" t="s">
        <v>1</v>
      </c>
      <c r="I170" s="3" t="s">
        <v>21</v>
      </c>
      <c r="J170" t="str">
        <f>VLOOKUP(I170,' vlookup'!$A$1:$B$12,2,FALSE)</f>
        <v>DEC</v>
      </c>
      <c r="K170" t="s">
        <v>27</v>
      </c>
      <c r="L170" t="str">
        <f t="shared" si="10"/>
        <v>05</v>
      </c>
      <c r="M170" t="s">
        <v>2</v>
      </c>
      <c r="N170" s="6" t="str">
        <f t="shared" si="11"/>
        <v>&lt;div onclick="ToImageSlide(170)"&gt;&lt;&lt;img src="thumbnail/DD-201205.jpg" alt="201205"&gt;&lt;div&gt;DEC&lt;br&gt;05&lt;/div&gt;&lt;/div&gt;</v>
      </c>
    </row>
    <row r="171" spans="1:14">
      <c r="A171" t="s">
        <v>1293</v>
      </c>
      <c r="B171">
        <v>171</v>
      </c>
      <c r="C171" t="s">
        <v>1292</v>
      </c>
      <c r="D171" s="2">
        <v>44171</v>
      </c>
      <c r="E171" s="1" t="str">
        <f t="shared" si="8"/>
        <v>201206</v>
      </c>
      <c r="F171" t="s">
        <v>0</v>
      </c>
      <c r="G171" s="1" t="str">
        <f t="shared" si="9"/>
        <v>201206</v>
      </c>
      <c r="H171" t="s">
        <v>1</v>
      </c>
      <c r="I171" s="3" t="s">
        <v>21</v>
      </c>
      <c r="J171" t="str">
        <f>VLOOKUP(I171,' vlookup'!$A$1:$B$12,2,FALSE)</f>
        <v>DEC</v>
      </c>
      <c r="K171" t="s">
        <v>27</v>
      </c>
      <c r="L171" t="str">
        <f t="shared" si="10"/>
        <v>06</v>
      </c>
      <c r="M171" t="s">
        <v>2</v>
      </c>
      <c r="N171" s="6" t="str">
        <f t="shared" si="11"/>
        <v>&lt;div onclick="ToImageSlide(171)"&gt;&lt;&lt;img src="thumbnail/DD-201206.jpg" alt="201206"&gt;&lt;div&gt;DEC&lt;br&gt;06&lt;/div&gt;&lt;/div&gt;</v>
      </c>
    </row>
    <row r="172" spans="1:14">
      <c r="A172" t="s">
        <v>1293</v>
      </c>
      <c r="B172">
        <v>172</v>
      </c>
      <c r="C172" t="s">
        <v>1292</v>
      </c>
      <c r="D172" s="2">
        <v>44172</v>
      </c>
      <c r="E172" s="1" t="str">
        <f t="shared" si="8"/>
        <v>201207</v>
      </c>
      <c r="F172" t="s">
        <v>0</v>
      </c>
      <c r="G172" s="1" t="str">
        <f t="shared" si="9"/>
        <v>201207</v>
      </c>
      <c r="H172" t="s">
        <v>1</v>
      </c>
      <c r="I172" s="3" t="s">
        <v>21</v>
      </c>
      <c r="J172" t="str">
        <f>VLOOKUP(I172,' vlookup'!$A$1:$B$12,2,FALSE)</f>
        <v>DEC</v>
      </c>
      <c r="K172" t="s">
        <v>27</v>
      </c>
      <c r="L172" t="str">
        <f t="shared" si="10"/>
        <v>07</v>
      </c>
      <c r="M172" t="s">
        <v>2</v>
      </c>
      <c r="N172" s="6" t="str">
        <f t="shared" si="11"/>
        <v>&lt;div onclick="ToImageSlide(172)"&gt;&lt;&lt;img src="thumbnail/DD-201207.jpg" alt="201207"&gt;&lt;div&gt;DEC&lt;br&gt;07&lt;/div&gt;&lt;/div&gt;</v>
      </c>
    </row>
    <row r="173" spans="1:14">
      <c r="A173" t="s">
        <v>1293</v>
      </c>
      <c r="B173">
        <v>173</v>
      </c>
      <c r="C173" t="s">
        <v>1292</v>
      </c>
      <c r="D173" s="2">
        <v>44173</v>
      </c>
      <c r="E173" s="1" t="str">
        <f t="shared" si="8"/>
        <v>201208</v>
      </c>
      <c r="F173" t="s">
        <v>0</v>
      </c>
      <c r="G173" s="1" t="str">
        <f t="shared" si="9"/>
        <v>201208</v>
      </c>
      <c r="H173" t="s">
        <v>1</v>
      </c>
      <c r="I173" s="3" t="s">
        <v>21</v>
      </c>
      <c r="J173" t="str">
        <f>VLOOKUP(I173,' vlookup'!$A$1:$B$12,2,FALSE)</f>
        <v>DEC</v>
      </c>
      <c r="K173" t="s">
        <v>27</v>
      </c>
      <c r="L173" t="str">
        <f t="shared" si="10"/>
        <v>08</v>
      </c>
      <c r="M173" t="s">
        <v>2</v>
      </c>
      <c r="N173" s="6" t="str">
        <f t="shared" si="11"/>
        <v>&lt;div onclick="ToImageSlide(173)"&gt;&lt;&lt;img src="thumbnail/DD-201208.jpg" alt="201208"&gt;&lt;div&gt;DEC&lt;br&gt;08&lt;/div&gt;&lt;/div&gt;</v>
      </c>
    </row>
    <row r="174" spans="1:14">
      <c r="A174" t="s">
        <v>1293</v>
      </c>
      <c r="B174">
        <v>174</v>
      </c>
      <c r="C174" t="s">
        <v>1292</v>
      </c>
      <c r="D174" s="2">
        <v>44174</v>
      </c>
      <c r="E174" s="1" t="str">
        <f t="shared" si="8"/>
        <v>201209</v>
      </c>
      <c r="F174" t="s">
        <v>0</v>
      </c>
      <c r="G174" s="1" t="str">
        <f t="shared" si="9"/>
        <v>201209</v>
      </c>
      <c r="H174" t="s">
        <v>1</v>
      </c>
      <c r="I174" s="3" t="s">
        <v>21</v>
      </c>
      <c r="J174" t="str">
        <f>VLOOKUP(I174,' vlookup'!$A$1:$B$12,2,FALSE)</f>
        <v>DEC</v>
      </c>
      <c r="K174" t="s">
        <v>27</v>
      </c>
      <c r="L174" t="str">
        <f t="shared" si="10"/>
        <v>09</v>
      </c>
      <c r="M174" t="s">
        <v>2</v>
      </c>
      <c r="N174" s="6" t="str">
        <f t="shared" si="11"/>
        <v>&lt;div onclick="ToImageSlide(174)"&gt;&lt;&lt;img src="thumbnail/DD-201209.jpg" alt="201209"&gt;&lt;div&gt;DEC&lt;br&gt;09&lt;/div&gt;&lt;/div&gt;</v>
      </c>
    </row>
    <row r="175" spans="1:14">
      <c r="A175" t="s">
        <v>1293</v>
      </c>
      <c r="B175">
        <v>175</v>
      </c>
      <c r="C175" t="s">
        <v>1292</v>
      </c>
      <c r="D175" s="2">
        <v>44175</v>
      </c>
      <c r="E175" s="1" t="str">
        <f t="shared" si="8"/>
        <v>201210</v>
      </c>
      <c r="F175" t="s">
        <v>0</v>
      </c>
      <c r="G175" s="1" t="str">
        <f t="shared" si="9"/>
        <v>201210</v>
      </c>
      <c r="H175" t="s">
        <v>1</v>
      </c>
      <c r="I175" s="3" t="s">
        <v>21</v>
      </c>
      <c r="J175" t="str">
        <f>VLOOKUP(I175,' vlookup'!$A$1:$B$12,2,FALSE)</f>
        <v>DEC</v>
      </c>
      <c r="K175" t="s">
        <v>27</v>
      </c>
      <c r="L175" t="str">
        <f t="shared" si="10"/>
        <v>10</v>
      </c>
      <c r="M175" t="s">
        <v>2</v>
      </c>
      <c r="N175" s="6" t="str">
        <f t="shared" si="11"/>
        <v>&lt;div onclick="ToImageSlide(175)"&gt;&lt;&lt;img src="thumbnail/DD-201210.jpg" alt="201210"&gt;&lt;div&gt;DEC&lt;br&gt;10&lt;/div&gt;&lt;/div&gt;</v>
      </c>
    </row>
    <row r="176" spans="1:14">
      <c r="A176" t="s">
        <v>1293</v>
      </c>
      <c r="B176">
        <v>176</v>
      </c>
      <c r="C176" t="s">
        <v>1292</v>
      </c>
      <c r="D176" s="2">
        <v>44176</v>
      </c>
      <c r="E176" s="1" t="str">
        <f t="shared" si="8"/>
        <v>201211</v>
      </c>
      <c r="F176" t="s">
        <v>0</v>
      </c>
      <c r="G176" s="1" t="str">
        <f t="shared" si="9"/>
        <v>201211</v>
      </c>
      <c r="H176" t="s">
        <v>1</v>
      </c>
      <c r="I176" s="3" t="s">
        <v>21</v>
      </c>
      <c r="J176" t="str">
        <f>VLOOKUP(I176,' vlookup'!$A$1:$B$12,2,FALSE)</f>
        <v>DEC</v>
      </c>
      <c r="K176" t="s">
        <v>27</v>
      </c>
      <c r="L176" t="str">
        <f t="shared" si="10"/>
        <v>11</v>
      </c>
      <c r="M176" t="s">
        <v>2</v>
      </c>
      <c r="N176" s="6" t="str">
        <f t="shared" si="11"/>
        <v>&lt;div onclick="ToImageSlide(176)"&gt;&lt;&lt;img src="thumbnail/DD-201211.jpg" alt="201211"&gt;&lt;div&gt;DEC&lt;br&gt;11&lt;/div&gt;&lt;/div&gt;</v>
      </c>
    </row>
    <row r="177" spans="1:14">
      <c r="A177" t="s">
        <v>1293</v>
      </c>
      <c r="B177">
        <v>177</v>
      </c>
      <c r="C177" t="s">
        <v>1292</v>
      </c>
      <c r="D177" s="2">
        <v>44177</v>
      </c>
      <c r="E177" s="1" t="str">
        <f t="shared" si="8"/>
        <v>201212</v>
      </c>
      <c r="F177" t="s">
        <v>0</v>
      </c>
      <c r="G177" s="1" t="str">
        <f t="shared" si="9"/>
        <v>201212</v>
      </c>
      <c r="H177" t="s">
        <v>1</v>
      </c>
      <c r="I177" s="3" t="s">
        <v>21</v>
      </c>
      <c r="J177" t="str">
        <f>VLOOKUP(I177,' vlookup'!$A$1:$B$12,2,FALSE)</f>
        <v>DEC</v>
      </c>
      <c r="K177" t="s">
        <v>27</v>
      </c>
      <c r="L177" t="str">
        <f t="shared" si="10"/>
        <v>12</v>
      </c>
      <c r="M177" t="s">
        <v>2</v>
      </c>
      <c r="N177" s="6" t="str">
        <f t="shared" si="11"/>
        <v>&lt;div onclick="ToImageSlide(177)"&gt;&lt;&lt;img src="thumbnail/DD-201212.jpg" alt="201212"&gt;&lt;div&gt;DEC&lt;br&gt;12&lt;/div&gt;&lt;/div&gt;</v>
      </c>
    </row>
    <row r="178" spans="1:14">
      <c r="A178" t="s">
        <v>1293</v>
      </c>
      <c r="B178">
        <v>178</v>
      </c>
      <c r="C178" t="s">
        <v>1292</v>
      </c>
      <c r="D178" s="2">
        <v>44178</v>
      </c>
      <c r="E178" s="1" t="str">
        <f t="shared" si="8"/>
        <v>201213</v>
      </c>
      <c r="F178" t="s">
        <v>0</v>
      </c>
      <c r="G178" s="1" t="str">
        <f t="shared" si="9"/>
        <v>201213</v>
      </c>
      <c r="H178" t="s">
        <v>1</v>
      </c>
      <c r="I178" s="3" t="s">
        <v>21</v>
      </c>
      <c r="J178" t="str">
        <f>VLOOKUP(I178,' vlookup'!$A$1:$B$12,2,FALSE)</f>
        <v>DEC</v>
      </c>
      <c r="K178" t="s">
        <v>27</v>
      </c>
      <c r="L178" t="str">
        <f t="shared" si="10"/>
        <v>13</v>
      </c>
      <c r="M178" t="s">
        <v>2</v>
      </c>
      <c r="N178" s="6" t="str">
        <f t="shared" si="11"/>
        <v>&lt;div onclick="ToImageSlide(178)"&gt;&lt;&lt;img src="thumbnail/DD-201213.jpg" alt="201213"&gt;&lt;div&gt;DEC&lt;br&gt;13&lt;/div&gt;&lt;/div&gt;</v>
      </c>
    </row>
    <row r="179" spans="1:14">
      <c r="A179" t="s">
        <v>1293</v>
      </c>
      <c r="B179">
        <v>179</v>
      </c>
      <c r="C179" t="s">
        <v>1292</v>
      </c>
      <c r="D179" s="2">
        <v>44179</v>
      </c>
      <c r="E179" s="1" t="str">
        <f t="shared" si="8"/>
        <v>201214</v>
      </c>
      <c r="F179" t="s">
        <v>0</v>
      </c>
      <c r="G179" s="1" t="str">
        <f t="shared" si="9"/>
        <v>201214</v>
      </c>
      <c r="H179" t="s">
        <v>1</v>
      </c>
      <c r="I179" s="3" t="s">
        <v>21</v>
      </c>
      <c r="J179" t="str">
        <f>VLOOKUP(I179,' vlookup'!$A$1:$B$12,2,FALSE)</f>
        <v>DEC</v>
      </c>
      <c r="K179" t="s">
        <v>27</v>
      </c>
      <c r="L179" t="str">
        <f t="shared" si="10"/>
        <v>14</v>
      </c>
      <c r="M179" t="s">
        <v>2</v>
      </c>
      <c r="N179" s="6" t="str">
        <f t="shared" si="11"/>
        <v>&lt;div onclick="ToImageSlide(179)"&gt;&lt;&lt;img src="thumbnail/DD-201214.jpg" alt="201214"&gt;&lt;div&gt;DEC&lt;br&gt;14&lt;/div&gt;&lt;/div&gt;</v>
      </c>
    </row>
    <row r="180" spans="1:14">
      <c r="A180" t="s">
        <v>1293</v>
      </c>
      <c r="B180">
        <v>180</v>
      </c>
      <c r="C180" t="s">
        <v>1292</v>
      </c>
      <c r="D180" s="2">
        <v>44180</v>
      </c>
      <c r="E180" s="1" t="str">
        <f t="shared" si="8"/>
        <v>201215</v>
      </c>
      <c r="F180" t="s">
        <v>0</v>
      </c>
      <c r="G180" s="1" t="str">
        <f t="shared" si="9"/>
        <v>201215</v>
      </c>
      <c r="H180" t="s">
        <v>1</v>
      </c>
      <c r="I180" s="3" t="s">
        <v>21</v>
      </c>
      <c r="J180" t="str">
        <f>VLOOKUP(I180,' vlookup'!$A$1:$B$12,2,FALSE)</f>
        <v>DEC</v>
      </c>
      <c r="K180" t="s">
        <v>27</v>
      </c>
      <c r="L180" t="str">
        <f t="shared" si="10"/>
        <v>15</v>
      </c>
      <c r="M180" t="s">
        <v>2</v>
      </c>
      <c r="N180" s="6" t="str">
        <f t="shared" si="11"/>
        <v>&lt;div onclick="ToImageSlide(180)"&gt;&lt;&lt;img src="thumbnail/DD-201215.jpg" alt="201215"&gt;&lt;div&gt;DEC&lt;br&gt;15&lt;/div&gt;&lt;/div&gt;</v>
      </c>
    </row>
    <row r="181" spans="1:14">
      <c r="A181" t="s">
        <v>1293</v>
      </c>
      <c r="B181">
        <v>181</v>
      </c>
      <c r="C181" t="s">
        <v>1292</v>
      </c>
      <c r="D181" s="2">
        <v>44181</v>
      </c>
      <c r="E181" s="1" t="str">
        <f t="shared" si="8"/>
        <v>201216</v>
      </c>
      <c r="F181" t="s">
        <v>0</v>
      </c>
      <c r="G181" s="1" t="str">
        <f t="shared" si="9"/>
        <v>201216</v>
      </c>
      <c r="H181" t="s">
        <v>1</v>
      </c>
      <c r="I181" s="3" t="s">
        <v>21</v>
      </c>
      <c r="J181" t="str">
        <f>VLOOKUP(I181,' vlookup'!$A$1:$B$12,2,FALSE)</f>
        <v>DEC</v>
      </c>
      <c r="K181" t="s">
        <v>27</v>
      </c>
      <c r="L181" t="str">
        <f t="shared" si="10"/>
        <v>16</v>
      </c>
      <c r="M181" t="s">
        <v>2</v>
      </c>
      <c r="N181" s="6" t="str">
        <f t="shared" si="11"/>
        <v>&lt;div onclick="ToImageSlide(181)"&gt;&lt;&lt;img src="thumbnail/DD-201216.jpg" alt="201216"&gt;&lt;div&gt;DEC&lt;br&gt;16&lt;/div&gt;&lt;/div&gt;</v>
      </c>
    </row>
    <row r="182" spans="1:14">
      <c r="A182" t="s">
        <v>1293</v>
      </c>
      <c r="B182">
        <v>182</v>
      </c>
      <c r="C182" t="s">
        <v>1292</v>
      </c>
      <c r="D182" s="2">
        <v>44182</v>
      </c>
      <c r="E182" s="1" t="str">
        <f t="shared" si="8"/>
        <v>201217</v>
      </c>
      <c r="F182" t="s">
        <v>0</v>
      </c>
      <c r="G182" s="1" t="str">
        <f t="shared" si="9"/>
        <v>201217</v>
      </c>
      <c r="H182" t="s">
        <v>1</v>
      </c>
      <c r="I182" s="3" t="s">
        <v>21</v>
      </c>
      <c r="J182" t="str">
        <f>VLOOKUP(I182,' vlookup'!$A$1:$B$12,2,FALSE)</f>
        <v>DEC</v>
      </c>
      <c r="K182" t="s">
        <v>27</v>
      </c>
      <c r="L182" t="str">
        <f t="shared" si="10"/>
        <v>17</v>
      </c>
      <c r="M182" t="s">
        <v>2</v>
      </c>
      <c r="N182" s="6" t="str">
        <f t="shared" si="11"/>
        <v>&lt;div onclick="ToImageSlide(182)"&gt;&lt;&lt;img src="thumbnail/DD-201217.jpg" alt="201217"&gt;&lt;div&gt;DEC&lt;br&gt;17&lt;/div&gt;&lt;/div&gt;</v>
      </c>
    </row>
    <row r="183" spans="1:14">
      <c r="A183" t="s">
        <v>1293</v>
      </c>
      <c r="B183">
        <v>183</v>
      </c>
      <c r="C183" t="s">
        <v>1292</v>
      </c>
      <c r="D183" s="2">
        <v>44183</v>
      </c>
      <c r="E183" s="1" t="str">
        <f t="shared" si="8"/>
        <v>201218</v>
      </c>
      <c r="F183" t="s">
        <v>0</v>
      </c>
      <c r="G183" s="1" t="str">
        <f t="shared" si="9"/>
        <v>201218</v>
      </c>
      <c r="H183" t="s">
        <v>1</v>
      </c>
      <c r="I183" s="3" t="s">
        <v>21</v>
      </c>
      <c r="J183" t="str">
        <f>VLOOKUP(I183,' vlookup'!$A$1:$B$12,2,FALSE)</f>
        <v>DEC</v>
      </c>
      <c r="K183" t="s">
        <v>27</v>
      </c>
      <c r="L183" t="str">
        <f t="shared" si="10"/>
        <v>18</v>
      </c>
      <c r="M183" t="s">
        <v>2</v>
      </c>
      <c r="N183" s="6" t="str">
        <f t="shared" si="11"/>
        <v>&lt;div onclick="ToImageSlide(183)"&gt;&lt;&lt;img src="thumbnail/DD-201218.jpg" alt="201218"&gt;&lt;div&gt;DEC&lt;br&gt;18&lt;/div&gt;&lt;/div&gt;</v>
      </c>
    </row>
    <row r="184" spans="1:14">
      <c r="A184" t="s">
        <v>1293</v>
      </c>
      <c r="B184">
        <v>184</v>
      </c>
      <c r="C184" t="s">
        <v>1292</v>
      </c>
      <c r="D184" s="2">
        <v>44184</v>
      </c>
      <c r="E184" s="1" t="str">
        <f t="shared" si="8"/>
        <v>201219</v>
      </c>
      <c r="F184" t="s">
        <v>0</v>
      </c>
      <c r="G184" s="1" t="str">
        <f t="shared" si="9"/>
        <v>201219</v>
      </c>
      <c r="H184" t="s">
        <v>1</v>
      </c>
      <c r="I184" s="3" t="s">
        <v>21</v>
      </c>
      <c r="J184" t="str">
        <f>VLOOKUP(I184,' vlookup'!$A$1:$B$12,2,FALSE)</f>
        <v>DEC</v>
      </c>
      <c r="K184" t="s">
        <v>27</v>
      </c>
      <c r="L184" t="str">
        <f t="shared" si="10"/>
        <v>19</v>
      </c>
      <c r="M184" t="s">
        <v>2</v>
      </c>
      <c r="N184" s="6" t="str">
        <f t="shared" si="11"/>
        <v>&lt;div onclick="ToImageSlide(184)"&gt;&lt;&lt;img src="thumbnail/DD-201219.jpg" alt="201219"&gt;&lt;div&gt;DEC&lt;br&gt;19&lt;/div&gt;&lt;/div&gt;</v>
      </c>
    </row>
    <row r="185" spans="1:14">
      <c r="A185" t="s">
        <v>1293</v>
      </c>
      <c r="B185">
        <v>185</v>
      </c>
      <c r="C185" t="s">
        <v>1292</v>
      </c>
      <c r="D185" s="2">
        <v>44185</v>
      </c>
      <c r="E185" s="1" t="str">
        <f t="shared" si="8"/>
        <v>201220</v>
      </c>
      <c r="F185" t="s">
        <v>0</v>
      </c>
      <c r="G185" s="1" t="str">
        <f t="shared" si="9"/>
        <v>201220</v>
      </c>
      <c r="H185" t="s">
        <v>1</v>
      </c>
      <c r="I185" s="3" t="s">
        <v>21</v>
      </c>
      <c r="J185" t="str">
        <f>VLOOKUP(I185,' vlookup'!$A$1:$B$12,2,FALSE)</f>
        <v>DEC</v>
      </c>
      <c r="K185" t="s">
        <v>27</v>
      </c>
      <c r="L185" t="str">
        <f t="shared" si="10"/>
        <v>20</v>
      </c>
      <c r="M185" t="s">
        <v>2</v>
      </c>
      <c r="N185" s="6" t="str">
        <f t="shared" si="11"/>
        <v>&lt;div onclick="ToImageSlide(185)"&gt;&lt;&lt;img src="thumbnail/DD-201220.jpg" alt="201220"&gt;&lt;div&gt;DEC&lt;br&gt;20&lt;/div&gt;&lt;/div&gt;</v>
      </c>
    </row>
    <row r="186" spans="1:14">
      <c r="A186" t="s">
        <v>1293</v>
      </c>
      <c r="B186">
        <v>186</v>
      </c>
      <c r="C186" t="s">
        <v>1292</v>
      </c>
      <c r="D186" s="2">
        <v>44191</v>
      </c>
      <c r="E186" s="1" t="str">
        <f t="shared" si="8"/>
        <v>201226</v>
      </c>
      <c r="F186" t="s">
        <v>0</v>
      </c>
      <c r="G186" s="1" t="str">
        <f t="shared" si="9"/>
        <v>201226</v>
      </c>
      <c r="H186" t="s">
        <v>1</v>
      </c>
      <c r="I186" s="3" t="s">
        <v>21</v>
      </c>
      <c r="J186" t="str">
        <f>VLOOKUP(I186,' vlookup'!$A$1:$B$12,2,FALSE)</f>
        <v>DEC</v>
      </c>
      <c r="K186" t="s">
        <v>27</v>
      </c>
      <c r="L186" t="str">
        <f t="shared" si="10"/>
        <v>26</v>
      </c>
      <c r="M186" t="s">
        <v>2</v>
      </c>
      <c r="N186" s="6" t="str">
        <f t="shared" si="11"/>
        <v>&lt;div onclick="ToImageSlide(186)"&gt;&lt;&lt;img src="thumbnail/DD-201226.jpg" alt="201226"&gt;&lt;div&gt;DEC&lt;br&gt;26&lt;/div&gt;&lt;/div&gt;</v>
      </c>
    </row>
    <row r="187" spans="1:14">
      <c r="A187" t="s">
        <v>1293</v>
      </c>
      <c r="B187">
        <v>187</v>
      </c>
      <c r="C187" t="s">
        <v>1292</v>
      </c>
      <c r="D187" s="2">
        <v>44192</v>
      </c>
      <c r="E187" s="1" t="str">
        <f t="shared" si="8"/>
        <v>201227</v>
      </c>
      <c r="F187" t="s">
        <v>0</v>
      </c>
      <c r="G187" s="1" t="str">
        <f t="shared" si="9"/>
        <v>201227</v>
      </c>
      <c r="H187" t="s">
        <v>1</v>
      </c>
      <c r="I187" s="3" t="s">
        <v>21</v>
      </c>
      <c r="J187" t="str">
        <f>VLOOKUP(I187,' vlookup'!$A$1:$B$12,2,FALSE)</f>
        <v>DEC</v>
      </c>
      <c r="K187" t="s">
        <v>27</v>
      </c>
      <c r="L187" t="str">
        <f t="shared" si="10"/>
        <v>27</v>
      </c>
      <c r="M187" t="s">
        <v>2</v>
      </c>
      <c r="N187" s="6" t="str">
        <f t="shared" si="11"/>
        <v>&lt;div onclick="ToImageSlide(187)"&gt;&lt;&lt;img src="thumbnail/DD-201227.jpg" alt="201227"&gt;&lt;div&gt;DEC&lt;br&gt;27&lt;/div&gt;&lt;/div&gt;</v>
      </c>
    </row>
    <row r="188" spans="1:14">
      <c r="A188" t="s">
        <v>1293</v>
      </c>
      <c r="B188">
        <v>188</v>
      </c>
      <c r="C188" t="s">
        <v>1292</v>
      </c>
      <c r="D188" s="2">
        <v>44193</v>
      </c>
      <c r="E188" s="1" t="str">
        <f t="shared" si="8"/>
        <v>201228</v>
      </c>
      <c r="F188" t="s">
        <v>0</v>
      </c>
      <c r="G188" s="1" t="str">
        <f t="shared" si="9"/>
        <v>201228</v>
      </c>
      <c r="H188" t="s">
        <v>1</v>
      </c>
      <c r="I188" s="3" t="s">
        <v>21</v>
      </c>
      <c r="J188" t="str">
        <f>VLOOKUP(I188,' vlookup'!$A$1:$B$12,2,FALSE)</f>
        <v>DEC</v>
      </c>
      <c r="K188" t="s">
        <v>27</v>
      </c>
      <c r="L188" t="str">
        <f t="shared" si="10"/>
        <v>28</v>
      </c>
      <c r="M188" t="s">
        <v>2</v>
      </c>
      <c r="N188" s="6" t="str">
        <f t="shared" si="11"/>
        <v>&lt;div onclick="ToImageSlide(188)"&gt;&lt;&lt;img src="thumbnail/DD-201228.jpg" alt="201228"&gt;&lt;div&gt;DEC&lt;br&gt;28&lt;/div&gt;&lt;/div&gt;</v>
      </c>
    </row>
    <row r="189" spans="1:14">
      <c r="A189" t="s">
        <v>1293</v>
      </c>
      <c r="B189">
        <v>189</v>
      </c>
      <c r="C189" t="s">
        <v>1292</v>
      </c>
      <c r="D189" s="2">
        <v>44194</v>
      </c>
      <c r="E189" s="1" t="str">
        <f t="shared" si="8"/>
        <v>201229</v>
      </c>
      <c r="F189" t="s">
        <v>0</v>
      </c>
      <c r="G189" s="1" t="str">
        <f t="shared" si="9"/>
        <v>201229</v>
      </c>
      <c r="H189" t="s">
        <v>1</v>
      </c>
      <c r="I189" s="3" t="s">
        <v>21</v>
      </c>
      <c r="J189" t="str">
        <f>VLOOKUP(I189,' vlookup'!$A$1:$B$12,2,FALSE)</f>
        <v>DEC</v>
      </c>
      <c r="K189" t="s">
        <v>27</v>
      </c>
      <c r="L189" t="str">
        <f t="shared" si="10"/>
        <v>29</v>
      </c>
      <c r="M189" t="s">
        <v>2</v>
      </c>
      <c r="N189" s="6" t="str">
        <f t="shared" si="11"/>
        <v>&lt;div onclick="ToImageSlide(189)"&gt;&lt;&lt;img src="thumbnail/DD-201229.jpg" alt="201229"&gt;&lt;div&gt;DEC&lt;br&gt;29&lt;/div&gt;&lt;/div&gt;</v>
      </c>
    </row>
    <row r="190" spans="1:14">
      <c r="A190" t="s">
        <v>1293</v>
      </c>
      <c r="B190">
        <v>190</v>
      </c>
      <c r="C190" t="s">
        <v>1292</v>
      </c>
      <c r="D190" s="2">
        <v>44195</v>
      </c>
      <c r="E190" s="1" t="str">
        <f t="shared" si="8"/>
        <v>201230</v>
      </c>
      <c r="F190" t="s">
        <v>0</v>
      </c>
      <c r="G190" s="1" t="str">
        <f t="shared" si="9"/>
        <v>201230</v>
      </c>
      <c r="H190" t="s">
        <v>1</v>
      </c>
      <c r="I190" s="3" t="s">
        <v>21</v>
      </c>
      <c r="J190" t="str">
        <f>VLOOKUP(I190,' vlookup'!$A$1:$B$12,2,FALSE)</f>
        <v>DEC</v>
      </c>
      <c r="K190" t="s">
        <v>27</v>
      </c>
      <c r="L190" t="str">
        <f t="shared" si="10"/>
        <v>30</v>
      </c>
      <c r="M190" t="s">
        <v>2</v>
      </c>
      <c r="N190" s="6" t="str">
        <f t="shared" si="11"/>
        <v>&lt;div onclick="ToImageSlide(190)"&gt;&lt;&lt;img src="thumbnail/DD-201230.jpg" alt="201230"&gt;&lt;div&gt;DEC&lt;br&gt;30&lt;/div&gt;&lt;/div&gt;</v>
      </c>
    </row>
    <row r="191" spans="1:14">
      <c r="A191" t="s">
        <v>1293</v>
      </c>
      <c r="B191">
        <v>191</v>
      </c>
      <c r="C191" t="s">
        <v>1292</v>
      </c>
      <c r="D191" s="2">
        <v>44196</v>
      </c>
      <c r="E191" s="1" t="str">
        <f t="shared" si="8"/>
        <v>201231</v>
      </c>
      <c r="F191" t="s">
        <v>0</v>
      </c>
      <c r="G191" s="1" t="str">
        <f t="shared" si="9"/>
        <v>201231</v>
      </c>
      <c r="H191" t="s">
        <v>1</v>
      </c>
      <c r="I191" s="3" t="s">
        <v>21</v>
      </c>
      <c r="J191" t="str">
        <f>VLOOKUP(I191,' vlookup'!$A$1:$B$12,2,FALSE)</f>
        <v>DEC</v>
      </c>
      <c r="K191" t="s">
        <v>27</v>
      </c>
      <c r="L191" t="str">
        <f t="shared" si="10"/>
        <v>31</v>
      </c>
      <c r="M191" t="s">
        <v>2</v>
      </c>
      <c r="N191" s="6" t="str">
        <f t="shared" si="11"/>
        <v>&lt;div onclick="ToImageSlide(191)"&gt;&lt;&lt;img src="thumbnail/DD-201231.jpg" alt="201231"&gt;&lt;div&gt;DEC&lt;br&gt;31&lt;/div&gt;&lt;/div&gt;</v>
      </c>
    </row>
    <row r="192" spans="1:14">
      <c r="A192" t="s">
        <v>1293</v>
      </c>
      <c r="B192">
        <v>192</v>
      </c>
      <c r="C192" t="s">
        <v>1292</v>
      </c>
      <c r="D192" s="2">
        <v>44197</v>
      </c>
      <c r="E192" s="1" t="str">
        <f t="shared" si="8"/>
        <v>210101</v>
      </c>
      <c r="F192" t="s">
        <v>0</v>
      </c>
      <c r="G192" s="1" t="str">
        <f t="shared" si="9"/>
        <v>210101</v>
      </c>
      <c r="H192" t="s">
        <v>1</v>
      </c>
      <c r="I192" s="3" t="s">
        <v>22</v>
      </c>
      <c r="J192" t="str">
        <f>VLOOKUP(I192,' vlookup'!$A$1:$B$12,2,FALSE)</f>
        <v>JAN</v>
      </c>
      <c r="K192" t="s">
        <v>27</v>
      </c>
      <c r="L192" t="str">
        <f t="shared" si="10"/>
        <v>01</v>
      </c>
      <c r="M192" t="s">
        <v>2</v>
      </c>
      <c r="N192" s="6" t="str">
        <f t="shared" si="11"/>
        <v>&lt;div onclick="ToImageSlide(192)"&gt;&lt;&lt;img src="thumbnail/DD-210101.jpg" alt="210101"&gt;&lt;div&gt;JAN&lt;br&gt;01&lt;/div&gt;&lt;/div&gt;</v>
      </c>
    </row>
    <row r="193" spans="1:14">
      <c r="A193" t="s">
        <v>1293</v>
      </c>
      <c r="B193">
        <v>193</v>
      </c>
      <c r="C193" t="s">
        <v>1292</v>
      </c>
      <c r="D193" s="2">
        <v>44198</v>
      </c>
      <c r="E193" s="1" t="str">
        <f t="shared" si="8"/>
        <v>210102</v>
      </c>
      <c r="F193" t="s">
        <v>0</v>
      </c>
      <c r="G193" s="1" t="str">
        <f t="shared" si="9"/>
        <v>210102</v>
      </c>
      <c r="H193" t="s">
        <v>1</v>
      </c>
      <c r="I193" s="3" t="s">
        <v>22</v>
      </c>
      <c r="J193" t="str">
        <f>VLOOKUP(I193,' vlookup'!$A$1:$B$12,2,FALSE)</f>
        <v>JAN</v>
      </c>
      <c r="K193" t="s">
        <v>27</v>
      </c>
      <c r="L193" t="str">
        <f t="shared" si="10"/>
        <v>02</v>
      </c>
      <c r="M193" t="s">
        <v>2</v>
      </c>
      <c r="N193" s="6" t="str">
        <f t="shared" si="11"/>
        <v>&lt;div onclick="ToImageSlide(193)"&gt;&lt;&lt;img src="thumbnail/DD-210102.jpg" alt="210102"&gt;&lt;div&gt;JAN&lt;br&gt;02&lt;/div&gt;&lt;/div&gt;</v>
      </c>
    </row>
    <row r="194" spans="1:14">
      <c r="A194" t="s">
        <v>1293</v>
      </c>
      <c r="B194">
        <v>194</v>
      </c>
      <c r="C194" t="s">
        <v>1292</v>
      </c>
      <c r="D194" s="2">
        <v>44199</v>
      </c>
      <c r="E194" s="1" t="str">
        <f t="shared" ref="E194:E257" si="12">TEXT(D194,"yymmdd")</f>
        <v>210103</v>
      </c>
      <c r="F194" t="s">
        <v>0</v>
      </c>
      <c r="G194" s="1" t="str">
        <f t="shared" ref="G194:G257" si="13">E194</f>
        <v>210103</v>
      </c>
      <c r="H194" t="s">
        <v>1</v>
      </c>
      <c r="I194" s="3" t="s">
        <v>22</v>
      </c>
      <c r="J194" t="str">
        <f>VLOOKUP(I194,' vlookup'!$A$1:$B$12,2,FALSE)</f>
        <v>JAN</v>
      </c>
      <c r="K194" t="s">
        <v>27</v>
      </c>
      <c r="L194" t="str">
        <f t="shared" ref="L194:L257" si="14">TEXT(D194,"dd")</f>
        <v>03</v>
      </c>
      <c r="M194" t="s">
        <v>2</v>
      </c>
      <c r="N194" s="6" t="str">
        <f t="shared" ref="N194:N257" si="15">_xlfn.CONCAT(A194,B194,C194,E194,F194,G194,H194,J194,K194,L194,M194)</f>
        <v>&lt;div onclick="ToImageSlide(194)"&gt;&lt;&lt;img src="thumbnail/DD-210103.jpg" alt="210103"&gt;&lt;div&gt;JAN&lt;br&gt;03&lt;/div&gt;&lt;/div&gt;</v>
      </c>
    </row>
    <row r="195" spans="1:14">
      <c r="A195" t="s">
        <v>1293</v>
      </c>
      <c r="B195">
        <v>195</v>
      </c>
      <c r="C195" t="s">
        <v>1292</v>
      </c>
      <c r="D195" s="2">
        <v>44200</v>
      </c>
      <c r="E195" s="1" t="str">
        <f t="shared" si="12"/>
        <v>210104</v>
      </c>
      <c r="F195" t="s">
        <v>0</v>
      </c>
      <c r="G195" s="1" t="str">
        <f t="shared" si="13"/>
        <v>210104</v>
      </c>
      <c r="H195" t="s">
        <v>1</v>
      </c>
      <c r="I195" s="3" t="s">
        <v>22</v>
      </c>
      <c r="J195" t="str">
        <f>VLOOKUP(I195,' vlookup'!$A$1:$B$12,2,FALSE)</f>
        <v>JAN</v>
      </c>
      <c r="K195" t="s">
        <v>27</v>
      </c>
      <c r="L195" t="str">
        <f t="shared" si="14"/>
        <v>04</v>
      </c>
      <c r="M195" t="s">
        <v>2</v>
      </c>
      <c r="N195" s="6" t="str">
        <f t="shared" si="15"/>
        <v>&lt;div onclick="ToImageSlide(195)"&gt;&lt;&lt;img src="thumbnail/DD-210104.jpg" alt="210104"&gt;&lt;div&gt;JAN&lt;br&gt;04&lt;/div&gt;&lt;/div&gt;</v>
      </c>
    </row>
    <row r="196" spans="1:14">
      <c r="A196" t="s">
        <v>1293</v>
      </c>
      <c r="B196">
        <v>196</v>
      </c>
      <c r="C196" t="s">
        <v>1292</v>
      </c>
      <c r="D196" s="2">
        <v>44201</v>
      </c>
      <c r="E196" s="1" t="str">
        <f t="shared" si="12"/>
        <v>210105</v>
      </c>
      <c r="F196" t="s">
        <v>0</v>
      </c>
      <c r="G196" s="1" t="str">
        <f t="shared" si="13"/>
        <v>210105</v>
      </c>
      <c r="H196" t="s">
        <v>1</v>
      </c>
      <c r="I196" s="3" t="s">
        <v>22</v>
      </c>
      <c r="J196" t="str">
        <f>VLOOKUP(I196,' vlookup'!$A$1:$B$12,2,FALSE)</f>
        <v>JAN</v>
      </c>
      <c r="K196" t="s">
        <v>27</v>
      </c>
      <c r="L196" t="str">
        <f t="shared" si="14"/>
        <v>05</v>
      </c>
      <c r="M196" t="s">
        <v>2</v>
      </c>
      <c r="N196" s="6" t="str">
        <f t="shared" si="15"/>
        <v>&lt;div onclick="ToImageSlide(196)"&gt;&lt;&lt;img src="thumbnail/DD-210105.jpg" alt="210105"&gt;&lt;div&gt;JAN&lt;br&gt;05&lt;/div&gt;&lt;/div&gt;</v>
      </c>
    </row>
    <row r="197" spans="1:14">
      <c r="A197" t="s">
        <v>1293</v>
      </c>
      <c r="B197">
        <v>197</v>
      </c>
      <c r="C197" t="s">
        <v>1292</v>
      </c>
      <c r="D197" s="2">
        <v>44202</v>
      </c>
      <c r="E197" s="1" t="str">
        <f t="shared" si="12"/>
        <v>210106</v>
      </c>
      <c r="F197" t="s">
        <v>0</v>
      </c>
      <c r="G197" s="1" t="str">
        <f t="shared" si="13"/>
        <v>210106</v>
      </c>
      <c r="H197" t="s">
        <v>1</v>
      </c>
      <c r="I197" s="3" t="s">
        <v>22</v>
      </c>
      <c r="J197" t="str">
        <f>VLOOKUP(I197,' vlookup'!$A$1:$B$12,2,FALSE)</f>
        <v>JAN</v>
      </c>
      <c r="K197" t="s">
        <v>27</v>
      </c>
      <c r="L197" t="str">
        <f t="shared" si="14"/>
        <v>06</v>
      </c>
      <c r="M197" t="s">
        <v>2</v>
      </c>
      <c r="N197" s="6" t="str">
        <f t="shared" si="15"/>
        <v>&lt;div onclick="ToImageSlide(197)"&gt;&lt;&lt;img src="thumbnail/DD-210106.jpg" alt="210106"&gt;&lt;div&gt;JAN&lt;br&gt;06&lt;/div&gt;&lt;/div&gt;</v>
      </c>
    </row>
    <row r="198" spans="1:14">
      <c r="A198" t="s">
        <v>1293</v>
      </c>
      <c r="B198">
        <v>198</v>
      </c>
      <c r="C198" t="s">
        <v>1292</v>
      </c>
      <c r="D198" s="2">
        <v>44203</v>
      </c>
      <c r="E198" s="1" t="str">
        <f t="shared" si="12"/>
        <v>210107</v>
      </c>
      <c r="F198" t="s">
        <v>0</v>
      </c>
      <c r="G198" s="1" t="str">
        <f t="shared" si="13"/>
        <v>210107</v>
      </c>
      <c r="H198" t="s">
        <v>1</v>
      </c>
      <c r="I198" s="3" t="s">
        <v>22</v>
      </c>
      <c r="J198" t="str">
        <f>VLOOKUP(I198,' vlookup'!$A$1:$B$12,2,FALSE)</f>
        <v>JAN</v>
      </c>
      <c r="K198" t="s">
        <v>27</v>
      </c>
      <c r="L198" t="str">
        <f t="shared" si="14"/>
        <v>07</v>
      </c>
      <c r="M198" t="s">
        <v>2</v>
      </c>
      <c r="N198" s="6" t="str">
        <f t="shared" si="15"/>
        <v>&lt;div onclick="ToImageSlide(198)"&gt;&lt;&lt;img src="thumbnail/DD-210107.jpg" alt="210107"&gt;&lt;div&gt;JAN&lt;br&gt;07&lt;/div&gt;&lt;/div&gt;</v>
      </c>
    </row>
    <row r="199" spans="1:14">
      <c r="A199" t="s">
        <v>1293</v>
      </c>
      <c r="B199">
        <v>199</v>
      </c>
      <c r="C199" t="s">
        <v>1292</v>
      </c>
      <c r="D199" s="2">
        <v>44204</v>
      </c>
      <c r="E199" s="1" t="str">
        <f t="shared" si="12"/>
        <v>210108</v>
      </c>
      <c r="F199" t="s">
        <v>0</v>
      </c>
      <c r="G199" s="1" t="str">
        <f t="shared" si="13"/>
        <v>210108</v>
      </c>
      <c r="H199" t="s">
        <v>1</v>
      </c>
      <c r="I199" s="3" t="s">
        <v>22</v>
      </c>
      <c r="J199" t="str">
        <f>VLOOKUP(I199,' vlookup'!$A$1:$B$12,2,FALSE)</f>
        <v>JAN</v>
      </c>
      <c r="K199" t="s">
        <v>27</v>
      </c>
      <c r="L199" t="str">
        <f t="shared" si="14"/>
        <v>08</v>
      </c>
      <c r="M199" t="s">
        <v>2</v>
      </c>
      <c r="N199" s="6" t="str">
        <f t="shared" si="15"/>
        <v>&lt;div onclick="ToImageSlide(199)"&gt;&lt;&lt;img src="thumbnail/DD-210108.jpg" alt="210108"&gt;&lt;div&gt;JAN&lt;br&gt;08&lt;/div&gt;&lt;/div&gt;</v>
      </c>
    </row>
    <row r="200" spans="1:14">
      <c r="A200" t="s">
        <v>1293</v>
      </c>
      <c r="B200">
        <v>200</v>
      </c>
      <c r="C200" t="s">
        <v>1292</v>
      </c>
      <c r="D200" s="2">
        <v>44205</v>
      </c>
      <c r="E200" s="1" t="str">
        <f t="shared" si="12"/>
        <v>210109</v>
      </c>
      <c r="F200" t="s">
        <v>0</v>
      </c>
      <c r="G200" s="1" t="str">
        <f t="shared" si="13"/>
        <v>210109</v>
      </c>
      <c r="H200" t="s">
        <v>1</v>
      </c>
      <c r="I200" s="3" t="s">
        <v>22</v>
      </c>
      <c r="J200" t="str">
        <f>VLOOKUP(I200,' vlookup'!$A$1:$B$12,2,FALSE)</f>
        <v>JAN</v>
      </c>
      <c r="K200" t="s">
        <v>27</v>
      </c>
      <c r="L200" t="str">
        <f t="shared" si="14"/>
        <v>09</v>
      </c>
      <c r="M200" t="s">
        <v>2</v>
      </c>
      <c r="N200" s="6" t="str">
        <f t="shared" si="15"/>
        <v>&lt;div onclick="ToImageSlide(200)"&gt;&lt;&lt;img src="thumbnail/DD-210109.jpg" alt="210109"&gt;&lt;div&gt;JAN&lt;br&gt;09&lt;/div&gt;&lt;/div&gt;</v>
      </c>
    </row>
    <row r="201" spans="1:14">
      <c r="A201" t="s">
        <v>1293</v>
      </c>
      <c r="B201">
        <v>201</v>
      </c>
      <c r="C201" t="s">
        <v>1292</v>
      </c>
      <c r="D201" s="2">
        <v>44206</v>
      </c>
      <c r="E201" s="1" t="str">
        <f t="shared" si="12"/>
        <v>210110</v>
      </c>
      <c r="F201" t="s">
        <v>0</v>
      </c>
      <c r="G201" s="1" t="str">
        <f t="shared" si="13"/>
        <v>210110</v>
      </c>
      <c r="H201" t="s">
        <v>1</v>
      </c>
      <c r="I201" s="3" t="s">
        <v>22</v>
      </c>
      <c r="J201" t="str">
        <f>VLOOKUP(I201,' vlookup'!$A$1:$B$12,2,FALSE)</f>
        <v>JAN</v>
      </c>
      <c r="K201" t="s">
        <v>27</v>
      </c>
      <c r="L201" t="str">
        <f t="shared" si="14"/>
        <v>10</v>
      </c>
      <c r="M201" t="s">
        <v>2</v>
      </c>
      <c r="N201" s="6" t="str">
        <f t="shared" si="15"/>
        <v>&lt;div onclick="ToImageSlide(201)"&gt;&lt;&lt;img src="thumbnail/DD-210110.jpg" alt="210110"&gt;&lt;div&gt;JAN&lt;br&gt;10&lt;/div&gt;&lt;/div&gt;</v>
      </c>
    </row>
    <row r="202" spans="1:14">
      <c r="A202" t="s">
        <v>1293</v>
      </c>
      <c r="B202">
        <v>202</v>
      </c>
      <c r="C202" t="s">
        <v>1292</v>
      </c>
      <c r="D202" s="2">
        <v>44207</v>
      </c>
      <c r="E202" s="1" t="str">
        <f t="shared" si="12"/>
        <v>210111</v>
      </c>
      <c r="F202" t="s">
        <v>0</v>
      </c>
      <c r="G202" s="1" t="str">
        <f t="shared" si="13"/>
        <v>210111</v>
      </c>
      <c r="H202" t="s">
        <v>1</v>
      </c>
      <c r="I202" s="3" t="s">
        <v>22</v>
      </c>
      <c r="J202" t="str">
        <f>VLOOKUP(I202,' vlookup'!$A$1:$B$12,2,FALSE)</f>
        <v>JAN</v>
      </c>
      <c r="K202" t="s">
        <v>27</v>
      </c>
      <c r="L202" t="str">
        <f t="shared" si="14"/>
        <v>11</v>
      </c>
      <c r="M202" t="s">
        <v>2</v>
      </c>
      <c r="N202" s="6" t="str">
        <f t="shared" si="15"/>
        <v>&lt;div onclick="ToImageSlide(202)"&gt;&lt;&lt;img src="thumbnail/DD-210111.jpg" alt="210111"&gt;&lt;div&gt;JAN&lt;br&gt;11&lt;/div&gt;&lt;/div&gt;</v>
      </c>
    </row>
    <row r="203" spans="1:14">
      <c r="A203" t="s">
        <v>1293</v>
      </c>
      <c r="B203">
        <v>203</v>
      </c>
      <c r="C203" t="s">
        <v>1292</v>
      </c>
      <c r="D203" s="2">
        <v>44208</v>
      </c>
      <c r="E203" s="1" t="str">
        <f t="shared" si="12"/>
        <v>210112</v>
      </c>
      <c r="F203" t="s">
        <v>0</v>
      </c>
      <c r="G203" s="1" t="str">
        <f t="shared" si="13"/>
        <v>210112</v>
      </c>
      <c r="H203" t="s">
        <v>1</v>
      </c>
      <c r="I203" s="3" t="s">
        <v>22</v>
      </c>
      <c r="J203" t="str">
        <f>VLOOKUP(I203,' vlookup'!$A$1:$B$12,2,FALSE)</f>
        <v>JAN</v>
      </c>
      <c r="K203" t="s">
        <v>27</v>
      </c>
      <c r="L203" t="str">
        <f t="shared" si="14"/>
        <v>12</v>
      </c>
      <c r="M203" t="s">
        <v>2</v>
      </c>
      <c r="N203" s="6" t="str">
        <f t="shared" si="15"/>
        <v>&lt;div onclick="ToImageSlide(203)"&gt;&lt;&lt;img src="thumbnail/DD-210112.jpg" alt="210112"&gt;&lt;div&gt;JAN&lt;br&gt;12&lt;/div&gt;&lt;/div&gt;</v>
      </c>
    </row>
    <row r="204" spans="1:14">
      <c r="A204" t="s">
        <v>1293</v>
      </c>
      <c r="B204">
        <v>204</v>
      </c>
      <c r="C204" t="s">
        <v>1292</v>
      </c>
      <c r="D204" s="2">
        <v>44209</v>
      </c>
      <c r="E204" s="1" t="str">
        <f t="shared" si="12"/>
        <v>210113</v>
      </c>
      <c r="F204" t="s">
        <v>0</v>
      </c>
      <c r="G204" s="1" t="str">
        <f t="shared" si="13"/>
        <v>210113</v>
      </c>
      <c r="H204" t="s">
        <v>1</v>
      </c>
      <c r="I204" s="3" t="s">
        <v>22</v>
      </c>
      <c r="J204" t="str">
        <f>VLOOKUP(I204,' vlookup'!$A$1:$B$12,2,FALSE)</f>
        <v>JAN</v>
      </c>
      <c r="K204" t="s">
        <v>27</v>
      </c>
      <c r="L204" t="str">
        <f t="shared" si="14"/>
        <v>13</v>
      </c>
      <c r="M204" t="s">
        <v>2</v>
      </c>
      <c r="N204" s="6" t="str">
        <f t="shared" si="15"/>
        <v>&lt;div onclick="ToImageSlide(204)"&gt;&lt;&lt;img src="thumbnail/DD-210113.jpg" alt="210113"&gt;&lt;div&gt;JAN&lt;br&gt;13&lt;/div&gt;&lt;/div&gt;</v>
      </c>
    </row>
    <row r="205" spans="1:14">
      <c r="A205" t="s">
        <v>1293</v>
      </c>
      <c r="B205">
        <v>205</v>
      </c>
      <c r="C205" t="s">
        <v>1292</v>
      </c>
      <c r="D205" s="2">
        <v>44210</v>
      </c>
      <c r="E205" s="1" t="str">
        <f t="shared" si="12"/>
        <v>210114</v>
      </c>
      <c r="F205" t="s">
        <v>0</v>
      </c>
      <c r="G205" s="1" t="str">
        <f t="shared" si="13"/>
        <v>210114</v>
      </c>
      <c r="H205" t="s">
        <v>1</v>
      </c>
      <c r="I205" s="3" t="s">
        <v>22</v>
      </c>
      <c r="J205" t="str">
        <f>VLOOKUP(I205,' vlookup'!$A$1:$B$12,2,FALSE)</f>
        <v>JAN</v>
      </c>
      <c r="K205" t="s">
        <v>27</v>
      </c>
      <c r="L205" t="str">
        <f t="shared" si="14"/>
        <v>14</v>
      </c>
      <c r="M205" t="s">
        <v>2</v>
      </c>
      <c r="N205" s="6" t="str">
        <f t="shared" si="15"/>
        <v>&lt;div onclick="ToImageSlide(205)"&gt;&lt;&lt;img src="thumbnail/DD-210114.jpg" alt="210114"&gt;&lt;div&gt;JAN&lt;br&gt;14&lt;/div&gt;&lt;/div&gt;</v>
      </c>
    </row>
    <row r="206" spans="1:14">
      <c r="A206" t="s">
        <v>1293</v>
      </c>
      <c r="B206">
        <v>206</v>
      </c>
      <c r="C206" t="s">
        <v>1292</v>
      </c>
      <c r="D206" s="2">
        <v>44211</v>
      </c>
      <c r="E206" s="1" t="str">
        <f t="shared" si="12"/>
        <v>210115</v>
      </c>
      <c r="F206" t="s">
        <v>0</v>
      </c>
      <c r="G206" s="1" t="str">
        <f t="shared" si="13"/>
        <v>210115</v>
      </c>
      <c r="H206" t="s">
        <v>1</v>
      </c>
      <c r="I206" s="3" t="s">
        <v>22</v>
      </c>
      <c r="J206" t="str">
        <f>VLOOKUP(I206,' vlookup'!$A$1:$B$12,2,FALSE)</f>
        <v>JAN</v>
      </c>
      <c r="K206" t="s">
        <v>27</v>
      </c>
      <c r="L206" t="str">
        <f t="shared" si="14"/>
        <v>15</v>
      </c>
      <c r="M206" t="s">
        <v>2</v>
      </c>
      <c r="N206" s="6" t="str">
        <f t="shared" si="15"/>
        <v>&lt;div onclick="ToImageSlide(206)"&gt;&lt;&lt;img src="thumbnail/DD-210115.jpg" alt="210115"&gt;&lt;div&gt;JAN&lt;br&gt;15&lt;/div&gt;&lt;/div&gt;</v>
      </c>
    </row>
    <row r="207" spans="1:14">
      <c r="A207" t="s">
        <v>1293</v>
      </c>
      <c r="B207">
        <v>207</v>
      </c>
      <c r="C207" t="s">
        <v>1292</v>
      </c>
      <c r="D207" s="2">
        <v>44212</v>
      </c>
      <c r="E207" s="1" t="str">
        <f t="shared" si="12"/>
        <v>210116</v>
      </c>
      <c r="F207" t="s">
        <v>0</v>
      </c>
      <c r="G207" s="1" t="str">
        <f t="shared" si="13"/>
        <v>210116</v>
      </c>
      <c r="H207" t="s">
        <v>1</v>
      </c>
      <c r="I207" s="3" t="s">
        <v>22</v>
      </c>
      <c r="J207" t="str">
        <f>VLOOKUP(I207,' vlookup'!$A$1:$B$12,2,FALSE)</f>
        <v>JAN</v>
      </c>
      <c r="K207" t="s">
        <v>27</v>
      </c>
      <c r="L207" t="str">
        <f t="shared" si="14"/>
        <v>16</v>
      </c>
      <c r="M207" t="s">
        <v>2</v>
      </c>
      <c r="N207" s="6" t="str">
        <f t="shared" si="15"/>
        <v>&lt;div onclick="ToImageSlide(207)"&gt;&lt;&lt;img src="thumbnail/DD-210116.jpg" alt="210116"&gt;&lt;div&gt;JAN&lt;br&gt;16&lt;/div&gt;&lt;/div&gt;</v>
      </c>
    </row>
    <row r="208" spans="1:14">
      <c r="A208" t="s">
        <v>1293</v>
      </c>
      <c r="B208">
        <v>208</v>
      </c>
      <c r="C208" t="s">
        <v>1292</v>
      </c>
      <c r="D208" s="2">
        <v>44213</v>
      </c>
      <c r="E208" s="1" t="str">
        <f t="shared" si="12"/>
        <v>210117</v>
      </c>
      <c r="F208" t="s">
        <v>0</v>
      </c>
      <c r="G208" s="1" t="str">
        <f t="shared" si="13"/>
        <v>210117</v>
      </c>
      <c r="H208" t="s">
        <v>1</v>
      </c>
      <c r="I208" s="3" t="s">
        <v>22</v>
      </c>
      <c r="J208" t="str">
        <f>VLOOKUP(I208,' vlookup'!$A$1:$B$12,2,FALSE)</f>
        <v>JAN</v>
      </c>
      <c r="K208" t="s">
        <v>27</v>
      </c>
      <c r="L208" t="str">
        <f t="shared" si="14"/>
        <v>17</v>
      </c>
      <c r="M208" t="s">
        <v>2</v>
      </c>
      <c r="N208" s="6" t="str">
        <f t="shared" si="15"/>
        <v>&lt;div onclick="ToImageSlide(208)"&gt;&lt;&lt;img src="thumbnail/DD-210117.jpg" alt="210117"&gt;&lt;div&gt;JAN&lt;br&gt;17&lt;/div&gt;&lt;/div&gt;</v>
      </c>
    </row>
    <row r="209" spans="1:14">
      <c r="A209" t="s">
        <v>1293</v>
      </c>
      <c r="B209">
        <v>209</v>
      </c>
      <c r="C209" t="s">
        <v>1292</v>
      </c>
      <c r="D209" s="2">
        <v>44214</v>
      </c>
      <c r="E209" s="1" t="str">
        <f t="shared" si="12"/>
        <v>210118</v>
      </c>
      <c r="F209" t="s">
        <v>0</v>
      </c>
      <c r="G209" s="1" t="str">
        <f t="shared" si="13"/>
        <v>210118</v>
      </c>
      <c r="H209" t="s">
        <v>1</v>
      </c>
      <c r="I209" s="3" t="s">
        <v>22</v>
      </c>
      <c r="J209" t="str">
        <f>VLOOKUP(I209,' vlookup'!$A$1:$B$12,2,FALSE)</f>
        <v>JAN</v>
      </c>
      <c r="K209" t="s">
        <v>27</v>
      </c>
      <c r="L209" t="str">
        <f t="shared" si="14"/>
        <v>18</v>
      </c>
      <c r="M209" t="s">
        <v>2</v>
      </c>
      <c r="N209" s="6" t="str">
        <f t="shared" si="15"/>
        <v>&lt;div onclick="ToImageSlide(209)"&gt;&lt;&lt;img src="thumbnail/DD-210118.jpg" alt="210118"&gt;&lt;div&gt;JAN&lt;br&gt;18&lt;/div&gt;&lt;/div&gt;</v>
      </c>
    </row>
    <row r="210" spans="1:14">
      <c r="A210" t="s">
        <v>1293</v>
      </c>
      <c r="B210">
        <v>210</v>
      </c>
      <c r="C210" t="s">
        <v>1292</v>
      </c>
      <c r="D210" s="2">
        <v>44215</v>
      </c>
      <c r="E210" s="1" t="str">
        <f t="shared" si="12"/>
        <v>210119</v>
      </c>
      <c r="F210" t="s">
        <v>0</v>
      </c>
      <c r="G210" s="1" t="str">
        <f t="shared" si="13"/>
        <v>210119</v>
      </c>
      <c r="H210" t="s">
        <v>1</v>
      </c>
      <c r="I210" s="3" t="s">
        <v>22</v>
      </c>
      <c r="J210" t="str">
        <f>VLOOKUP(I210,' vlookup'!$A$1:$B$12,2,FALSE)</f>
        <v>JAN</v>
      </c>
      <c r="K210" t="s">
        <v>27</v>
      </c>
      <c r="L210" t="str">
        <f t="shared" si="14"/>
        <v>19</v>
      </c>
      <c r="M210" t="s">
        <v>2</v>
      </c>
      <c r="N210" s="6" t="str">
        <f t="shared" si="15"/>
        <v>&lt;div onclick="ToImageSlide(210)"&gt;&lt;&lt;img src="thumbnail/DD-210119.jpg" alt="210119"&gt;&lt;div&gt;JAN&lt;br&gt;19&lt;/div&gt;&lt;/div&gt;</v>
      </c>
    </row>
    <row r="211" spans="1:14">
      <c r="A211" t="s">
        <v>1293</v>
      </c>
      <c r="B211">
        <v>211</v>
      </c>
      <c r="C211" t="s">
        <v>1292</v>
      </c>
      <c r="D211" s="2">
        <v>44216</v>
      </c>
      <c r="E211" s="1" t="str">
        <f t="shared" si="12"/>
        <v>210120</v>
      </c>
      <c r="F211" t="s">
        <v>0</v>
      </c>
      <c r="G211" s="1" t="str">
        <f t="shared" si="13"/>
        <v>210120</v>
      </c>
      <c r="H211" t="s">
        <v>1</v>
      </c>
      <c r="I211" s="3" t="s">
        <v>22</v>
      </c>
      <c r="J211" t="str">
        <f>VLOOKUP(I211,' vlookup'!$A$1:$B$12,2,FALSE)</f>
        <v>JAN</v>
      </c>
      <c r="K211" t="s">
        <v>27</v>
      </c>
      <c r="L211" t="str">
        <f t="shared" si="14"/>
        <v>20</v>
      </c>
      <c r="M211" t="s">
        <v>2</v>
      </c>
      <c r="N211" s="6" t="str">
        <f t="shared" si="15"/>
        <v>&lt;div onclick="ToImageSlide(211)"&gt;&lt;&lt;img src="thumbnail/DD-210120.jpg" alt="210120"&gt;&lt;div&gt;JAN&lt;br&gt;20&lt;/div&gt;&lt;/div&gt;</v>
      </c>
    </row>
    <row r="212" spans="1:14">
      <c r="A212" t="s">
        <v>1293</v>
      </c>
      <c r="B212">
        <v>212</v>
      </c>
      <c r="C212" t="s">
        <v>1292</v>
      </c>
      <c r="D212" s="2">
        <v>44217</v>
      </c>
      <c r="E212" s="1" t="str">
        <f t="shared" si="12"/>
        <v>210121</v>
      </c>
      <c r="F212" t="s">
        <v>0</v>
      </c>
      <c r="G212" s="1" t="str">
        <f t="shared" si="13"/>
        <v>210121</v>
      </c>
      <c r="H212" t="s">
        <v>1</v>
      </c>
      <c r="I212" s="3" t="s">
        <v>22</v>
      </c>
      <c r="J212" t="str">
        <f>VLOOKUP(I212,' vlookup'!$A$1:$B$12,2,FALSE)</f>
        <v>JAN</v>
      </c>
      <c r="K212" t="s">
        <v>27</v>
      </c>
      <c r="L212" t="str">
        <f t="shared" si="14"/>
        <v>21</v>
      </c>
      <c r="M212" t="s">
        <v>2</v>
      </c>
      <c r="N212" s="6" t="str">
        <f t="shared" si="15"/>
        <v>&lt;div onclick="ToImageSlide(212)"&gt;&lt;&lt;img src="thumbnail/DD-210121.jpg" alt="210121"&gt;&lt;div&gt;JAN&lt;br&gt;21&lt;/div&gt;&lt;/div&gt;</v>
      </c>
    </row>
    <row r="213" spans="1:14">
      <c r="A213" t="s">
        <v>1293</v>
      </c>
      <c r="B213">
        <v>213</v>
      </c>
      <c r="C213" t="s">
        <v>1292</v>
      </c>
      <c r="D213" s="2">
        <v>44218</v>
      </c>
      <c r="E213" s="1" t="str">
        <f t="shared" si="12"/>
        <v>210122</v>
      </c>
      <c r="F213" t="s">
        <v>0</v>
      </c>
      <c r="G213" s="1" t="str">
        <f t="shared" si="13"/>
        <v>210122</v>
      </c>
      <c r="H213" t="s">
        <v>1</v>
      </c>
      <c r="I213" s="3" t="s">
        <v>22</v>
      </c>
      <c r="J213" t="str">
        <f>VLOOKUP(I213,' vlookup'!$A$1:$B$12,2,FALSE)</f>
        <v>JAN</v>
      </c>
      <c r="K213" t="s">
        <v>27</v>
      </c>
      <c r="L213" t="str">
        <f t="shared" si="14"/>
        <v>22</v>
      </c>
      <c r="M213" t="s">
        <v>2</v>
      </c>
      <c r="N213" s="6" t="str">
        <f t="shared" si="15"/>
        <v>&lt;div onclick="ToImageSlide(213)"&gt;&lt;&lt;img src="thumbnail/DD-210122.jpg" alt="210122"&gt;&lt;div&gt;JAN&lt;br&gt;22&lt;/div&gt;&lt;/div&gt;</v>
      </c>
    </row>
    <row r="214" spans="1:14">
      <c r="A214" t="s">
        <v>1293</v>
      </c>
      <c r="B214">
        <v>214</v>
      </c>
      <c r="C214" t="s">
        <v>1292</v>
      </c>
      <c r="D214" s="2">
        <v>44219</v>
      </c>
      <c r="E214" s="1" t="str">
        <f t="shared" si="12"/>
        <v>210123</v>
      </c>
      <c r="F214" t="s">
        <v>0</v>
      </c>
      <c r="G214" s="1" t="str">
        <f t="shared" si="13"/>
        <v>210123</v>
      </c>
      <c r="H214" t="s">
        <v>1</v>
      </c>
      <c r="I214" s="3" t="s">
        <v>22</v>
      </c>
      <c r="J214" t="str">
        <f>VLOOKUP(I214,' vlookup'!$A$1:$B$12,2,FALSE)</f>
        <v>JAN</v>
      </c>
      <c r="K214" t="s">
        <v>27</v>
      </c>
      <c r="L214" t="str">
        <f t="shared" si="14"/>
        <v>23</v>
      </c>
      <c r="M214" t="s">
        <v>2</v>
      </c>
      <c r="N214" s="6" t="str">
        <f t="shared" si="15"/>
        <v>&lt;div onclick="ToImageSlide(214)"&gt;&lt;&lt;img src="thumbnail/DD-210123.jpg" alt="210123"&gt;&lt;div&gt;JAN&lt;br&gt;23&lt;/div&gt;&lt;/div&gt;</v>
      </c>
    </row>
    <row r="215" spans="1:14">
      <c r="A215" t="s">
        <v>1293</v>
      </c>
      <c r="B215">
        <v>215</v>
      </c>
      <c r="C215" t="s">
        <v>1292</v>
      </c>
      <c r="D215" s="2">
        <v>44220</v>
      </c>
      <c r="E215" s="1" t="str">
        <f t="shared" si="12"/>
        <v>210124</v>
      </c>
      <c r="F215" t="s">
        <v>0</v>
      </c>
      <c r="G215" s="1" t="str">
        <f t="shared" si="13"/>
        <v>210124</v>
      </c>
      <c r="H215" t="s">
        <v>1</v>
      </c>
      <c r="I215" s="3" t="s">
        <v>22</v>
      </c>
      <c r="J215" t="str">
        <f>VLOOKUP(I215,' vlookup'!$A$1:$B$12,2,FALSE)</f>
        <v>JAN</v>
      </c>
      <c r="K215" t="s">
        <v>27</v>
      </c>
      <c r="L215" t="str">
        <f t="shared" si="14"/>
        <v>24</v>
      </c>
      <c r="M215" t="s">
        <v>2</v>
      </c>
      <c r="N215" s="6" t="str">
        <f t="shared" si="15"/>
        <v>&lt;div onclick="ToImageSlide(215)"&gt;&lt;&lt;img src="thumbnail/DD-210124.jpg" alt="210124"&gt;&lt;div&gt;JAN&lt;br&gt;24&lt;/div&gt;&lt;/div&gt;</v>
      </c>
    </row>
    <row r="216" spans="1:14">
      <c r="A216" t="s">
        <v>1293</v>
      </c>
      <c r="B216">
        <v>216</v>
      </c>
      <c r="C216" t="s">
        <v>1292</v>
      </c>
      <c r="D216" s="2">
        <v>44221</v>
      </c>
      <c r="E216" s="1" t="str">
        <f t="shared" si="12"/>
        <v>210125</v>
      </c>
      <c r="F216" t="s">
        <v>0</v>
      </c>
      <c r="G216" s="1" t="str">
        <f t="shared" si="13"/>
        <v>210125</v>
      </c>
      <c r="H216" t="s">
        <v>1</v>
      </c>
      <c r="I216" s="3" t="s">
        <v>22</v>
      </c>
      <c r="J216" t="str">
        <f>VLOOKUP(I216,' vlookup'!$A$1:$B$12,2,FALSE)</f>
        <v>JAN</v>
      </c>
      <c r="K216" t="s">
        <v>27</v>
      </c>
      <c r="L216" t="str">
        <f t="shared" si="14"/>
        <v>25</v>
      </c>
      <c r="M216" t="s">
        <v>2</v>
      </c>
      <c r="N216" s="6" t="str">
        <f t="shared" si="15"/>
        <v>&lt;div onclick="ToImageSlide(216)"&gt;&lt;&lt;img src="thumbnail/DD-210125.jpg" alt="210125"&gt;&lt;div&gt;JAN&lt;br&gt;25&lt;/div&gt;&lt;/div&gt;</v>
      </c>
    </row>
    <row r="217" spans="1:14">
      <c r="A217" t="s">
        <v>1293</v>
      </c>
      <c r="B217">
        <v>217</v>
      </c>
      <c r="C217" t="s">
        <v>1292</v>
      </c>
      <c r="D217" s="2">
        <v>44222</v>
      </c>
      <c r="E217" s="1" t="str">
        <f t="shared" si="12"/>
        <v>210126</v>
      </c>
      <c r="F217" t="s">
        <v>0</v>
      </c>
      <c r="G217" s="1" t="str">
        <f t="shared" si="13"/>
        <v>210126</v>
      </c>
      <c r="H217" t="s">
        <v>1</v>
      </c>
      <c r="I217" s="3" t="s">
        <v>22</v>
      </c>
      <c r="J217" t="str">
        <f>VLOOKUP(I217,' vlookup'!$A$1:$B$12,2,FALSE)</f>
        <v>JAN</v>
      </c>
      <c r="K217" t="s">
        <v>27</v>
      </c>
      <c r="L217" t="str">
        <f t="shared" si="14"/>
        <v>26</v>
      </c>
      <c r="M217" t="s">
        <v>2</v>
      </c>
      <c r="N217" s="6" t="str">
        <f t="shared" si="15"/>
        <v>&lt;div onclick="ToImageSlide(217)"&gt;&lt;&lt;img src="thumbnail/DD-210126.jpg" alt="210126"&gt;&lt;div&gt;JAN&lt;br&gt;26&lt;/div&gt;&lt;/div&gt;</v>
      </c>
    </row>
    <row r="218" spans="1:14">
      <c r="A218" t="s">
        <v>1293</v>
      </c>
      <c r="B218">
        <v>218</v>
      </c>
      <c r="C218" t="s">
        <v>1292</v>
      </c>
      <c r="D218" s="2">
        <v>44223</v>
      </c>
      <c r="E218" s="1" t="str">
        <f t="shared" si="12"/>
        <v>210127</v>
      </c>
      <c r="F218" t="s">
        <v>0</v>
      </c>
      <c r="G218" s="1" t="str">
        <f t="shared" si="13"/>
        <v>210127</v>
      </c>
      <c r="H218" t="s">
        <v>1</v>
      </c>
      <c r="I218" s="3" t="s">
        <v>22</v>
      </c>
      <c r="J218" t="str">
        <f>VLOOKUP(I218,' vlookup'!$A$1:$B$12,2,FALSE)</f>
        <v>JAN</v>
      </c>
      <c r="K218" t="s">
        <v>27</v>
      </c>
      <c r="L218" t="str">
        <f t="shared" si="14"/>
        <v>27</v>
      </c>
      <c r="M218" t="s">
        <v>2</v>
      </c>
      <c r="N218" s="6" t="str">
        <f t="shared" si="15"/>
        <v>&lt;div onclick="ToImageSlide(218)"&gt;&lt;&lt;img src="thumbnail/DD-210127.jpg" alt="210127"&gt;&lt;div&gt;JAN&lt;br&gt;27&lt;/div&gt;&lt;/div&gt;</v>
      </c>
    </row>
    <row r="219" spans="1:14">
      <c r="A219" t="s">
        <v>1293</v>
      </c>
      <c r="B219">
        <v>219</v>
      </c>
      <c r="C219" t="s">
        <v>1292</v>
      </c>
      <c r="D219" s="2">
        <v>44224</v>
      </c>
      <c r="E219" s="1" t="str">
        <f t="shared" si="12"/>
        <v>210128</v>
      </c>
      <c r="F219" t="s">
        <v>0</v>
      </c>
      <c r="G219" s="1" t="str">
        <f t="shared" si="13"/>
        <v>210128</v>
      </c>
      <c r="H219" t="s">
        <v>1</v>
      </c>
      <c r="I219" s="3" t="s">
        <v>22</v>
      </c>
      <c r="J219" t="str">
        <f>VLOOKUP(I219,' vlookup'!$A$1:$B$12,2,FALSE)</f>
        <v>JAN</v>
      </c>
      <c r="K219" t="s">
        <v>27</v>
      </c>
      <c r="L219" t="str">
        <f t="shared" si="14"/>
        <v>28</v>
      </c>
      <c r="M219" t="s">
        <v>2</v>
      </c>
      <c r="N219" s="6" t="str">
        <f t="shared" si="15"/>
        <v>&lt;div onclick="ToImageSlide(219)"&gt;&lt;&lt;img src="thumbnail/DD-210128.jpg" alt="210128"&gt;&lt;div&gt;JAN&lt;br&gt;28&lt;/div&gt;&lt;/div&gt;</v>
      </c>
    </row>
    <row r="220" spans="1:14">
      <c r="A220" t="s">
        <v>1293</v>
      </c>
      <c r="B220">
        <v>220</v>
      </c>
      <c r="C220" t="s">
        <v>1292</v>
      </c>
      <c r="D220" s="2">
        <v>44225</v>
      </c>
      <c r="E220" s="1" t="str">
        <f t="shared" si="12"/>
        <v>210129</v>
      </c>
      <c r="F220" t="s">
        <v>0</v>
      </c>
      <c r="G220" s="1" t="str">
        <f t="shared" si="13"/>
        <v>210129</v>
      </c>
      <c r="H220" t="s">
        <v>1</v>
      </c>
      <c r="I220" s="3" t="s">
        <v>22</v>
      </c>
      <c r="J220" t="str">
        <f>VLOOKUP(I220,' vlookup'!$A$1:$B$12,2,FALSE)</f>
        <v>JAN</v>
      </c>
      <c r="K220" t="s">
        <v>27</v>
      </c>
      <c r="L220" t="str">
        <f t="shared" si="14"/>
        <v>29</v>
      </c>
      <c r="M220" t="s">
        <v>2</v>
      </c>
      <c r="N220" s="6" t="str">
        <f t="shared" si="15"/>
        <v>&lt;div onclick="ToImageSlide(220)"&gt;&lt;&lt;img src="thumbnail/DD-210129.jpg" alt="210129"&gt;&lt;div&gt;JAN&lt;br&gt;29&lt;/div&gt;&lt;/div&gt;</v>
      </c>
    </row>
    <row r="221" spans="1:14">
      <c r="A221" t="s">
        <v>1293</v>
      </c>
      <c r="B221">
        <v>221</v>
      </c>
      <c r="C221" t="s">
        <v>1292</v>
      </c>
      <c r="D221" s="2">
        <v>44226</v>
      </c>
      <c r="E221" s="1" t="str">
        <f t="shared" si="12"/>
        <v>210130</v>
      </c>
      <c r="F221" t="s">
        <v>0</v>
      </c>
      <c r="G221" s="1" t="str">
        <f t="shared" si="13"/>
        <v>210130</v>
      </c>
      <c r="H221" t="s">
        <v>1</v>
      </c>
      <c r="I221" s="3" t="s">
        <v>22</v>
      </c>
      <c r="J221" t="str">
        <f>VLOOKUP(I221,' vlookup'!$A$1:$B$12,2,FALSE)</f>
        <v>JAN</v>
      </c>
      <c r="K221" t="s">
        <v>27</v>
      </c>
      <c r="L221" t="str">
        <f t="shared" si="14"/>
        <v>30</v>
      </c>
      <c r="M221" t="s">
        <v>2</v>
      </c>
      <c r="N221" s="6" t="str">
        <f t="shared" si="15"/>
        <v>&lt;div onclick="ToImageSlide(221)"&gt;&lt;&lt;img src="thumbnail/DD-210130.jpg" alt="210130"&gt;&lt;div&gt;JAN&lt;br&gt;30&lt;/div&gt;&lt;/div&gt;</v>
      </c>
    </row>
    <row r="222" spans="1:14">
      <c r="A222" t="s">
        <v>1293</v>
      </c>
      <c r="B222">
        <v>222</v>
      </c>
      <c r="C222" t="s">
        <v>1292</v>
      </c>
      <c r="D222" s="2">
        <v>44227</v>
      </c>
      <c r="E222" s="1" t="str">
        <f t="shared" si="12"/>
        <v>210131</v>
      </c>
      <c r="F222" t="s">
        <v>0</v>
      </c>
      <c r="G222" s="1" t="str">
        <f t="shared" si="13"/>
        <v>210131</v>
      </c>
      <c r="H222" t="s">
        <v>1</v>
      </c>
      <c r="I222" s="3" t="s">
        <v>22</v>
      </c>
      <c r="J222" t="str">
        <f>VLOOKUP(I222,' vlookup'!$A$1:$B$12,2,FALSE)</f>
        <v>JAN</v>
      </c>
      <c r="K222" t="s">
        <v>27</v>
      </c>
      <c r="L222" t="str">
        <f t="shared" si="14"/>
        <v>31</v>
      </c>
      <c r="M222" t="s">
        <v>2</v>
      </c>
      <c r="N222" s="6" t="str">
        <f t="shared" si="15"/>
        <v>&lt;div onclick="ToImageSlide(222)"&gt;&lt;&lt;img src="thumbnail/DD-210131.jpg" alt="210131"&gt;&lt;div&gt;JAN&lt;br&gt;31&lt;/div&gt;&lt;/div&gt;</v>
      </c>
    </row>
    <row r="223" spans="1:14">
      <c r="A223" t="s">
        <v>1293</v>
      </c>
      <c r="B223">
        <v>223</v>
      </c>
      <c r="C223" t="s">
        <v>1292</v>
      </c>
      <c r="D223" s="2">
        <v>44228</v>
      </c>
      <c r="E223" s="1" t="str">
        <f t="shared" si="12"/>
        <v>210201</v>
      </c>
      <c r="F223" t="s">
        <v>0</v>
      </c>
      <c r="G223" s="1" t="str">
        <f t="shared" si="13"/>
        <v>210201</v>
      </c>
      <c r="H223" t="s">
        <v>1</v>
      </c>
      <c r="I223" s="3" t="s">
        <v>23</v>
      </c>
      <c r="J223" t="str">
        <f>VLOOKUP(I223,' vlookup'!$A$1:$B$12,2,FALSE)</f>
        <v>FEB</v>
      </c>
      <c r="K223" t="s">
        <v>27</v>
      </c>
      <c r="L223" t="str">
        <f t="shared" si="14"/>
        <v>01</v>
      </c>
      <c r="M223" t="s">
        <v>2</v>
      </c>
      <c r="N223" s="6" t="str">
        <f t="shared" si="15"/>
        <v>&lt;div onclick="ToImageSlide(223)"&gt;&lt;&lt;img src="thumbnail/DD-210201.jpg" alt="210201"&gt;&lt;div&gt;FEB&lt;br&gt;01&lt;/div&gt;&lt;/div&gt;</v>
      </c>
    </row>
    <row r="224" spans="1:14">
      <c r="A224" t="s">
        <v>1293</v>
      </c>
      <c r="B224">
        <v>224</v>
      </c>
      <c r="C224" t="s">
        <v>1292</v>
      </c>
      <c r="D224" s="2">
        <v>44229</v>
      </c>
      <c r="E224" s="1" t="str">
        <f t="shared" si="12"/>
        <v>210202</v>
      </c>
      <c r="F224" t="s">
        <v>0</v>
      </c>
      <c r="G224" s="1" t="str">
        <f t="shared" si="13"/>
        <v>210202</v>
      </c>
      <c r="H224" t="s">
        <v>1</v>
      </c>
      <c r="I224" s="3" t="s">
        <v>23</v>
      </c>
      <c r="J224" t="str">
        <f>VLOOKUP(I224,' vlookup'!$A$1:$B$12,2,FALSE)</f>
        <v>FEB</v>
      </c>
      <c r="K224" t="s">
        <v>27</v>
      </c>
      <c r="L224" t="str">
        <f t="shared" si="14"/>
        <v>02</v>
      </c>
      <c r="M224" t="s">
        <v>2</v>
      </c>
      <c r="N224" s="6" t="str">
        <f t="shared" si="15"/>
        <v>&lt;div onclick="ToImageSlide(224)"&gt;&lt;&lt;img src="thumbnail/DD-210202.jpg" alt="210202"&gt;&lt;div&gt;FEB&lt;br&gt;02&lt;/div&gt;&lt;/div&gt;</v>
      </c>
    </row>
    <row r="225" spans="1:14">
      <c r="A225" t="s">
        <v>1293</v>
      </c>
      <c r="B225">
        <v>225</v>
      </c>
      <c r="C225" t="s">
        <v>1292</v>
      </c>
      <c r="D225" s="2">
        <v>44230</v>
      </c>
      <c r="E225" s="1" t="str">
        <f t="shared" si="12"/>
        <v>210203</v>
      </c>
      <c r="F225" t="s">
        <v>0</v>
      </c>
      <c r="G225" s="1" t="str">
        <f t="shared" si="13"/>
        <v>210203</v>
      </c>
      <c r="H225" t="s">
        <v>1</v>
      </c>
      <c r="I225" s="3" t="s">
        <v>23</v>
      </c>
      <c r="J225" t="str">
        <f>VLOOKUP(I225,' vlookup'!$A$1:$B$12,2,FALSE)</f>
        <v>FEB</v>
      </c>
      <c r="K225" t="s">
        <v>27</v>
      </c>
      <c r="L225" t="str">
        <f t="shared" si="14"/>
        <v>03</v>
      </c>
      <c r="M225" t="s">
        <v>2</v>
      </c>
      <c r="N225" s="6" t="str">
        <f t="shared" si="15"/>
        <v>&lt;div onclick="ToImageSlide(225)"&gt;&lt;&lt;img src="thumbnail/DD-210203.jpg" alt="210203"&gt;&lt;div&gt;FEB&lt;br&gt;03&lt;/div&gt;&lt;/div&gt;</v>
      </c>
    </row>
    <row r="226" spans="1:14">
      <c r="A226" t="s">
        <v>1293</v>
      </c>
      <c r="B226">
        <v>226</v>
      </c>
      <c r="C226" t="s">
        <v>1292</v>
      </c>
      <c r="D226" s="2">
        <v>44231</v>
      </c>
      <c r="E226" s="1" t="str">
        <f t="shared" si="12"/>
        <v>210204</v>
      </c>
      <c r="F226" t="s">
        <v>0</v>
      </c>
      <c r="G226" s="1" t="str">
        <f t="shared" si="13"/>
        <v>210204</v>
      </c>
      <c r="H226" t="s">
        <v>1</v>
      </c>
      <c r="I226" s="3" t="s">
        <v>23</v>
      </c>
      <c r="J226" t="str">
        <f>VLOOKUP(I226,' vlookup'!$A$1:$B$12,2,FALSE)</f>
        <v>FEB</v>
      </c>
      <c r="K226" t="s">
        <v>27</v>
      </c>
      <c r="L226" t="str">
        <f t="shared" si="14"/>
        <v>04</v>
      </c>
      <c r="M226" t="s">
        <v>2</v>
      </c>
      <c r="N226" s="6" t="str">
        <f t="shared" si="15"/>
        <v>&lt;div onclick="ToImageSlide(226)"&gt;&lt;&lt;img src="thumbnail/DD-210204.jpg" alt="210204"&gt;&lt;div&gt;FEB&lt;br&gt;04&lt;/div&gt;&lt;/div&gt;</v>
      </c>
    </row>
    <row r="227" spans="1:14">
      <c r="A227" t="s">
        <v>1293</v>
      </c>
      <c r="B227">
        <v>227</v>
      </c>
      <c r="C227" t="s">
        <v>1292</v>
      </c>
      <c r="D227" s="2">
        <v>44232</v>
      </c>
      <c r="E227" s="1" t="str">
        <f t="shared" si="12"/>
        <v>210205</v>
      </c>
      <c r="F227" t="s">
        <v>0</v>
      </c>
      <c r="G227" s="1" t="str">
        <f t="shared" si="13"/>
        <v>210205</v>
      </c>
      <c r="H227" t="s">
        <v>1</v>
      </c>
      <c r="I227" s="3" t="s">
        <v>23</v>
      </c>
      <c r="J227" t="str">
        <f>VLOOKUP(I227,' vlookup'!$A$1:$B$12,2,FALSE)</f>
        <v>FEB</v>
      </c>
      <c r="K227" t="s">
        <v>27</v>
      </c>
      <c r="L227" t="str">
        <f t="shared" si="14"/>
        <v>05</v>
      </c>
      <c r="M227" t="s">
        <v>2</v>
      </c>
      <c r="N227" s="6" t="str">
        <f t="shared" si="15"/>
        <v>&lt;div onclick="ToImageSlide(227)"&gt;&lt;&lt;img src="thumbnail/DD-210205.jpg" alt="210205"&gt;&lt;div&gt;FEB&lt;br&gt;05&lt;/div&gt;&lt;/div&gt;</v>
      </c>
    </row>
    <row r="228" spans="1:14">
      <c r="A228" t="s">
        <v>1293</v>
      </c>
      <c r="B228">
        <v>228</v>
      </c>
      <c r="C228" t="s">
        <v>1292</v>
      </c>
      <c r="D228" s="2">
        <v>44233</v>
      </c>
      <c r="E228" s="1" t="str">
        <f t="shared" si="12"/>
        <v>210206</v>
      </c>
      <c r="F228" t="s">
        <v>0</v>
      </c>
      <c r="G228" s="1" t="str">
        <f t="shared" si="13"/>
        <v>210206</v>
      </c>
      <c r="H228" t="s">
        <v>1</v>
      </c>
      <c r="I228" s="3" t="s">
        <v>23</v>
      </c>
      <c r="J228" t="str">
        <f>VLOOKUP(I228,' vlookup'!$A$1:$B$12,2,FALSE)</f>
        <v>FEB</v>
      </c>
      <c r="K228" t="s">
        <v>27</v>
      </c>
      <c r="L228" t="str">
        <f t="shared" si="14"/>
        <v>06</v>
      </c>
      <c r="M228" t="s">
        <v>2</v>
      </c>
      <c r="N228" s="6" t="str">
        <f t="shared" si="15"/>
        <v>&lt;div onclick="ToImageSlide(228)"&gt;&lt;&lt;img src="thumbnail/DD-210206.jpg" alt="210206"&gt;&lt;div&gt;FEB&lt;br&gt;06&lt;/div&gt;&lt;/div&gt;</v>
      </c>
    </row>
    <row r="229" spans="1:14">
      <c r="A229" t="s">
        <v>1293</v>
      </c>
      <c r="B229">
        <v>229</v>
      </c>
      <c r="C229" t="s">
        <v>1292</v>
      </c>
      <c r="D229" s="2">
        <v>44234</v>
      </c>
      <c r="E229" s="1" t="str">
        <f t="shared" si="12"/>
        <v>210207</v>
      </c>
      <c r="F229" t="s">
        <v>0</v>
      </c>
      <c r="G229" s="1" t="str">
        <f t="shared" si="13"/>
        <v>210207</v>
      </c>
      <c r="H229" t="s">
        <v>1</v>
      </c>
      <c r="I229" s="3" t="s">
        <v>23</v>
      </c>
      <c r="J229" t="str">
        <f>VLOOKUP(I229,' vlookup'!$A$1:$B$12,2,FALSE)</f>
        <v>FEB</v>
      </c>
      <c r="K229" t="s">
        <v>27</v>
      </c>
      <c r="L229" t="str">
        <f t="shared" si="14"/>
        <v>07</v>
      </c>
      <c r="M229" t="s">
        <v>2</v>
      </c>
      <c r="N229" s="6" t="str">
        <f t="shared" si="15"/>
        <v>&lt;div onclick="ToImageSlide(229)"&gt;&lt;&lt;img src="thumbnail/DD-210207.jpg" alt="210207"&gt;&lt;div&gt;FEB&lt;br&gt;07&lt;/div&gt;&lt;/div&gt;</v>
      </c>
    </row>
    <row r="230" spans="1:14">
      <c r="A230" t="s">
        <v>1293</v>
      </c>
      <c r="B230">
        <v>230</v>
      </c>
      <c r="C230" t="s">
        <v>1292</v>
      </c>
      <c r="D230" s="2">
        <v>44235</v>
      </c>
      <c r="E230" s="1" t="str">
        <f t="shared" si="12"/>
        <v>210208</v>
      </c>
      <c r="F230" t="s">
        <v>0</v>
      </c>
      <c r="G230" s="1" t="str">
        <f t="shared" si="13"/>
        <v>210208</v>
      </c>
      <c r="H230" t="s">
        <v>1</v>
      </c>
      <c r="I230" s="3" t="s">
        <v>23</v>
      </c>
      <c r="J230" t="str">
        <f>VLOOKUP(I230,' vlookup'!$A$1:$B$12,2,FALSE)</f>
        <v>FEB</v>
      </c>
      <c r="K230" t="s">
        <v>27</v>
      </c>
      <c r="L230" t="str">
        <f t="shared" si="14"/>
        <v>08</v>
      </c>
      <c r="M230" t="s">
        <v>2</v>
      </c>
      <c r="N230" s="6" t="str">
        <f t="shared" si="15"/>
        <v>&lt;div onclick="ToImageSlide(230)"&gt;&lt;&lt;img src="thumbnail/DD-210208.jpg" alt="210208"&gt;&lt;div&gt;FEB&lt;br&gt;08&lt;/div&gt;&lt;/div&gt;</v>
      </c>
    </row>
    <row r="231" spans="1:14">
      <c r="A231" t="s">
        <v>1293</v>
      </c>
      <c r="B231">
        <v>231</v>
      </c>
      <c r="C231" t="s">
        <v>1292</v>
      </c>
      <c r="D231" s="2">
        <v>44236</v>
      </c>
      <c r="E231" s="1" t="str">
        <f t="shared" si="12"/>
        <v>210209</v>
      </c>
      <c r="F231" t="s">
        <v>0</v>
      </c>
      <c r="G231" s="1" t="str">
        <f t="shared" si="13"/>
        <v>210209</v>
      </c>
      <c r="H231" t="s">
        <v>1</v>
      </c>
      <c r="I231" s="3" t="s">
        <v>23</v>
      </c>
      <c r="J231" t="str">
        <f>VLOOKUP(I231,' vlookup'!$A$1:$B$12,2,FALSE)</f>
        <v>FEB</v>
      </c>
      <c r="K231" t="s">
        <v>27</v>
      </c>
      <c r="L231" t="str">
        <f t="shared" si="14"/>
        <v>09</v>
      </c>
      <c r="M231" t="s">
        <v>2</v>
      </c>
      <c r="N231" s="6" t="str">
        <f t="shared" si="15"/>
        <v>&lt;div onclick="ToImageSlide(231)"&gt;&lt;&lt;img src="thumbnail/DD-210209.jpg" alt="210209"&gt;&lt;div&gt;FEB&lt;br&gt;09&lt;/div&gt;&lt;/div&gt;</v>
      </c>
    </row>
    <row r="232" spans="1:14">
      <c r="A232" t="s">
        <v>1293</v>
      </c>
      <c r="B232">
        <v>232</v>
      </c>
      <c r="C232" t="s">
        <v>1292</v>
      </c>
      <c r="D232" s="2">
        <v>44237</v>
      </c>
      <c r="E232" s="1" t="str">
        <f t="shared" si="12"/>
        <v>210210</v>
      </c>
      <c r="F232" t="s">
        <v>0</v>
      </c>
      <c r="G232" s="1" t="str">
        <f t="shared" si="13"/>
        <v>210210</v>
      </c>
      <c r="H232" t="s">
        <v>1</v>
      </c>
      <c r="I232" s="3" t="s">
        <v>23</v>
      </c>
      <c r="J232" t="str">
        <f>VLOOKUP(I232,' vlookup'!$A$1:$B$12,2,FALSE)</f>
        <v>FEB</v>
      </c>
      <c r="K232" t="s">
        <v>27</v>
      </c>
      <c r="L232" t="str">
        <f t="shared" si="14"/>
        <v>10</v>
      </c>
      <c r="M232" t="s">
        <v>2</v>
      </c>
      <c r="N232" s="6" t="str">
        <f t="shared" si="15"/>
        <v>&lt;div onclick="ToImageSlide(232)"&gt;&lt;&lt;img src="thumbnail/DD-210210.jpg" alt="210210"&gt;&lt;div&gt;FEB&lt;br&gt;10&lt;/div&gt;&lt;/div&gt;</v>
      </c>
    </row>
    <row r="233" spans="1:14">
      <c r="A233" t="s">
        <v>1293</v>
      </c>
      <c r="B233">
        <v>233</v>
      </c>
      <c r="C233" t="s">
        <v>1292</v>
      </c>
      <c r="D233" s="2">
        <v>44238</v>
      </c>
      <c r="E233" s="1" t="str">
        <f t="shared" si="12"/>
        <v>210211</v>
      </c>
      <c r="F233" t="s">
        <v>0</v>
      </c>
      <c r="G233" s="1" t="str">
        <f t="shared" si="13"/>
        <v>210211</v>
      </c>
      <c r="H233" t="s">
        <v>1</v>
      </c>
      <c r="I233" s="3" t="s">
        <v>23</v>
      </c>
      <c r="J233" t="str">
        <f>VLOOKUP(I233,' vlookup'!$A$1:$B$12,2,FALSE)</f>
        <v>FEB</v>
      </c>
      <c r="K233" t="s">
        <v>27</v>
      </c>
      <c r="L233" t="str">
        <f t="shared" si="14"/>
        <v>11</v>
      </c>
      <c r="M233" t="s">
        <v>2</v>
      </c>
      <c r="N233" s="6" t="str">
        <f t="shared" si="15"/>
        <v>&lt;div onclick="ToImageSlide(233)"&gt;&lt;&lt;img src="thumbnail/DD-210211.jpg" alt="210211"&gt;&lt;div&gt;FEB&lt;br&gt;11&lt;/div&gt;&lt;/div&gt;</v>
      </c>
    </row>
    <row r="234" spans="1:14">
      <c r="A234" t="s">
        <v>1293</v>
      </c>
      <c r="B234">
        <v>234</v>
      </c>
      <c r="C234" t="s">
        <v>1292</v>
      </c>
      <c r="D234" s="2">
        <v>44239</v>
      </c>
      <c r="E234" s="1" t="str">
        <f t="shared" si="12"/>
        <v>210212</v>
      </c>
      <c r="F234" t="s">
        <v>0</v>
      </c>
      <c r="G234" s="1" t="str">
        <f t="shared" si="13"/>
        <v>210212</v>
      </c>
      <c r="H234" t="s">
        <v>1</v>
      </c>
      <c r="I234" s="3" t="s">
        <v>23</v>
      </c>
      <c r="J234" t="str">
        <f>VLOOKUP(I234,' vlookup'!$A$1:$B$12,2,FALSE)</f>
        <v>FEB</v>
      </c>
      <c r="K234" t="s">
        <v>27</v>
      </c>
      <c r="L234" t="str">
        <f t="shared" si="14"/>
        <v>12</v>
      </c>
      <c r="M234" t="s">
        <v>2</v>
      </c>
      <c r="N234" s="6" t="str">
        <f t="shared" si="15"/>
        <v>&lt;div onclick="ToImageSlide(234)"&gt;&lt;&lt;img src="thumbnail/DD-210212.jpg" alt="210212"&gt;&lt;div&gt;FEB&lt;br&gt;12&lt;/div&gt;&lt;/div&gt;</v>
      </c>
    </row>
    <row r="235" spans="1:14">
      <c r="A235" t="s">
        <v>1293</v>
      </c>
      <c r="B235">
        <v>235</v>
      </c>
      <c r="C235" t="s">
        <v>1292</v>
      </c>
      <c r="D235" s="2">
        <v>44240</v>
      </c>
      <c r="E235" s="1" t="str">
        <f t="shared" si="12"/>
        <v>210213</v>
      </c>
      <c r="F235" t="s">
        <v>0</v>
      </c>
      <c r="G235" s="1" t="str">
        <f t="shared" si="13"/>
        <v>210213</v>
      </c>
      <c r="H235" t="s">
        <v>1</v>
      </c>
      <c r="I235" s="3" t="s">
        <v>23</v>
      </c>
      <c r="J235" t="str">
        <f>VLOOKUP(I235,' vlookup'!$A$1:$B$12,2,FALSE)</f>
        <v>FEB</v>
      </c>
      <c r="K235" t="s">
        <v>27</v>
      </c>
      <c r="L235" t="str">
        <f t="shared" si="14"/>
        <v>13</v>
      </c>
      <c r="M235" t="s">
        <v>2</v>
      </c>
      <c r="N235" s="6" t="str">
        <f t="shared" si="15"/>
        <v>&lt;div onclick="ToImageSlide(235)"&gt;&lt;&lt;img src="thumbnail/DD-210213.jpg" alt="210213"&gt;&lt;div&gt;FEB&lt;br&gt;13&lt;/div&gt;&lt;/div&gt;</v>
      </c>
    </row>
    <row r="236" spans="1:14">
      <c r="A236" t="s">
        <v>1293</v>
      </c>
      <c r="B236">
        <v>236</v>
      </c>
      <c r="C236" t="s">
        <v>1292</v>
      </c>
      <c r="D236" s="2">
        <v>44241</v>
      </c>
      <c r="E236" s="1" t="str">
        <f t="shared" si="12"/>
        <v>210214</v>
      </c>
      <c r="F236" t="s">
        <v>0</v>
      </c>
      <c r="G236" s="1" t="str">
        <f t="shared" si="13"/>
        <v>210214</v>
      </c>
      <c r="H236" t="s">
        <v>1</v>
      </c>
      <c r="I236" s="3" t="s">
        <v>23</v>
      </c>
      <c r="J236" t="str">
        <f>VLOOKUP(I236,' vlookup'!$A$1:$B$12,2,FALSE)</f>
        <v>FEB</v>
      </c>
      <c r="K236" t="s">
        <v>27</v>
      </c>
      <c r="L236" t="str">
        <f t="shared" si="14"/>
        <v>14</v>
      </c>
      <c r="M236" t="s">
        <v>2</v>
      </c>
      <c r="N236" s="6" t="str">
        <f t="shared" si="15"/>
        <v>&lt;div onclick="ToImageSlide(236)"&gt;&lt;&lt;img src="thumbnail/DD-210214.jpg" alt="210214"&gt;&lt;div&gt;FEB&lt;br&gt;14&lt;/div&gt;&lt;/div&gt;</v>
      </c>
    </row>
    <row r="237" spans="1:14">
      <c r="A237" t="s">
        <v>1293</v>
      </c>
      <c r="B237">
        <v>237</v>
      </c>
      <c r="C237" t="s">
        <v>1292</v>
      </c>
      <c r="D237" s="2">
        <v>44242</v>
      </c>
      <c r="E237" s="1" t="str">
        <f t="shared" si="12"/>
        <v>210215</v>
      </c>
      <c r="F237" t="s">
        <v>0</v>
      </c>
      <c r="G237" s="1" t="str">
        <f t="shared" si="13"/>
        <v>210215</v>
      </c>
      <c r="H237" t="s">
        <v>1</v>
      </c>
      <c r="I237" s="3" t="s">
        <v>23</v>
      </c>
      <c r="J237" t="str">
        <f>VLOOKUP(I237,' vlookup'!$A$1:$B$12,2,FALSE)</f>
        <v>FEB</v>
      </c>
      <c r="K237" t="s">
        <v>27</v>
      </c>
      <c r="L237" t="str">
        <f t="shared" si="14"/>
        <v>15</v>
      </c>
      <c r="M237" t="s">
        <v>2</v>
      </c>
      <c r="N237" s="6" t="str">
        <f t="shared" si="15"/>
        <v>&lt;div onclick="ToImageSlide(237)"&gt;&lt;&lt;img src="thumbnail/DD-210215.jpg" alt="210215"&gt;&lt;div&gt;FEB&lt;br&gt;15&lt;/div&gt;&lt;/div&gt;</v>
      </c>
    </row>
    <row r="238" spans="1:14">
      <c r="A238" t="s">
        <v>1293</v>
      </c>
      <c r="B238">
        <v>238</v>
      </c>
      <c r="C238" t="s">
        <v>1292</v>
      </c>
      <c r="D238" s="2">
        <v>44243</v>
      </c>
      <c r="E238" s="1" t="str">
        <f t="shared" si="12"/>
        <v>210216</v>
      </c>
      <c r="F238" t="s">
        <v>0</v>
      </c>
      <c r="G238" s="1" t="str">
        <f t="shared" si="13"/>
        <v>210216</v>
      </c>
      <c r="H238" t="s">
        <v>1</v>
      </c>
      <c r="I238" s="3" t="s">
        <v>23</v>
      </c>
      <c r="J238" t="str">
        <f>VLOOKUP(I238,' vlookup'!$A$1:$B$12,2,FALSE)</f>
        <v>FEB</v>
      </c>
      <c r="K238" t="s">
        <v>27</v>
      </c>
      <c r="L238" t="str">
        <f t="shared" si="14"/>
        <v>16</v>
      </c>
      <c r="M238" t="s">
        <v>2</v>
      </c>
      <c r="N238" s="6" t="str">
        <f t="shared" si="15"/>
        <v>&lt;div onclick="ToImageSlide(238)"&gt;&lt;&lt;img src="thumbnail/DD-210216.jpg" alt="210216"&gt;&lt;div&gt;FEB&lt;br&gt;16&lt;/div&gt;&lt;/div&gt;</v>
      </c>
    </row>
    <row r="239" spans="1:14">
      <c r="A239" t="s">
        <v>1293</v>
      </c>
      <c r="B239">
        <v>239</v>
      </c>
      <c r="C239" t="s">
        <v>1292</v>
      </c>
      <c r="D239" s="2">
        <v>44244</v>
      </c>
      <c r="E239" s="1" t="str">
        <f t="shared" si="12"/>
        <v>210217</v>
      </c>
      <c r="F239" t="s">
        <v>0</v>
      </c>
      <c r="G239" s="1" t="str">
        <f t="shared" si="13"/>
        <v>210217</v>
      </c>
      <c r="H239" t="s">
        <v>1</v>
      </c>
      <c r="I239" s="3" t="s">
        <v>23</v>
      </c>
      <c r="J239" t="str">
        <f>VLOOKUP(I239,' vlookup'!$A$1:$B$12,2,FALSE)</f>
        <v>FEB</v>
      </c>
      <c r="K239" t="s">
        <v>27</v>
      </c>
      <c r="L239" t="str">
        <f t="shared" si="14"/>
        <v>17</v>
      </c>
      <c r="M239" t="s">
        <v>2</v>
      </c>
      <c r="N239" s="6" t="str">
        <f t="shared" si="15"/>
        <v>&lt;div onclick="ToImageSlide(239)"&gt;&lt;&lt;img src="thumbnail/DD-210217.jpg" alt="210217"&gt;&lt;div&gt;FEB&lt;br&gt;17&lt;/div&gt;&lt;/div&gt;</v>
      </c>
    </row>
    <row r="240" spans="1:14">
      <c r="A240" t="s">
        <v>1293</v>
      </c>
      <c r="B240">
        <v>240</v>
      </c>
      <c r="C240" t="s">
        <v>1292</v>
      </c>
      <c r="D240" s="2">
        <v>44245</v>
      </c>
      <c r="E240" s="1" t="str">
        <f t="shared" si="12"/>
        <v>210218</v>
      </c>
      <c r="F240" t="s">
        <v>0</v>
      </c>
      <c r="G240" s="1" t="str">
        <f t="shared" si="13"/>
        <v>210218</v>
      </c>
      <c r="H240" t="s">
        <v>1</v>
      </c>
      <c r="I240" s="3" t="s">
        <v>23</v>
      </c>
      <c r="J240" t="str">
        <f>VLOOKUP(I240,' vlookup'!$A$1:$B$12,2,FALSE)</f>
        <v>FEB</v>
      </c>
      <c r="K240" t="s">
        <v>27</v>
      </c>
      <c r="L240" t="str">
        <f t="shared" si="14"/>
        <v>18</v>
      </c>
      <c r="M240" t="s">
        <v>2</v>
      </c>
      <c r="N240" s="6" t="str">
        <f t="shared" si="15"/>
        <v>&lt;div onclick="ToImageSlide(240)"&gt;&lt;&lt;img src="thumbnail/DD-210218.jpg" alt="210218"&gt;&lt;div&gt;FEB&lt;br&gt;18&lt;/div&gt;&lt;/div&gt;</v>
      </c>
    </row>
    <row r="241" spans="1:14">
      <c r="A241" t="s">
        <v>1293</v>
      </c>
      <c r="B241">
        <v>241</v>
      </c>
      <c r="C241" t="s">
        <v>1292</v>
      </c>
      <c r="D241" s="2">
        <v>44246</v>
      </c>
      <c r="E241" s="1" t="str">
        <f t="shared" si="12"/>
        <v>210219</v>
      </c>
      <c r="F241" t="s">
        <v>0</v>
      </c>
      <c r="G241" s="1" t="str">
        <f t="shared" si="13"/>
        <v>210219</v>
      </c>
      <c r="H241" t="s">
        <v>1</v>
      </c>
      <c r="I241" s="3" t="s">
        <v>23</v>
      </c>
      <c r="J241" t="str">
        <f>VLOOKUP(I241,' vlookup'!$A$1:$B$12,2,FALSE)</f>
        <v>FEB</v>
      </c>
      <c r="K241" t="s">
        <v>27</v>
      </c>
      <c r="L241" t="str">
        <f t="shared" si="14"/>
        <v>19</v>
      </c>
      <c r="M241" t="s">
        <v>2</v>
      </c>
      <c r="N241" s="6" t="str">
        <f t="shared" si="15"/>
        <v>&lt;div onclick="ToImageSlide(241)"&gt;&lt;&lt;img src="thumbnail/DD-210219.jpg" alt="210219"&gt;&lt;div&gt;FEB&lt;br&gt;19&lt;/div&gt;&lt;/div&gt;</v>
      </c>
    </row>
    <row r="242" spans="1:14">
      <c r="A242" t="s">
        <v>1293</v>
      </c>
      <c r="B242">
        <v>242</v>
      </c>
      <c r="C242" t="s">
        <v>1292</v>
      </c>
      <c r="D242" s="2">
        <v>44247</v>
      </c>
      <c r="E242" s="1" t="str">
        <f t="shared" si="12"/>
        <v>210220</v>
      </c>
      <c r="F242" t="s">
        <v>0</v>
      </c>
      <c r="G242" s="1" t="str">
        <f t="shared" si="13"/>
        <v>210220</v>
      </c>
      <c r="H242" t="s">
        <v>1</v>
      </c>
      <c r="I242" s="3" t="s">
        <v>23</v>
      </c>
      <c r="J242" t="str">
        <f>VLOOKUP(I242,' vlookup'!$A$1:$B$12,2,FALSE)</f>
        <v>FEB</v>
      </c>
      <c r="K242" t="s">
        <v>27</v>
      </c>
      <c r="L242" t="str">
        <f t="shared" si="14"/>
        <v>20</v>
      </c>
      <c r="M242" t="s">
        <v>2</v>
      </c>
      <c r="N242" s="6" t="str">
        <f t="shared" si="15"/>
        <v>&lt;div onclick="ToImageSlide(242)"&gt;&lt;&lt;img src="thumbnail/DD-210220.jpg" alt="210220"&gt;&lt;div&gt;FEB&lt;br&gt;20&lt;/div&gt;&lt;/div&gt;</v>
      </c>
    </row>
    <row r="243" spans="1:14">
      <c r="A243" t="s">
        <v>1293</v>
      </c>
      <c r="B243">
        <v>243</v>
      </c>
      <c r="C243" t="s">
        <v>1292</v>
      </c>
      <c r="D243" s="2">
        <v>44248</v>
      </c>
      <c r="E243" s="1" t="str">
        <f t="shared" si="12"/>
        <v>210221</v>
      </c>
      <c r="F243" t="s">
        <v>0</v>
      </c>
      <c r="G243" s="1" t="str">
        <f t="shared" si="13"/>
        <v>210221</v>
      </c>
      <c r="H243" t="s">
        <v>1</v>
      </c>
      <c r="I243" s="3" t="s">
        <v>23</v>
      </c>
      <c r="J243" t="str">
        <f>VLOOKUP(I243,' vlookup'!$A$1:$B$12,2,FALSE)</f>
        <v>FEB</v>
      </c>
      <c r="K243" t="s">
        <v>27</v>
      </c>
      <c r="L243" t="str">
        <f t="shared" si="14"/>
        <v>21</v>
      </c>
      <c r="M243" t="s">
        <v>2</v>
      </c>
      <c r="N243" s="6" t="str">
        <f t="shared" si="15"/>
        <v>&lt;div onclick="ToImageSlide(243)"&gt;&lt;&lt;img src="thumbnail/DD-210221.jpg" alt="210221"&gt;&lt;div&gt;FEB&lt;br&gt;21&lt;/div&gt;&lt;/div&gt;</v>
      </c>
    </row>
    <row r="244" spans="1:14">
      <c r="A244" t="s">
        <v>1293</v>
      </c>
      <c r="B244">
        <v>244</v>
      </c>
      <c r="C244" t="s">
        <v>1292</v>
      </c>
      <c r="D244" s="2">
        <v>44249</v>
      </c>
      <c r="E244" s="1" t="str">
        <f t="shared" si="12"/>
        <v>210222</v>
      </c>
      <c r="F244" t="s">
        <v>0</v>
      </c>
      <c r="G244" s="1" t="str">
        <f t="shared" si="13"/>
        <v>210222</v>
      </c>
      <c r="H244" t="s">
        <v>1</v>
      </c>
      <c r="I244" s="3" t="s">
        <v>23</v>
      </c>
      <c r="J244" t="str">
        <f>VLOOKUP(I244,' vlookup'!$A$1:$B$12,2,FALSE)</f>
        <v>FEB</v>
      </c>
      <c r="K244" t="s">
        <v>27</v>
      </c>
      <c r="L244" t="str">
        <f t="shared" si="14"/>
        <v>22</v>
      </c>
      <c r="M244" t="s">
        <v>2</v>
      </c>
      <c r="N244" s="6" t="str">
        <f t="shared" si="15"/>
        <v>&lt;div onclick="ToImageSlide(244)"&gt;&lt;&lt;img src="thumbnail/DD-210222.jpg" alt="210222"&gt;&lt;div&gt;FEB&lt;br&gt;22&lt;/div&gt;&lt;/div&gt;</v>
      </c>
    </row>
    <row r="245" spans="1:14">
      <c r="A245" t="s">
        <v>1293</v>
      </c>
      <c r="B245">
        <v>245</v>
      </c>
      <c r="C245" t="s">
        <v>1292</v>
      </c>
      <c r="D245" s="2">
        <v>44250</v>
      </c>
      <c r="E245" s="1" t="str">
        <f t="shared" si="12"/>
        <v>210223</v>
      </c>
      <c r="F245" t="s">
        <v>0</v>
      </c>
      <c r="G245" s="1" t="str">
        <f t="shared" si="13"/>
        <v>210223</v>
      </c>
      <c r="H245" t="s">
        <v>1</v>
      </c>
      <c r="I245" s="3" t="s">
        <v>23</v>
      </c>
      <c r="J245" t="str">
        <f>VLOOKUP(I245,' vlookup'!$A$1:$B$12,2,FALSE)</f>
        <v>FEB</v>
      </c>
      <c r="K245" t="s">
        <v>27</v>
      </c>
      <c r="L245" t="str">
        <f t="shared" si="14"/>
        <v>23</v>
      </c>
      <c r="M245" t="s">
        <v>2</v>
      </c>
      <c r="N245" s="6" t="str">
        <f t="shared" si="15"/>
        <v>&lt;div onclick="ToImageSlide(245)"&gt;&lt;&lt;img src="thumbnail/DD-210223.jpg" alt="210223"&gt;&lt;div&gt;FEB&lt;br&gt;23&lt;/div&gt;&lt;/div&gt;</v>
      </c>
    </row>
    <row r="246" spans="1:14">
      <c r="A246" t="s">
        <v>1293</v>
      </c>
      <c r="B246">
        <v>246</v>
      </c>
      <c r="C246" t="s">
        <v>1292</v>
      </c>
      <c r="D246" s="2">
        <v>44251</v>
      </c>
      <c r="E246" s="1" t="str">
        <f t="shared" si="12"/>
        <v>210224</v>
      </c>
      <c r="F246" t="s">
        <v>0</v>
      </c>
      <c r="G246" s="1" t="str">
        <f t="shared" si="13"/>
        <v>210224</v>
      </c>
      <c r="H246" t="s">
        <v>1</v>
      </c>
      <c r="I246" s="3" t="s">
        <v>23</v>
      </c>
      <c r="J246" t="str">
        <f>VLOOKUP(I246,' vlookup'!$A$1:$B$12,2,FALSE)</f>
        <v>FEB</v>
      </c>
      <c r="K246" t="s">
        <v>27</v>
      </c>
      <c r="L246" t="str">
        <f t="shared" si="14"/>
        <v>24</v>
      </c>
      <c r="M246" t="s">
        <v>2</v>
      </c>
      <c r="N246" s="6" t="str">
        <f t="shared" si="15"/>
        <v>&lt;div onclick="ToImageSlide(246)"&gt;&lt;&lt;img src="thumbnail/DD-210224.jpg" alt="210224"&gt;&lt;div&gt;FEB&lt;br&gt;24&lt;/div&gt;&lt;/div&gt;</v>
      </c>
    </row>
    <row r="247" spans="1:14">
      <c r="A247" t="s">
        <v>1293</v>
      </c>
      <c r="B247">
        <v>247</v>
      </c>
      <c r="C247" t="s">
        <v>1292</v>
      </c>
      <c r="D247" s="2">
        <v>44252</v>
      </c>
      <c r="E247" s="1" t="str">
        <f t="shared" si="12"/>
        <v>210225</v>
      </c>
      <c r="F247" t="s">
        <v>0</v>
      </c>
      <c r="G247" s="1" t="str">
        <f t="shared" si="13"/>
        <v>210225</v>
      </c>
      <c r="H247" t="s">
        <v>1</v>
      </c>
      <c r="I247" s="3" t="s">
        <v>23</v>
      </c>
      <c r="J247" t="str">
        <f>VLOOKUP(I247,' vlookup'!$A$1:$B$12,2,FALSE)</f>
        <v>FEB</v>
      </c>
      <c r="K247" t="s">
        <v>27</v>
      </c>
      <c r="L247" t="str">
        <f t="shared" si="14"/>
        <v>25</v>
      </c>
      <c r="M247" t="s">
        <v>2</v>
      </c>
      <c r="N247" s="6" t="str">
        <f t="shared" si="15"/>
        <v>&lt;div onclick="ToImageSlide(247)"&gt;&lt;&lt;img src="thumbnail/DD-210225.jpg" alt="210225"&gt;&lt;div&gt;FEB&lt;br&gt;25&lt;/div&gt;&lt;/div&gt;</v>
      </c>
    </row>
    <row r="248" spans="1:14">
      <c r="A248" t="s">
        <v>1293</v>
      </c>
      <c r="B248">
        <v>248</v>
      </c>
      <c r="C248" t="s">
        <v>1292</v>
      </c>
      <c r="D248" s="2">
        <v>44253</v>
      </c>
      <c r="E248" s="1" t="str">
        <f t="shared" si="12"/>
        <v>210226</v>
      </c>
      <c r="F248" t="s">
        <v>0</v>
      </c>
      <c r="G248" s="1" t="str">
        <f t="shared" si="13"/>
        <v>210226</v>
      </c>
      <c r="H248" t="s">
        <v>1</v>
      </c>
      <c r="I248" s="3" t="s">
        <v>23</v>
      </c>
      <c r="J248" t="str">
        <f>VLOOKUP(I248,' vlookup'!$A$1:$B$12,2,FALSE)</f>
        <v>FEB</v>
      </c>
      <c r="K248" t="s">
        <v>27</v>
      </c>
      <c r="L248" t="str">
        <f t="shared" si="14"/>
        <v>26</v>
      </c>
      <c r="M248" t="s">
        <v>2</v>
      </c>
      <c r="N248" s="6" t="str">
        <f t="shared" si="15"/>
        <v>&lt;div onclick="ToImageSlide(248)"&gt;&lt;&lt;img src="thumbnail/DD-210226.jpg" alt="210226"&gt;&lt;div&gt;FEB&lt;br&gt;26&lt;/div&gt;&lt;/div&gt;</v>
      </c>
    </row>
    <row r="249" spans="1:14">
      <c r="A249" t="s">
        <v>1293</v>
      </c>
      <c r="B249">
        <v>249</v>
      </c>
      <c r="C249" t="s">
        <v>1292</v>
      </c>
      <c r="D249" s="2">
        <v>44254</v>
      </c>
      <c r="E249" s="1" t="str">
        <f t="shared" si="12"/>
        <v>210227</v>
      </c>
      <c r="F249" t="s">
        <v>0</v>
      </c>
      <c r="G249" s="1" t="str">
        <f t="shared" si="13"/>
        <v>210227</v>
      </c>
      <c r="H249" t="s">
        <v>1</v>
      </c>
      <c r="I249" s="3" t="s">
        <v>23</v>
      </c>
      <c r="J249" t="str">
        <f>VLOOKUP(I249,' vlookup'!$A$1:$B$12,2,FALSE)</f>
        <v>FEB</v>
      </c>
      <c r="K249" t="s">
        <v>27</v>
      </c>
      <c r="L249" t="str">
        <f t="shared" si="14"/>
        <v>27</v>
      </c>
      <c r="M249" t="s">
        <v>2</v>
      </c>
      <c r="N249" s="6" t="str">
        <f t="shared" si="15"/>
        <v>&lt;div onclick="ToImageSlide(249)"&gt;&lt;&lt;img src="thumbnail/DD-210227.jpg" alt="210227"&gt;&lt;div&gt;FEB&lt;br&gt;27&lt;/div&gt;&lt;/div&gt;</v>
      </c>
    </row>
    <row r="250" spans="1:14">
      <c r="A250" t="s">
        <v>1293</v>
      </c>
      <c r="B250">
        <v>250</v>
      </c>
      <c r="C250" t="s">
        <v>1292</v>
      </c>
      <c r="D250" s="2">
        <v>44255</v>
      </c>
      <c r="E250" s="1" t="str">
        <f t="shared" si="12"/>
        <v>210228</v>
      </c>
      <c r="F250" t="s">
        <v>0</v>
      </c>
      <c r="G250" s="1" t="str">
        <f t="shared" si="13"/>
        <v>210228</v>
      </c>
      <c r="H250" t="s">
        <v>1</v>
      </c>
      <c r="I250" s="3" t="s">
        <v>23</v>
      </c>
      <c r="J250" t="str">
        <f>VLOOKUP(I250,' vlookup'!$A$1:$B$12,2,FALSE)</f>
        <v>FEB</v>
      </c>
      <c r="K250" t="s">
        <v>27</v>
      </c>
      <c r="L250" t="str">
        <f t="shared" si="14"/>
        <v>28</v>
      </c>
      <c r="M250" t="s">
        <v>2</v>
      </c>
      <c r="N250" s="6" t="str">
        <f t="shared" si="15"/>
        <v>&lt;div onclick="ToImageSlide(250)"&gt;&lt;&lt;img src="thumbnail/DD-210228.jpg" alt="210228"&gt;&lt;div&gt;FEB&lt;br&gt;28&lt;/div&gt;&lt;/div&gt;</v>
      </c>
    </row>
    <row r="251" spans="1:14">
      <c r="A251" t="s">
        <v>1293</v>
      </c>
      <c r="B251">
        <v>251</v>
      </c>
      <c r="C251" t="s">
        <v>1292</v>
      </c>
      <c r="D251" s="2">
        <v>44256</v>
      </c>
      <c r="E251" s="1" t="str">
        <f t="shared" si="12"/>
        <v>210301</v>
      </c>
      <c r="F251" t="s">
        <v>0</v>
      </c>
      <c r="G251" s="1" t="str">
        <f t="shared" si="13"/>
        <v>210301</v>
      </c>
      <c r="H251" t="s">
        <v>1</v>
      </c>
      <c r="I251" s="3" t="s">
        <v>24</v>
      </c>
      <c r="J251" t="str">
        <f>VLOOKUP(I251,' vlookup'!$A$1:$B$12,2,FALSE)</f>
        <v>MAR</v>
      </c>
      <c r="K251" t="s">
        <v>27</v>
      </c>
      <c r="L251" t="str">
        <f t="shared" si="14"/>
        <v>01</v>
      </c>
      <c r="M251" t="s">
        <v>2</v>
      </c>
      <c r="N251" s="6" t="str">
        <f t="shared" si="15"/>
        <v>&lt;div onclick="ToImageSlide(251)"&gt;&lt;&lt;img src="thumbnail/DD-210301.jpg" alt="210301"&gt;&lt;div&gt;MAR&lt;br&gt;01&lt;/div&gt;&lt;/div&gt;</v>
      </c>
    </row>
    <row r="252" spans="1:14">
      <c r="A252" t="s">
        <v>1293</v>
      </c>
      <c r="B252">
        <v>252</v>
      </c>
      <c r="C252" t="s">
        <v>1292</v>
      </c>
      <c r="D252" s="2">
        <v>44257</v>
      </c>
      <c r="E252" s="1" t="str">
        <f t="shared" si="12"/>
        <v>210302</v>
      </c>
      <c r="F252" t="s">
        <v>0</v>
      </c>
      <c r="G252" s="1" t="str">
        <f t="shared" si="13"/>
        <v>210302</v>
      </c>
      <c r="H252" t="s">
        <v>1</v>
      </c>
      <c r="I252" s="3" t="s">
        <v>24</v>
      </c>
      <c r="J252" t="str">
        <f>VLOOKUP(I252,' vlookup'!$A$1:$B$12,2,FALSE)</f>
        <v>MAR</v>
      </c>
      <c r="K252" t="s">
        <v>27</v>
      </c>
      <c r="L252" t="str">
        <f t="shared" si="14"/>
        <v>02</v>
      </c>
      <c r="M252" t="s">
        <v>2</v>
      </c>
      <c r="N252" s="6" t="str">
        <f t="shared" si="15"/>
        <v>&lt;div onclick="ToImageSlide(252)"&gt;&lt;&lt;img src="thumbnail/DD-210302.jpg" alt="210302"&gt;&lt;div&gt;MAR&lt;br&gt;02&lt;/div&gt;&lt;/div&gt;</v>
      </c>
    </row>
    <row r="253" spans="1:14">
      <c r="A253" t="s">
        <v>1293</v>
      </c>
      <c r="B253">
        <v>253</v>
      </c>
      <c r="C253" t="s">
        <v>1292</v>
      </c>
      <c r="D253" s="2">
        <v>44258</v>
      </c>
      <c r="E253" s="1" t="str">
        <f t="shared" si="12"/>
        <v>210303</v>
      </c>
      <c r="F253" t="s">
        <v>0</v>
      </c>
      <c r="G253" s="1" t="str">
        <f t="shared" si="13"/>
        <v>210303</v>
      </c>
      <c r="H253" t="s">
        <v>1</v>
      </c>
      <c r="I253" s="3" t="s">
        <v>24</v>
      </c>
      <c r="J253" t="str">
        <f>VLOOKUP(I253,' vlookup'!$A$1:$B$12,2,FALSE)</f>
        <v>MAR</v>
      </c>
      <c r="K253" t="s">
        <v>27</v>
      </c>
      <c r="L253" t="str">
        <f t="shared" si="14"/>
        <v>03</v>
      </c>
      <c r="M253" t="s">
        <v>2</v>
      </c>
      <c r="N253" s="6" t="str">
        <f t="shared" si="15"/>
        <v>&lt;div onclick="ToImageSlide(253)"&gt;&lt;&lt;img src="thumbnail/DD-210303.jpg" alt="210303"&gt;&lt;div&gt;MAR&lt;br&gt;03&lt;/div&gt;&lt;/div&gt;</v>
      </c>
    </row>
    <row r="254" spans="1:14">
      <c r="A254" t="s">
        <v>1293</v>
      </c>
      <c r="B254">
        <v>254</v>
      </c>
      <c r="C254" t="s">
        <v>1292</v>
      </c>
      <c r="D254" s="2">
        <v>44259</v>
      </c>
      <c r="E254" s="1" t="str">
        <f t="shared" si="12"/>
        <v>210304</v>
      </c>
      <c r="F254" t="s">
        <v>0</v>
      </c>
      <c r="G254" s="1" t="str">
        <f t="shared" si="13"/>
        <v>210304</v>
      </c>
      <c r="H254" t="s">
        <v>1</v>
      </c>
      <c r="I254" s="3" t="s">
        <v>24</v>
      </c>
      <c r="J254" t="str">
        <f>VLOOKUP(I254,' vlookup'!$A$1:$B$12,2,FALSE)</f>
        <v>MAR</v>
      </c>
      <c r="K254" t="s">
        <v>27</v>
      </c>
      <c r="L254" t="str">
        <f t="shared" si="14"/>
        <v>04</v>
      </c>
      <c r="M254" t="s">
        <v>2</v>
      </c>
      <c r="N254" s="6" t="str">
        <f t="shared" si="15"/>
        <v>&lt;div onclick="ToImageSlide(254)"&gt;&lt;&lt;img src="thumbnail/DD-210304.jpg" alt="210304"&gt;&lt;div&gt;MAR&lt;br&gt;04&lt;/div&gt;&lt;/div&gt;</v>
      </c>
    </row>
    <row r="255" spans="1:14">
      <c r="A255" t="s">
        <v>1293</v>
      </c>
      <c r="B255">
        <v>255</v>
      </c>
      <c r="C255" t="s">
        <v>1292</v>
      </c>
      <c r="D255" s="2">
        <v>44260</v>
      </c>
      <c r="E255" s="1" t="str">
        <f t="shared" si="12"/>
        <v>210305</v>
      </c>
      <c r="F255" t="s">
        <v>0</v>
      </c>
      <c r="G255" s="1" t="str">
        <f t="shared" si="13"/>
        <v>210305</v>
      </c>
      <c r="H255" t="s">
        <v>1</v>
      </c>
      <c r="I255" s="3" t="s">
        <v>24</v>
      </c>
      <c r="J255" t="str">
        <f>VLOOKUP(I255,' vlookup'!$A$1:$B$12,2,FALSE)</f>
        <v>MAR</v>
      </c>
      <c r="K255" t="s">
        <v>27</v>
      </c>
      <c r="L255" t="str">
        <f t="shared" si="14"/>
        <v>05</v>
      </c>
      <c r="M255" t="s">
        <v>2</v>
      </c>
      <c r="N255" s="6" t="str">
        <f t="shared" si="15"/>
        <v>&lt;div onclick="ToImageSlide(255)"&gt;&lt;&lt;img src="thumbnail/DD-210305.jpg" alt="210305"&gt;&lt;div&gt;MAR&lt;br&gt;05&lt;/div&gt;&lt;/div&gt;</v>
      </c>
    </row>
    <row r="256" spans="1:14">
      <c r="A256" t="s">
        <v>1293</v>
      </c>
      <c r="B256">
        <v>256</v>
      </c>
      <c r="C256" t="s">
        <v>1292</v>
      </c>
      <c r="D256" s="2">
        <v>44261</v>
      </c>
      <c r="E256" s="1" t="str">
        <f t="shared" si="12"/>
        <v>210306</v>
      </c>
      <c r="F256" t="s">
        <v>0</v>
      </c>
      <c r="G256" s="1" t="str">
        <f t="shared" si="13"/>
        <v>210306</v>
      </c>
      <c r="H256" t="s">
        <v>1</v>
      </c>
      <c r="I256" s="3" t="s">
        <v>24</v>
      </c>
      <c r="J256" t="str">
        <f>VLOOKUP(I256,' vlookup'!$A$1:$B$12,2,FALSE)</f>
        <v>MAR</v>
      </c>
      <c r="K256" t="s">
        <v>27</v>
      </c>
      <c r="L256" t="str">
        <f t="shared" si="14"/>
        <v>06</v>
      </c>
      <c r="M256" t="s">
        <v>2</v>
      </c>
      <c r="N256" s="6" t="str">
        <f t="shared" si="15"/>
        <v>&lt;div onclick="ToImageSlide(256)"&gt;&lt;&lt;img src="thumbnail/DD-210306.jpg" alt="210306"&gt;&lt;div&gt;MAR&lt;br&gt;06&lt;/div&gt;&lt;/div&gt;</v>
      </c>
    </row>
    <row r="257" spans="1:14">
      <c r="A257" t="s">
        <v>1293</v>
      </c>
      <c r="B257">
        <v>257</v>
      </c>
      <c r="C257" t="s">
        <v>1292</v>
      </c>
      <c r="D257" s="2">
        <v>44262</v>
      </c>
      <c r="E257" s="1" t="str">
        <f t="shared" si="12"/>
        <v>210307</v>
      </c>
      <c r="F257" t="s">
        <v>0</v>
      </c>
      <c r="G257" s="1" t="str">
        <f t="shared" si="13"/>
        <v>210307</v>
      </c>
      <c r="H257" t="s">
        <v>1</v>
      </c>
      <c r="I257" s="3" t="s">
        <v>24</v>
      </c>
      <c r="J257" t="str">
        <f>VLOOKUP(I257,' vlookup'!$A$1:$B$12,2,FALSE)</f>
        <v>MAR</v>
      </c>
      <c r="K257" t="s">
        <v>27</v>
      </c>
      <c r="L257" t="str">
        <f t="shared" si="14"/>
        <v>07</v>
      </c>
      <c r="M257" t="s">
        <v>2</v>
      </c>
      <c r="N257" s="6" t="str">
        <f t="shared" si="15"/>
        <v>&lt;div onclick="ToImageSlide(257)"&gt;&lt;&lt;img src="thumbnail/DD-210307.jpg" alt="210307"&gt;&lt;div&gt;MAR&lt;br&gt;07&lt;/div&gt;&lt;/div&gt;</v>
      </c>
    </row>
    <row r="258" spans="1:14">
      <c r="A258" t="s">
        <v>1293</v>
      </c>
      <c r="B258">
        <v>258</v>
      </c>
      <c r="C258" t="s">
        <v>1292</v>
      </c>
      <c r="D258" s="2">
        <v>44263</v>
      </c>
      <c r="E258" s="1" t="str">
        <f t="shared" ref="E258:E321" si="16">TEXT(D258,"yymmdd")</f>
        <v>210308</v>
      </c>
      <c r="F258" t="s">
        <v>0</v>
      </c>
      <c r="G258" s="1" t="str">
        <f t="shared" ref="G258:G321" si="17">E258</f>
        <v>210308</v>
      </c>
      <c r="H258" t="s">
        <v>1</v>
      </c>
      <c r="I258" s="3" t="s">
        <v>24</v>
      </c>
      <c r="J258" t="str">
        <f>VLOOKUP(I258,' vlookup'!$A$1:$B$12,2,FALSE)</f>
        <v>MAR</v>
      </c>
      <c r="K258" t="s">
        <v>27</v>
      </c>
      <c r="L258" t="str">
        <f t="shared" ref="L258:L321" si="18">TEXT(D258,"dd")</f>
        <v>08</v>
      </c>
      <c r="M258" t="s">
        <v>2</v>
      </c>
      <c r="N258" s="6" t="str">
        <f t="shared" ref="N258:N321" si="19">_xlfn.CONCAT(A258,B258,C258,E258,F258,G258,H258,J258,K258,L258,M258)</f>
        <v>&lt;div onclick="ToImageSlide(258)"&gt;&lt;&lt;img src="thumbnail/DD-210308.jpg" alt="210308"&gt;&lt;div&gt;MAR&lt;br&gt;08&lt;/div&gt;&lt;/div&gt;</v>
      </c>
    </row>
    <row r="259" spans="1:14">
      <c r="A259" t="s">
        <v>1293</v>
      </c>
      <c r="B259">
        <v>259</v>
      </c>
      <c r="C259" t="s">
        <v>1292</v>
      </c>
      <c r="D259" s="2">
        <v>44264</v>
      </c>
      <c r="E259" s="1" t="str">
        <f t="shared" si="16"/>
        <v>210309</v>
      </c>
      <c r="F259" t="s">
        <v>0</v>
      </c>
      <c r="G259" s="1" t="str">
        <f t="shared" si="17"/>
        <v>210309</v>
      </c>
      <c r="H259" t="s">
        <v>1</v>
      </c>
      <c r="I259" s="3" t="s">
        <v>24</v>
      </c>
      <c r="J259" t="str">
        <f>VLOOKUP(I259,' vlookup'!$A$1:$B$12,2,FALSE)</f>
        <v>MAR</v>
      </c>
      <c r="K259" t="s">
        <v>27</v>
      </c>
      <c r="L259" t="str">
        <f t="shared" si="18"/>
        <v>09</v>
      </c>
      <c r="M259" t="s">
        <v>2</v>
      </c>
      <c r="N259" s="6" t="str">
        <f t="shared" si="19"/>
        <v>&lt;div onclick="ToImageSlide(259)"&gt;&lt;&lt;img src="thumbnail/DD-210309.jpg" alt="210309"&gt;&lt;div&gt;MAR&lt;br&gt;09&lt;/div&gt;&lt;/div&gt;</v>
      </c>
    </row>
    <row r="260" spans="1:14">
      <c r="A260" t="s">
        <v>1293</v>
      </c>
      <c r="B260">
        <v>260</v>
      </c>
      <c r="C260" t="s">
        <v>1292</v>
      </c>
      <c r="D260" s="2">
        <v>44265</v>
      </c>
      <c r="E260" s="1" t="str">
        <f t="shared" si="16"/>
        <v>210310</v>
      </c>
      <c r="F260" t="s">
        <v>0</v>
      </c>
      <c r="G260" s="1" t="str">
        <f t="shared" si="17"/>
        <v>210310</v>
      </c>
      <c r="H260" t="s">
        <v>1</v>
      </c>
      <c r="I260" s="3" t="s">
        <v>24</v>
      </c>
      <c r="J260" t="str">
        <f>VLOOKUP(I260,' vlookup'!$A$1:$B$12,2,FALSE)</f>
        <v>MAR</v>
      </c>
      <c r="K260" t="s">
        <v>27</v>
      </c>
      <c r="L260" t="str">
        <f t="shared" si="18"/>
        <v>10</v>
      </c>
      <c r="M260" t="s">
        <v>2</v>
      </c>
      <c r="N260" s="6" t="str">
        <f t="shared" si="19"/>
        <v>&lt;div onclick="ToImageSlide(260)"&gt;&lt;&lt;img src="thumbnail/DD-210310.jpg" alt="210310"&gt;&lt;div&gt;MAR&lt;br&gt;10&lt;/div&gt;&lt;/div&gt;</v>
      </c>
    </row>
    <row r="261" spans="1:14">
      <c r="A261" t="s">
        <v>1293</v>
      </c>
      <c r="B261">
        <v>261</v>
      </c>
      <c r="C261" t="s">
        <v>1292</v>
      </c>
      <c r="D261" s="2">
        <v>44266</v>
      </c>
      <c r="E261" s="1" t="str">
        <f t="shared" si="16"/>
        <v>210311</v>
      </c>
      <c r="F261" t="s">
        <v>0</v>
      </c>
      <c r="G261" s="1" t="str">
        <f t="shared" si="17"/>
        <v>210311</v>
      </c>
      <c r="H261" t="s">
        <v>1</v>
      </c>
      <c r="I261" s="3" t="s">
        <v>24</v>
      </c>
      <c r="J261" t="str">
        <f>VLOOKUP(I261,' vlookup'!$A$1:$B$12,2,FALSE)</f>
        <v>MAR</v>
      </c>
      <c r="K261" t="s">
        <v>27</v>
      </c>
      <c r="L261" t="str">
        <f t="shared" si="18"/>
        <v>11</v>
      </c>
      <c r="M261" t="s">
        <v>2</v>
      </c>
      <c r="N261" s="6" t="str">
        <f t="shared" si="19"/>
        <v>&lt;div onclick="ToImageSlide(261)"&gt;&lt;&lt;img src="thumbnail/DD-210311.jpg" alt="210311"&gt;&lt;div&gt;MAR&lt;br&gt;11&lt;/div&gt;&lt;/div&gt;</v>
      </c>
    </row>
    <row r="262" spans="1:14">
      <c r="A262" t="s">
        <v>1293</v>
      </c>
      <c r="B262">
        <v>262</v>
      </c>
      <c r="C262" t="s">
        <v>1292</v>
      </c>
      <c r="D262" s="2">
        <v>44267</v>
      </c>
      <c r="E262" s="1" t="str">
        <f t="shared" si="16"/>
        <v>210312</v>
      </c>
      <c r="F262" t="s">
        <v>0</v>
      </c>
      <c r="G262" s="1" t="str">
        <f t="shared" si="17"/>
        <v>210312</v>
      </c>
      <c r="H262" t="s">
        <v>1</v>
      </c>
      <c r="I262" s="3" t="s">
        <v>24</v>
      </c>
      <c r="J262" t="str">
        <f>VLOOKUP(I262,' vlookup'!$A$1:$B$12,2,FALSE)</f>
        <v>MAR</v>
      </c>
      <c r="K262" t="s">
        <v>27</v>
      </c>
      <c r="L262" t="str">
        <f t="shared" si="18"/>
        <v>12</v>
      </c>
      <c r="M262" t="s">
        <v>2</v>
      </c>
      <c r="N262" s="6" t="str">
        <f t="shared" si="19"/>
        <v>&lt;div onclick="ToImageSlide(262)"&gt;&lt;&lt;img src="thumbnail/DD-210312.jpg" alt="210312"&gt;&lt;div&gt;MAR&lt;br&gt;12&lt;/div&gt;&lt;/div&gt;</v>
      </c>
    </row>
    <row r="263" spans="1:14">
      <c r="A263" t="s">
        <v>1293</v>
      </c>
      <c r="B263">
        <v>263</v>
      </c>
      <c r="C263" t="s">
        <v>1292</v>
      </c>
      <c r="D263" s="2">
        <v>44268</v>
      </c>
      <c r="E263" s="1" t="str">
        <f t="shared" si="16"/>
        <v>210313</v>
      </c>
      <c r="F263" t="s">
        <v>0</v>
      </c>
      <c r="G263" s="1" t="str">
        <f t="shared" si="17"/>
        <v>210313</v>
      </c>
      <c r="H263" t="s">
        <v>1</v>
      </c>
      <c r="I263" s="3" t="s">
        <v>24</v>
      </c>
      <c r="J263" t="str">
        <f>VLOOKUP(I263,' vlookup'!$A$1:$B$12,2,FALSE)</f>
        <v>MAR</v>
      </c>
      <c r="K263" t="s">
        <v>27</v>
      </c>
      <c r="L263" t="str">
        <f t="shared" si="18"/>
        <v>13</v>
      </c>
      <c r="M263" t="s">
        <v>2</v>
      </c>
      <c r="N263" s="6" t="str">
        <f t="shared" si="19"/>
        <v>&lt;div onclick="ToImageSlide(263)"&gt;&lt;&lt;img src="thumbnail/DD-210313.jpg" alt="210313"&gt;&lt;div&gt;MAR&lt;br&gt;13&lt;/div&gt;&lt;/div&gt;</v>
      </c>
    </row>
    <row r="264" spans="1:14">
      <c r="A264" t="s">
        <v>1293</v>
      </c>
      <c r="B264">
        <v>264</v>
      </c>
      <c r="C264" t="s">
        <v>1292</v>
      </c>
      <c r="D264" s="2">
        <v>44269</v>
      </c>
      <c r="E264" s="1" t="str">
        <f t="shared" si="16"/>
        <v>210314</v>
      </c>
      <c r="F264" t="s">
        <v>0</v>
      </c>
      <c r="G264" s="1" t="str">
        <f t="shared" si="17"/>
        <v>210314</v>
      </c>
      <c r="H264" t="s">
        <v>1</v>
      </c>
      <c r="I264" s="3" t="s">
        <v>24</v>
      </c>
      <c r="J264" t="str">
        <f>VLOOKUP(I264,' vlookup'!$A$1:$B$12,2,FALSE)</f>
        <v>MAR</v>
      </c>
      <c r="K264" t="s">
        <v>27</v>
      </c>
      <c r="L264" t="str">
        <f t="shared" si="18"/>
        <v>14</v>
      </c>
      <c r="M264" t="s">
        <v>2</v>
      </c>
      <c r="N264" s="6" t="str">
        <f t="shared" si="19"/>
        <v>&lt;div onclick="ToImageSlide(264)"&gt;&lt;&lt;img src="thumbnail/DD-210314.jpg" alt="210314"&gt;&lt;div&gt;MAR&lt;br&gt;14&lt;/div&gt;&lt;/div&gt;</v>
      </c>
    </row>
    <row r="265" spans="1:14">
      <c r="A265" t="s">
        <v>1293</v>
      </c>
      <c r="B265">
        <v>265</v>
      </c>
      <c r="C265" t="s">
        <v>1292</v>
      </c>
      <c r="D265" s="2">
        <v>44270</v>
      </c>
      <c r="E265" s="1" t="str">
        <f t="shared" si="16"/>
        <v>210315</v>
      </c>
      <c r="F265" t="s">
        <v>0</v>
      </c>
      <c r="G265" s="1" t="str">
        <f t="shared" si="17"/>
        <v>210315</v>
      </c>
      <c r="H265" t="s">
        <v>1</v>
      </c>
      <c r="I265" s="3" t="s">
        <v>24</v>
      </c>
      <c r="J265" t="str">
        <f>VLOOKUP(I265,' vlookup'!$A$1:$B$12,2,FALSE)</f>
        <v>MAR</v>
      </c>
      <c r="K265" t="s">
        <v>27</v>
      </c>
      <c r="L265" t="str">
        <f t="shared" si="18"/>
        <v>15</v>
      </c>
      <c r="M265" t="s">
        <v>2</v>
      </c>
      <c r="N265" s="6" t="str">
        <f t="shared" si="19"/>
        <v>&lt;div onclick="ToImageSlide(265)"&gt;&lt;&lt;img src="thumbnail/DD-210315.jpg" alt="210315"&gt;&lt;div&gt;MAR&lt;br&gt;15&lt;/div&gt;&lt;/div&gt;</v>
      </c>
    </row>
    <row r="266" spans="1:14">
      <c r="A266" t="s">
        <v>1293</v>
      </c>
      <c r="B266">
        <v>266</v>
      </c>
      <c r="C266" t="s">
        <v>1292</v>
      </c>
      <c r="D266" s="2">
        <v>44271</v>
      </c>
      <c r="E266" s="1" t="str">
        <f t="shared" si="16"/>
        <v>210316</v>
      </c>
      <c r="F266" t="s">
        <v>0</v>
      </c>
      <c r="G266" s="1" t="str">
        <f t="shared" si="17"/>
        <v>210316</v>
      </c>
      <c r="H266" t="s">
        <v>1</v>
      </c>
      <c r="I266" s="3" t="s">
        <v>24</v>
      </c>
      <c r="J266" t="str">
        <f>VLOOKUP(I266,' vlookup'!$A$1:$B$12,2,FALSE)</f>
        <v>MAR</v>
      </c>
      <c r="K266" t="s">
        <v>27</v>
      </c>
      <c r="L266" t="str">
        <f t="shared" si="18"/>
        <v>16</v>
      </c>
      <c r="M266" t="s">
        <v>2</v>
      </c>
      <c r="N266" s="6" t="str">
        <f t="shared" si="19"/>
        <v>&lt;div onclick="ToImageSlide(266)"&gt;&lt;&lt;img src="thumbnail/DD-210316.jpg" alt="210316"&gt;&lt;div&gt;MAR&lt;br&gt;16&lt;/div&gt;&lt;/div&gt;</v>
      </c>
    </row>
    <row r="267" spans="1:14">
      <c r="A267" t="s">
        <v>1293</v>
      </c>
      <c r="B267">
        <v>267</v>
      </c>
      <c r="C267" t="s">
        <v>1292</v>
      </c>
      <c r="D267" s="2">
        <v>44272</v>
      </c>
      <c r="E267" s="1" t="str">
        <f t="shared" si="16"/>
        <v>210317</v>
      </c>
      <c r="F267" t="s">
        <v>0</v>
      </c>
      <c r="G267" s="1" t="str">
        <f t="shared" si="17"/>
        <v>210317</v>
      </c>
      <c r="H267" t="s">
        <v>1</v>
      </c>
      <c r="I267" s="3" t="s">
        <v>24</v>
      </c>
      <c r="J267" t="str">
        <f>VLOOKUP(I267,' vlookup'!$A$1:$B$12,2,FALSE)</f>
        <v>MAR</v>
      </c>
      <c r="K267" t="s">
        <v>27</v>
      </c>
      <c r="L267" t="str">
        <f t="shared" si="18"/>
        <v>17</v>
      </c>
      <c r="M267" t="s">
        <v>2</v>
      </c>
      <c r="N267" s="6" t="str">
        <f t="shared" si="19"/>
        <v>&lt;div onclick="ToImageSlide(267)"&gt;&lt;&lt;img src="thumbnail/DD-210317.jpg" alt="210317"&gt;&lt;div&gt;MAR&lt;br&gt;17&lt;/div&gt;&lt;/div&gt;</v>
      </c>
    </row>
    <row r="268" spans="1:14">
      <c r="A268" t="s">
        <v>1293</v>
      </c>
      <c r="B268">
        <v>268</v>
      </c>
      <c r="C268" t="s">
        <v>1292</v>
      </c>
      <c r="D268" s="2">
        <v>44273</v>
      </c>
      <c r="E268" s="1" t="str">
        <f t="shared" si="16"/>
        <v>210318</v>
      </c>
      <c r="F268" t="s">
        <v>0</v>
      </c>
      <c r="G268" s="1" t="str">
        <f t="shared" si="17"/>
        <v>210318</v>
      </c>
      <c r="H268" t="s">
        <v>1</v>
      </c>
      <c r="I268" s="3" t="s">
        <v>24</v>
      </c>
      <c r="J268" t="str">
        <f>VLOOKUP(I268,' vlookup'!$A$1:$B$12,2,FALSE)</f>
        <v>MAR</v>
      </c>
      <c r="K268" t="s">
        <v>27</v>
      </c>
      <c r="L268" t="str">
        <f t="shared" si="18"/>
        <v>18</v>
      </c>
      <c r="M268" t="s">
        <v>2</v>
      </c>
      <c r="N268" s="6" t="str">
        <f t="shared" si="19"/>
        <v>&lt;div onclick="ToImageSlide(268)"&gt;&lt;&lt;img src="thumbnail/DD-210318.jpg" alt="210318"&gt;&lt;div&gt;MAR&lt;br&gt;18&lt;/div&gt;&lt;/div&gt;</v>
      </c>
    </row>
    <row r="269" spans="1:14">
      <c r="A269" t="s">
        <v>1293</v>
      </c>
      <c r="B269">
        <v>269</v>
      </c>
      <c r="C269" t="s">
        <v>1292</v>
      </c>
      <c r="D269" s="2">
        <v>44274</v>
      </c>
      <c r="E269" s="1" t="str">
        <f t="shared" si="16"/>
        <v>210319</v>
      </c>
      <c r="F269" t="s">
        <v>0</v>
      </c>
      <c r="G269" s="1" t="str">
        <f t="shared" si="17"/>
        <v>210319</v>
      </c>
      <c r="H269" t="s">
        <v>1</v>
      </c>
      <c r="I269" s="3" t="s">
        <v>24</v>
      </c>
      <c r="J269" t="str">
        <f>VLOOKUP(I269,' vlookup'!$A$1:$B$12,2,FALSE)</f>
        <v>MAR</v>
      </c>
      <c r="K269" t="s">
        <v>27</v>
      </c>
      <c r="L269" t="str">
        <f t="shared" si="18"/>
        <v>19</v>
      </c>
      <c r="M269" t="s">
        <v>2</v>
      </c>
      <c r="N269" s="6" t="str">
        <f t="shared" si="19"/>
        <v>&lt;div onclick="ToImageSlide(269)"&gt;&lt;&lt;img src="thumbnail/DD-210319.jpg" alt="210319"&gt;&lt;div&gt;MAR&lt;br&gt;19&lt;/div&gt;&lt;/div&gt;</v>
      </c>
    </row>
    <row r="270" spans="1:14">
      <c r="A270" t="s">
        <v>1293</v>
      </c>
      <c r="B270">
        <v>270</v>
      </c>
      <c r="C270" t="s">
        <v>1292</v>
      </c>
      <c r="D270" s="2">
        <v>44275</v>
      </c>
      <c r="E270" s="1" t="str">
        <f t="shared" si="16"/>
        <v>210320</v>
      </c>
      <c r="F270" t="s">
        <v>0</v>
      </c>
      <c r="G270" s="1" t="str">
        <f t="shared" si="17"/>
        <v>210320</v>
      </c>
      <c r="H270" t="s">
        <v>1</v>
      </c>
      <c r="I270" s="3" t="s">
        <v>24</v>
      </c>
      <c r="J270" t="str">
        <f>VLOOKUP(I270,' vlookup'!$A$1:$B$12,2,FALSE)</f>
        <v>MAR</v>
      </c>
      <c r="K270" t="s">
        <v>27</v>
      </c>
      <c r="L270" t="str">
        <f t="shared" si="18"/>
        <v>20</v>
      </c>
      <c r="M270" t="s">
        <v>2</v>
      </c>
      <c r="N270" s="6" t="str">
        <f t="shared" si="19"/>
        <v>&lt;div onclick="ToImageSlide(270)"&gt;&lt;&lt;img src="thumbnail/DD-210320.jpg" alt="210320"&gt;&lt;div&gt;MAR&lt;br&gt;20&lt;/div&gt;&lt;/div&gt;</v>
      </c>
    </row>
    <row r="271" spans="1:14">
      <c r="A271" t="s">
        <v>1293</v>
      </c>
      <c r="B271">
        <v>271</v>
      </c>
      <c r="C271" t="s">
        <v>1292</v>
      </c>
      <c r="D271" s="2">
        <v>44276</v>
      </c>
      <c r="E271" s="1" t="str">
        <f t="shared" si="16"/>
        <v>210321</v>
      </c>
      <c r="F271" t="s">
        <v>0</v>
      </c>
      <c r="G271" s="1" t="str">
        <f t="shared" si="17"/>
        <v>210321</v>
      </c>
      <c r="H271" t="s">
        <v>1</v>
      </c>
      <c r="I271" s="3" t="s">
        <v>24</v>
      </c>
      <c r="J271" t="str">
        <f>VLOOKUP(I271,' vlookup'!$A$1:$B$12,2,FALSE)</f>
        <v>MAR</v>
      </c>
      <c r="K271" t="s">
        <v>27</v>
      </c>
      <c r="L271" t="str">
        <f t="shared" si="18"/>
        <v>21</v>
      </c>
      <c r="M271" t="s">
        <v>2</v>
      </c>
      <c r="N271" s="6" t="str">
        <f t="shared" si="19"/>
        <v>&lt;div onclick="ToImageSlide(271)"&gt;&lt;&lt;img src="thumbnail/DD-210321.jpg" alt="210321"&gt;&lt;div&gt;MAR&lt;br&gt;21&lt;/div&gt;&lt;/div&gt;</v>
      </c>
    </row>
    <row r="272" spans="1:14">
      <c r="A272" t="s">
        <v>1293</v>
      </c>
      <c r="B272">
        <v>272</v>
      </c>
      <c r="C272" t="s">
        <v>1292</v>
      </c>
      <c r="D272" s="2">
        <v>44277</v>
      </c>
      <c r="E272" s="1" t="str">
        <f t="shared" si="16"/>
        <v>210322</v>
      </c>
      <c r="F272" t="s">
        <v>0</v>
      </c>
      <c r="G272" s="1" t="str">
        <f t="shared" si="17"/>
        <v>210322</v>
      </c>
      <c r="H272" t="s">
        <v>1</v>
      </c>
      <c r="I272" s="3" t="s">
        <v>24</v>
      </c>
      <c r="J272" t="str">
        <f>VLOOKUP(I272,' vlookup'!$A$1:$B$12,2,FALSE)</f>
        <v>MAR</v>
      </c>
      <c r="K272" t="s">
        <v>27</v>
      </c>
      <c r="L272" t="str">
        <f t="shared" si="18"/>
        <v>22</v>
      </c>
      <c r="M272" t="s">
        <v>2</v>
      </c>
      <c r="N272" s="6" t="str">
        <f t="shared" si="19"/>
        <v>&lt;div onclick="ToImageSlide(272)"&gt;&lt;&lt;img src="thumbnail/DD-210322.jpg" alt="210322"&gt;&lt;div&gt;MAR&lt;br&gt;22&lt;/div&gt;&lt;/div&gt;</v>
      </c>
    </row>
    <row r="273" spans="1:14">
      <c r="A273" t="s">
        <v>1293</v>
      </c>
      <c r="B273">
        <v>273</v>
      </c>
      <c r="C273" t="s">
        <v>1292</v>
      </c>
      <c r="D273" s="2">
        <v>44278</v>
      </c>
      <c r="E273" s="1" t="str">
        <f t="shared" si="16"/>
        <v>210323</v>
      </c>
      <c r="F273" t="s">
        <v>0</v>
      </c>
      <c r="G273" s="1" t="str">
        <f t="shared" si="17"/>
        <v>210323</v>
      </c>
      <c r="H273" t="s">
        <v>1</v>
      </c>
      <c r="I273" s="3" t="s">
        <v>24</v>
      </c>
      <c r="J273" t="str">
        <f>VLOOKUP(I273,' vlookup'!$A$1:$B$12,2,FALSE)</f>
        <v>MAR</v>
      </c>
      <c r="K273" t="s">
        <v>27</v>
      </c>
      <c r="L273" t="str">
        <f t="shared" si="18"/>
        <v>23</v>
      </c>
      <c r="M273" t="s">
        <v>2</v>
      </c>
      <c r="N273" s="6" t="str">
        <f t="shared" si="19"/>
        <v>&lt;div onclick="ToImageSlide(273)"&gt;&lt;&lt;img src="thumbnail/DD-210323.jpg" alt="210323"&gt;&lt;div&gt;MAR&lt;br&gt;23&lt;/div&gt;&lt;/div&gt;</v>
      </c>
    </row>
    <row r="274" spans="1:14">
      <c r="A274" t="s">
        <v>1293</v>
      </c>
      <c r="B274">
        <v>274</v>
      </c>
      <c r="C274" t="s">
        <v>1292</v>
      </c>
      <c r="D274" s="2">
        <v>44279</v>
      </c>
      <c r="E274" s="1" t="str">
        <f t="shared" si="16"/>
        <v>210324</v>
      </c>
      <c r="F274" t="s">
        <v>0</v>
      </c>
      <c r="G274" s="1" t="str">
        <f t="shared" si="17"/>
        <v>210324</v>
      </c>
      <c r="H274" t="s">
        <v>1</v>
      </c>
      <c r="I274" s="3" t="s">
        <v>24</v>
      </c>
      <c r="J274" t="str">
        <f>VLOOKUP(I274,' vlookup'!$A$1:$B$12,2,FALSE)</f>
        <v>MAR</v>
      </c>
      <c r="K274" t="s">
        <v>27</v>
      </c>
      <c r="L274" t="str">
        <f t="shared" si="18"/>
        <v>24</v>
      </c>
      <c r="M274" t="s">
        <v>2</v>
      </c>
      <c r="N274" s="6" t="str">
        <f t="shared" si="19"/>
        <v>&lt;div onclick="ToImageSlide(274)"&gt;&lt;&lt;img src="thumbnail/DD-210324.jpg" alt="210324"&gt;&lt;div&gt;MAR&lt;br&gt;24&lt;/div&gt;&lt;/div&gt;</v>
      </c>
    </row>
    <row r="275" spans="1:14">
      <c r="A275" t="s">
        <v>1293</v>
      </c>
      <c r="B275">
        <v>275</v>
      </c>
      <c r="C275" t="s">
        <v>1292</v>
      </c>
      <c r="D275" s="2">
        <v>44280</v>
      </c>
      <c r="E275" s="1" t="str">
        <f t="shared" si="16"/>
        <v>210325</v>
      </c>
      <c r="F275" t="s">
        <v>0</v>
      </c>
      <c r="G275" s="1" t="str">
        <f t="shared" si="17"/>
        <v>210325</v>
      </c>
      <c r="H275" t="s">
        <v>1</v>
      </c>
      <c r="I275" s="3" t="s">
        <v>24</v>
      </c>
      <c r="J275" t="str">
        <f>VLOOKUP(I275,' vlookup'!$A$1:$B$12,2,FALSE)</f>
        <v>MAR</v>
      </c>
      <c r="K275" t="s">
        <v>27</v>
      </c>
      <c r="L275" t="str">
        <f t="shared" si="18"/>
        <v>25</v>
      </c>
      <c r="M275" t="s">
        <v>2</v>
      </c>
      <c r="N275" s="6" t="str">
        <f t="shared" si="19"/>
        <v>&lt;div onclick="ToImageSlide(275)"&gt;&lt;&lt;img src="thumbnail/DD-210325.jpg" alt="210325"&gt;&lt;div&gt;MAR&lt;br&gt;25&lt;/div&gt;&lt;/div&gt;</v>
      </c>
    </row>
    <row r="276" spans="1:14">
      <c r="A276" t="s">
        <v>1293</v>
      </c>
      <c r="B276">
        <v>276</v>
      </c>
      <c r="C276" t="s">
        <v>1292</v>
      </c>
      <c r="D276" s="2">
        <v>44281</v>
      </c>
      <c r="E276" s="1" t="str">
        <f t="shared" si="16"/>
        <v>210326</v>
      </c>
      <c r="F276" t="s">
        <v>0</v>
      </c>
      <c r="G276" s="1" t="str">
        <f t="shared" si="17"/>
        <v>210326</v>
      </c>
      <c r="H276" t="s">
        <v>1</v>
      </c>
      <c r="I276" s="3" t="s">
        <v>24</v>
      </c>
      <c r="J276" t="str">
        <f>VLOOKUP(I276,' vlookup'!$A$1:$B$12,2,FALSE)</f>
        <v>MAR</v>
      </c>
      <c r="K276" t="s">
        <v>27</v>
      </c>
      <c r="L276" t="str">
        <f t="shared" si="18"/>
        <v>26</v>
      </c>
      <c r="M276" t="s">
        <v>2</v>
      </c>
      <c r="N276" s="6" t="str">
        <f t="shared" si="19"/>
        <v>&lt;div onclick="ToImageSlide(276)"&gt;&lt;&lt;img src="thumbnail/DD-210326.jpg" alt="210326"&gt;&lt;div&gt;MAR&lt;br&gt;26&lt;/div&gt;&lt;/div&gt;</v>
      </c>
    </row>
    <row r="277" spans="1:14">
      <c r="A277" t="s">
        <v>1293</v>
      </c>
      <c r="B277">
        <v>277</v>
      </c>
      <c r="C277" t="s">
        <v>1292</v>
      </c>
      <c r="D277" s="2">
        <v>44282</v>
      </c>
      <c r="E277" s="1" t="str">
        <f t="shared" si="16"/>
        <v>210327</v>
      </c>
      <c r="F277" t="s">
        <v>0</v>
      </c>
      <c r="G277" s="1" t="str">
        <f t="shared" si="17"/>
        <v>210327</v>
      </c>
      <c r="H277" t="s">
        <v>1</v>
      </c>
      <c r="I277" s="3" t="s">
        <v>24</v>
      </c>
      <c r="J277" t="str">
        <f>VLOOKUP(I277,' vlookup'!$A$1:$B$12,2,FALSE)</f>
        <v>MAR</v>
      </c>
      <c r="K277" t="s">
        <v>27</v>
      </c>
      <c r="L277" t="str">
        <f t="shared" si="18"/>
        <v>27</v>
      </c>
      <c r="M277" t="s">
        <v>2</v>
      </c>
      <c r="N277" s="6" t="str">
        <f t="shared" si="19"/>
        <v>&lt;div onclick="ToImageSlide(277)"&gt;&lt;&lt;img src="thumbnail/DD-210327.jpg" alt="210327"&gt;&lt;div&gt;MAR&lt;br&gt;27&lt;/div&gt;&lt;/div&gt;</v>
      </c>
    </row>
    <row r="278" spans="1:14">
      <c r="A278" t="s">
        <v>1293</v>
      </c>
      <c r="B278">
        <v>278</v>
      </c>
      <c r="C278" t="s">
        <v>1292</v>
      </c>
      <c r="D278" s="2">
        <v>44283</v>
      </c>
      <c r="E278" s="1" t="str">
        <f t="shared" si="16"/>
        <v>210328</v>
      </c>
      <c r="F278" t="s">
        <v>0</v>
      </c>
      <c r="G278" s="1" t="str">
        <f t="shared" si="17"/>
        <v>210328</v>
      </c>
      <c r="H278" t="s">
        <v>1</v>
      </c>
      <c r="I278" s="3" t="s">
        <v>24</v>
      </c>
      <c r="J278" t="str">
        <f>VLOOKUP(I278,' vlookup'!$A$1:$B$12,2,FALSE)</f>
        <v>MAR</v>
      </c>
      <c r="K278" t="s">
        <v>27</v>
      </c>
      <c r="L278" t="str">
        <f t="shared" si="18"/>
        <v>28</v>
      </c>
      <c r="M278" t="s">
        <v>2</v>
      </c>
      <c r="N278" s="6" t="str">
        <f t="shared" si="19"/>
        <v>&lt;div onclick="ToImageSlide(278)"&gt;&lt;&lt;img src="thumbnail/DD-210328.jpg" alt="210328"&gt;&lt;div&gt;MAR&lt;br&gt;28&lt;/div&gt;&lt;/div&gt;</v>
      </c>
    </row>
    <row r="279" spans="1:14">
      <c r="A279" t="s">
        <v>1293</v>
      </c>
      <c r="B279">
        <v>279</v>
      </c>
      <c r="C279" t="s">
        <v>1292</v>
      </c>
      <c r="D279" s="2">
        <v>44284</v>
      </c>
      <c r="E279" s="1" t="str">
        <f t="shared" si="16"/>
        <v>210329</v>
      </c>
      <c r="F279" t="s">
        <v>0</v>
      </c>
      <c r="G279" s="1" t="str">
        <f t="shared" si="17"/>
        <v>210329</v>
      </c>
      <c r="H279" t="s">
        <v>1</v>
      </c>
      <c r="I279" s="3" t="s">
        <v>24</v>
      </c>
      <c r="J279" t="str">
        <f>VLOOKUP(I279,' vlookup'!$A$1:$B$12,2,FALSE)</f>
        <v>MAR</v>
      </c>
      <c r="K279" t="s">
        <v>27</v>
      </c>
      <c r="L279" t="str">
        <f t="shared" si="18"/>
        <v>29</v>
      </c>
      <c r="M279" t="s">
        <v>2</v>
      </c>
      <c r="N279" s="6" t="str">
        <f t="shared" si="19"/>
        <v>&lt;div onclick="ToImageSlide(279)"&gt;&lt;&lt;img src="thumbnail/DD-210329.jpg" alt="210329"&gt;&lt;div&gt;MAR&lt;br&gt;29&lt;/div&gt;&lt;/div&gt;</v>
      </c>
    </row>
    <row r="280" spans="1:14">
      <c r="A280" t="s">
        <v>1293</v>
      </c>
      <c r="B280">
        <v>280</v>
      </c>
      <c r="C280" t="s">
        <v>1292</v>
      </c>
      <c r="D280" s="2">
        <v>44285</v>
      </c>
      <c r="E280" s="1" t="str">
        <f t="shared" si="16"/>
        <v>210330</v>
      </c>
      <c r="F280" t="s">
        <v>0</v>
      </c>
      <c r="G280" s="1" t="str">
        <f t="shared" si="17"/>
        <v>210330</v>
      </c>
      <c r="H280" t="s">
        <v>1</v>
      </c>
      <c r="I280" s="3" t="s">
        <v>24</v>
      </c>
      <c r="J280" t="str">
        <f>VLOOKUP(I280,' vlookup'!$A$1:$B$12,2,FALSE)</f>
        <v>MAR</v>
      </c>
      <c r="K280" t="s">
        <v>27</v>
      </c>
      <c r="L280" t="str">
        <f t="shared" si="18"/>
        <v>30</v>
      </c>
      <c r="M280" t="s">
        <v>2</v>
      </c>
      <c r="N280" s="6" t="str">
        <f t="shared" si="19"/>
        <v>&lt;div onclick="ToImageSlide(280)"&gt;&lt;&lt;img src="thumbnail/DD-210330.jpg" alt="210330"&gt;&lt;div&gt;MAR&lt;br&gt;30&lt;/div&gt;&lt;/div&gt;</v>
      </c>
    </row>
    <row r="281" spans="1:14">
      <c r="A281" t="s">
        <v>1293</v>
      </c>
      <c r="B281">
        <v>281</v>
      </c>
      <c r="C281" t="s">
        <v>1292</v>
      </c>
      <c r="D281" s="2">
        <v>44286</v>
      </c>
      <c r="E281" s="1" t="str">
        <f t="shared" si="16"/>
        <v>210331</v>
      </c>
      <c r="F281" t="s">
        <v>0</v>
      </c>
      <c r="G281" s="1" t="str">
        <f t="shared" si="17"/>
        <v>210331</v>
      </c>
      <c r="H281" t="s">
        <v>1</v>
      </c>
      <c r="I281" s="3" t="s">
        <v>24</v>
      </c>
      <c r="J281" t="str">
        <f>VLOOKUP(I281,' vlookup'!$A$1:$B$12,2,FALSE)</f>
        <v>MAR</v>
      </c>
      <c r="K281" t="s">
        <v>27</v>
      </c>
      <c r="L281" t="str">
        <f t="shared" si="18"/>
        <v>31</v>
      </c>
      <c r="M281" t="s">
        <v>2</v>
      </c>
      <c r="N281" s="6" t="str">
        <f t="shared" si="19"/>
        <v>&lt;div onclick="ToImageSlide(281)"&gt;&lt;&lt;img src="thumbnail/DD-210331.jpg" alt="210331"&gt;&lt;div&gt;MAR&lt;br&gt;31&lt;/div&gt;&lt;/div&gt;</v>
      </c>
    </row>
    <row r="282" spans="1:14">
      <c r="A282" t="s">
        <v>1293</v>
      </c>
      <c r="B282">
        <v>282</v>
      </c>
      <c r="C282" t="s">
        <v>1292</v>
      </c>
      <c r="D282" s="2">
        <v>44287</v>
      </c>
      <c r="E282" s="1" t="str">
        <f t="shared" si="16"/>
        <v>210401</v>
      </c>
      <c r="F282" t="s">
        <v>0</v>
      </c>
      <c r="G282" s="1" t="str">
        <f t="shared" si="17"/>
        <v>210401</v>
      </c>
      <c r="H282" t="s">
        <v>1</v>
      </c>
      <c r="I282" s="3" t="s">
        <v>25</v>
      </c>
      <c r="J282" t="str">
        <f>VLOOKUP(I282,' vlookup'!$A$1:$B$12,2,FALSE)</f>
        <v>APR</v>
      </c>
      <c r="K282" t="s">
        <v>27</v>
      </c>
      <c r="L282" t="str">
        <f t="shared" si="18"/>
        <v>01</v>
      </c>
      <c r="M282" t="s">
        <v>2</v>
      </c>
      <c r="N282" s="6" t="str">
        <f t="shared" si="19"/>
        <v>&lt;div onclick="ToImageSlide(282)"&gt;&lt;&lt;img src="thumbnail/DD-210401.jpg" alt="210401"&gt;&lt;div&gt;APR&lt;br&gt;01&lt;/div&gt;&lt;/div&gt;</v>
      </c>
    </row>
    <row r="283" spans="1:14">
      <c r="A283" t="s">
        <v>1293</v>
      </c>
      <c r="B283">
        <v>283</v>
      </c>
      <c r="C283" t="s">
        <v>1292</v>
      </c>
      <c r="D283" s="2">
        <v>44288</v>
      </c>
      <c r="E283" s="1" t="str">
        <f t="shared" si="16"/>
        <v>210402</v>
      </c>
      <c r="F283" t="s">
        <v>0</v>
      </c>
      <c r="G283" s="1" t="str">
        <f t="shared" si="17"/>
        <v>210402</v>
      </c>
      <c r="H283" t="s">
        <v>1</v>
      </c>
      <c r="I283" s="3" t="s">
        <v>25</v>
      </c>
      <c r="J283" t="str">
        <f>VLOOKUP(I283,' vlookup'!$A$1:$B$12,2,FALSE)</f>
        <v>APR</v>
      </c>
      <c r="K283" t="s">
        <v>27</v>
      </c>
      <c r="L283" t="str">
        <f t="shared" si="18"/>
        <v>02</v>
      </c>
      <c r="M283" t="s">
        <v>2</v>
      </c>
      <c r="N283" s="6" t="str">
        <f t="shared" si="19"/>
        <v>&lt;div onclick="ToImageSlide(283)"&gt;&lt;&lt;img src="thumbnail/DD-210402.jpg" alt="210402"&gt;&lt;div&gt;APR&lt;br&gt;02&lt;/div&gt;&lt;/div&gt;</v>
      </c>
    </row>
    <row r="284" spans="1:14">
      <c r="A284" t="s">
        <v>1293</v>
      </c>
      <c r="B284">
        <v>284</v>
      </c>
      <c r="C284" t="s">
        <v>1292</v>
      </c>
      <c r="D284" s="2">
        <v>44289</v>
      </c>
      <c r="E284" s="1" t="str">
        <f t="shared" si="16"/>
        <v>210403</v>
      </c>
      <c r="F284" t="s">
        <v>0</v>
      </c>
      <c r="G284" s="1" t="str">
        <f t="shared" si="17"/>
        <v>210403</v>
      </c>
      <c r="H284" t="s">
        <v>1</v>
      </c>
      <c r="I284" s="3" t="s">
        <v>25</v>
      </c>
      <c r="J284" t="str">
        <f>VLOOKUP(I284,' vlookup'!$A$1:$B$12,2,FALSE)</f>
        <v>APR</v>
      </c>
      <c r="K284" t="s">
        <v>27</v>
      </c>
      <c r="L284" t="str">
        <f t="shared" si="18"/>
        <v>03</v>
      </c>
      <c r="M284" t="s">
        <v>2</v>
      </c>
      <c r="N284" s="6" t="str">
        <f t="shared" si="19"/>
        <v>&lt;div onclick="ToImageSlide(284)"&gt;&lt;&lt;img src="thumbnail/DD-210403.jpg" alt="210403"&gt;&lt;div&gt;APR&lt;br&gt;03&lt;/div&gt;&lt;/div&gt;</v>
      </c>
    </row>
    <row r="285" spans="1:14">
      <c r="A285" t="s">
        <v>1293</v>
      </c>
      <c r="B285">
        <v>285</v>
      </c>
      <c r="C285" t="s">
        <v>1292</v>
      </c>
      <c r="D285" s="2">
        <v>44290</v>
      </c>
      <c r="E285" s="1" t="str">
        <f t="shared" si="16"/>
        <v>210404</v>
      </c>
      <c r="F285" t="s">
        <v>0</v>
      </c>
      <c r="G285" s="1" t="str">
        <f t="shared" si="17"/>
        <v>210404</v>
      </c>
      <c r="H285" t="s">
        <v>1</v>
      </c>
      <c r="I285" s="3" t="s">
        <v>25</v>
      </c>
      <c r="J285" t="str">
        <f>VLOOKUP(I285,' vlookup'!$A$1:$B$12,2,FALSE)</f>
        <v>APR</v>
      </c>
      <c r="K285" t="s">
        <v>27</v>
      </c>
      <c r="L285" t="str">
        <f t="shared" si="18"/>
        <v>04</v>
      </c>
      <c r="M285" t="s">
        <v>2</v>
      </c>
      <c r="N285" s="6" t="str">
        <f t="shared" si="19"/>
        <v>&lt;div onclick="ToImageSlide(285)"&gt;&lt;&lt;img src="thumbnail/DD-210404.jpg" alt="210404"&gt;&lt;div&gt;APR&lt;br&gt;04&lt;/div&gt;&lt;/div&gt;</v>
      </c>
    </row>
    <row r="286" spans="1:14">
      <c r="A286" t="s">
        <v>1293</v>
      </c>
      <c r="B286">
        <v>286</v>
      </c>
      <c r="C286" t="s">
        <v>1292</v>
      </c>
      <c r="D286" s="2">
        <v>44291</v>
      </c>
      <c r="E286" s="1" t="str">
        <f t="shared" si="16"/>
        <v>210405</v>
      </c>
      <c r="F286" t="s">
        <v>0</v>
      </c>
      <c r="G286" s="1" t="str">
        <f t="shared" si="17"/>
        <v>210405</v>
      </c>
      <c r="H286" t="s">
        <v>1</v>
      </c>
      <c r="I286" s="3" t="s">
        <v>25</v>
      </c>
      <c r="J286" t="str">
        <f>VLOOKUP(I286,' vlookup'!$A$1:$B$12,2,FALSE)</f>
        <v>APR</v>
      </c>
      <c r="K286" t="s">
        <v>27</v>
      </c>
      <c r="L286" t="str">
        <f t="shared" si="18"/>
        <v>05</v>
      </c>
      <c r="M286" t="s">
        <v>2</v>
      </c>
      <c r="N286" s="6" t="str">
        <f t="shared" si="19"/>
        <v>&lt;div onclick="ToImageSlide(286)"&gt;&lt;&lt;img src="thumbnail/DD-210405.jpg" alt="210405"&gt;&lt;div&gt;APR&lt;br&gt;05&lt;/div&gt;&lt;/div&gt;</v>
      </c>
    </row>
    <row r="287" spans="1:14">
      <c r="A287" t="s">
        <v>1293</v>
      </c>
      <c r="B287">
        <v>287</v>
      </c>
      <c r="C287" t="s">
        <v>1292</v>
      </c>
      <c r="D287" s="2">
        <v>44292</v>
      </c>
      <c r="E287" s="1" t="str">
        <f t="shared" si="16"/>
        <v>210406</v>
      </c>
      <c r="F287" t="s">
        <v>0</v>
      </c>
      <c r="G287" s="1" t="str">
        <f t="shared" si="17"/>
        <v>210406</v>
      </c>
      <c r="H287" t="s">
        <v>1</v>
      </c>
      <c r="I287" s="3" t="s">
        <v>25</v>
      </c>
      <c r="J287" t="str">
        <f>VLOOKUP(I287,' vlookup'!$A$1:$B$12,2,FALSE)</f>
        <v>APR</v>
      </c>
      <c r="K287" t="s">
        <v>27</v>
      </c>
      <c r="L287" t="str">
        <f t="shared" si="18"/>
        <v>06</v>
      </c>
      <c r="M287" t="s">
        <v>2</v>
      </c>
      <c r="N287" s="6" t="str">
        <f t="shared" si="19"/>
        <v>&lt;div onclick="ToImageSlide(287)"&gt;&lt;&lt;img src="thumbnail/DD-210406.jpg" alt="210406"&gt;&lt;div&gt;APR&lt;br&gt;06&lt;/div&gt;&lt;/div&gt;</v>
      </c>
    </row>
    <row r="288" spans="1:14">
      <c r="A288" t="s">
        <v>1293</v>
      </c>
      <c r="B288">
        <v>288</v>
      </c>
      <c r="C288" t="s">
        <v>1292</v>
      </c>
      <c r="D288" s="2">
        <v>44293</v>
      </c>
      <c r="E288" s="1" t="str">
        <f t="shared" si="16"/>
        <v>210407</v>
      </c>
      <c r="F288" t="s">
        <v>0</v>
      </c>
      <c r="G288" s="1" t="str">
        <f t="shared" si="17"/>
        <v>210407</v>
      </c>
      <c r="H288" t="s">
        <v>1</v>
      </c>
      <c r="I288" s="3" t="s">
        <v>25</v>
      </c>
      <c r="J288" t="str">
        <f>VLOOKUP(I288,' vlookup'!$A$1:$B$12,2,FALSE)</f>
        <v>APR</v>
      </c>
      <c r="K288" t="s">
        <v>27</v>
      </c>
      <c r="L288" t="str">
        <f t="shared" si="18"/>
        <v>07</v>
      </c>
      <c r="M288" t="s">
        <v>2</v>
      </c>
      <c r="N288" s="6" t="str">
        <f t="shared" si="19"/>
        <v>&lt;div onclick="ToImageSlide(288)"&gt;&lt;&lt;img src="thumbnail/DD-210407.jpg" alt="210407"&gt;&lt;div&gt;APR&lt;br&gt;07&lt;/div&gt;&lt;/div&gt;</v>
      </c>
    </row>
    <row r="289" spans="1:14">
      <c r="A289" t="s">
        <v>1293</v>
      </c>
      <c r="B289">
        <v>289</v>
      </c>
      <c r="C289" t="s">
        <v>1292</v>
      </c>
      <c r="D289" s="2">
        <v>44294</v>
      </c>
      <c r="E289" s="1" t="str">
        <f t="shared" si="16"/>
        <v>210408</v>
      </c>
      <c r="F289" t="s">
        <v>0</v>
      </c>
      <c r="G289" s="1" t="str">
        <f t="shared" si="17"/>
        <v>210408</v>
      </c>
      <c r="H289" t="s">
        <v>1</v>
      </c>
      <c r="I289" s="3" t="s">
        <v>25</v>
      </c>
      <c r="J289" t="str">
        <f>VLOOKUP(I289,' vlookup'!$A$1:$B$12,2,FALSE)</f>
        <v>APR</v>
      </c>
      <c r="K289" t="s">
        <v>27</v>
      </c>
      <c r="L289" t="str">
        <f t="shared" si="18"/>
        <v>08</v>
      </c>
      <c r="M289" t="s">
        <v>2</v>
      </c>
      <c r="N289" s="6" t="str">
        <f t="shared" si="19"/>
        <v>&lt;div onclick="ToImageSlide(289)"&gt;&lt;&lt;img src="thumbnail/DD-210408.jpg" alt="210408"&gt;&lt;div&gt;APR&lt;br&gt;08&lt;/div&gt;&lt;/div&gt;</v>
      </c>
    </row>
    <row r="290" spans="1:14">
      <c r="A290" t="s">
        <v>1293</v>
      </c>
      <c r="B290">
        <v>290</v>
      </c>
      <c r="C290" t="s">
        <v>1292</v>
      </c>
      <c r="D290" s="2">
        <v>44295</v>
      </c>
      <c r="E290" s="1" t="str">
        <f t="shared" si="16"/>
        <v>210409</v>
      </c>
      <c r="F290" t="s">
        <v>0</v>
      </c>
      <c r="G290" s="1" t="str">
        <f t="shared" si="17"/>
        <v>210409</v>
      </c>
      <c r="H290" t="s">
        <v>1</v>
      </c>
      <c r="I290" s="3" t="s">
        <v>25</v>
      </c>
      <c r="J290" t="str">
        <f>VLOOKUP(I290,' vlookup'!$A$1:$B$12,2,FALSE)</f>
        <v>APR</v>
      </c>
      <c r="K290" t="s">
        <v>27</v>
      </c>
      <c r="L290" t="str">
        <f t="shared" si="18"/>
        <v>09</v>
      </c>
      <c r="M290" t="s">
        <v>2</v>
      </c>
      <c r="N290" s="6" t="str">
        <f t="shared" si="19"/>
        <v>&lt;div onclick="ToImageSlide(290)"&gt;&lt;&lt;img src="thumbnail/DD-210409.jpg" alt="210409"&gt;&lt;div&gt;APR&lt;br&gt;09&lt;/div&gt;&lt;/div&gt;</v>
      </c>
    </row>
    <row r="291" spans="1:14">
      <c r="A291" t="s">
        <v>1293</v>
      </c>
      <c r="B291">
        <v>291</v>
      </c>
      <c r="C291" t="s">
        <v>1292</v>
      </c>
      <c r="D291" s="2">
        <v>44296</v>
      </c>
      <c r="E291" s="1" t="str">
        <f t="shared" si="16"/>
        <v>210410</v>
      </c>
      <c r="F291" t="s">
        <v>0</v>
      </c>
      <c r="G291" s="1" t="str">
        <f t="shared" si="17"/>
        <v>210410</v>
      </c>
      <c r="H291" t="s">
        <v>1</v>
      </c>
      <c r="I291" s="3" t="s">
        <v>25</v>
      </c>
      <c r="J291" t="str">
        <f>VLOOKUP(I291,' vlookup'!$A$1:$B$12,2,FALSE)</f>
        <v>APR</v>
      </c>
      <c r="K291" t="s">
        <v>27</v>
      </c>
      <c r="L291" t="str">
        <f t="shared" si="18"/>
        <v>10</v>
      </c>
      <c r="M291" t="s">
        <v>2</v>
      </c>
      <c r="N291" s="6" t="str">
        <f t="shared" si="19"/>
        <v>&lt;div onclick="ToImageSlide(291)"&gt;&lt;&lt;img src="thumbnail/DD-210410.jpg" alt="210410"&gt;&lt;div&gt;APR&lt;br&gt;10&lt;/div&gt;&lt;/div&gt;</v>
      </c>
    </row>
    <row r="292" spans="1:14">
      <c r="A292" t="s">
        <v>1293</v>
      </c>
      <c r="B292">
        <v>292</v>
      </c>
      <c r="C292" t="s">
        <v>1292</v>
      </c>
      <c r="D292" s="2">
        <v>44297</v>
      </c>
      <c r="E292" s="1" t="str">
        <f t="shared" si="16"/>
        <v>210411</v>
      </c>
      <c r="F292" t="s">
        <v>0</v>
      </c>
      <c r="G292" s="1" t="str">
        <f t="shared" si="17"/>
        <v>210411</v>
      </c>
      <c r="H292" t="s">
        <v>1</v>
      </c>
      <c r="I292" s="3" t="s">
        <v>25</v>
      </c>
      <c r="J292" t="str">
        <f>VLOOKUP(I292,' vlookup'!$A$1:$B$12,2,FALSE)</f>
        <v>APR</v>
      </c>
      <c r="K292" t="s">
        <v>27</v>
      </c>
      <c r="L292" t="str">
        <f t="shared" si="18"/>
        <v>11</v>
      </c>
      <c r="M292" t="s">
        <v>2</v>
      </c>
      <c r="N292" s="6" t="str">
        <f t="shared" si="19"/>
        <v>&lt;div onclick="ToImageSlide(292)"&gt;&lt;&lt;img src="thumbnail/DD-210411.jpg" alt="210411"&gt;&lt;div&gt;APR&lt;br&gt;11&lt;/div&gt;&lt;/div&gt;</v>
      </c>
    </row>
    <row r="293" spans="1:14">
      <c r="A293" t="s">
        <v>1293</v>
      </c>
      <c r="B293">
        <v>293</v>
      </c>
      <c r="C293" t="s">
        <v>1292</v>
      </c>
      <c r="D293" s="2">
        <v>44298</v>
      </c>
      <c r="E293" s="1" t="str">
        <f t="shared" si="16"/>
        <v>210412</v>
      </c>
      <c r="F293" t="s">
        <v>0</v>
      </c>
      <c r="G293" s="1" t="str">
        <f t="shared" si="17"/>
        <v>210412</v>
      </c>
      <c r="H293" t="s">
        <v>1</v>
      </c>
      <c r="I293" s="3" t="s">
        <v>25</v>
      </c>
      <c r="J293" t="str">
        <f>VLOOKUP(I293,' vlookup'!$A$1:$B$12,2,FALSE)</f>
        <v>APR</v>
      </c>
      <c r="K293" t="s">
        <v>27</v>
      </c>
      <c r="L293" t="str">
        <f t="shared" si="18"/>
        <v>12</v>
      </c>
      <c r="M293" t="s">
        <v>2</v>
      </c>
      <c r="N293" s="6" t="str">
        <f t="shared" si="19"/>
        <v>&lt;div onclick="ToImageSlide(293)"&gt;&lt;&lt;img src="thumbnail/DD-210412.jpg" alt="210412"&gt;&lt;div&gt;APR&lt;br&gt;12&lt;/div&gt;&lt;/div&gt;</v>
      </c>
    </row>
    <row r="294" spans="1:14">
      <c r="A294" t="s">
        <v>1293</v>
      </c>
      <c r="B294">
        <v>294</v>
      </c>
      <c r="C294" t="s">
        <v>1292</v>
      </c>
      <c r="D294" s="2">
        <v>44299</v>
      </c>
      <c r="E294" s="1" t="str">
        <f t="shared" si="16"/>
        <v>210413</v>
      </c>
      <c r="F294" t="s">
        <v>0</v>
      </c>
      <c r="G294" s="1" t="str">
        <f t="shared" si="17"/>
        <v>210413</v>
      </c>
      <c r="H294" t="s">
        <v>1</v>
      </c>
      <c r="I294" s="3" t="s">
        <v>25</v>
      </c>
      <c r="J294" t="str">
        <f>VLOOKUP(I294,' vlookup'!$A$1:$B$12,2,FALSE)</f>
        <v>APR</v>
      </c>
      <c r="K294" t="s">
        <v>27</v>
      </c>
      <c r="L294" t="str">
        <f t="shared" si="18"/>
        <v>13</v>
      </c>
      <c r="M294" t="s">
        <v>2</v>
      </c>
      <c r="N294" s="6" t="str">
        <f t="shared" si="19"/>
        <v>&lt;div onclick="ToImageSlide(294)"&gt;&lt;&lt;img src="thumbnail/DD-210413.jpg" alt="210413"&gt;&lt;div&gt;APR&lt;br&gt;13&lt;/div&gt;&lt;/div&gt;</v>
      </c>
    </row>
    <row r="295" spans="1:14">
      <c r="A295" t="s">
        <v>1293</v>
      </c>
      <c r="B295">
        <v>295</v>
      </c>
      <c r="C295" t="s">
        <v>1292</v>
      </c>
      <c r="D295" s="2">
        <v>44300</v>
      </c>
      <c r="E295" s="1" t="str">
        <f t="shared" si="16"/>
        <v>210414</v>
      </c>
      <c r="F295" t="s">
        <v>0</v>
      </c>
      <c r="G295" s="1" t="str">
        <f t="shared" si="17"/>
        <v>210414</v>
      </c>
      <c r="H295" t="s">
        <v>1</v>
      </c>
      <c r="I295" s="3" t="s">
        <v>25</v>
      </c>
      <c r="J295" t="str">
        <f>VLOOKUP(I295,' vlookup'!$A$1:$B$12,2,FALSE)</f>
        <v>APR</v>
      </c>
      <c r="K295" t="s">
        <v>27</v>
      </c>
      <c r="L295" t="str">
        <f t="shared" si="18"/>
        <v>14</v>
      </c>
      <c r="M295" t="s">
        <v>2</v>
      </c>
      <c r="N295" s="6" t="str">
        <f t="shared" si="19"/>
        <v>&lt;div onclick="ToImageSlide(295)"&gt;&lt;&lt;img src="thumbnail/DD-210414.jpg" alt="210414"&gt;&lt;div&gt;APR&lt;br&gt;14&lt;/div&gt;&lt;/div&gt;</v>
      </c>
    </row>
    <row r="296" spans="1:14">
      <c r="A296" t="s">
        <v>1293</v>
      </c>
      <c r="B296">
        <v>296</v>
      </c>
      <c r="C296" t="s">
        <v>1292</v>
      </c>
      <c r="D296" s="2">
        <v>44301</v>
      </c>
      <c r="E296" s="1" t="str">
        <f t="shared" si="16"/>
        <v>210415</v>
      </c>
      <c r="F296" t="s">
        <v>0</v>
      </c>
      <c r="G296" s="1" t="str">
        <f t="shared" si="17"/>
        <v>210415</v>
      </c>
      <c r="H296" t="s">
        <v>1</v>
      </c>
      <c r="I296" s="3" t="s">
        <v>25</v>
      </c>
      <c r="J296" t="str">
        <f>VLOOKUP(I296,' vlookup'!$A$1:$B$12,2,FALSE)</f>
        <v>APR</v>
      </c>
      <c r="K296" t="s">
        <v>27</v>
      </c>
      <c r="L296" t="str">
        <f t="shared" si="18"/>
        <v>15</v>
      </c>
      <c r="M296" t="s">
        <v>2</v>
      </c>
      <c r="N296" s="6" t="str">
        <f t="shared" si="19"/>
        <v>&lt;div onclick="ToImageSlide(296)"&gt;&lt;&lt;img src="thumbnail/DD-210415.jpg" alt="210415"&gt;&lt;div&gt;APR&lt;br&gt;15&lt;/div&gt;&lt;/div&gt;</v>
      </c>
    </row>
    <row r="297" spans="1:14">
      <c r="A297" t="s">
        <v>1293</v>
      </c>
      <c r="B297">
        <v>297</v>
      </c>
      <c r="C297" t="s">
        <v>1292</v>
      </c>
      <c r="D297" s="2">
        <v>44302</v>
      </c>
      <c r="E297" s="1" t="str">
        <f t="shared" si="16"/>
        <v>210416</v>
      </c>
      <c r="F297" t="s">
        <v>0</v>
      </c>
      <c r="G297" s="1" t="str">
        <f t="shared" si="17"/>
        <v>210416</v>
      </c>
      <c r="H297" t="s">
        <v>1</v>
      </c>
      <c r="I297" s="3" t="s">
        <v>25</v>
      </c>
      <c r="J297" t="str">
        <f>VLOOKUP(I297,' vlookup'!$A$1:$B$12,2,FALSE)</f>
        <v>APR</v>
      </c>
      <c r="K297" t="s">
        <v>27</v>
      </c>
      <c r="L297" t="str">
        <f t="shared" si="18"/>
        <v>16</v>
      </c>
      <c r="M297" t="s">
        <v>2</v>
      </c>
      <c r="N297" s="6" t="str">
        <f t="shared" si="19"/>
        <v>&lt;div onclick="ToImageSlide(297)"&gt;&lt;&lt;img src="thumbnail/DD-210416.jpg" alt="210416"&gt;&lt;div&gt;APR&lt;br&gt;16&lt;/div&gt;&lt;/div&gt;</v>
      </c>
    </row>
    <row r="298" spans="1:14">
      <c r="A298" t="s">
        <v>1293</v>
      </c>
      <c r="B298">
        <v>298</v>
      </c>
      <c r="C298" t="s">
        <v>1292</v>
      </c>
      <c r="D298" s="2">
        <v>44303</v>
      </c>
      <c r="E298" s="1" t="str">
        <f t="shared" si="16"/>
        <v>210417</v>
      </c>
      <c r="F298" t="s">
        <v>0</v>
      </c>
      <c r="G298" s="1" t="str">
        <f t="shared" si="17"/>
        <v>210417</v>
      </c>
      <c r="H298" t="s">
        <v>1</v>
      </c>
      <c r="I298" s="3" t="s">
        <v>25</v>
      </c>
      <c r="J298" t="str">
        <f>VLOOKUP(I298,' vlookup'!$A$1:$B$12,2,FALSE)</f>
        <v>APR</v>
      </c>
      <c r="K298" t="s">
        <v>27</v>
      </c>
      <c r="L298" t="str">
        <f t="shared" si="18"/>
        <v>17</v>
      </c>
      <c r="M298" t="s">
        <v>2</v>
      </c>
      <c r="N298" s="6" t="str">
        <f t="shared" si="19"/>
        <v>&lt;div onclick="ToImageSlide(298)"&gt;&lt;&lt;img src="thumbnail/DD-210417.jpg" alt="210417"&gt;&lt;div&gt;APR&lt;br&gt;17&lt;/div&gt;&lt;/div&gt;</v>
      </c>
    </row>
    <row r="299" spans="1:14">
      <c r="A299" t="s">
        <v>1293</v>
      </c>
      <c r="B299">
        <v>299</v>
      </c>
      <c r="C299" t="s">
        <v>1292</v>
      </c>
      <c r="D299" s="2">
        <v>44304</v>
      </c>
      <c r="E299" s="1" t="str">
        <f t="shared" si="16"/>
        <v>210418</v>
      </c>
      <c r="F299" t="s">
        <v>0</v>
      </c>
      <c r="G299" s="1" t="str">
        <f t="shared" si="17"/>
        <v>210418</v>
      </c>
      <c r="H299" t="s">
        <v>1</v>
      </c>
      <c r="I299" s="3" t="s">
        <v>25</v>
      </c>
      <c r="J299" t="str">
        <f>VLOOKUP(I299,' vlookup'!$A$1:$B$12,2,FALSE)</f>
        <v>APR</v>
      </c>
      <c r="K299" t="s">
        <v>27</v>
      </c>
      <c r="L299" t="str">
        <f t="shared" si="18"/>
        <v>18</v>
      </c>
      <c r="M299" t="s">
        <v>2</v>
      </c>
      <c r="N299" s="6" t="str">
        <f t="shared" si="19"/>
        <v>&lt;div onclick="ToImageSlide(299)"&gt;&lt;&lt;img src="thumbnail/DD-210418.jpg" alt="210418"&gt;&lt;div&gt;APR&lt;br&gt;18&lt;/div&gt;&lt;/div&gt;</v>
      </c>
    </row>
    <row r="300" spans="1:14">
      <c r="A300" t="s">
        <v>1293</v>
      </c>
      <c r="B300">
        <v>300</v>
      </c>
      <c r="C300" t="s">
        <v>1292</v>
      </c>
      <c r="D300" s="2">
        <v>44305</v>
      </c>
      <c r="E300" s="1" t="str">
        <f t="shared" si="16"/>
        <v>210419</v>
      </c>
      <c r="F300" t="s">
        <v>0</v>
      </c>
      <c r="G300" s="1" t="str">
        <f t="shared" si="17"/>
        <v>210419</v>
      </c>
      <c r="H300" t="s">
        <v>1</v>
      </c>
      <c r="I300" s="3" t="s">
        <v>25</v>
      </c>
      <c r="J300" t="str">
        <f>VLOOKUP(I300,' vlookup'!$A$1:$B$12,2,FALSE)</f>
        <v>APR</v>
      </c>
      <c r="K300" t="s">
        <v>27</v>
      </c>
      <c r="L300" t="str">
        <f t="shared" si="18"/>
        <v>19</v>
      </c>
      <c r="M300" t="s">
        <v>2</v>
      </c>
      <c r="N300" s="6" t="str">
        <f t="shared" si="19"/>
        <v>&lt;div onclick="ToImageSlide(300)"&gt;&lt;&lt;img src="thumbnail/DD-210419.jpg" alt="210419"&gt;&lt;div&gt;APR&lt;br&gt;19&lt;/div&gt;&lt;/div&gt;</v>
      </c>
    </row>
    <row r="301" spans="1:14">
      <c r="A301" t="s">
        <v>1293</v>
      </c>
      <c r="B301">
        <v>301</v>
      </c>
      <c r="C301" t="s">
        <v>1292</v>
      </c>
      <c r="D301" s="2">
        <v>44306</v>
      </c>
      <c r="E301" s="1" t="str">
        <f t="shared" si="16"/>
        <v>210420</v>
      </c>
      <c r="F301" t="s">
        <v>0</v>
      </c>
      <c r="G301" s="1" t="str">
        <f t="shared" si="17"/>
        <v>210420</v>
      </c>
      <c r="H301" t="s">
        <v>1</v>
      </c>
      <c r="I301" s="3" t="s">
        <v>25</v>
      </c>
      <c r="J301" t="str">
        <f>VLOOKUP(I301,' vlookup'!$A$1:$B$12,2,FALSE)</f>
        <v>APR</v>
      </c>
      <c r="K301" t="s">
        <v>27</v>
      </c>
      <c r="L301" t="str">
        <f t="shared" si="18"/>
        <v>20</v>
      </c>
      <c r="M301" t="s">
        <v>2</v>
      </c>
      <c r="N301" s="6" t="str">
        <f t="shared" si="19"/>
        <v>&lt;div onclick="ToImageSlide(301)"&gt;&lt;&lt;img src="thumbnail/DD-210420.jpg" alt="210420"&gt;&lt;div&gt;APR&lt;br&gt;20&lt;/div&gt;&lt;/div&gt;</v>
      </c>
    </row>
    <row r="302" spans="1:14">
      <c r="A302" t="s">
        <v>1293</v>
      </c>
      <c r="B302">
        <v>302</v>
      </c>
      <c r="C302" t="s">
        <v>1292</v>
      </c>
      <c r="D302" s="2">
        <v>44307</v>
      </c>
      <c r="E302" s="1" t="str">
        <f t="shared" si="16"/>
        <v>210421</v>
      </c>
      <c r="F302" t="s">
        <v>0</v>
      </c>
      <c r="G302" s="1" t="str">
        <f t="shared" si="17"/>
        <v>210421</v>
      </c>
      <c r="H302" t="s">
        <v>1</v>
      </c>
      <c r="I302" s="3" t="s">
        <v>25</v>
      </c>
      <c r="J302" t="str">
        <f>VLOOKUP(I302,' vlookup'!$A$1:$B$12,2,FALSE)</f>
        <v>APR</v>
      </c>
      <c r="K302" t="s">
        <v>27</v>
      </c>
      <c r="L302" t="str">
        <f t="shared" si="18"/>
        <v>21</v>
      </c>
      <c r="M302" t="s">
        <v>2</v>
      </c>
      <c r="N302" s="6" t="str">
        <f t="shared" si="19"/>
        <v>&lt;div onclick="ToImageSlide(302)"&gt;&lt;&lt;img src="thumbnail/DD-210421.jpg" alt="210421"&gt;&lt;div&gt;APR&lt;br&gt;21&lt;/div&gt;&lt;/div&gt;</v>
      </c>
    </row>
    <row r="303" spans="1:14">
      <c r="A303" t="s">
        <v>1293</v>
      </c>
      <c r="B303">
        <v>303</v>
      </c>
      <c r="C303" t="s">
        <v>1292</v>
      </c>
      <c r="D303" s="2">
        <v>44308</v>
      </c>
      <c r="E303" s="1" t="str">
        <f t="shared" si="16"/>
        <v>210422</v>
      </c>
      <c r="F303" t="s">
        <v>0</v>
      </c>
      <c r="G303" s="1" t="str">
        <f t="shared" si="17"/>
        <v>210422</v>
      </c>
      <c r="H303" t="s">
        <v>1</v>
      </c>
      <c r="I303" s="3" t="s">
        <v>25</v>
      </c>
      <c r="J303" t="str">
        <f>VLOOKUP(I303,' vlookup'!$A$1:$B$12,2,FALSE)</f>
        <v>APR</v>
      </c>
      <c r="K303" t="s">
        <v>27</v>
      </c>
      <c r="L303" t="str">
        <f t="shared" si="18"/>
        <v>22</v>
      </c>
      <c r="M303" t="s">
        <v>2</v>
      </c>
      <c r="N303" s="6" t="str">
        <f t="shared" si="19"/>
        <v>&lt;div onclick="ToImageSlide(303)"&gt;&lt;&lt;img src="thumbnail/DD-210422.jpg" alt="210422"&gt;&lt;div&gt;APR&lt;br&gt;22&lt;/div&gt;&lt;/div&gt;</v>
      </c>
    </row>
    <row r="304" spans="1:14">
      <c r="A304" t="s">
        <v>1293</v>
      </c>
      <c r="B304">
        <v>304</v>
      </c>
      <c r="C304" t="s">
        <v>1292</v>
      </c>
      <c r="D304" s="2">
        <v>44309</v>
      </c>
      <c r="E304" s="1" t="str">
        <f t="shared" si="16"/>
        <v>210423</v>
      </c>
      <c r="F304" t="s">
        <v>0</v>
      </c>
      <c r="G304" s="1" t="str">
        <f t="shared" si="17"/>
        <v>210423</v>
      </c>
      <c r="H304" t="s">
        <v>1</v>
      </c>
      <c r="I304" s="3" t="s">
        <v>25</v>
      </c>
      <c r="J304" t="str">
        <f>VLOOKUP(I304,' vlookup'!$A$1:$B$12,2,FALSE)</f>
        <v>APR</v>
      </c>
      <c r="K304" t="s">
        <v>27</v>
      </c>
      <c r="L304" t="str">
        <f t="shared" si="18"/>
        <v>23</v>
      </c>
      <c r="M304" t="s">
        <v>2</v>
      </c>
      <c r="N304" s="6" t="str">
        <f t="shared" si="19"/>
        <v>&lt;div onclick="ToImageSlide(304)"&gt;&lt;&lt;img src="thumbnail/DD-210423.jpg" alt="210423"&gt;&lt;div&gt;APR&lt;br&gt;23&lt;/div&gt;&lt;/div&gt;</v>
      </c>
    </row>
    <row r="305" spans="1:14">
      <c r="A305" t="s">
        <v>1293</v>
      </c>
      <c r="B305">
        <v>305</v>
      </c>
      <c r="C305" t="s">
        <v>1292</v>
      </c>
      <c r="D305" s="2">
        <v>44310</v>
      </c>
      <c r="E305" s="1" t="str">
        <f t="shared" si="16"/>
        <v>210424</v>
      </c>
      <c r="F305" t="s">
        <v>0</v>
      </c>
      <c r="G305" s="1" t="str">
        <f t="shared" si="17"/>
        <v>210424</v>
      </c>
      <c r="H305" t="s">
        <v>1</v>
      </c>
      <c r="I305" s="3" t="s">
        <v>25</v>
      </c>
      <c r="J305" t="str">
        <f>VLOOKUP(I305,' vlookup'!$A$1:$B$12,2,FALSE)</f>
        <v>APR</v>
      </c>
      <c r="K305" t="s">
        <v>27</v>
      </c>
      <c r="L305" t="str">
        <f t="shared" si="18"/>
        <v>24</v>
      </c>
      <c r="M305" t="s">
        <v>2</v>
      </c>
      <c r="N305" s="6" t="str">
        <f t="shared" si="19"/>
        <v>&lt;div onclick="ToImageSlide(305)"&gt;&lt;&lt;img src="thumbnail/DD-210424.jpg" alt="210424"&gt;&lt;div&gt;APR&lt;br&gt;24&lt;/div&gt;&lt;/div&gt;</v>
      </c>
    </row>
    <row r="306" spans="1:14">
      <c r="A306" t="s">
        <v>1293</v>
      </c>
      <c r="B306">
        <v>306</v>
      </c>
      <c r="C306" t="s">
        <v>1292</v>
      </c>
      <c r="D306" s="2">
        <v>44311</v>
      </c>
      <c r="E306" s="1" t="str">
        <f t="shared" si="16"/>
        <v>210425</v>
      </c>
      <c r="F306" t="s">
        <v>0</v>
      </c>
      <c r="G306" s="1" t="str">
        <f t="shared" si="17"/>
        <v>210425</v>
      </c>
      <c r="H306" t="s">
        <v>1</v>
      </c>
      <c r="I306" s="3" t="s">
        <v>25</v>
      </c>
      <c r="J306" t="str">
        <f>VLOOKUP(I306,' vlookup'!$A$1:$B$12,2,FALSE)</f>
        <v>APR</v>
      </c>
      <c r="K306" t="s">
        <v>27</v>
      </c>
      <c r="L306" t="str">
        <f t="shared" si="18"/>
        <v>25</v>
      </c>
      <c r="M306" t="s">
        <v>2</v>
      </c>
      <c r="N306" s="6" t="str">
        <f t="shared" si="19"/>
        <v>&lt;div onclick="ToImageSlide(306)"&gt;&lt;&lt;img src="thumbnail/DD-210425.jpg" alt="210425"&gt;&lt;div&gt;APR&lt;br&gt;25&lt;/div&gt;&lt;/div&gt;</v>
      </c>
    </row>
    <row r="307" spans="1:14">
      <c r="A307" t="s">
        <v>1293</v>
      </c>
      <c r="B307">
        <v>307</v>
      </c>
      <c r="C307" t="s">
        <v>1292</v>
      </c>
      <c r="D307" s="2">
        <v>44312</v>
      </c>
      <c r="E307" s="1" t="str">
        <f t="shared" si="16"/>
        <v>210426</v>
      </c>
      <c r="F307" t="s">
        <v>0</v>
      </c>
      <c r="G307" s="1" t="str">
        <f t="shared" si="17"/>
        <v>210426</v>
      </c>
      <c r="H307" t="s">
        <v>1</v>
      </c>
      <c r="I307" s="3" t="s">
        <v>25</v>
      </c>
      <c r="J307" t="str">
        <f>VLOOKUP(I307,' vlookup'!$A$1:$B$12,2,FALSE)</f>
        <v>APR</v>
      </c>
      <c r="K307" t="s">
        <v>27</v>
      </c>
      <c r="L307" t="str">
        <f t="shared" si="18"/>
        <v>26</v>
      </c>
      <c r="M307" t="s">
        <v>2</v>
      </c>
      <c r="N307" s="6" t="str">
        <f t="shared" si="19"/>
        <v>&lt;div onclick="ToImageSlide(307)"&gt;&lt;&lt;img src="thumbnail/DD-210426.jpg" alt="210426"&gt;&lt;div&gt;APR&lt;br&gt;26&lt;/div&gt;&lt;/div&gt;</v>
      </c>
    </row>
    <row r="308" spans="1:14">
      <c r="A308" t="s">
        <v>1293</v>
      </c>
      <c r="B308">
        <v>308</v>
      </c>
      <c r="C308" t="s">
        <v>1292</v>
      </c>
      <c r="D308" s="2">
        <v>44313</v>
      </c>
      <c r="E308" s="1" t="str">
        <f t="shared" si="16"/>
        <v>210427</v>
      </c>
      <c r="F308" t="s">
        <v>0</v>
      </c>
      <c r="G308" s="1" t="str">
        <f t="shared" si="17"/>
        <v>210427</v>
      </c>
      <c r="H308" t="s">
        <v>1</v>
      </c>
      <c r="I308" s="3" t="s">
        <v>25</v>
      </c>
      <c r="J308" t="str">
        <f>VLOOKUP(I308,' vlookup'!$A$1:$B$12,2,FALSE)</f>
        <v>APR</v>
      </c>
      <c r="K308" t="s">
        <v>27</v>
      </c>
      <c r="L308" t="str">
        <f t="shared" si="18"/>
        <v>27</v>
      </c>
      <c r="M308" t="s">
        <v>2</v>
      </c>
      <c r="N308" s="6" t="str">
        <f t="shared" si="19"/>
        <v>&lt;div onclick="ToImageSlide(308)"&gt;&lt;&lt;img src="thumbnail/DD-210427.jpg" alt="210427"&gt;&lt;div&gt;APR&lt;br&gt;27&lt;/div&gt;&lt;/div&gt;</v>
      </c>
    </row>
    <row r="309" spans="1:14">
      <c r="A309" t="s">
        <v>1293</v>
      </c>
      <c r="B309">
        <v>309</v>
      </c>
      <c r="C309" t="s">
        <v>1292</v>
      </c>
      <c r="D309" s="2">
        <v>44314</v>
      </c>
      <c r="E309" s="1" t="str">
        <f t="shared" si="16"/>
        <v>210428</v>
      </c>
      <c r="F309" t="s">
        <v>0</v>
      </c>
      <c r="G309" s="1" t="str">
        <f t="shared" si="17"/>
        <v>210428</v>
      </c>
      <c r="H309" t="s">
        <v>1</v>
      </c>
      <c r="I309" s="3" t="s">
        <v>25</v>
      </c>
      <c r="J309" t="str">
        <f>VLOOKUP(I309,' vlookup'!$A$1:$B$12,2,FALSE)</f>
        <v>APR</v>
      </c>
      <c r="K309" t="s">
        <v>27</v>
      </c>
      <c r="L309" t="str">
        <f t="shared" si="18"/>
        <v>28</v>
      </c>
      <c r="M309" t="s">
        <v>2</v>
      </c>
      <c r="N309" s="6" t="str">
        <f t="shared" si="19"/>
        <v>&lt;div onclick="ToImageSlide(309)"&gt;&lt;&lt;img src="thumbnail/DD-210428.jpg" alt="210428"&gt;&lt;div&gt;APR&lt;br&gt;28&lt;/div&gt;&lt;/div&gt;</v>
      </c>
    </row>
    <row r="310" spans="1:14">
      <c r="A310" t="s">
        <v>1293</v>
      </c>
      <c r="B310">
        <v>310</v>
      </c>
      <c r="C310" t="s">
        <v>1292</v>
      </c>
      <c r="D310" s="2">
        <v>44315</v>
      </c>
      <c r="E310" s="1" t="str">
        <f t="shared" si="16"/>
        <v>210429</v>
      </c>
      <c r="F310" t="s">
        <v>0</v>
      </c>
      <c r="G310" s="1" t="str">
        <f t="shared" si="17"/>
        <v>210429</v>
      </c>
      <c r="H310" t="s">
        <v>1</v>
      </c>
      <c r="I310" s="3" t="s">
        <v>25</v>
      </c>
      <c r="J310" t="str">
        <f>VLOOKUP(I310,' vlookup'!$A$1:$B$12,2,FALSE)</f>
        <v>APR</v>
      </c>
      <c r="K310" t="s">
        <v>27</v>
      </c>
      <c r="L310" t="str">
        <f t="shared" si="18"/>
        <v>29</v>
      </c>
      <c r="M310" t="s">
        <v>2</v>
      </c>
      <c r="N310" s="6" t="str">
        <f t="shared" si="19"/>
        <v>&lt;div onclick="ToImageSlide(310)"&gt;&lt;&lt;img src="thumbnail/DD-210429.jpg" alt="210429"&gt;&lt;div&gt;APR&lt;br&gt;29&lt;/div&gt;&lt;/div&gt;</v>
      </c>
    </row>
    <row r="311" spans="1:14">
      <c r="A311" t="s">
        <v>1293</v>
      </c>
      <c r="B311">
        <v>311</v>
      </c>
      <c r="C311" t="s">
        <v>1292</v>
      </c>
      <c r="D311" s="2">
        <v>44316</v>
      </c>
      <c r="E311" s="1" t="str">
        <f t="shared" si="16"/>
        <v>210430</v>
      </c>
      <c r="F311" t="s">
        <v>0</v>
      </c>
      <c r="G311" s="1" t="str">
        <f t="shared" si="17"/>
        <v>210430</v>
      </c>
      <c r="H311" t="s">
        <v>1</v>
      </c>
      <c r="I311" s="3" t="s">
        <v>25</v>
      </c>
      <c r="J311" t="str">
        <f>VLOOKUP(I311,' vlookup'!$A$1:$B$12,2,FALSE)</f>
        <v>APR</v>
      </c>
      <c r="K311" t="s">
        <v>27</v>
      </c>
      <c r="L311" t="str">
        <f t="shared" si="18"/>
        <v>30</v>
      </c>
      <c r="M311" t="s">
        <v>2</v>
      </c>
      <c r="N311" s="6" t="str">
        <f t="shared" si="19"/>
        <v>&lt;div onclick="ToImageSlide(311)"&gt;&lt;&lt;img src="thumbnail/DD-210430.jpg" alt="210430"&gt;&lt;div&gt;APR&lt;br&gt;30&lt;/div&gt;&lt;/div&gt;</v>
      </c>
    </row>
    <row r="312" spans="1:14">
      <c r="A312" t="s">
        <v>1293</v>
      </c>
      <c r="B312">
        <v>312</v>
      </c>
      <c r="C312" t="s">
        <v>1292</v>
      </c>
      <c r="D312" s="2">
        <v>44317</v>
      </c>
      <c r="E312" s="1" t="str">
        <f t="shared" si="16"/>
        <v>210501</v>
      </c>
      <c r="F312" t="s">
        <v>0</v>
      </c>
      <c r="G312" s="1" t="str">
        <f t="shared" si="17"/>
        <v>210501</v>
      </c>
      <c r="H312" t="s">
        <v>1</v>
      </c>
      <c r="I312" s="3" t="s">
        <v>26</v>
      </c>
      <c r="J312" t="str">
        <f>VLOOKUP(I312,' vlookup'!$A$1:$B$12,2,FALSE)</f>
        <v>MAY</v>
      </c>
      <c r="K312" t="s">
        <v>27</v>
      </c>
      <c r="L312" t="str">
        <f t="shared" si="18"/>
        <v>01</v>
      </c>
      <c r="M312" t="s">
        <v>2</v>
      </c>
      <c r="N312" s="6" t="str">
        <f t="shared" si="19"/>
        <v>&lt;div onclick="ToImageSlide(312)"&gt;&lt;&lt;img src="thumbnail/DD-210501.jpg" alt="210501"&gt;&lt;div&gt;MAY&lt;br&gt;01&lt;/div&gt;&lt;/div&gt;</v>
      </c>
    </row>
    <row r="313" spans="1:14">
      <c r="A313" t="s">
        <v>1293</v>
      </c>
      <c r="B313">
        <v>313</v>
      </c>
      <c r="C313" t="s">
        <v>1292</v>
      </c>
      <c r="D313" s="2">
        <v>44318</v>
      </c>
      <c r="E313" s="1" t="str">
        <f t="shared" si="16"/>
        <v>210502</v>
      </c>
      <c r="F313" t="s">
        <v>0</v>
      </c>
      <c r="G313" s="1" t="str">
        <f t="shared" si="17"/>
        <v>210502</v>
      </c>
      <c r="H313" t="s">
        <v>1</v>
      </c>
      <c r="I313" s="3" t="s">
        <v>26</v>
      </c>
      <c r="J313" t="str">
        <f>VLOOKUP(I313,' vlookup'!$A$1:$B$12,2,FALSE)</f>
        <v>MAY</v>
      </c>
      <c r="K313" t="s">
        <v>27</v>
      </c>
      <c r="L313" t="str">
        <f t="shared" si="18"/>
        <v>02</v>
      </c>
      <c r="M313" t="s">
        <v>2</v>
      </c>
      <c r="N313" s="6" t="str">
        <f t="shared" si="19"/>
        <v>&lt;div onclick="ToImageSlide(313)"&gt;&lt;&lt;img src="thumbnail/DD-210502.jpg" alt="210502"&gt;&lt;div&gt;MAY&lt;br&gt;02&lt;/div&gt;&lt;/div&gt;</v>
      </c>
    </row>
    <row r="314" spans="1:14">
      <c r="A314" t="s">
        <v>1293</v>
      </c>
      <c r="B314">
        <v>314</v>
      </c>
      <c r="C314" t="s">
        <v>1292</v>
      </c>
      <c r="D314" s="2">
        <v>44319</v>
      </c>
      <c r="E314" s="1" t="str">
        <f t="shared" si="16"/>
        <v>210503</v>
      </c>
      <c r="F314" t="s">
        <v>0</v>
      </c>
      <c r="G314" s="1" t="str">
        <f t="shared" si="17"/>
        <v>210503</v>
      </c>
      <c r="H314" t="s">
        <v>1</v>
      </c>
      <c r="I314" s="3" t="s">
        <v>26</v>
      </c>
      <c r="J314" t="str">
        <f>VLOOKUP(I314,' vlookup'!$A$1:$B$12,2,FALSE)</f>
        <v>MAY</v>
      </c>
      <c r="K314" t="s">
        <v>27</v>
      </c>
      <c r="L314" t="str">
        <f t="shared" si="18"/>
        <v>03</v>
      </c>
      <c r="M314" t="s">
        <v>2</v>
      </c>
      <c r="N314" s="6" t="str">
        <f t="shared" si="19"/>
        <v>&lt;div onclick="ToImageSlide(314)"&gt;&lt;&lt;img src="thumbnail/DD-210503.jpg" alt="210503"&gt;&lt;div&gt;MAY&lt;br&gt;03&lt;/div&gt;&lt;/div&gt;</v>
      </c>
    </row>
    <row r="315" spans="1:14">
      <c r="A315" t="s">
        <v>1293</v>
      </c>
      <c r="B315">
        <v>315</v>
      </c>
      <c r="C315" t="s">
        <v>1292</v>
      </c>
      <c r="D315" s="2">
        <v>44320</v>
      </c>
      <c r="E315" s="1" t="str">
        <f t="shared" si="16"/>
        <v>210504</v>
      </c>
      <c r="F315" t="s">
        <v>0</v>
      </c>
      <c r="G315" s="1" t="str">
        <f t="shared" si="17"/>
        <v>210504</v>
      </c>
      <c r="H315" t="s">
        <v>1</v>
      </c>
      <c r="I315" s="3" t="s">
        <v>26</v>
      </c>
      <c r="J315" t="str">
        <f>VLOOKUP(I315,' vlookup'!$A$1:$B$12,2,FALSE)</f>
        <v>MAY</v>
      </c>
      <c r="K315" t="s">
        <v>27</v>
      </c>
      <c r="L315" t="str">
        <f t="shared" si="18"/>
        <v>04</v>
      </c>
      <c r="M315" t="s">
        <v>2</v>
      </c>
      <c r="N315" s="6" t="str">
        <f t="shared" si="19"/>
        <v>&lt;div onclick="ToImageSlide(315)"&gt;&lt;&lt;img src="thumbnail/DD-210504.jpg" alt="210504"&gt;&lt;div&gt;MAY&lt;br&gt;04&lt;/div&gt;&lt;/div&gt;</v>
      </c>
    </row>
    <row r="316" spans="1:14">
      <c r="A316" t="s">
        <v>1293</v>
      </c>
      <c r="B316">
        <v>316</v>
      </c>
      <c r="C316" t="s">
        <v>1292</v>
      </c>
      <c r="D316" s="2">
        <v>44321</v>
      </c>
      <c r="E316" s="1" t="str">
        <f t="shared" si="16"/>
        <v>210505</v>
      </c>
      <c r="F316" t="s">
        <v>0</v>
      </c>
      <c r="G316" s="1" t="str">
        <f t="shared" si="17"/>
        <v>210505</v>
      </c>
      <c r="H316" t="s">
        <v>1</v>
      </c>
      <c r="I316" s="3" t="s">
        <v>26</v>
      </c>
      <c r="J316" t="str">
        <f>VLOOKUP(I316,' vlookup'!$A$1:$B$12,2,FALSE)</f>
        <v>MAY</v>
      </c>
      <c r="K316" t="s">
        <v>27</v>
      </c>
      <c r="L316" t="str">
        <f t="shared" si="18"/>
        <v>05</v>
      </c>
      <c r="M316" t="s">
        <v>2</v>
      </c>
      <c r="N316" s="6" t="str">
        <f t="shared" si="19"/>
        <v>&lt;div onclick="ToImageSlide(316)"&gt;&lt;&lt;img src="thumbnail/DD-210505.jpg" alt="210505"&gt;&lt;div&gt;MAY&lt;br&gt;05&lt;/div&gt;&lt;/div&gt;</v>
      </c>
    </row>
    <row r="317" spans="1:14">
      <c r="A317" t="s">
        <v>1293</v>
      </c>
      <c r="B317">
        <v>317</v>
      </c>
      <c r="C317" t="s">
        <v>1292</v>
      </c>
      <c r="D317" s="2">
        <v>44322</v>
      </c>
      <c r="E317" s="1" t="str">
        <f t="shared" si="16"/>
        <v>210506</v>
      </c>
      <c r="F317" t="s">
        <v>0</v>
      </c>
      <c r="G317" s="1" t="str">
        <f t="shared" si="17"/>
        <v>210506</v>
      </c>
      <c r="H317" t="s">
        <v>1</v>
      </c>
      <c r="I317" s="3" t="s">
        <v>26</v>
      </c>
      <c r="J317" t="str">
        <f>VLOOKUP(I317,' vlookup'!$A$1:$B$12,2,FALSE)</f>
        <v>MAY</v>
      </c>
      <c r="K317" t="s">
        <v>27</v>
      </c>
      <c r="L317" t="str">
        <f t="shared" si="18"/>
        <v>06</v>
      </c>
      <c r="M317" t="s">
        <v>2</v>
      </c>
      <c r="N317" s="6" t="str">
        <f t="shared" si="19"/>
        <v>&lt;div onclick="ToImageSlide(317)"&gt;&lt;&lt;img src="thumbnail/DD-210506.jpg" alt="210506"&gt;&lt;div&gt;MAY&lt;br&gt;06&lt;/div&gt;&lt;/div&gt;</v>
      </c>
    </row>
    <row r="318" spans="1:14">
      <c r="A318" t="s">
        <v>1293</v>
      </c>
      <c r="B318">
        <v>318</v>
      </c>
      <c r="C318" t="s">
        <v>1292</v>
      </c>
      <c r="D318" s="2">
        <v>44323</v>
      </c>
      <c r="E318" s="1" t="str">
        <f t="shared" si="16"/>
        <v>210507</v>
      </c>
      <c r="F318" t="s">
        <v>0</v>
      </c>
      <c r="G318" s="1" t="str">
        <f t="shared" si="17"/>
        <v>210507</v>
      </c>
      <c r="H318" t="s">
        <v>1</v>
      </c>
      <c r="I318" s="3" t="s">
        <v>26</v>
      </c>
      <c r="J318" t="str">
        <f>VLOOKUP(I318,' vlookup'!$A$1:$B$12,2,FALSE)</f>
        <v>MAY</v>
      </c>
      <c r="K318" t="s">
        <v>27</v>
      </c>
      <c r="L318" t="str">
        <f t="shared" si="18"/>
        <v>07</v>
      </c>
      <c r="M318" t="s">
        <v>2</v>
      </c>
      <c r="N318" s="6" t="str">
        <f t="shared" si="19"/>
        <v>&lt;div onclick="ToImageSlide(318)"&gt;&lt;&lt;img src="thumbnail/DD-210507.jpg" alt="210507"&gt;&lt;div&gt;MAY&lt;br&gt;07&lt;/div&gt;&lt;/div&gt;</v>
      </c>
    </row>
    <row r="319" spans="1:14">
      <c r="A319" t="s">
        <v>1293</v>
      </c>
      <c r="B319">
        <v>319</v>
      </c>
      <c r="C319" t="s">
        <v>1292</v>
      </c>
      <c r="D319" s="2">
        <v>44324</v>
      </c>
      <c r="E319" s="1" t="str">
        <f t="shared" si="16"/>
        <v>210508</v>
      </c>
      <c r="F319" t="s">
        <v>0</v>
      </c>
      <c r="G319" s="1" t="str">
        <f t="shared" si="17"/>
        <v>210508</v>
      </c>
      <c r="H319" t="s">
        <v>1</v>
      </c>
      <c r="I319" s="3" t="s">
        <v>26</v>
      </c>
      <c r="J319" t="str">
        <f>VLOOKUP(I319,' vlookup'!$A$1:$B$12,2,FALSE)</f>
        <v>MAY</v>
      </c>
      <c r="K319" t="s">
        <v>27</v>
      </c>
      <c r="L319" t="str">
        <f t="shared" si="18"/>
        <v>08</v>
      </c>
      <c r="M319" t="s">
        <v>2</v>
      </c>
      <c r="N319" s="6" t="str">
        <f t="shared" si="19"/>
        <v>&lt;div onclick="ToImageSlide(319)"&gt;&lt;&lt;img src="thumbnail/DD-210508.jpg" alt="210508"&gt;&lt;div&gt;MAY&lt;br&gt;08&lt;/div&gt;&lt;/div&gt;</v>
      </c>
    </row>
    <row r="320" spans="1:14">
      <c r="A320" t="s">
        <v>1293</v>
      </c>
      <c r="B320">
        <v>320</v>
      </c>
      <c r="C320" t="s">
        <v>1292</v>
      </c>
      <c r="D320" s="2">
        <v>44325</v>
      </c>
      <c r="E320" s="1" t="str">
        <f t="shared" si="16"/>
        <v>210509</v>
      </c>
      <c r="F320" t="s">
        <v>0</v>
      </c>
      <c r="G320" s="1" t="str">
        <f t="shared" si="17"/>
        <v>210509</v>
      </c>
      <c r="H320" t="s">
        <v>1</v>
      </c>
      <c r="I320" s="3" t="s">
        <v>26</v>
      </c>
      <c r="J320" t="str">
        <f>VLOOKUP(I320,' vlookup'!$A$1:$B$12,2,FALSE)</f>
        <v>MAY</v>
      </c>
      <c r="K320" t="s">
        <v>27</v>
      </c>
      <c r="L320" t="str">
        <f t="shared" si="18"/>
        <v>09</v>
      </c>
      <c r="M320" t="s">
        <v>2</v>
      </c>
      <c r="N320" s="6" t="str">
        <f t="shared" si="19"/>
        <v>&lt;div onclick="ToImageSlide(320)"&gt;&lt;&lt;img src="thumbnail/DD-210509.jpg" alt="210509"&gt;&lt;div&gt;MAY&lt;br&gt;09&lt;/div&gt;&lt;/div&gt;</v>
      </c>
    </row>
    <row r="321" spans="1:14">
      <c r="A321" t="s">
        <v>1293</v>
      </c>
      <c r="B321">
        <v>321</v>
      </c>
      <c r="C321" t="s">
        <v>1292</v>
      </c>
      <c r="D321" s="2">
        <v>44326</v>
      </c>
      <c r="E321" s="1" t="str">
        <f t="shared" si="16"/>
        <v>210510</v>
      </c>
      <c r="F321" t="s">
        <v>0</v>
      </c>
      <c r="G321" s="1" t="str">
        <f t="shared" si="17"/>
        <v>210510</v>
      </c>
      <c r="H321" t="s">
        <v>1</v>
      </c>
      <c r="I321" s="3" t="s">
        <v>26</v>
      </c>
      <c r="J321" t="str">
        <f>VLOOKUP(I321,' vlookup'!$A$1:$B$12,2,FALSE)</f>
        <v>MAY</v>
      </c>
      <c r="K321" t="s">
        <v>27</v>
      </c>
      <c r="L321" t="str">
        <f t="shared" si="18"/>
        <v>10</v>
      </c>
      <c r="M321" t="s">
        <v>2</v>
      </c>
      <c r="N321" s="6" t="str">
        <f t="shared" si="19"/>
        <v>&lt;div onclick="ToImageSlide(321)"&gt;&lt;&lt;img src="thumbnail/DD-210510.jpg" alt="210510"&gt;&lt;div&gt;MAY&lt;br&gt;10&lt;/div&gt;&lt;/div&gt;</v>
      </c>
    </row>
    <row r="322" spans="1:14">
      <c r="A322" t="s">
        <v>1293</v>
      </c>
      <c r="B322">
        <v>322</v>
      </c>
      <c r="C322" t="s">
        <v>1292</v>
      </c>
      <c r="D322" s="2">
        <v>44327</v>
      </c>
      <c r="E322" s="1" t="str">
        <f t="shared" ref="E322:E385" si="20">TEXT(D322,"yymmdd")</f>
        <v>210511</v>
      </c>
      <c r="F322" t="s">
        <v>0</v>
      </c>
      <c r="G322" s="1" t="str">
        <f t="shared" ref="G322:G385" si="21">E322</f>
        <v>210511</v>
      </c>
      <c r="H322" t="s">
        <v>1</v>
      </c>
      <c r="I322" s="3" t="s">
        <v>26</v>
      </c>
      <c r="J322" t="str">
        <f>VLOOKUP(I322,' vlookup'!$A$1:$B$12,2,FALSE)</f>
        <v>MAY</v>
      </c>
      <c r="K322" t="s">
        <v>27</v>
      </c>
      <c r="L322" t="str">
        <f t="shared" ref="L322:L385" si="22">TEXT(D322,"dd")</f>
        <v>11</v>
      </c>
      <c r="M322" t="s">
        <v>2</v>
      </c>
      <c r="N322" s="6" t="str">
        <f t="shared" ref="N322:N385" si="23">_xlfn.CONCAT(A322,B322,C322,E322,F322,G322,H322,J322,K322,L322,M322)</f>
        <v>&lt;div onclick="ToImageSlide(322)"&gt;&lt;&lt;img src="thumbnail/DD-210511.jpg" alt="210511"&gt;&lt;div&gt;MAY&lt;br&gt;11&lt;/div&gt;&lt;/div&gt;</v>
      </c>
    </row>
    <row r="323" spans="1:14">
      <c r="A323" t="s">
        <v>1293</v>
      </c>
      <c r="B323">
        <v>323</v>
      </c>
      <c r="C323" t="s">
        <v>1292</v>
      </c>
      <c r="D323" s="2">
        <v>44328</v>
      </c>
      <c r="E323" s="1" t="str">
        <f t="shared" si="20"/>
        <v>210512</v>
      </c>
      <c r="F323" t="s">
        <v>0</v>
      </c>
      <c r="G323" s="1" t="str">
        <f t="shared" si="21"/>
        <v>210512</v>
      </c>
      <c r="H323" t="s">
        <v>1</v>
      </c>
      <c r="I323" s="3" t="s">
        <v>26</v>
      </c>
      <c r="J323" t="str">
        <f>VLOOKUP(I323,' vlookup'!$A$1:$B$12,2,FALSE)</f>
        <v>MAY</v>
      </c>
      <c r="K323" t="s">
        <v>27</v>
      </c>
      <c r="L323" t="str">
        <f t="shared" si="22"/>
        <v>12</v>
      </c>
      <c r="M323" t="s">
        <v>2</v>
      </c>
      <c r="N323" s="6" t="str">
        <f t="shared" si="23"/>
        <v>&lt;div onclick="ToImageSlide(323)"&gt;&lt;&lt;img src="thumbnail/DD-210512.jpg" alt="210512"&gt;&lt;div&gt;MAY&lt;br&gt;12&lt;/div&gt;&lt;/div&gt;</v>
      </c>
    </row>
    <row r="324" spans="1:14">
      <c r="A324" t="s">
        <v>1293</v>
      </c>
      <c r="B324">
        <v>324</v>
      </c>
      <c r="C324" t="s">
        <v>1292</v>
      </c>
      <c r="D324" s="2">
        <v>44329</v>
      </c>
      <c r="E324" s="1" t="str">
        <f t="shared" si="20"/>
        <v>210513</v>
      </c>
      <c r="F324" t="s">
        <v>0</v>
      </c>
      <c r="G324" s="1" t="str">
        <f t="shared" si="21"/>
        <v>210513</v>
      </c>
      <c r="H324" t="s">
        <v>1</v>
      </c>
      <c r="I324" s="3" t="s">
        <v>26</v>
      </c>
      <c r="J324" t="str">
        <f>VLOOKUP(I324,' vlookup'!$A$1:$B$12,2,FALSE)</f>
        <v>MAY</v>
      </c>
      <c r="K324" t="s">
        <v>27</v>
      </c>
      <c r="L324" t="str">
        <f t="shared" si="22"/>
        <v>13</v>
      </c>
      <c r="M324" t="s">
        <v>2</v>
      </c>
      <c r="N324" s="6" t="str">
        <f t="shared" si="23"/>
        <v>&lt;div onclick="ToImageSlide(324)"&gt;&lt;&lt;img src="thumbnail/DD-210513.jpg" alt="210513"&gt;&lt;div&gt;MAY&lt;br&gt;13&lt;/div&gt;&lt;/div&gt;</v>
      </c>
    </row>
    <row r="325" spans="1:14">
      <c r="A325" t="s">
        <v>1293</v>
      </c>
      <c r="B325">
        <v>325</v>
      </c>
      <c r="C325" t="s">
        <v>1292</v>
      </c>
      <c r="D325" s="2">
        <v>44330</v>
      </c>
      <c r="E325" s="1" t="str">
        <f t="shared" si="20"/>
        <v>210514</v>
      </c>
      <c r="F325" t="s">
        <v>0</v>
      </c>
      <c r="G325" s="1" t="str">
        <f t="shared" si="21"/>
        <v>210514</v>
      </c>
      <c r="H325" t="s">
        <v>1</v>
      </c>
      <c r="I325" s="3" t="s">
        <v>26</v>
      </c>
      <c r="J325" t="str">
        <f>VLOOKUP(I325,' vlookup'!$A$1:$B$12,2,FALSE)</f>
        <v>MAY</v>
      </c>
      <c r="K325" t="s">
        <v>27</v>
      </c>
      <c r="L325" t="str">
        <f t="shared" si="22"/>
        <v>14</v>
      </c>
      <c r="M325" t="s">
        <v>2</v>
      </c>
      <c r="N325" s="6" t="str">
        <f t="shared" si="23"/>
        <v>&lt;div onclick="ToImageSlide(325)"&gt;&lt;&lt;img src="thumbnail/DD-210514.jpg" alt="210514"&gt;&lt;div&gt;MAY&lt;br&gt;14&lt;/div&gt;&lt;/div&gt;</v>
      </c>
    </row>
    <row r="326" spans="1:14">
      <c r="A326" t="s">
        <v>1293</v>
      </c>
      <c r="B326">
        <v>326</v>
      </c>
      <c r="C326" t="s">
        <v>1292</v>
      </c>
      <c r="D326" s="2">
        <v>44331</v>
      </c>
      <c r="E326" s="1" t="str">
        <f t="shared" si="20"/>
        <v>210515</v>
      </c>
      <c r="F326" t="s">
        <v>0</v>
      </c>
      <c r="G326" s="1" t="str">
        <f t="shared" si="21"/>
        <v>210515</v>
      </c>
      <c r="H326" t="s">
        <v>1</v>
      </c>
      <c r="I326" s="3" t="s">
        <v>26</v>
      </c>
      <c r="J326" t="str">
        <f>VLOOKUP(I326,' vlookup'!$A$1:$B$12,2,FALSE)</f>
        <v>MAY</v>
      </c>
      <c r="K326" t="s">
        <v>27</v>
      </c>
      <c r="L326" t="str">
        <f t="shared" si="22"/>
        <v>15</v>
      </c>
      <c r="M326" t="s">
        <v>2</v>
      </c>
      <c r="N326" s="6" t="str">
        <f t="shared" si="23"/>
        <v>&lt;div onclick="ToImageSlide(326)"&gt;&lt;&lt;img src="thumbnail/DD-210515.jpg" alt="210515"&gt;&lt;div&gt;MAY&lt;br&gt;15&lt;/div&gt;&lt;/div&gt;</v>
      </c>
    </row>
    <row r="327" spans="1:14">
      <c r="A327" t="s">
        <v>1293</v>
      </c>
      <c r="B327">
        <v>327</v>
      </c>
      <c r="C327" t="s">
        <v>1292</v>
      </c>
      <c r="D327" s="2">
        <v>44332</v>
      </c>
      <c r="E327" s="1" t="str">
        <f t="shared" si="20"/>
        <v>210516</v>
      </c>
      <c r="F327" t="s">
        <v>0</v>
      </c>
      <c r="G327" s="1" t="str">
        <f t="shared" si="21"/>
        <v>210516</v>
      </c>
      <c r="H327" t="s">
        <v>1</v>
      </c>
      <c r="I327" s="3" t="s">
        <v>26</v>
      </c>
      <c r="J327" t="str">
        <f>VLOOKUP(I327,' vlookup'!$A$1:$B$12,2,FALSE)</f>
        <v>MAY</v>
      </c>
      <c r="K327" t="s">
        <v>27</v>
      </c>
      <c r="L327" t="str">
        <f t="shared" si="22"/>
        <v>16</v>
      </c>
      <c r="M327" t="s">
        <v>2</v>
      </c>
      <c r="N327" s="6" t="str">
        <f t="shared" si="23"/>
        <v>&lt;div onclick="ToImageSlide(327)"&gt;&lt;&lt;img src="thumbnail/DD-210516.jpg" alt="210516"&gt;&lt;div&gt;MAY&lt;br&gt;16&lt;/div&gt;&lt;/div&gt;</v>
      </c>
    </row>
    <row r="328" spans="1:14">
      <c r="A328" t="s">
        <v>1293</v>
      </c>
      <c r="B328">
        <v>328</v>
      </c>
      <c r="C328" t="s">
        <v>1292</v>
      </c>
      <c r="D328" s="2">
        <v>44333</v>
      </c>
      <c r="E328" s="1" t="str">
        <f t="shared" si="20"/>
        <v>210517</v>
      </c>
      <c r="F328" t="s">
        <v>0</v>
      </c>
      <c r="G328" s="1" t="str">
        <f t="shared" si="21"/>
        <v>210517</v>
      </c>
      <c r="H328" t="s">
        <v>1</v>
      </c>
      <c r="I328" s="3" t="s">
        <v>26</v>
      </c>
      <c r="J328" t="str">
        <f>VLOOKUP(I328,' vlookup'!$A$1:$B$12,2,FALSE)</f>
        <v>MAY</v>
      </c>
      <c r="K328" t="s">
        <v>27</v>
      </c>
      <c r="L328" t="str">
        <f t="shared" si="22"/>
        <v>17</v>
      </c>
      <c r="M328" t="s">
        <v>2</v>
      </c>
      <c r="N328" s="6" t="str">
        <f t="shared" si="23"/>
        <v>&lt;div onclick="ToImageSlide(328)"&gt;&lt;&lt;img src="thumbnail/DD-210517.jpg" alt="210517"&gt;&lt;div&gt;MAY&lt;br&gt;17&lt;/div&gt;&lt;/div&gt;</v>
      </c>
    </row>
    <row r="329" spans="1:14">
      <c r="A329" t="s">
        <v>1293</v>
      </c>
      <c r="B329">
        <v>329</v>
      </c>
      <c r="C329" t="s">
        <v>1292</v>
      </c>
      <c r="D329" s="2">
        <v>44334</v>
      </c>
      <c r="E329" s="1" t="str">
        <f t="shared" si="20"/>
        <v>210518</v>
      </c>
      <c r="F329" t="s">
        <v>0</v>
      </c>
      <c r="G329" s="1" t="str">
        <f t="shared" si="21"/>
        <v>210518</v>
      </c>
      <c r="H329" t="s">
        <v>1</v>
      </c>
      <c r="I329" s="3" t="s">
        <v>26</v>
      </c>
      <c r="J329" t="str">
        <f>VLOOKUP(I329,' vlookup'!$A$1:$B$12,2,FALSE)</f>
        <v>MAY</v>
      </c>
      <c r="K329" t="s">
        <v>27</v>
      </c>
      <c r="L329" t="str">
        <f t="shared" si="22"/>
        <v>18</v>
      </c>
      <c r="M329" t="s">
        <v>2</v>
      </c>
      <c r="N329" s="6" t="str">
        <f t="shared" si="23"/>
        <v>&lt;div onclick="ToImageSlide(329)"&gt;&lt;&lt;img src="thumbnail/DD-210518.jpg" alt="210518"&gt;&lt;div&gt;MAY&lt;br&gt;18&lt;/div&gt;&lt;/div&gt;</v>
      </c>
    </row>
    <row r="330" spans="1:14">
      <c r="A330" t="s">
        <v>1293</v>
      </c>
      <c r="B330">
        <v>330</v>
      </c>
      <c r="C330" t="s">
        <v>1292</v>
      </c>
      <c r="D330" s="2">
        <v>44335</v>
      </c>
      <c r="E330" s="1" t="str">
        <f t="shared" si="20"/>
        <v>210519</v>
      </c>
      <c r="F330" t="s">
        <v>0</v>
      </c>
      <c r="G330" s="1" t="str">
        <f t="shared" si="21"/>
        <v>210519</v>
      </c>
      <c r="H330" t="s">
        <v>1</v>
      </c>
      <c r="I330" s="3" t="s">
        <v>26</v>
      </c>
      <c r="J330" t="str">
        <f>VLOOKUP(I330,' vlookup'!$A$1:$B$12,2,FALSE)</f>
        <v>MAY</v>
      </c>
      <c r="K330" t="s">
        <v>27</v>
      </c>
      <c r="L330" t="str">
        <f t="shared" si="22"/>
        <v>19</v>
      </c>
      <c r="M330" t="s">
        <v>2</v>
      </c>
      <c r="N330" s="6" t="str">
        <f t="shared" si="23"/>
        <v>&lt;div onclick="ToImageSlide(330)"&gt;&lt;&lt;img src="thumbnail/DD-210519.jpg" alt="210519"&gt;&lt;div&gt;MAY&lt;br&gt;19&lt;/div&gt;&lt;/div&gt;</v>
      </c>
    </row>
    <row r="331" spans="1:14">
      <c r="A331" t="s">
        <v>1293</v>
      </c>
      <c r="B331">
        <v>331</v>
      </c>
      <c r="C331" t="s">
        <v>1292</v>
      </c>
      <c r="D331" s="2">
        <v>44336</v>
      </c>
      <c r="E331" s="1" t="str">
        <f t="shared" si="20"/>
        <v>210520</v>
      </c>
      <c r="F331" t="s">
        <v>0</v>
      </c>
      <c r="G331" s="1" t="str">
        <f t="shared" si="21"/>
        <v>210520</v>
      </c>
      <c r="H331" t="s">
        <v>1</v>
      </c>
      <c r="I331" s="3" t="s">
        <v>26</v>
      </c>
      <c r="J331" t="str">
        <f>VLOOKUP(I331,' vlookup'!$A$1:$B$12,2,FALSE)</f>
        <v>MAY</v>
      </c>
      <c r="K331" t="s">
        <v>27</v>
      </c>
      <c r="L331" t="str">
        <f t="shared" si="22"/>
        <v>20</v>
      </c>
      <c r="M331" t="s">
        <v>2</v>
      </c>
      <c r="N331" s="6" t="str">
        <f t="shared" si="23"/>
        <v>&lt;div onclick="ToImageSlide(331)"&gt;&lt;&lt;img src="thumbnail/DD-210520.jpg" alt="210520"&gt;&lt;div&gt;MAY&lt;br&gt;20&lt;/div&gt;&lt;/div&gt;</v>
      </c>
    </row>
    <row r="332" spans="1:14">
      <c r="A332" t="s">
        <v>1293</v>
      </c>
      <c r="B332">
        <v>332</v>
      </c>
      <c r="C332" t="s">
        <v>1292</v>
      </c>
      <c r="D332" s="2">
        <v>44337</v>
      </c>
      <c r="E332" s="1" t="str">
        <f t="shared" si="20"/>
        <v>210521</v>
      </c>
      <c r="F332" t="s">
        <v>0</v>
      </c>
      <c r="G332" s="1" t="str">
        <f t="shared" si="21"/>
        <v>210521</v>
      </c>
      <c r="H332" t="s">
        <v>1</v>
      </c>
      <c r="I332" s="3" t="s">
        <v>26</v>
      </c>
      <c r="J332" t="str">
        <f>VLOOKUP(I332,' vlookup'!$A$1:$B$12,2,FALSE)</f>
        <v>MAY</v>
      </c>
      <c r="K332" t="s">
        <v>27</v>
      </c>
      <c r="L332" t="str">
        <f t="shared" si="22"/>
        <v>21</v>
      </c>
      <c r="M332" t="s">
        <v>2</v>
      </c>
      <c r="N332" s="6" t="str">
        <f t="shared" si="23"/>
        <v>&lt;div onclick="ToImageSlide(332)"&gt;&lt;&lt;img src="thumbnail/DD-210521.jpg" alt="210521"&gt;&lt;div&gt;MAY&lt;br&gt;21&lt;/div&gt;&lt;/div&gt;</v>
      </c>
    </row>
    <row r="333" spans="1:14">
      <c r="A333" t="s">
        <v>1293</v>
      </c>
      <c r="B333">
        <v>333</v>
      </c>
      <c r="C333" t="s">
        <v>1292</v>
      </c>
      <c r="D333" s="2">
        <v>44338</v>
      </c>
      <c r="E333" s="1" t="str">
        <f t="shared" si="20"/>
        <v>210522</v>
      </c>
      <c r="F333" t="s">
        <v>0</v>
      </c>
      <c r="G333" s="1" t="str">
        <f t="shared" si="21"/>
        <v>210522</v>
      </c>
      <c r="H333" t="s">
        <v>1</v>
      </c>
      <c r="I333" s="3" t="s">
        <v>26</v>
      </c>
      <c r="J333" t="str">
        <f>VLOOKUP(I333,' vlookup'!$A$1:$B$12,2,FALSE)</f>
        <v>MAY</v>
      </c>
      <c r="K333" t="s">
        <v>27</v>
      </c>
      <c r="L333" t="str">
        <f t="shared" si="22"/>
        <v>22</v>
      </c>
      <c r="M333" t="s">
        <v>2</v>
      </c>
      <c r="N333" s="6" t="str">
        <f t="shared" si="23"/>
        <v>&lt;div onclick="ToImageSlide(333)"&gt;&lt;&lt;img src="thumbnail/DD-210522.jpg" alt="210522"&gt;&lt;div&gt;MAY&lt;br&gt;22&lt;/div&gt;&lt;/div&gt;</v>
      </c>
    </row>
    <row r="334" spans="1:14">
      <c r="A334" t="s">
        <v>1293</v>
      </c>
      <c r="B334">
        <v>334</v>
      </c>
      <c r="C334" t="s">
        <v>1292</v>
      </c>
      <c r="D334" s="2">
        <v>44339</v>
      </c>
      <c r="E334" s="1" t="str">
        <f t="shared" si="20"/>
        <v>210523</v>
      </c>
      <c r="F334" t="s">
        <v>0</v>
      </c>
      <c r="G334" s="1" t="str">
        <f t="shared" si="21"/>
        <v>210523</v>
      </c>
      <c r="H334" t="s">
        <v>1</v>
      </c>
      <c r="I334" s="3" t="s">
        <v>26</v>
      </c>
      <c r="J334" t="str">
        <f>VLOOKUP(I334,' vlookup'!$A$1:$B$12,2,FALSE)</f>
        <v>MAY</v>
      </c>
      <c r="K334" t="s">
        <v>27</v>
      </c>
      <c r="L334" t="str">
        <f t="shared" si="22"/>
        <v>23</v>
      </c>
      <c r="M334" t="s">
        <v>2</v>
      </c>
      <c r="N334" s="6" t="str">
        <f t="shared" si="23"/>
        <v>&lt;div onclick="ToImageSlide(334)"&gt;&lt;&lt;img src="thumbnail/DD-210523.jpg" alt="210523"&gt;&lt;div&gt;MAY&lt;br&gt;23&lt;/div&gt;&lt;/div&gt;</v>
      </c>
    </row>
    <row r="335" spans="1:14">
      <c r="A335" t="s">
        <v>1293</v>
      </c>
      <c r="B335">
        <v>335</v>
      </c>
      <c r="C335" t="s">
        <v>1292</v>
      </c>
      <c r="D335" s="2">
        <v>44340</v>
      </c>
      <c r="E335" s="1" t="str">
        <f t="shared" si="20"/>
        <v>210524</v>
      </c>
      <c r="F335" t="s">
        <v>0</v>
      </c>
      <c r="G335" s="1" t="str">
        <f t="shared" si="21"/>
        <v>210524</v>
      </c>
      <c r="H335" t="s">
        <v>1</v>
      </c>
      <c r="I335" s="3" t="s">
        <v>26</v>
      </c>
      <c r="J335" t="str">
        <f>VLOOKUP(I335,' vlookup'!$A$1:$B$12,2,FALSE)</f>
        <v>MAY</v>
      </c>
      <c r="K335" t="s">
        <v>27</v>
      </c>
      <c r="L335" t="str">
        <f t="shared" si="22"/>
        <v>24</v>
      </c>
      <c r="M335" t="s">
        <v>2</v>
      </c>
      <c r="N335" s="6" t="str">
        <f t="shared" si="23"/>
        <v>&lt;div onclick="ToImageSlide(335)"&gt;&lt;&lt;img src="thumbnail/DD-210524.jpg" alt="210524"&gt;&lt;div&gt;MAY&lt;br&gt;24&lt;/div&gt;&lt;/div&gt;</v>
      </c>
    </row>
    <row r="336" spans="1:14">
      <c r="A336" t="s">
        <v>1293</v>
      </c>
      <c r="B336">
        <v>336</v>
      </c>
      <c r="C336" t="s">
        <v>1292</v>
      </c>
      <c r="D336" s="2">
        <v>44341</v>
      </c>
      <c r="E336" s="1" t="str">
        <f t="shared" si="20"/>
        <v>210525</v>
      </c>
      <c r="F336" t="s">
        <v>0</v>
      </c>
      <c r="G336" s="1" t="str">
        <f t="shared" si="21"/>
        <v>210525</v>
      </c>
      <c r="H336" t="s">
        <v>1</v>
      </c>
      <c r="I336" s="3" t="s">
        <v>26</v>
      </c>
      <c r="J336" t="str">
        <f>VLOOKUP(I336,' vlookup'!$A$1:$B$12,2,FALSE)</f>
        <v>MAY</v>
      </c>
      <c r="K336" t="s">
        <v>27</v>
      </c>
      <c r="L336" t="str">
        <f t="shared" si="22"/>
        <v>25</v>
      </c>
      <c r="M336" t="s">
        <v>2</v>
      </c>
      <c r="N336" s="6" t="str">
        <f t="shared" si="23"/>
        <v>&lt;div onclick="ToImageSlide(336)"&gt;&lt;&lt;img src="thumbnail/DD-210525.jpg" alt="210525"&gt;&lt;div&gt;MAY&lt;br&gt;25&lt;/div&gt;&lt;/div&gt;</v>
      </c>
    </row>
    <row r="337" spans="1:14">
      <c r="A337" t="s">
        <v>1293</v>
      </c>
      <c r="B337">
        <v>337</v>
      </c>
      <c r="C337" t="s">
        <v>1292</v>
      </c>
      <c r="D337" s="2">
        <v>44342</v>
      </c>
      <c r="E337" s="1" t="str">
        <f t="shared" si="20"/>
        <v>210526</v>
      </c>
      <c r="F337" t="s">
        <v>0</v>
      </c>
      <c r="G337" s="1" t="str">
        <f t="shared" si="21"/>
        <v>210526</v>
      </c>
      <c r="H337" t="s">
        <v>1</v>
      </c>
      <c r="I337" s="3" t="s">
        <v>26</v>
      </c>
      <c r="J337" t="str">
        <f>VLOOKUP(I337,' vlookup'!$A$1:$B$12,2,FALSE)</f>
        <v>MAY</v>
      </c>
      <c r="K337" t="s">
        <v>27</v>
      </c>
      <c r="L337" t="str">
        <f t="shared" si="22"/>
        <v>26</v>
      </c>
      <c r="M337" t="s">
        <v>2</v>
      </c>
      <c r="N337" s="6" t="str">
        <f t="shared" si="23"/>
        <v>&lt;div onclick="ToImageSlide(337)"&gt;&lt;&lt;img src="thumbnail/DD-210526.jpg" alt="210526"&gt;&lt;div&gt;MAY&lt;br&gt;26&lt;/div&gt;&lt;/div&gt;</v>
      </c>
    </row>
    <row r="338" spans="1:14">
      <c r="A338" t="s">
        <v>1293</v>
      </c>
      <c r="B338">
        <v>338</v>
      </c>
      <c r="C338" t="s">
        <v>1292</v>
      </c>
      <c r="D338" s="2">
        <v>44343</v>
      </c>
      <c r="E338" s="1" t="str">
        <f t="shared" si="20"/>
        <v>210527</v>
      </c>
      <c r="F338" t="s">
        <v>0</v>
      </c>
      <c r="G338" s="1" t="str">
        <f t="shared" si="21"/>
        <v>210527</v>
      </c>
      <c r="H338" t="s">
        <v>1</v>
      </c>
      <c r="I338" s="3" t="s">
        <v>26</v>
      </c>
      <c r="J338" t="str">
        <f>VLOOKUP(I338,' vlookup'!$A$1:$B$12,2,FALSE)</f>
        <v>MAY</v>
      </c>
      <c r="K338" t="s">
        <v>27</v>
      </c>
      <c r="L338" t="str">
        <f t="shared" si="22"/>
        <v>27</v>
      </c>
      <c r="M338" t="s">
        <v>2</v>
      </c>
      <c r="N338" s="6" t="str">
        <f t="shared" si="23"/>
        <v>&lt;div onclick="ToImageSlide(338)"&gt;&lt;&lt;img src="thumbnail/DD-210527.jpg" alt="210527"&gt;&lt;div&gt;MAY&lt;br&gt;27&lt;/div&gt;&lt;/div&gt;</v>
      </c>
    </row>
    <row r="339" spans="1:14">
      <c r="A339" t="s">
        <v>1293</v>
      </c>
      <c r="B339">
        <v>339</v>
      </c>
      <c r="C339" t="s">
        <v>1292</v>
      </c>
      <c r="D339" s="2">
        <v>44344</v>
      </c>
      <c r="E339" s="1" t="str">
        <f t="shared" si="20"/>
        <v>210528</v>
      </c>
      <c r="F339" t="s">
        <v>0</v>
      </c>
      <c r="G339" s="1" t="str">
        <f t="shared" si="21"/>
        <v>210528</v>
      </c>
      <c r="H339" t="s">
        <v>1</v>
      </c>
      <c r="I339" s="3" t="s">
        <v>26</v>
      </c>
      <c r="J339" t="str">
        <f>VLOOKUP(I339,' vlookup'!$A$1:$B$12,2,FALSE)</f>
        <v>MAY</v>
      </c>
      <c r="K339" t="s">
        <v>27</v>
      </c>
      <c r="L339" t="str">
        <f t="shared" si="22"/>
        <v>28</v>
      </c>
      <c r="M339" t="s">
        <v>2</v>
      </c>
      <c r="N339" s="6" t="str">
        <f t="shared" si="23"/>
        <v>&lt;div onclick="ToImageSlide(339)"&gt;&lt;&lt;img src="thumbnail/DD-210528.jpg" alt="210528"&gt;&lt;div&gt;MAY&lt;br&gt;28&lt;/div&gt;&lt;/div&gt;</v>
      </c>
    </row>
    <row r="340" spans="1:14">
      <c r="A340" t="s">
        <v>1293</v>
      </c>
      <c r="B340">
        <v>340</v>
      </c>
      <c r="C340" t="s">
        <v>1292</v>
      </c>
      <c r="D340" s="2">
        <v>44345</v>
      </c>
      <c r="E340" s="1" t="str">
        <f t="shared" si="20"/>
        <v>210529</v>
      </c>
      <c r="F340" t="s">
        <v>0</v>
      </c>
      <c r="G340" s="1" t="str">
        <f t="shared" si="21"/>
        <v>210529</v>
      </c>
      <c r="H340" t="s">
        <v>1</v>
      </c>
      <c r="I340" s="3" t="s">
        <v>26</v>
      </c>
      <c r="J340" t="str">
        <f>VLOOKUP(I340,' vlookup'!$A$1:$B$12,2,FALSE)</f>
        <v>MAY</v>
      </c>
      <c r="K340" t="s">
        <v>27</v>
      </c>
      <c r="L340" t="str">
        <f t="shared" si="22"/>
        <v>29</v>
      </c>
      <c r="M340" t="s">
        <v>2</v>
      </c>
      <c r="N340" s="6" t="str">
        <f t="shared" si="23"/>
        <v>&lt;div onclick="ToImageSlide(340)"&gt;&lt;&lt;img src="thumbnail/DD-210529.jpg" alt="210529"&gt;&lt;div&gt;MAY&lt;br&gt;29&lt;/div&gt;&lt;/div&gt;</v>
      </c>
    </row>
    <row r="341" spans="1:14">
      <c r="A341" t="s">
        <v>1293</v>
      </c>
      <c r="B341">
        <v>341</v>
      </c>
      <c r="C341" t="s">
        <v>1292</v>
      </c>
      <c r="D341" s="2">
        <v>44346</v>
      </c>
      <c r="E341" s="1" t="str">
        <f t="shared" si="20"/>
        <v>210530</v>
      </c>
      <c r="F341" t="s">
        <v>0</v>
      </c>
      <c r="G341" s="1" t="str">
        <f t="shared" si="21"/>
        <v>210530</v>
      </c>
      <c r="H341" t="s">
        <v>1</v>
      </c>
      <c r="I341" s="3" t="s">
        <v>26</v>
      </c>
      <c r="J341" t="str">
        <f>VLOOKUP(I341,' vlookup'!$A$1:$B$12,2,FALSE)</f>
        <v>MAY</v>
      </c>
      <c r="K341" t="s">
        <v>27</v>
      </c>
      <c r="L341" t="str">
        <f t="shared" si="22"/>
        <v>30</v>
      </c>
      <c r="M341" t="s">
        <v>2</v>
      </c>
      <c r="N341" s="6" t="str">
        <f t="shared" si="23"/>
        <v>&lt;div onclick="ToImageSlide(341)"&gt;&lt;&lt;img src="thumbnail/DD-210530.jpg" alt="210530"&gt;&lt;div&gt;MAY&lt;br&gt;30&lt;/div&gt;&lt;/div&gt;</v>
      </c>
    </row>
    <row r="342" spans="1:14">
      <c r="A342" t="s">
        <v>1293</v>
      </c>
      <c r="B342">
        <v>342</v>
      </c>
      <c r="C342" t="s">
        <v>1292</v>
      </c>
      <c r="D342" s="2">
        <v>44347</v>
      </c>
      <c r="E342" s="1" t="str">
        <f t="shared" si="20"/>
        <v>210531</v>
      </c>
      <c r="F342" t="s">
        <v>0</v>
      </c>
      <c r="G342" s="1" t="str">
        <f t="shared" si="21"/>
        <v>210531</v>
      </c>
      <c r="H342" t="s">
        <v>1</v>
      </c>
      <c r="I342" s="3" t="s">
        <v>26</v>
      </c>
      <c r="J342" t="str">
        <f>VLOOKUP(I342,' vlookup'!$A$1:$B$12,2,FALSE)</f>
        <v>MAY</v>
      </c>
      <c r="K342" t="s">
        <v>27</v>
      </c>
      <c r="L342" t="str">
        <f t="shared" si="22"/>
        <v>31</v>
      </c>
      <c r="M342" t="s">
        <v>2</v>
      </c>
      <c r="N342" s="6" t="str">
        <f t="shared" si="23"/>
        <v>&lt;div onclick="ToImageSlide(342)"&gt;&lt;&lt;img src="thumbnail/DD-210531.jpg" alt="210531"&gt;&lt;div&gt;MAY&lt;br&gt;31&lt;/div&gt;&lt;/div&gt;</v>
      </c>
    </row>
    <row r="343" spans="1:14">
      <c r="A343" t="s">
        <v>1293</v>
      </c>
      <c r="B343">
        <v>343</v>
      </c>
      <c r="C343" t="s">
        <v>1292</v>
      </c>
      <c r="D343" s="2">
        <v>44348</v>
      </c>
      <c r="E343" s="1" t="str">
        <f t="shared" si="20"/>
        <v>210601</v>
      </c>
      <c r="F343" t="s">
        <v>0</v>
      </c>
      <c r="G343" s="1" t="str">
        <f t="shared" si="21"/>
        <v>210601</v>
      </c>
      <c r="H343" t="s">
        <v>1</v>
      </c>
      <c r="I343" s="3" t="s">
        <v>15</v>
      </c>
      <c r="J343" t="str">
        <f>VLOOKUP(I343,' vlookup'!$A$1:$B$12,2,FALSE)</f>
        <v>JUN</v>
      </c>
      <c r="K343" t="s">
        <v>27</v>
      </c>
      <c r="L343" t="str">
        <f t="shared" si="22"/>
        <v>01</v>
      </c>
      <c r="M343" t="s">
        <v>2</v>
      </c>
      <c r="N343" s="6" t="str">
        <f t="shared" si="23"/>
        <v>&lt;div onclick="ToImageSlide(343)"&gt;&lt;&lt;img src="thumbnail/DD-210601.jpg" alt="210601"&gt;&lt;div&gt;JUN&lt;br&gt;01&lt;/div&gt;&lt;/div&gt;</v>
      </c>
    </row>
    <row r="344" spans="1:14">
      <c r="A344" t="s">
        <v>1293</v>
      </c>
      <c r="B344">
        <v>344</v>
      </c>
      <c r="C344" t="s">
        <v>1292</v>
      </c>
      <c r="D344" s="2">
        <v>44349</v>
      </c>
      <c r="E344" s="1" t="str">
        <f t="shared" si="20"/>
        <v>210602</v>
      </c>
      <c r="F344" t="s">
        <v>0</v>
      </c>
      <c r="G344" s="1" t="str">
        <f t="shared" si="21"/>
        <v>210602</v>
      </c>
      <c r="H344" t="s">
        <v>1</v>
      </c>
      <c r="I344" s="3" t="s">
        <v>15</v>
      </c>
      <c r="J344" t="str">
        <f>VLOOKUP(I344,' vlookup'!$A$1:$B$12,2,FALSE)</f>
        <v>JUN</v>
      </c>
      <c r="K344" t="s">
        <v>27</v>
      </c>
      <c r="L344" t="str">
        <f t="shared" si="22"/>
        <v>02</v>
      </c>
      <c r="M344" t="s">
        <v>2</v>
      </c>
      <c r="N344" s="6" t="str">
        <f t="shared" si="23"/>
        <v>&lt;div onclick="ToImageSlide(344)"&gt;&lt;&lt;img src="thumbnail/DD-210602.jpg" alt="210602"&gt;&lt;div&gt;JUN&lt;br&gt;02&lt;/div&gt;&lt;/div&gt;</v>
      </c>
    </row>
    <row r="345" spans="1:14">
      <c r="A345" t="s">
        <v>1293</v>
      </c>
      <c r="B345">
        <v>345</v>
      </c>
      <c r="C345" t="s">
        <v>1292</v>
      </c>
      <c r="D345" s="2">
        <v>44350</v>
      </c>
      <c r="E345" s="1" t="str">
        <f t="shared" si="20"/>
        <v>210603</v>
      </c>
      <c r="F345" t="s">
        <v>0</v>
      </c>
      <c r="G345" s="1" t="str">
        <f t="shared" si="21"/>
        <v>210603</v>
      </c>
      <c r="H345" t="s">
        <v>1</v>
      </c>
      <c r="I345" s="3" t="s">
        <v>15</v>
      </c>
      <c r="J345" t="str">
        <f>VLOOKUP(I345,' vlookup'!$A$1:$B$12,2,FALSE)</f>
        <v>JUN</v>
      </c>
      <c r="K345" t="s">
        <v>27</v>
      </c>
      <c r="L345" t="str">
        <f t="shared" si="22"/>
        <v>03</v>
      </c>
      <c r="M345" t="s">
        <v>2</v>
      </c>
      <c r="N345" s="6" t="str">
        <f t="shared" si="23"/>
        <v>&lt;div onclick="ToImageSlide(345)"&gt;&lt;&lt;img src="thumbnail/DD-210603.jpg" alt="210603"&gt;&lt;div&gt;JUN&lt;br&gt;03&lt;/div&gt;&lt;/div&gt;</v>
      </c>
    </row>
    <row r="346" spans="1:14">
      <c r="A346" t="s">
        <v>1293</v>
      </c>
      <c r="B346">
        <v>346</v>
      </c>
      <c r="C346" t="s">
        <v>1292</v>
      </c>
      <c r="D346" s="2">
        <v>44351</v>
      </c>
      <c r="E346" s="1" t="str">
        <f t="shared" si="20"/>
        <v>210604</v>
      </c>
      <c r="F346" t="s">
        <v>0</v>
      </c>
      <c r="G346" s="1" t="str">
        <f t="shared" si="21"/>
        <v>210604</v>
      </c>
      <c r="H346" t="s">
        <v>1</v>
      </c>
      <c r="I346" s="3" t="s">
        <v>15</v>
      </c>
      <c r="J346" t="str">
        <f>VLOOKUP(I346,' vlookup'!$A$1:$B$12,2,FALSE)</f>
        <v>JUN</v>
      </c>
      <c r="K346" t="s">
        <v>27</v>
      </c>
      <c r="L346" t="str">
        <f t="shared" si="22"/>
        <v>04</v>
      </c>
      <c r="M346" t="s">
        <v>2</v>
      </c>
      <c r="N346" s="6" t="str">
        <f t="shared" si="23"/>
        <v>&lt;div onclick="ToImageSlide(346)"&gt;&lt;&lt;img src="thumbnail/DD-210604.jpg" alt="210604"&gt;&lt;div&gt;JUN&lt;br&gt;04&lt;/div&gt;&lt;/div&gt;</v>
      </c>
    </row>
    <row r="347" spans="1:14">
      <c r="A347" t="s">
        <v>1293</v>
      </c>
      <c r="B347">
        <v>347</v>
      </c>
      <c r="C347" t="s">
        <v>1292</v>
      </c>
      <c r="D347" s="2">
        <v>44352</v>
      </c>
      <c r="E347" s="1" t="str">
        <f t="shared" si="20"/>
        <v>210605</v>
      </c>
      <c r="F347" t="s">
        <v>0</v>
      </c>
      <c r="G347" s="1" t="str">
        <f t="shared" si="21"/>
        <v>210605</v>
      </c>
      <c r="H347" t="s">
        <v>1</v>
      </c>
      <c r="I347" s="3" t="s">
        <v>15</v>
      </c>
      <c r="J347" t="str">
        <f>VLOOKUP(I347,' vlookup'!$A$1:$B$12,2,FALSE)</f>
        <v>JUN</v>
      </c>
      <c r="K347" t="s">
        <v>27</v>
      </c>
      <c r="L347" t="str">
        <f t="shared" si="22"/>
        <v>05</v>
      </c>
      <c r="M347" t="s">
        <v>2</v>
      </c>
      <c r="N347" s="6" t="str">
        <f t="shared" si="23"/>
        <v>&lt;div onclick="ToImageSlide(347)"&gt;&lt;&lt;img src="thumbnail/DD-210605.jpg" alt="210605"&gt;&lt;div&gt;JUN&lt;br&gt;05&lt;/div&gt;&lt;/div&gt;</v>
      </c>
    </row>
    <row r="348" spans="1:14">
      <c r="A348" t="s">
        <v>1293</v>
      </c>
      <c r="B348">
        <v>348</v>
      </c>
      <c r="C348" t="s">
        <v>1292</v>
      </c>
      <c r="D348" s="2">
        <v>44353</v>
      </c>
      <c r="E348" s="1" t="str">
        <f t="shared" si="20"/>
        <v>210606</v>
      </c>
      <c r="F348" t="s">
        <v>0</v>
      </c>
      <c r="G348" s="1" t="str">
        <f t="shared" si="21"/>
        <v>210606</v>
      </c>
      <c r="H348" t="s">
        <v>1</v>
      </c>
      <c r="I348" s="3" t="s">
        <v>15</v>
      </c>
      <c r="J348" t="str">
        <f>VLOOKUP(I348,' vlookup'!$A$1:$B$12,2,FALSE)</f>
        <v>JUN</v>
      </c>
      <c r="K348" t="s">
        <v>27</v>
      </c>
      <c r="L348" t="str">
        <f t="shared" si="22"/>
        <v>06</v>
      </c>
      <c r="M348" t="s">
        <v>2</v>
      </c>
      <c r="N348" s="6" t="str">
        <f t="shared" si="23"/>
        <v>&lt;div onclick="ToImageSlide(348)"&gt;&lt;&lt;img src="thumbnail/DD-210606.jpg" alt="210606"&gt;&lt;div&gt;JUN&lt;br&gt;06&lt;/div&gt;&lt;/div&gt;</v>
      </c>
    </row>
    <row r="349" spans="1:14">
      <c r="A349" t="s">
        <v>1293</v>
      </c>
      <c r="B349">
        <v>349</v>
      </c>
      <c r="C349" t="s">
        <v>1292</v>
      </c>
      <c r="D349" s="2">
        <v>44354</v>
      </c>
      <c r="E349" s="1" t="str">
        <f t="shared" si="20"/>
        <v>210607</v>
      </c>
      <c r="F349" t="s">
        <v>0</v>
      </c>
      <c r="G349" s="1" t="str">
        <f t="shared" si="21"/>
        <v>210607</v>
      </c>
      <c r="H349" t="s">
        <v>1</v>
      </c>
      <c r="I349" s="3" t="s">
        <v>15</v>
      </c>
      <c r="J349" t="str">
        <f>VLOOKUP(I349,' vlookup'!$A$1:$B$12,2,FALSE)</f>
        <v>JUN</v>
      </c>
      <c r="K349" t="s">
        <v>27</v>
      </c>
      <c r="L349" t="str">
        <f t="shared" si="22"/>
        <v>07</v>
      </c>
      <c r="M349" t="s">
        <v>2</v>
      </c>
      <c r="N349" s="6" t="str">
        <f t="shared" si="23"/>
        <v>&lt;div onclick="ToImageSlide(349)"&gt;&lt;&lt;img src="thumbnail/DD-210607.jpg" alt="210607"&gt;&lt;div&gt;JUN&lt;br&gt;07&lt;/div&gt;&lt;/div&gt;</v>
      </c>
    </row>
    <row r="350" spans="1:14">
      <c r="A350" t="s">
        <v>1293</v>
      </c>
      <c r="B350">
        <v>350</v>
      </c>
      <c r="C350" t="s">
        <v>1292</v>
      </c>
      <c r="D350" s="2">
        <v>44355</v>
      </c>
      <c r="E350" s="1" t="str">
        <f t="shared" si="20"/>
        <v>210608</v>
      </c>
      <c r="F350" t="s">
        <v>0</v>
      </c>
      <c r="G350" s="1" t="str">
        <f t="shared" si="21"/>
        <v>210608</v>
      </c>
      <c r="H350" t="s">
        <v>1</v>
      </c>
      <c r="I350" s="3" t="s">
        <v>15</v>
      </c>
      <c r="J350" t="str">
        <f>VLOOKUP(I350,' vlookup'!$A$1:$B$12,2,FALSE)</f>
        <v>JUN</v>
      </c>
      <c r="K350" t="s">
        <v>27</v>
      </c>
      <c r="L350" t="str">
        <f t="shared" si="22"/>
        <v>08</v>
      </c>
      <c r="M350" t="s">
        <v>2</v>
      </c>
      <c r="N350" s="6" t="str">
        <f t="shared" si="23"/>
        <v>&lt;div onclick="ToImageSlide(350)"&gt;&lt;&lt;img src="thumbnail/DD-210608.jpg" alt="210608"&gt;&lt;div&gt;JUN&lt;br&gt;08&lt;/div&gt;&lt;/div&gt;</v>
      </c>
    </row>
    <row r="351" spans="1:14">
      <c r="A351" t="s">
        <v>1293</v>
      </c>
      <c r="B351">
        <v>351</v>
      </c>
      <c r="C351" t="s">
        <v>1292</v>
      </c>
      <c r="D351" s="2">
        <v>44356</v>
      </c>
      <c r="E351" s="1" t="str">
        <f t="shared" si="20"/>
        <v>210609</v>
      </c>
      <c r="F351" t="s">
        <v>0</v>
      </c>
      <c r="G351" s="1" t="str">
        <f t="shared" si="21"/>
        <v>210609</v>
      </c>
      <c r="H351" t="s">
        <v>1</v>
      </c>
      <c r="I351" s="3" t="s">
        <v>15</v>
      </c>
      <c r="J351" t="str">
        <f>VLOOKUP(I351,' vlookup'!$A$1:$B$12,2,FALSE)</f>
        <v>JUN</v>
      </c>
      <c r="K351" t="s">
        <v>27</v>
      </c>
      <c r="L351" t="str">
        <f t="shared" si="22"/>
        <v>09</v>
      </c>
      <c r="M351" t="s">
        <v>2</v>
      </c>
      <c r="N351" s="6" t="str">
        <f t="shared" si="23"/>
        <v>&lt;div onclick="ToImageSlide(351)"&gt;&lt;&lt;img src="thumbnail/DD-210609.jpg" alt="210609"&gt;&lt;div&gt;JUN&lt;br&gt;09&lt;/div&gt;&lt;/div&gt;</v>
      </c>
    </row>
    <row r="352" spans="1:14">
      <c r="A352" t="s">
        <v>1293</v>
      </c>
      <c r="B352">
        <v>352</v>
      </c>
      <c r="C352" t="s">
        <v>1292</v>
      </c>
      <c r="D352" s="2">
        <v>44357</v>
      </c>
      <c r="E352" s="1" t="str">
        <f t="shared" si="20"/>
        <v>210610</v>
      </c>
      <c r="F352" t="s">
        <v>0</v>
      </c>
      <c r="G352" s="1" t="str">
        <f t="shared" si="21"/>
        <v>210610</v>
      </c>
      <c r="H352" t="s">
        <v>1</v>
      </c>
      <c r="I352" s="3" t="s">
        <v>15</v>
      </c>
      <c r="J352" t="str">
        <f>VLOOKUP(I352,' vlookup'!$A$1:$B$12,2,FALSE)</f>
        <v>JUN</v>
      </c>
      <c r="K352" t="s">
        <v>27</v>
      </c>
      <c r="L352" t="str">
        <f t="shared" si="22"/>
        <v>10</v>
      </c>
      <c r="M352" t="s">
        <v>2</v>
      </c>
      <c r="N352" s="6" t="str">
        <f t="shared" si="23"/>
        <v>&lt;div onclick="ToImageSlide(352)"&gt;&lt;&lt;img src="thumbnail/DD-210610.jpg" alt="210610"&gt;&lt;div&gt;JUN&lt;br&gt;10&lt;/div&gt;&lt;/div&gt;</v>
      </c>
    </row>
    <row r="353" spans="1:14">
      <c r="A353" t="s">
        <v>1293</v>
      </c>
      <c r="B353">
        <v>353</v>
      </c>
      <c r="C353" t="s">
        <v>1292</v>
      </c>
      <c r="D353" s="2">
        <v>44358</v>
      </c>
      <c r="E353" s="1" t="str">
        <f t="shared" si="20"/>
        <v>210611</v>
      </c>
      <c r="F353" t="s">
        <v>0</v>
      </c>
      <c r="G353" s="1" t="str">
        <f t="shared" si="21"/>
        <v>210611</v>
      </c>
      <c r="H353" t="s">
        <v>1</v>
      </c>
      <c r="I353" s="3" t="s">
        <v>15</v>
      </c>
      <c r="J353" t="str">
        <f>VLOOKUP(I353,' vlookup'!$A$1:$B$12,2,FALSE)</f>
        <v>JUN</v>
      </c>
      <c r="K353" t="s">
        <v>27</v>
      </c>
      <c r="L353" t="str">
        <f t="shared" si="22"/>
        <v>11</v>
      </c>
      <c r="M353" t="s">
        <v>2</v>
      </c>
      <c r="N353" s="6" t="str">
        <f t="shared" si="23"/>
        <v>&lt;div onclick="ToImageSlide(353)"&gt;&lt;&lt;img src="thumbnail/DD-210611.jpg" alt="210611"&gt;&lt;div&gt;JUN&lt;br&gt;11&lt;/div&gt;&lt;/div&gt;</v>
      </c>
    </row>
    <row r="354" spans="1:14">
      <c r="A354" t="s">
        <v>1293</v>
      </c>
      <c r="B354">
        <v>354</v>
      </c>
      <c r="C354" t="s">
        <v>1292</v>
      </c>
      <c r="D354" s="2">
        <v>44359</v>
      </c>
      <c r="E354" s="1" t="str">
        <f t="shared" si="20"/>
        <v>210612</v>
      </c>
      <c r="F354" t="s">
        <v>0</v>
      </c>
      <c r="G354" s="1" t="str">
        <f t="shared" si="21"/>
        <v>210612</v>
      </c>
      <c r="H354" t="s">
        <v>1</v>
      </c>
      <c r="I354" s="3" t="s">
        <v>15</v>
      </c>
      <c r="J354" t="str">
        <f>VLOOKUP(I354,' vlookup'!$A$1:$B$12,2,FALSE)</f>
        <v>JUN</v>
      </c>
      <c r="K354" t="s">
        <v>27</v>
      </c>
      <c r="L354" t="str">
        <f t="shared" si="22"/>
        <v>12</v>
      </c>
      <c r="M354" t="s">
        <v>2</v>
      </c>
      <c r="N354" s="6" t="str">
        <f t="shared" si="23"/>
        <v>&lt;div onclick="ToImageSlide(354)"&gt;&lt;&lt;img src="thumbnail/DD-210612.jpg" alt="210612"&gt;&lt;div&gt;JUN&lt;br&gt;12&lt;/div&gt;&lt;/div&gt;</v>
      </c>
    </row>
    <row r="355" spans="1:14">
      <c r="A355" t="s">
        <v>1293</v>
      </c>
      <c r="B355">
        <v>355</v>
      </c>
      <c r="C355" t="s">
        <v>1292</v>
      </c>
      <c r="D355" s="2">
        <v>44360</v>
      </c>
      <c r="E355" s="1" t="str">
        <f t="shared" si="20"/>
        <v>210613</v>
      </c>
      <c r="F355" t="s">
        <v>0</v>
      </c>
      <c r="G355" s="1" t="str">
        <f t="shared" si="21"/>
        <v>210613</v>
      </c>
      <c r="H355" t="s">
        <v>1</v>
      </c>
      <c r="I355" s="3" t="s">
        <v>15</v>
      </c>
      <c r="J355" t="str">
        <f>VLOOKUP(I355,' vlookup'!$A$1:$B$12,2,FALSE)</f>
        <v>JUN</v>
      </c>
      <c r="K355" t="s">
        <v>27</v>
      </c>
      <c r="L355" t="str">
        <f t="shared" si="22"/>
        <v>13</v>
      </c>
      <c r="M355" t="s">
        <v>2</v>
      </c>
      <c r="N355" s="6" t="str">
        <f t="shared" si="23"/>
        <v>&lt;div onclick="ToImageSlide(355)"&gt;&lt;&lt;img src="thumbnail/DD-210613.jpg" alt="210613"&gt;&lt;div&gt;JUN&lt;br&gt;13&lt;/div&gt;&lt;/div&gt;</v>
      </c>
    </row>
    <row r="356" spans="1:14">
      <c r="A356" t="s">
        <v>1293</v>
      </c>
      <c r="B356">
        <v>356</v>
      </c>
      <c r="C356" t="s">
        <v>1292</v>
      </c>
      <c r="D356" s="2">
        <v>44361</v>
      </c>
      <c r="E356" s="1" t="str">
        <f t="shared" si="20"/>
        <v>210614</v>
      </c>
      <c r="F356" t="s">
        <v>0</v>
      </c>
      <c r="G356" s="1" t="str">
        <f t="shared" si="21"/>
        <v>210614</v>
      </c>
      <c r="H356" t="s">
        <v>1</v>
      </c>
      <c r="I356" s="3" t="s">
        <v>15</v>
      </c>
      <c r="J356" t="str">
        <f>VLOOKUP(I356,' vlookup'!$A$1:$B$12,2,FALSE)</f>
        <v>JUN</v>
      </c>
      <c r="K356" t="s">
        <v>27</v>
      </c>
      <c r="L356" t="str">
        <f t="shared" si="22"/>
        <v>14</v>
      </c>
      <c r="M356" t="s">
        <v>2</v>
      </c>
      <c r="N356" s="6" t="str">
        <f t="shared" si="23"/>
        <v>&lt;div onclick="ToImageSlide(356)"&gt;&lt;&lt;img src="thumbnail/DD-210614.jpg" alt="210614"&gt;&lt;div&gt;JUN&lt;br&gt;14&lt;/div&gt;&lt;/div&gt;</v>
      </c>
    </row>
    <row r="357" spans="1:14">
      <c r="A357" t="s">
        <v>1293</v>
      </c>
      <c r="B357">
        <v>357</v>
      </c>
      <c r="C357" t="s">
        <v>1292</v>
      </c>
      <c r="D357" s="2">
        <v>44362</v>
      </c>
      <c r="E357" s="1" t="str">
        <f t="shared" si="20"/>
        <v>210615</v>
      </c>
      <c r="F357" t="s">
        <v>0</v>
      </c>
      <c r="G357" s="1" t="str">
        <f t="shared" si="21"/>
        <v>210615</v>
      </c>
      <c r="H357" t="s">
        <v>1</v>
      </c>
      <c r="I357" s="3" t="s">
        <v>15</v>
      </c>
      <c r="J357" t="str">
        <f>VLOOKUP(I357,' vlookup'!$A$1:$B$12,2,FALSE)</f>
        <v>JUN</v>
      </c>
      <c r="K357" t="s">
        <v>27</v>
      </c>
      <c r="L357" t="str">
        <f t="shared" si="22"/>
        <v>15</v>
      </c>
      <c r="M357" t="s">
        <v>2</v>
      </c>
      <c r="N357" s="6" t="str">
        <f t="shared" si="23"/>
        <v>&lt;div onclick="ToImageSlide(357)"&gt;&lt;&lt;img src="thumbnail/DD-210615.jpg" alt="210615"&gt;&lt;div&gt;JUN&lt;br&gt;15&lt;/div&gt;&lt;/div&gt;</v>
      </c>
    </row>
    <row r="358" spans="1:14">
      <c r="A358" t="s">
        <v>1293</v>
      </c>
      <c r="B358">
        <v>358</v>
      </c>
      <c r="C358" t="s">
        <v>1292</v>
      </c>
      <c r="D358" s="2">
        <v>44363</v>
      </c>
      <c r="E358" s="1" t="str">
        <f t="shared" si="20"/>
        <v>210616</v>
      </c>
      <c r="F358" t="s">
        <v>0</v>
      </c>
      <c r="G358" s="1" t="str">
        <f t="shared" si="21"/>
        <v>210616</v>
      </c>
      <c r="H358" t="s">
        <v>1</v>
      </c>
      <c r="I358" s="3" t="s">
        <v>15</v>
      </c>
      <c r="J358" t="str">
        <f>VLOOKUP(I358,' vlookup'!$A$1:$B$12,2,FALSE)</f>
        <v>JUN</v>
      </c>
      <c r="K358" t="s">
        <v>27</v>
      </c>
      <c r="L358" t="str">
        <f t="shared" si="22"/>
        <v>16</v>
      </c>
      <c r="M358" t="s">
        <v>2</v>
      </c>
      <c r="N358" s="6" t="str">
        <f t="shared" si="23"/>
        <v>&lt;div onclick="ToImageSlide(358)"&gt;&lt;&lt;img src="thumbnail/DD-210616.jpg" alt="210616"&gt;&lt;div&gt;JUN&lt;br&gt;16&lt;/div&gt;&lt;/div&gt;</v>
      </c>
    </row>
    <row r="359" spans="1:14">
      <c r="A359" t="s">
        <v>1293</v>
      </c>
      <c r="B359">
        <v>359</v>
      </c>
      <c r="C359" t="s">
        <v>1292</v>
      </c>
      <c r="D359" s="2">
        <v>44364</v>
      </c>
      <c r="E359" s="1" t="str">
        <f t="shared" si="20"/>
        <v>210617</v>
      </c>
      <c r="F359" t="s">
        <v>0</v>
      </c>
      <c r="G359" s="1" t="str">
        <f t="shared" si="21"/>
        <v>210617</v>
      </c>
      <c r="H359" t="s">
        <v>1</v>
      </c>
      <c r="I359" s="3" t="s">
        <v>15</v>
      </c>
      <c r="J359" t="str">
        <f>VLOOKUP(I359,' vlookup'!$A$1:$B$12,2,FALSE)</f>
        <v>JUN</v>
      </c>
      <c r="K359" t="s">
        <v>27</v>
      </c>
      <c r="L359" t="str">
        <f t="shared" si="22"/>
        <v>17</v>
      </c>
      <c r="M359" t="s">
        <v>2</v>
      </c>
      <c r="N359" s="6" t="str">
        <f t="shared" si="23"/>
        <v>&lt;div onclick="ToImageSlide(359)"&gt;&lt;&lt;img src="thumbnail/DD-210617.jpg" alt="210617"&gt;&lt;div&gt;JUN&lt;br&gt;17&lt;/div&gt;&lt;/div&gt;</v>
      </c>
    </row>
    <row r="360" spans="1:14">
      <c r="A360" t="s">
        <v>1293</v>
      </c>
      <c r="B360">
        <v>360</v>
      </c>
      <c r="C360" t="s">
        <v>1292</v>
      </c>
      <c r="D360" s="2">
        <v>44365</v>
      </c>
      <c r="E360" s="1" t="str">
        <f t="shared" si="20"/>
        <v>210618</v>
      </c>
      <c r="F360" t="s">
        <v>0</v>
      </c>
      <c r="G360" s="1" t="str">
        <f t="shared" si="21"/>
        <v>210618</v>
      </c>
      <c r="H360" t="s">
        <v>1</v>
      </c>
      <c r="I360" s="3" t="s">
        <v>15</v>
      </c>
      <c r="J360" t="str">
        <f>VLOOKUP(I360,' vlookup'!$A$1:$B$12,2,FALSE)</f>
        <v>JUN</v>
      </c>
      <c r="K360" t="s">
        <v>27</v>
      </c>
      <c r="L360" t="str">
        <f t="shared" si="22"/>
        <v>18</v>
      </c>
      <c r="M360" t="s">
        <v>2</v>
      </c>
      <c r="N360" s="6" t="str">
        <f t="shared" si="23"/>
        <v>&lt;div onclick="ToImageSlide(360)"&gt;&lt;&lt;img src="thumbnail/DD-210618.jpg" alt="210618"&gt;&lt;div&gt;JUN&lt;br&gt;18&lt;/div&gt;&lt;/div&gt;</v>
      </c>
    </row>
    <row r="361" spans="1:14">
      <c r="A361" t="s">
        <v>1293</v>
      </c>
      <c r="B361">
        <v>361</v>
      </c>
      <c r="C361" t="s">
        <v>1292</v>
      </c>
      <c r="D361" s="2">
        <v>44366</v>
      </c>
      <c r="E361" s="1" t="str">
        <f t="shared" si="20"/>
        <v>210619</v>
      </c>
      <c r="F361" t="s">
        <v>0</v>
      </c>
      <c r="G361" s="1" t="str">
        <f t="shared" si="21"/>
        <v>210619</v>
      </c>
      <c r="H361" t="s">
        <v>1</v>
      </c>
      <c r="I361" s="3" t="s">
        <v>15</v>
      </c>
      <c r="J361" t="str">
        <f>VLOOKUP(I361,' vlookup'!$A$1:$B$12,2,FALSE)</f>
        <v>JUN</v>
      </c>
      <c r="K361" t="s">
        <v>27</v>
      </c>
      <c r="L361" t="str">
        <f t="shared" si="22"/>
        <v>19</v>
      </c>
      <c r="M361" t="s">
        <v>2</v>
      </c>
      <c r="N361" s="6" t="str">
        <f t="shared" si="23"/>
        <v>&lt;div onclick="ToImageSlide(361)"&gt;&lt;&lt;img src="thumbnail/DD-210619.jpg" alt="210619"&gt;&lt;div&gt;JUN&lt;br&gt;19&lt;/div&gt;&lt;/div&gt;</v>
      </c>
    </row>
    <row r="362" spans="1:14">
      <c r="A362" t="s">
        <v>1293</v>
      </c>
      <c r="B362">
        <v>362</v>
      </c>
      <c r="C362" t="s">
        <v>1292</v>
      </c>
      <c r="D362" s="2">
        <v>44367</v>
      </c>
      <c r="E362" s="1" t="str">
        <f t="shared" si="20"/>
        <v>210620</v>
      </c>
      <c r="F362" t="s">
        <v>0</v>
      </c>
      <c r="G362" s="1" t="str">
        <f t="shared" si="21"/>
        <v>210620</v>
      </c>
      <c r="H362" t="s">
        <v>1</v>
      </c>
      <c r="I362" s="3" t="s">
        <v>15</v>
      </c>
      <c r="J362" t="str">
        <f>VLOOKUP(I362,' vlookup'!$A$1:$B$12,2,FALSE)</f>
        <v>JUN</v>
      </c>
      <c r="K362" t="s">
        <v>27</v>
      </c>
      <c r="L362" t="str">
        <f t="shared" si="22"/>
        <v>20</v>
      </c>
      <c r="M362" t="s">
        <v>2</v>
      </c>
      <c r="N362" s="6" t="str">
        <f t="shared" si="23"/>
        <v>&lt;div onclick="ToImageSlide(362)"&gt;&lt;&lt;img src="thumbnail/DD-210620.jpg" alt="210620"&gt;&lt;div&gt;JUN&lt;br&gt;20&lt;/div&gt;&lt;/div&gt;</v>
      </c>
    </row>
    <row r="363" spans="1:14">
      <c r="A363" t="s">
        <v>1293</v>
      </c>
      <c r="B363">
        <v>363</v>
      </c>
      <c r="C363" t="s">
        <v>1292</v>
      </c>
      <c r="D363" s="2">
        <v>44368</v>
      </c>
      <c r="E363" s="1" t="str">
        <f t="shared" si="20"/>
        <v>210621</v>
      </c>
      <c r="F363" t="s">
        <v>0</v>
      </c>
      <c r="G363" s="1" t="str">
        <f t="shared" si="21"/>
        <v>210621</v>
      </c>
      <c r="H363" t="s">
        <v>1</v>
      </c>
      <c r="I363" s="3" t="s">
        <v>15</v>
      </c>
      <c r="J363" t="str">
        <f>VLOOKUP(I363,' vlookup'!$A$1:$B$12,2,FALSE)</f>
        <v>JUN</v>
      </c>
      <c r="K363" t="s">
        <v>27</v>
      </c>
      <c r="L363" t="str">
        <f t="shared" si="22"/>
        <v>21</v>
      </c>
      <c r="M363" t="s">
        <v>2</v>
      </c>
      <c r="N363" s="6" t="str">
        <f t="shared" si="23"/>
        <v>&lt;div onclick="ToImageSlide(363)"&gt;&lt;&lt;img src="thumbnail/DD-210621.jpg" alt="210621"&gt;&lt;div&gt;JUN&lt;br&gt;21&lt;/div&gt;&lt;/div&gt;</v>
      </c>
    </row>
    <row r="364" spans="1:14">
      <c r="A364" t="s">
        <v>1293</v>
      </c>
      <c r="B364">
        <v>364</v>
      </c>
      <c r="C364" t="s">
        <v>1292</v>
      </c>
      <c r="D364" s="2">
        <v>44369</v>
      </c>
      <c r="E364" s="1" t="str">
        <f t="shared" si="20"/>
        <v>210622</v>
      </c>
      <c r="F364" t="s">
        <v>0</v>
      </c>
      <c r="G364" s="1" t="str">
        <f t="shared" si="21"/>
        <v>210622</v>
      </c>
      <c r="H364" t="s">
        <v>1</v>
      </c>
      <c r="I364" s="3" t="s">
        <v>15</v>
      </c>
      <c r="J364" t="str">
        <f>VLOOKUP(I364,' vlookup'!$A$1:$B$12,2,FALSE)</f>
        <v>JUN</v>
      </c>
      <c r="K364" t="s">
        <v>27</v>
      </c>
      <c r="L364" t="str">
        <f t="shared" si="22"/>
        <v>22</v>
      </c>
      <c r="M364" t="s">
        <v>2</v>
      </c>
      <c r="N364" s="6" t="str">
        <f t="shared" si="23"/>
        <v>&lt;div onclick="ToImageSlide(364)"&gt;&lt;&lt;img src="thumbnail/DD-210622.jpg" alt="210622"&gt;&lt;div&gt;JUN&lt;br&gt;22&lt;/div&gt;&lt;/div&gt;</v>
      </c>
    </row>
    <row r="365" spans="1:14">
      <c r="A365" t="s">
        <v>1293</v>
      </c>
      <c r="B365">
        <v>365</v>
      </c>
      <c r="C365" t="s">
        <v>1292</v>
      </c>
      <c r="D365" s="2">
        <v>44370</v>
      </c>
      <c r="E365" s="1" t="str">
        <f t="shared" si="20"/>
        <v>210623</v>
      </c>
      <c r="F365" t="s">
        <v>0</v>
      </c>
      <c r="G365" s="1" t="str">
        <f t="shared" si="21"/>
        <v>210623</v>
      </c>
      <c r="H365" t="s">
        <v>1</v>
      </c>
      <c r="I365" s="3" t="s">
        <v>15</v>
      </c>
      <c r="J365" t="str">
        <f>VLOOKUP(I365,' vlookup'!$A$1:$B$12,2,FALSE)</f>
        <v>JUN</v>
      </c>
      <c r="K365" t="s">
        <v>27</v>
      </c>
      <c r="L365" t="str">
        <f t="shared" si="22"/>
        <v>23</v>
      </c>
      <c r="M365" t="s">
        <v>2</v>
      </c>
      <c r="N365" s="6" t="str">
        <f t="shared" si="23"/>
        <v>&lt;div onclick="ToImageSlide(365)"&gt;&lt;&lt;img src="thumbnail/DD-210623.jpg" alt="210623"&gt;&lt;div&gt;JUN&lt;br&gt;23&lt;/div&gt;&lt;/div&gt;</v>
      </c>
    </row>
    <row r="366" spans="1:14">
      <c r="A366" t="s">
        <v>1293</v>
      </c>
      <c r="B366">
        <v>366</v>
      </c>
      <c r="C366" t="s">
        <v>1292</v>
      </c>
      <c r="D366" s="2">
        <v>44371</v>
      </c>
      <c r="E366" s="1" t="str">
        <f t="shared" si="20"/>
        <v>210624</v>
      </c>
      <c r="F366" t="s">
        <v>0</v>
      </c>
      <c r="G366" s="1" t="str">
        <f t="shared" si="21"/>
        <v>210624</v>
      </c>
      <c r="H366" t="s">
        <v>1</v>
      </c>
      <c r="I366" s="3" t="s">
        <v>15</v>
      </c>
      <c r="J366" t="str">
        <f>VLOOKUP(I366,' vlookup'!$A$1:$B$12,2,FALSE)</f>
        <v>JUN</v>
      </c>
      <c r="K366" t="s">
        <v>27</v>
      </c>
      <c r="L366" t="str">
        <f t="shared" si="22"/>
        <v>24</v>
      </c>
      <c r="M366" t="s">
        <v>2</v>
      </c>
      <c r="N366" s="6" t="str">
        <f t="shared" si="23"/>
        <v>&lt;div onclick="ToImageSlide(366)"&gt;&lt;&lt;img src="thumbnail/DD-210624.jpg" alt="210624"&gt;&lt;div&gt;JUN&lt;br&gt;24&lt;/div&gt;&lt;/div&gt;</v>
      </c>
    </row>
    <row r="367" spans="1:14">
      <c r="A367" t="s">
        <v>1293</v>
      </c>
      <c r="B367">
        <v>367</v>
      </c>
      <c r="C367" t="s">
        <v>1292</v>
      </c>
      <c r="D367" s="2">
        <v>44372</v>
      </c>
      <c r="E367" s="1" t="str">
        <f t="shared" si="20"/>
        <v>210625</v>
      </c>
      <c r="F367" t="s">
        <v>0</v>
      </c>
      <c r="G367" s="1" t="str">
        <f t="shared" si="21"/>
        <v>210625</v>
      </c>
      <c r="H367" t="s">
        <v>1</v>
      </c>
      <c r="I367" s="3" t="s">
        <v>15</v>
      </c>
      <c r="J367" t="str">
        <f>VLOOKUP(I367,' vlookup'!$A$1:$B$12,2,FALSE)</f>
        <v>JUN</v>
      </c>
      <c r="K367" t="s">
        <v>27</v>
      </c>
      <c r="L367" t="str">
        <f t="shared" si="22"/>
        <v>25</v>
      </c>
      <c r="M367" t="s">
        <v>2</v>
      </c>
      <c r="N367" s="6" t="str">
        <f t="shared" si="23"/>
        <v>&lt;div onclick="ToImageSlide(367)"&gt;&lt;&lt;img src="thumbnail/DD-210625.jpg" alt="210625"&gt;&lt;div&gt;JUN&lt;br&gt;25&lt;/div&gt;&lt;/div&gt;</v>
      </c>
    </row>
    <row r="368" spans="1:14">
      <c r="A368" t="s">
        <v>1293</v>
      </c>
      <c r="B368">
        <v>368</v>
      </c>
      <c r="C368" t="s">
        <v>1292</v>
      </c>
      <c r="D368" s="2">
        <v>44373</v>
      </c>
      <c r="E368" s="1" t="str">
        <f t="shared" si="20"/>
        <v>210626</v>
      </c>
      <c r="F368" t="s">
        <v>0</v>
      </c>
      <c r="G368" s="1" t="str">
        <f t="shared" si="21"/>
        <v>210626</v>
      </c>
      <c r="H368" t="s">
        <v>1</v>
      </c>
      <c r="I368" s="3" t="s">
        <v>15</v>
      </c>
      <c r="J368" t="str">
        <f>VLOOKUP(I368,' vlookup'!$A$1:$B$12,2,FALSE)</f>
        <v>JUN</v>
      </c>
      <c r="K368" t="s">
        <v>27</v>
      </c>
      <c r="L368" t="str">
        <f t="shared" si="22"/>
        <v>26</v>
      </c>
      <c r="M368" t="s">
        <v>2</v>
      </c>
      <c r="N368" s="6" t="str">
        <f t="shared" si="23"/>
        <v>&lt;div onclick="ToImageSlide(368)"&gt;&lt;&lt;img src="thumbnail/DD-210626.jpg" alt="210626"&gt;&lt;div&gt;JUN&lt;br&gt;26&lt;/div&gt;&lt;/div&gt;</v>
      </c>
    </row>
    <row r="369" spans="1:14">
      <c r="A369" t="s">
        <v>1293</v>
      </c>
      <c r="B369">
        <v>369</v>
      </c>
      <c r="C369" t="s">
        <v>1292</v>
      </c>
      <c r="D369" s="2">
        <v>44374</v>
      </c>
      <c r="E369" s="1" t="str">
        <f t="shared" si="20"/>
        <v>210627</v>
      </c>
      <c r="F369" t="s">
        <v>0</v>
      </c>
      <c r="G369" s="1" t="str">
        <f t="shared" si="21"/>
        <v>210627</v>
      </c>
      <c r="H369" t="s">
        <v>1</v>
      </c>
      <c r="I369" s="3" t="s">
        <v>15</v>
      </c>
      <c r="J369" t="str">
        <f>VLOOKUP(I369,' vlookup'!$A$1:$B$12,2,FALSE)</f>
        <v>JUN</v>
      </c>
      <c r="K369" t="s">
        <v>27</v>
      </c>
      <c r="L369" t="str">
        <f t="shared" si="22"/>
        <v>27</v>
      </c>
      <c r="M369" t="s">
        <v>2</v>
      </c>
      <c r="N369" s="6" t="str">
        <f t="shared" si="23"/>
        <v>&lt;div onclick="ToImageSlide(369)"&gt;&lt;&lt;img src="thumbnail/DD-210627.jpg" alt="210627"&gt;&lt;div&gt;JUN&lt;br&gt;27&lt;/div&gt;&lt;/div&gt;</v>
      </c>
    </row>
    <row r="370" spans="1:14">
      <c r="A370" t="s">
        <v>1293</v>
      </c>
      <c r="B370">
        <v>370</v>
      </c>
      <c r="C370" t="s">
        <v>1292</v>
      </c>
      <c r="D370" s="2">
        <v>44375</v>
      </c>
      <c r="E370" s="1" t="str">
        <f t="shared" si="20"/>
        <v>210628</v>
      </c>
      <c r="F370" t="s">
        <v>0</v>
      </c>
      <c r="G370" s="1" t="str">
        <f t="shared" si="21"/>
        <v>210628</v>
      </c>
      <c r="H370" t="s">
        <v>1</v>
      </c>
      <c r="I370" s="3" t="s">
        <v>15</v>
      </c>
      <c r="J370" t="str">
        <f>VLOOKUP(I370,' vlookup'!$A$1:$B$12,2,FALSE)</f>
        <v>JUN</v>
      </c>
      <c r="K370" t="s">
        <v>27</v>
      </c>
      <c r="L370" t="str">
        <f t="shared" si="22"/>
        <v>28</v>
      </c>
      <c r="M370" t="s">
        <v>2</v>
      </c>
      <c r="N370" s="6" t="str">
        <f t="shared" si="23"/>
        <v>&lt;div onclick="ToImageSlide(370)"&gt;&lt;&lt;img src="thumbnail/DD-210628.jpg" alt="210628"&gt;&lt;div&gt;JUN&lt;br&gt;28&lt;/div&gt;&lt;/div&gt;</v>
      </c>
    </row>
    <row r="371" spans="1:14">
      <c r="A371" t="s">
        <v>1293</v>
      </c>
      <c r="B371">
        <v>371</v>
      </c>
      <c r="C371" t="s">
        <v>1292</v>
      </c>
      <c r="D371" s="2">
        <v>44376</v>
      </c>
      <c r="E371" s="1" t="str">
        <f t="shared" si="20"/>
        <v>210629</v>
      </c>
      <c r="F371" t="s">
        <v>0</v>
      </c>
      <c r="G371" s="1" t="str">
        <f t="shared" si="21"/>
        <v>210629</v>
      </c>
      <c r="H371" t="s">
        <v>1</v>
      </c>
      <c r="I371" s="3" t="s">
        <v>15</v>
      </c>
      <c r="J371" t="str">
        <f>VLOOKUP(I371,' vlookup'!$A$1:$B$12,2,FALSE)</f>
        <v>JUN</v>
      </c>
      <c r="K371" t="s">
        <v>27</v>
      </c>
      <c r="L371" t="str">
        <f t="shared" si="22"/>
        <v>29</v>
      </c>
      <c r="M371" t="s">
        <v>2</v>
      </c>
      <c r="N371" s="6" t="str">
        <f t="shared" si="23"/>
        <v>&lt;div onclick="ToImageSlide(371)"&gt;&lt;&lt;img src="thumbnail/DD-210629.jpg" alt="210629"&gt;&lt;div&gt;JUN&lt;br&gt;29&lt;/div&gt;&lt;/div&gt;</v>
      </c>
    </row>
    <row r="372" spans="1:14">
      <c r="A372" t="s">
        <v>1293</v>
      </c>
      <c r="B372">
        <v>372</v>
      </c>
      <c r="C372" t="s">
        <v>1292</v>
      </c>
      <c r="D372" s="2">
        <v>44377</v>
      </c>
      <c r="E372" s="1" t="str">
        <f t="shared" si="20"/>
        <v>210630</v>
      </c>
      <c r="F372" t="s">
        <v>0</v>
      </c>
      <c r="G372" s="1" t="str">
        <f t="shared" si="21"/>
        <v>210630</v>
      </c>
      <c r="H372" t="s">
        <v>1</v>
      </c>
      <c r="I372" s="3" t="s">
        <v>15</v>
      </c>
      <c r="J372" t="str">
        <f>VLOOKUP(I372,' vlookup'!$A$1:$B$12,2,FALSE)</f>
        <v>JUN</v>
      </c>
      <c r="K372" t="s">
        <v>27</v>
      </c>
      <c r="L372" t="str">
        <f t="shared" si="22"/>
        <v>30</v>
      </c>
      <c r="M372" t="s">
        <v>2</v>
      </c>
      <c r="N372" s="6" t="str">
        <f t="shared" si="23"/>
        <v>&lt;div onclick="ToImageSlide(372)"&gt;&lt;&lt;img src="thumbnail/DD-210630.jpg" alt="210630"&gt;&lt;div&gt;JUN&lt;br&gt;30&lt;/div&gt;&lt;/div&gt;</v>
      </c>
    </row>
    <row r="373" spans="1:14">
      <c r="A373" t="s">
        <v>1293</v>
      </c>
      <c r="B373">
        <v>373</v>
      </c>
      <c r="C373" t="s">
        <v>1292</v>
      </c>
      <c r="D373" s="2">
        <v>44378</v>
      </c>
      <c r="E373" s="1" t="str">
        <f t="shared" si="20"/>
        <v>210701</v>
      </c>
      <c r="F373" t="s">
        <v>0</v>
      </c>
      <c r="G373" s="1" t="str">
        <f t="shared" si="21"/>
        <v>210701</v>
      </c>
      <c r="H373" t="s">
        <v>1</v>
      </c>
      <c r="I373" s="3" t="s">
        <v>16</v>
      </c>
      <c r="J373" t="str">
        <f>VLOOKUP(I373,' vlookup'!$A$1:$B$12,2,FALSE)</f>
        <v>JUL</v>
      </c>
      <c r="K373" t="s">
        <v>27</v>
      </c>
      <c r="L373" t="str">
        <f t="shared" si="22"/>
        <v>01</v>
      </c>
      <c r="M373" t="s">
        <v>2</v>
      </c>
      <c r="N373" s="6" t="str">
        <f t="shared" si="23"/>
        <v>&lt;div onclick="ToImageSlide(373)"&gt;&lt;&lt;img src="thumbnail/DD-210701.jpg" alt="210701"&gt;&lt;div&gt;JUL&lt;br&gt;01&lt;/div&gt;&lt;/div&gt;</v>
      </c>
    </row>
    <row r="374" spans="1:14">
      <c r="A374" t="s">
        <v>1293</v>
      </c>
      <c r="B374">
        <v>374</v>
      </c>
      <c r="C374" t="s">
        <v>1292</v>
      </c>
      <c r="D374" s="2">
        <v>44379</v>
      </c>
      <c r="E374" s="1" t="str">
        <f t="shared" si="20"/>
        <v>210702</v>
      </c>
      <c r="F374" t="s">
        <v>0</v>
      </c>
      <c r="G374" s="1" t="str">
        <f t="shared" si="21"/>
        <v>210702</v>
      </c>
      <c r="H374" t="s">
        <v>1</v>
      </c>
      <c r="I374" s="3" t="s">
        <v>16</v>
      </c>
      <c r="J374" t="str">
        <f>VLOOKUP(I374,' vlookup'!$A$1:$B$12,2,FALSE)</f>
        <v>JUL</v>
      </c>
      <c r="K374" t="s">
        <v>27</v>
      </c>
      <c r="L374" t="str">
        <f t="shared" si="22"/>
        <v>02</v>
      </c>
      <c r="M374" t="s">
        <v>2</v>
      </c>
      <c r="N374" s="6" t="str">
        <f t="shared" si="23"/>
        <v>&lt;div onclick="ToImageSlide(374)"&gt;&lt;&lt;img src="thumbnail/DD-210702.jpg" alt="210702"&gt;&lt;div&gt;JUL&lt;br&gt;02&lt;/div&gt;&lt;/div&gt;</v>
      </c>
    </row>
    <row r="375" spans="1:14">
      <c r="A375" t="s">
        <v>1293</v>
      </c>
      <c r="B375">
        <v>375</v>
      </c>
      <c r="C375" t="s">
        <v>1292</v>
      </c>
      <c r="D375" s="2">
        <v>44380</v>
      </c>
      <c r="E375" s="1" t="str">
        <f t="shared" si="20"/>
        <v>210703</v>
      </c>
      <c r="F375" t="s">
        <v>0</v>
      </c>
      <c r="G375" s="1" t="str">
        <f t="shared" si="21"/>
        <v>210703</v>
      </c>
      <c r="H375" t="s">
        <v>1</v>
      </c>
      <c r="I375" s="3" t="s">
        <v>16</v>
      </c>
      <c r="J375" t="str">
        <f>VLOOKUP(I375,' vlookup'!$A$1:$B$12,2,FALSE)</f>
        <v>JUL</v>
      </c>
      <c r="K375" t="s">
        <v>27</v>
      </c>
      <c r="L375" t="str">
        <f t="shared" si="22"/>
        <v>03</v>
      </c>
      <c r="M375" t="s">
        <v>2</v>
      </c>
      <c r="N375" s="6" t="str">
        <f t="shared" si="23"/>
        <v>&lt;div onclick="ToImageSlide(375)"&gt;&lt;&lt;img src="thumbnail/DD-210703.jpg" alt="210703"&gt;&lt;div&gt;JUL&lt;br&gt;03&lt;/div&gt;&lt;/div&gt;</v>
      </c>
    </row>
    <row r="376" spans="1:14">
      <c r="A376" t="s">
        <v>1293</v>
      </c>
      <c r="B376">
        <v>376</v>
      </c>
      <c r="C376" t="s">
        <v>1292</v>
      </c>
      <c r="D376" s="2">
        <v>44381</v>
      </c>
      <c r="E376" s="1" t="str">
        <f t="shared" si="20"/>
        <v>210704</v>
      </c>
      <c r="F376" t="s">
        <v>0</v>
      </c>
      <c r="G376" s="1" t="str">
        <f t="shared" si="21"/>
        <v>210704</v>
      </c>
      <c r="H376" t="s">
        <v>1</v>
      </c>
      <c r="I376" s="3" t="s">
        <v>16</v>
      </c>
      <c r="J376" t="str">
        <f>VLOOKUP(I376,' vlookup'!$A$1:$B$12,2,FALSE)</f>
        <v>JUL</v>
      </c>
      <c r="K376" t="s">
        <v>27</v>
      </c>
      <c r="L376" t="str">
        <f t="shared" si="22"/>
        <v>04</v>
      </c>
      <c r="M376" t="s">
        <v>2</v>
      </c>
      <c r="N376" s="6" t="str">
        <f t="shared" si="23"/>
        <v>&lt;div onclick="ToImageSlide(376)"&gt;&lt;&lt;img src="thumbnail/DD-210704.jpg" alt="210704"&gt;&lt;div&gt;JUL&lt;br&gt;04&lt;/div&gt;&lt;/div&gt;</v>
      </c>
    </row>
    <row r="377" spans="1:14">
      <c r="A377" t="s">
        <v>1293</v>
      </c>
      <c r="B377">
        <v>377</v>
      </c>
      <c r="C377" t="s">
        <v>1292</v>
      </c>
      <c r="D377" s="2">
        <v>44382</v>
      </c>
      <c r="E377" s="1" t="str">
        <f t="shared" si="20"/>
        <v>210705</v>
      </c>
      <c r="F377" t="s">
        <v>0</v>
      </c>
      <c r="G377" s="1" t="str">
        <f t="shared" si="21"/>
        <v>210705</v>
      </c>
      <c r="H377" t="s">
        <v>1</v>
      </c>
      <c r="I377" s="3" t="s">
        <v>16</v>
      </c>
      <c r="J377" t="str">
        <f>VLOOKUP(I377,' vlookup'!$A$1:$B$12,2,FALSE)</f>
        <v>JUL</v>
      </c>
      <c r="K377" t="s">
        <v>27</v>
      </c>
      <c r="L377" t="str">
        <f t="shared" si="22"/>
        <v>05</v>
      </c>
      <c r="M377" t="s">
        <v>2</v>
      </c>
      <c r="N377" s="6" t="str">
        <f t="shared" si="23"/>
        <v>&lt;div onclick="ToImageSlide(377)"&gt;&lt;&lt;img src="thumbnail/DD-210705.jpg" alt="210705"&gt;&lt;div&gt;JUL&lt;br&gt;05&lt;/div&gt;&lt;/div&gt;</v>
      </c>
    </row>
    <row r="378" spans="1:14">
      <c r="A378" t="s">
        <v>1293</v>
      </c>
      <c r="B378">
        <v>378</v>
      </c>
      <c r="C378" t="s">
        <v>1292</v>
      </c>
      <c r="D378" s="2">
        <v>44388</v>
      </c>
      <c r="E378" s="1" t="str">
        <f t="shared" si="20"/>
        <v>210711</v>
      </c>
      <c r="F378" t="s">
        <v>0</v>
      </c>
      <c r="G378" s="1" t="str">
        <f t="shared" si="21"/>
        <v>210711</v>
      </c>
      <c r="H378" t="s">
        <v>1</v>
      </c>
      <c r="I378" s="3" t="s">
        <v>16</v>
      </c>
      <c r="J378" t="str">
        <f>VLOOKUP(I378,' vlookup'!$A$1:$B$12,2,FALSE)</f>
        <v>JUL</v>
      </c>
      <c r="K378" t="s">
        <v>27</v>
      </c>
      <c r="L378" t="str">
        <f t="shared" si="22"/>
        <v>11</v>
      </c>
      <c r="M378" t="s">
        <v>2</v>
      </c>
      <c r="N378" s="6" t="str">
        <f t="shared" si="23"/>
        <v>&lt;div onclick="ToImageSlide(378)"&gt;&lt;&lt;img src="thumbnail/DD-210711.jpg" alt="210711"&gt;&lt;div&gt;JUL&lt;br&gt;11&lt;/div&gt;&lt;/div&gt;</v>
      </c>
    </row>
    <row r="379" spans="1:14">
      <c r="A379" t="s">
        <v>1293</v>
      </c>
      <c r="B379">
        <v>379</v>
      </c>
      <c r="C379" t="s">
        <v>1292</v>
      </c>
      <c r="D379" s="2">
        <v>44389</v>
      </c>
      <c r="E379" s="1" t="str">
        <f t="shared" si="20"/>
        <v>210712</v>
      </c>
      <c r="F379" t="s">
        <v>0</v>
      </c>
      <c r="G379" s="1" t="str">
        <f t="shared" si="21"/>
        <v>210712</v>
      </c>
      <c r="H379" t="s">
        <v>1</v>
      </c>
      <c r="I379" s="3" t="s">
        <v>16</v>
      </c>
      <c r="J379" t="str">
        <f>VLOOKUP(I379,' vlookup'!$A$1:$B$12,2,FALSE)</f>
        <v>JUL</v>
      </c>
      <c r="K379" t="s">
        <v>27</v>
      </c>
      <c r="L379" t="str">
        <f t="shared" si="22"/>
        <v>12</v>
      </c>
      <c r="M379" t="s">
        <v>2</v>
      </c>
      <c r="N379" s="6" t="str">
        <f t="shared" si="23"/>
        <v>&lt;div onclick="ToImageSlide(379)"&gt;&lt;&lt;img src="thumbnail/DD-210712.jpg" alt="210712"&gt;&lt;div&gt;JUL&lt;br&gt;12&lt;/div&gt;&lt;/div&gt;</v>
      </c>
    </row>
    <row r="380" spans="1:14">
      <c r="A380" t="s">
        <v>1293</v>
      </c>
      <c r="B380">
        <v>380</v>
      </c>
      <c r="C380" t="s">
        <v>1292</v>
      </c>
      <c r="D380" s="2">
        <v>44390</v>
      </c>
      <c r="E380" s="1" t="str">
        <f t="shared" si="20"/>
        <v>210713</v>
      </c>
      <c r="F380" t="s">
        <v>0</v>
      </c>
      <c r="G380" s="1" t="str">
        <f t="shared" si="21"/>
        <v>210713</v>
      </c>
      <c r="H380" t="s">
        <v>1</v>
      </c>
      <c r="I380" s="3" t="s">
        <v>16</v>
      </c>
      <c r="J380" t="str">
        <f>VLOOKUP(I380,' vlookup'!$A$1:$B$12,2,FALSE)</f>
        <v>JUL</v>
      </c>
      <c r="K380" t="s">
        <v>27</v>
      </c>
      <c r="L380" t="str">
        <f t="shared" si="22"/>
        <v>13</v>
      </c>
      <c r="M380" t="s">
        <v>2</v>
      </c>
      <c r="N380" s="6" t="str">
        <f t="shared" si="23"/>
        <v>&lt;div onclick="ToImageSlide(380)"&gt;&lt;&lt;img src="thumbnail/DD-210713.jpg" alt="210713"&gt;&lt;div&gt;JUL&lt;br&gt;13&lt;/div&gt;&lt;/div&gt;</v>
      </c>
    </row>
    <row r="381" spans="1:14">
      <c r="A381" t="s">
        <v>1293</v>
      </c>
      <c r="B381">
        <v>381</v>
      </c>
      <c r="C381" t="s">
        <v>1292</v>
      </c>
      <c r="D381" s="2">
        <v>44391</v>
      </c>
      <c r="E381" s="1" t="str">
        <f t="shared" si="20"/>
        <v>210714</v>
      </c>
      <c r="F381" t="s">
        <v>0</v>
      </c>
      <c r="G381" s="1" t="str">
        <f t="shared" si="21"/>
        <v>210714</v>
      </c>
      <c r="H381" t="s">
        <v>1</v>
      </c>
      <c r="I381" s="3" t="s">
        <v>16</v>
      </c>
      <c r="J381" t="str">
        <f>VLOOKUP(I381,' vlookup'!$A$1:$B$12,2,FALSE)</f>
        <v>JUL</v>
      </c>
      <c r="K381" t="s">
        <v>27</v>
      </c>
      <c r="L381" t="str">
        <f t="shared" si="22"/>
        <v>14</v>
      </c>
      <c r="M381" t="s">
        <v>2</v>
      </c>
      <c r="N381" s="6" t="str">
        <f t="shared" si="23"/>
        <v>&lt;div onclick="ToImageSlide(381)"&gt;&lt;&lt;img src="thumbnail/DD-210714.jpg" alt="210714"&gt;&lt;div&gt;JUL&lt;br&gt;14&lt;/div&gt;&lt;/div&gt;</v>
      </c>
    </row>
    <row r="382" spans="1:14">
      <c r="A382" t="s">
        <v>1293</v>
      </c>
      <c r="B382">
        <v>382</v>
      </c>
      <c r="C382" t="s">
        <v>1292</v>
      </c>
      <c r="D382" s="2">
        <v>44392</v>
      </c>
      <c r="E382" s="1" t="str">
        <f t="shared" si="20"/>
        <v>210715</v>
      </c>
      <c r="F382" t="s">
        <v>0</v>
      </c>
      <c r="G382" s="1" t="str">
        <f t="shared" si="21"/>
        <v>210715</v>
      </c>
      <c r="H382" t="s">
        <v>1</v>
      </c>
      <c r="I382" s="3" t="s">
        <v>16</v>
      </c>
      <c r="J382" t="str">
        <f>VLOOKUP(I382,' vlookup'!$A$1:$B$12,2,FALSE)</f>
        <v>JUL</v>
      </c>
      <c r="K382" t="s">
        <v>27</v>
      </c>
      <c r="L382" t="str">
        <f t="shared" si="22"/>
        <v>15</v>
      </c>
      <c r="M382" t="s">
        <v>2</v>
      </c>
      <c r="N382" s="6" t="str">
        <f t="shared" si="23"/>
        <v>&lt;div onclick="ToImageSlide(382)"&gt;&lt;&lt;img src="thumbnail/DD-210715.jpg" alt="210715"&gt;&lt;div&gt;JUL&lt;br&gt;15&lt;/div&gt;&lt;/div&gt;</v>
      </c>
    </row>
    <row r="383" spans="1:14">
      <c r="A383" t="s">
        <v>1293</v>
      </c>
      <c r="B383">
        <v>383</v>
      </c>
      <c r="C383" t="s">
        <v>1292</v>
      </c>
      <c r="D383" s="2">
        <v>44393</v>
      </c>
      <c r="E383" s="1" t="str">
        <f t="shared" si="20"/>
        <v>210716</v>
      </c>
      <c r="F383" t="s">
        <v>0</v>
      </c>
      <c r="G383" s="1" t="str">
        <f t="shared" si="21"/>
        <v>210716</v>
      </c>
      <c r="H383" t="s">
        <v>1</v>
      </c>
      <c r="I383" s="3" t="s">
        <v>16</v>
      </c>
      <c r="J383" t="str">
        <f>VLOOKUP(I383,' vlookup'!$A$1:$B$12,2,FALSE)</f>
        <v>JUL</v>
      </c>
      <c r="K383" t="s">
        <v>27</v>
      </c>
      <c r="L383" t="str">
        <f t="shared" si="22"/>
        <v>16</v>
      </c>
      <c r="M383" t="s">
        <v>2</v>
      </c>
      <c r="N383" s="6" t="str">
        <f t="shared" si="23"/>
        <v>&lt;div onclick="ToImageSlide(383)"&gt;&lt;&lt;img src="thumbnail/DD-210716.jpg" alt="210716"&gt;&lt;div&gt;JUL&lt;br&gt;16&lt;/div&gt;&lt;/div&gt;</v>
      </c>
    </row>
    <row r="384" spans="1:14">
      <c r="A384" t="s">
        <v>1293</v>
      </c>
      <c r="B384">
        <v>384</v>
      </c>
      <c r="C384" t="s">
        <v>1292</v>
      </c>
      <c r="D384" s="2">
        <v>44394</v>
      </c>
      <c r="E384" s="1" t="str">
        <f t="shared" si="20"/>
        <v>210717</v>
      </c>
      <c r="F384" t="s">
        <v>0</v>
      </c>
      <c r="G384" s="1" t="str">
        <f t="shared" si="21"/>
        <v>210717</v>
      </c>
      <c r="H384" t="s">
        <v>1</v>
      </c>
      <c r="I384" s="3" t="s">
        <v>16</v>
      </c>
      <c r="J384" t="str">
        <f>VLOOKUP(I384,' vlookup'!$A$1:$B$12,2,FALSE)</f>
        <v>JUL</v>
      </c>
      <c r="K384" t="s">
        <v>27</v>
      </c>
      <c r="L384" t="str">
        <f t="shared" si="22"/>
        <v>17</v>
      </c>
      <c r="M384" t="s">
        <v>2</v>
      </c>
      <c r="N384" s="6" t="str">
        <f t="shared" si="23"/>
        <v>&lt;div onclick="ToImageSlide(384)"&gt;&lt;&lt;img src="thumbnail/DD-210717.jpg" alt="210717"&gt;&lt;div&gt;JUL&lt;br&gt;17&lt;/div&gt;&lt;/div&gt;</v>
      </c>
    </row>
    <row r="385" spans="1:14">
      <c r="A385" t="s">
        <v>1293</v>
      </c>
      <c r="B385">
        <v>385</v>
      </c>
      <c r="C385" t="s">
        <v>1292</v>
      </c>
      <c r="D385" s="2">
        <v>44395</v>
      </c>
      <c r="E385" s="1" t="str">
        <f t="shared" si="20"/>
        <v>210718</v>
      </c>
      <c r="F385" t="s">
        <v>0</v>
      </c>
      <c r="G385" s="1" t="str">
        <f t="shared" si="21"/>
        <v>210718</v>
      </c>
      <c r="H385" t="s">
        <v>1</v>
      </c>
      <c r="I385" s="3" t="s">
        <v>16</v>
      </c>
      <c r="J385" t="str">
        <f>VLOOKUP(I385,' vlookup'!$A$1:$B$12,2,FALSE)</f>
        <v>JUL</v>
      </c>
      <c r="K385" t="s">
        <v>27</v>
      </c>
      <c r="L385" t="str">
        <f t="shared" si="22"/>
        <v>18</v>
      </c>
      <c r="M385" t="s">
        <v>2</v>
      </c>
      <c r="N385" s="6" t="str">
        <f t="shared" si="23"/>
        <v>&lt;div onclick="ToImageSlide(385)"&gt;&lt;&lt;img src="thumbnail/DD-210718.jpg" alt="210718"&gt;&lt;div&gt;JUL&lt;br&gt;18&lt;/div&gt;&lt;/div&gt;</v>
      </c>
    </row>
    <row r="386" spans="1:14">
      <c r="A386" t="s">
        <v>1293</v>
      </c>
      <c r="B386">
        <v>386</v>
      </c>
      <c r="C386" t="s">
        <v>1292</v>
      </c>
      <c r="D386" s="2">
        <v>44396</v>
      </c>
      <c r="E386" s="1" t="str">
        <f t="shared" ref="E386:E449" si="24">TEXT(D386,"yymmdd")</f>
        <v>210719</v>
      </c>
      <c r="F386" t="s">
        <v>0</v>
      </c>
      <c r="G386" s="1" t="str">
        <f t="shared" ref="G386:G449" si="25">E386</f>
        <v>210719</v>
      </c>
      <c r="H386" t="s">
        <v>1</v>
      </c>
      <c r="I386" s="3" t="s">
        <v>16</v>
      </c>
      <c r="J386" t="str">
        <f>VLOOKUP(I386,' vlookup'!$A$1:$B$12,2,FALSE)</f>
        <v>JUL</v>
      </c>
      <c r="K386" t="s">
        <v>27</v>
      </c>
      <c r="L386" t="str">
        <f t="shared" ref="L386:L449" si="26">TEXT(D386,"dd")</f>
        <v>19</v>
      </c>
      <c r="M386" t="s">
        <v>2</v>
      </c>
      <c r="N386" s="6" t="str">
        <f t="shared" ref="N386:N449" si="27">_xlfn.CONCAT(A386,B386,C386,E386,F386,G386,H386,J386,K386,L386,M386)</f>
        <v>&lt;div onclick="ToImageSlide(386)"&gt;&lt;&lt;img src="thumbnail/DD-210719.jpg" alt="210719"&gt;&lt;div&gt;JUL&lt;br&gt;19&lt;/div&gt;&lt;/div&gt;</v>
      </c>
    </row>
    <row r="387" spans="1:14">
      <c r="A387" t="s">
        <v>1293</v>
      </c>
      <c r="B387">
        <v>387</v>
      </c>
      <c r="C387" t="s">
        <v>1292</v>
      </c>
      <c r="D387" s="2">
        <v>44397</v>
      </c>
      <c r="E387" s="1" t="str">
        <f t="shared" si="24"/>
        <v>210720</v>
      </c>
      <c r="F387" t="s">
        <v>0</v>
      </c>
      <c r="G387" s="1" t="str">
        <f t="shared" si="25"/>
        <v>210720</v>
      </c>
      <c r="H387" t="s">
        <v>1</v>
      </c>
      <c r="I387" s="3" t="s">
        <v>16</v>
      </c>
      <c r="J387" t="str">
        <f>VLOOKUP(I387,' vlookup'!$A$1:$B$12,2,FALSE)</f>
        <v>JUL</v>
      </c>
      <c r="K387" t="s">
        <v>27</v>
      </c>
      <c r="L387" t="str">
        <f t="shared" si="26"/>
        <v>20</v>
      </c>
      <c r="M387" t="s">
        <v>2</v>
      </c>
      <c r="N387" s="6" t="str">
        <f t="shared" si="27"/>
        <v>&lt;div onclick="ToImageSlide(387)"&gt;&lt;&lt;img src="thumbnail/DD-210720.jpg" alt="210720"&gt;&lt;div&gt;JUL&lt;br&gt;20&lt;/div&gt;&lt;/div&gt;</v>
      </c>
    </row>
    <row r="388" spans="1:14">
      <c r="A388" t="s">
        <v>1293</v>
      </c>
      <c r="B388">
        <v>388</v>
      </c>
      <c r="C388" t="s">
        <v>1292</v>
      </c>
      <c r="D388" s="2">
        <v>44398</v>
      </c>
      <c r="E388" s="1" t="str">
        <f t="shared" si="24"/>
        <v>210721</v>
      </c>
      <c r="F388" t="s">
        <v>0</v>
      </c>
      <c r="G388" s="1" t="str">
        <f t="shared" si="25"/>
        <v>210721</v>
      </c>
      <c r="H388" t="s">
        <v>1</v>
      </c>
      <c r="I388" s="3" t="s">
        <v>16</v>
      </c>
      <c r="J388" t="str">
        <f>VLOOKUP(I388,' vlookup'!$A$1:$B$12,2,FALSE)</f>
        <v>JUL</v>
      </c>
      <c r="K388" t="s">
        <v>27</v>
      </c>
      <c r="L388" t="str">
        <f t="shared" si="26"/>
        <v>21</v>
      </c>
      <c r="M388" t="s">
        <v>2</v>
      </c>
      <c r="N388" s="6" t="str">
        <f t="shared" si="27"/>
        <v>&lt;div onclick="ToImageSlide(388)"&gt;&lt;&lt;img src="thumbnail/DD-210721.jpg" alt="210721"&gt;&lt;div&gt;JUL&lt;br&gt;21&lt;/div&gt;&lt;/div&gt;</v>
      </c>
    </row>
    <row r="389" spans="1:14">
      <c r="A389" t="s">
        <v>1293</v>
      </c>
      <c r="B389">
        <v>389</v>
      </c>
      <c r="C389" t="s">
        <v>1292</v>
      </c>
      <c r="D389" s="2">
        <v>44399</v>
      </c>
      <c r="E389" s="1" t="str">
        <f t="shared" si="24"/>
        <v>210722</v>
      </c>
      <c r="F389" t="s">
        <v>0</v>
      </c>
      <c r="G389" s="1" t="str">
        <f t="shared" si="25"/>
        <v>210722</v>
      </c>
      <c r="H389" t="s">
        <v>1</v>
      </c>
      <c r="I389" s="3" t="s">
        <v>16</v>
      </c>
      <c r="J389" t="str">
        <f>VLOOKUP(I389,' vlookup'!$A$1:$B$12,2,FALSE)</f>
        <v>JUL</v>
      </c>
      <c r="K389" t="s">
        <v>27</v>
      </c>
      <c r="L389" t="str">
        <f t="shared" si="26"/>
        <v>22</v>
      </c>
      <c r="M389" t="s">
        <v>2</v>
      </c>
      <c r="N389" s="6" t="str">
        <f t="shared" si="27"/>
        <v>&lt;div onclick="ToImageSlide(389)"&gt;&lt;&lt;img src="thumbnail/DD-210722.jpg" alt="210722"&gt;&lt;div&gt;JUL&lt;br&gt;22&lt;/div&gt;&lt;/div&gt;</v>
      </c>
    </row>
    <row r="390" spans="1:14">
      <c r="A390" t="s">
        <v>1293</v>
      </c>
      <c r="B390">
        <v>390</v>
      </c>
      <c r="C390" t="s">
        <v>1292</v>
      </c>
      <c r="D390" s="2">
        <v>44400</v>
      </c>
      <c r="E390" s="1" t="str">
        <f t="shared" si="24"/>
        <v>210723</v>
      </c>
      <c r="F390" t="s">
        <v>0</v>
      </c>
      <c r="G390" s="1" t="str">
        <f t="shared" si="25"/>
        <v>210723</v>
      </c>
      <c r="H390" t="s">
        <v>1</v>
      </c>
      <c r="I390" s="3" t="s">
        <v>16</v>
      </c>
      <c r="J390" t="str">
        <f>VLOOKUP(I390,' vlookup'!$A$1:$B$12,2,FALSE)</f>
        <v>JUL</v>
      </c>
      <c r="K390" t="s">
        <v>27</v>
      </c>
      <c r="L390" t="str">
        <f t="shared" si="26"/>
        <v>23</v>
      </c>
      <c r="M390" t="s">
        <v>2</v>
      </c>
      <c r="N390" s="6" t="str">
        <f t="shared" si="27"/>
        <v>&lt;div onclick="ToImageSlide(390)"&gt;&lt;&lt;img src="thumbnail/DD-210723.jpg" alt="210723"&gt;&lt;div&gt;JUL&lt;br&gt;23&lt;/div&gt;&lt;/div&gt;</v>
      </c>
    </row>
    <row r="391" spans="1:14">
      <c r="A391" t="s">
        <v>1293</v>
      </c>
      <c r="B391">
        <v>391</v>
      </c>
      <c r="C391" t="s">
        <v>1292</v>
      </c>
      <c r="D391" s="2">
        <v>44401</v>
      </c>
      <c r="E391" s="1" t="str">
        <f t="shared" si="24"/>
        <v>210724</v>
      </c>
      <c r="F391" t="s">
        <v>0</v>
      </c>
      <c r="G391" s="1" t="str">
        <f t="shared" si="25"/>
        <v>210724</v>
      </c>
      <c r="H391" t="s">
        <v>1</v>
      </c>
      <c r="I391" s="3" t="s">
        <v>16</v>
      </c>
      <c r="J391" t="str">
        <f>VLOOKUP(I391,' vlookup'!$A$1:$B$12,2,FALSE)</f>
        <v>JUL</v>
      </c>
      <c r="K391" t="s">
        <v>27</v>
      </c>
      <c r="L391" t="str">
        <f t="shared" si="26"/>
        <v>24</v>
      </c>
      <c r="M391" t="s">
        <v>2</v>
      </c>
      <c r="N391" s="6" t="str">
        <f t="shared" si="27"/>
        <v>&lt;div onclick="ToImageSlide(391)"&gt;&lt;&lt;img src="thumbnail/DD-210724.jpg" alt="210724"&gt;&lt;div&gt;JUL&lt;br&gt;24&lt;/div&gt;&lt;/div&gt;</v>
      </c>
    </row>
    <row r="392" spans="1:14">
      <c r="A392" t="s">
        <v>1293</v>
      </c>
      <c r="B392">
        <v>392</v>
      </c>
      <c r="C392" t="s">
        <v>1292</v>
      </c>
      <c r="D392" s="2">
        <v>44402</v>
      </c>
      <c r="E392" s="1" t="str">
        <f t="shared" si="24"/>
        <v>210725</v>
      </c>
      <c r="F392" t="s">
        <v>0</v>
      </c>
      <c r="G392" s="1" t="str">
        <f t="shared" si="25"/>
        <v>210725</v>
      </c>
      <c r="H392" t="s">
        <v>1</v>
      </c>
      <c r="I392" s="3" t="s">
        <v>16</v>
      </c>
      <c r="J392" t="str">
        <f>VLOOKUP(I392,' vlookup'!$A$1:$B$12,2,FALSE)</f>
        <v>JUL</v>
      </c>
      <c r="K392" t="s">
        <v>27</v>
      </c>
      <c r="L392" t="str">
        <f t="shared" si="26"/>
        <v>25</v>
      </c>
      <c r="M392" t="s">
        <v>2</v>
      </c>
      <c r="N392" s="6" t="str">
        <f t="shared" si="27"/>
        <v>&lt;div onclick="ToImageSlide(392)"&gt;&lt;&lt;img src="thumbnail/DD-210725.jpg" alt="210725"&gt;&lt;div&gt;JUL&lt;br&gt;25&lt;/div&gt;&lt;/div&gt;</v>
      </c>
    </row>
    <row r="393" spans="1:14">
      <c r="A393" t="s">
        <v>1293</v>
      </c>
      <c r="B393">
        <v>393</v>
      </c>
      <c r="C393" t="s">
        <v>1292</v>
      </c>
      <c r="D393" s="2">
        <v>44403</v>
      </c>
      <c r="E393" s="1" t="str">
        <f t="shared" si="24"/>
        <v>210726</v>
      </c>
      <c r="F393" t="s">
        <v>0</v>
      </c>
      <c r="G393" s="1" t="str">
        <f t="shared" si="25"/>
        <v>210726</v>
      </c>
      <c r="H393" t="s">
        <v>1</v>
      </c>
      <c r="I393" s="3" t="s">
        <v>16</v>
      </c>
      <c r="J393" t="str">
        <f>VLOOKUP(I393,' vlookup'!$A$1:$B$12,2,FALSE)</f>
        <v>JUL</v>
      </c>
      <c r="K393" t="s">
        <v>27</v>
      </c>
      <c r="L393" t="str">
        <f t="shared" si="26"/>
        <v>26</v>
      </c>
      <c r="M393" t="s">
        <v>2</v>
      </c>
      <c r="N393" s="6" t="str">
        <f t="shared" si="27"/>
        <v>&lt;div onclick="ToImageSlide(393)"&gt;&lt;&lt;img src="thumbnail/DD-210726.jpg" alt="210726"&gt;&lt;div&gt;JUL&lt;br&gt;26&lt;/div&gt;&lt;/div&gt;</v>
      </c>
    </row>
    <row r="394" spans="1:14">
      <c r="A394" t="s">
        <v>1293</v>
      </c>
      <c r="B394">
        <v>394</v>
      </c>
      <c r="C394" t="s">
        <v>1292</v>
      </c>
      <c r="D394" s="2">
        <v>44404</v>
      </c>
      <c r="E394" s="1" t="str">
        <f t="shared" si="24"/>
        <v>210727</v>
      </c>
      <c r="F394" t="s">
        <v>0</v>
      </c>
      <c r="G394" s="1" t="str">
        <f t="shared" si="25"/>
        <v>210727</v>
      </c>
      <c r="H394" t="s">
        <v>1</v>
      </c>
      <c r="I394" s="3" t="s">
        <v>16</v>
      </c>
      <c r="J394" t="str">
        <f>VLOOKUP(I394,' vlookup'!$A$1:$B$12,2,FALSE)</f>
        <v>JUL</v>
      </c>
      <c r="K394" t="s">
        <v>27</v>
      </c>
      <c r="L394" t="str">
        <f t="shared" si="26"/>
        <v>27</v>
      </c>
      <c r="M394" t="s">
        <v>2</v>
      </c>
      <c r="N394" s="6" t="str">
        <f t="shared" si="27"/>
        <v>&lt;div onclick="ToImageSlide(394)"&gt;&lt;&lt;img src="thumbnail/DD-210727.jpg" alt="210727"&gt;&lt;div&gt;JUL&lt;br&gt;27&lt;/div&gt;&lt;/div&gt;</v>
      </c>
    </row>
    <row r="395" spans="1:14">
      <c r="A395" t="s">
        <v>1293</v>
      </c>
      <c r="B395">
        <v>395</v>
      </c>
      <c r="C395" t="s">
        <v>1292</v>
      </c>
      <c r="D395" s="2">
        <v>44405</v>
      </c>
      <c r="E395" s="1" t="str">
        <f t="shared" si="24"/>
        <v>210728</v>
      </c>
      <c r="F395" t="s">
        <v>0</v>
      </c>
      <c r="G395" s="1" t="str">
        <f t="shared" si="25"/>
        <v>210728</v>
      </c>
      <c r="H395" t="s">
        <v>1</v>
      </c>
      <c r="I395" s="3" t="s">
        <v>16</v>
      </c>
      <c r="J395" t="str">
        <f>VLOOKUP(I395,' vlookup'!$A$1:$B$12,2,FALSE)</f>
        <v>JUL</v>
      </c>
      <c r="K395" t="s">
        <v>27</v>
      </c>
      <c r="L395" t="str">
        <f t="shared" si="26"/>
        <v>28</v>
      </c>
      <c r="M395" t="s">
        <v>2</v>
      </c>
      <c r="N395" s="6" t="str">
        <f t="shared" si="27"/>
        <v>&lt;div onclick="ToImageSlide(395)"&gt;&lt;&lt;img src="thumbnail/DD-210728.jpg" alt="210728"&gt;&lt;div&gt;JUL&lt;br&gt;28&lt;/div&gt;&lt;/div&gt;</v>
      </c>
    </row>
    <row r="396" spans="1:14">
      <c r="A396" t="s">
        <v>1293</v>
      </c>
      <c r="B396">
        <v>396</v>
      </c>
      <c r="C396" t="s">
        <v>1292</v>
      </c>
      <c r="D396" s="2">
        <v>44406</v>
      </c>
      <c r="E396" s="1" t="str">
        <f t="shared" si="24"/>
        <v>210729</v>
      </c>
      <c r="F396" t="s">
        <v>0</v>
      </c>
      <c r="G396" s="1" t="str">
        <f t="shared" si="25"/>
        <v>210729</v>
      </c>
      <c r="H396" t="s">
        <v>1</v>
      </c>
      <c r="I396" s="3" t="s">
        <v>16</v>
      </c>
      <c r="J396" t="str">
        <f>VLOOKUP(I396,' vlookup'!$A$1:$B$12,2,FALSE)</f>
        <v>JUL</v>
      </c>
      <c r="K396" t="s">
        <v>27</v>
      </c>
      <c r="L396" t="str">
        <f t="shared" si="26"/>
        <v>29</v>
      </c>
      <c r="M396" t="s">
        <v>2</v>
      </c>
      <c r="N396" s="6" t="str">
        <f t="shared" si="27"/>
        <v>&lt;div onclick="ToImageSlide(396)"&gt;&lt;&lt;img src="thumbnail/DD-210729.jpg" alt="210729"&gt;&lt;div&gt;JUL&lt;br&gt;29&lt;/div&gt;&lt;/div&gt;</v>
      </c>
    </row>
    <row r="397" spans="1:14">
      <c r="A397" t="s">
        <v>1293</v>
      </c>
      <c r="B397">
        <v>397</v>
      </c>
      <c r="C397" t="s">
        <v>1292</v>
      </c>
      <c r="D397" s="2">
        <v>44407</v>
      </c>
      <c r="E397" s="1" t="str">
        <f t="shared" si="24"/>
        <v>210730</v>
      </c>
      <c r="F397" t="s">
        <v>0</v>
      </c>
      <c r="G397" s="1" t="str">
        <f t="shared" si="25"/>
        <v>210730</v>
      </c>
      <c r="H397" t="s">
        <v>1</v>
      </c>
      <c r="I397" s="3" t="s">
        <v>16</v>
      </c>
      <c r="J397" t="str">
        <f>VLOOKUP(I397,' vlookup'!$A$1:$B$12,2,FALSE)</f>
        <v>JUL</v>
      </c>
      <c r="K397" t="s">
        <v>27</v>
      </c>
      <c r="L397" t="str">
        <f t="shared" si="26"/>
        <v>30</v>
      </c>
      <c r="M397" t="s">
        <v>2</v>
      </c>
      <c r="N397" s="6" t="str">
        <f t="shared" si="27"/>
        <v>&lt;div onclick="ToImageSlide(397)"&gt;&lt;&lt;img src="thumbnail/DD-210730.jpg" alt="210730"&gt;&lt;div&gt;JUL&lt;br&gt;30&lt;/div&gt;&lt;/div&gt;</v>
      </c>
    </row>
    <row r="398" spans="1:14">
      <c r="A398" t="s">
        <v>1293</v>
      </c>
      <c r="B398">
        <v>398</v>
      </c>
      <c r="C398" t="s">
        <v>1292</v>
      </c>
      <c r="D398" s="2">
        <v>44408</v>
      </c>
      <c r="E398" s="1" t="str">
        <f t="shared" si="24"/>
        <v>210731</v>
      </c>
      <c r="F398" t="s">
        <v>0</v>
      </c>
      <c r="G398" s="1" t="str">
        <f t="shared" si="25"/>
        <v>210731</v>
      </c>
      <c r="H398" t="s">
        <v>1</v>
      </c>
      <c r="I398" s="3" t="s">
        <v>16</v>
      </c>
      <c r="J398" t="str">
        <f>VLOOKUP(I398,' vlookup'!$A$1:$B$12,2,FALSE)</f>
        <v>JUL</v>
      </c>
      <c r="K398" t="s">
        <v>27</v>
      </c>
      <c r="L398" t="str">
        <f t="shared" si="26"/>
        <v>31</v>
      </c>
      <c r="M398" t="s">
        <v>2</v>
      </c>
      <c r="N398" s="6" t="str">
        <f t="shared" si="27"/>
        <v>&lt;div onclick="ToImageSlide(398)"&gt;&lt;&lt;img src="thumbnail/DD-210731.jpg" alt="210731"&gt;&lt;div&gt;JUL&lt;br&gt;31&lt;/div&gt;&lt;/div&gt;</v>
      </c>
    </row>
    <row r="399" spans="1:14">
      <c r="A399" t="s">
        <v>1293</v>
      </c>
      <c r="B399">
        <v>399</v>
      </c>
      <c r="C399" t="s">
        <v>1292</v>
      </c>
      <c r="D399" s="2">
        <v>44409</v>
      </c>
      <c r="E399" s="1" t="str">
        <f t="shared" si="24"/>
        <v>210801</v>
      </c>
      <c r="F399" t="s">
        <v>0</v>
      </c>
      <c r="G399" s="1" t="str">
        <f t="shared" si="25"/>
        <v>210801</v>
      </c>
      <c r="H399" t="s">
        <v>1</v>
      </c>
      <c r="I399" s="3" t="s">
        <v>17</v>
      </c>
      <c r="J399" t="str">
        <f>VLOOKUP(I399,' vlookup'!$A$1:$B$12,2,FALSE)</f>
        <v>AUG</v>
      </c>
      <c r="K399" t="s">
        <v>27</v>
      </c>
      <c r="L399" t="str">
        <f t="shared" si="26"/>
        <v>01</v>
      </c>
      <c r="M399" t="s">
        <v>2</v>
      </c>
      <c r="N399" s="6" t="str">
        <f t="shared" si="27"/>
        <v>&lt;div onclick="ToImageSlide(399)"&gt;&lt;&lt;img src="thumbnail/DD-210801.jpg" alt="210801"&gt;&lt;div&gt;AUG&lt;br&gt;01&lt;/div&gt;&lt;/div&gt;</v>
      </c>
    </row>
    <row r="400" spans="1:14">
      <c r="A400" t="s">
        <v>1293</v>
      </c>
      <c r="B400">
        <v>400</v>
      </c>
      <c r="C400" t="s">
        <v>1292</v>
      </c>
      <c r="D400" s="2">
        <v>44410</v>
      </c>
      <c r="E400" s="1" t="str">
        <f t="shared" si="24"/>
        <v>210802</v>
      </c>
      <c r="F400" t="s">
        <v>0</v>
      </c>
      <c r="G400" s="1" t="str">
        <f t="shared" si="25"/>
        <v>210802</v>
      </c>
      <c r="H400" t="s">
        <v>1</v>
      </c>
      <c r="I400" s="3" t="s">
        <v>17</v>
      </c>
      <c r="J400" t="str">
        <f>VLOOKUP(I400,' vlookup'!$A$1:$B$12,2,FALSE)</f>
        <v>AUG</v>
      </c>
      <c r="K400" t="s">
        <v>27</v>
      </c>
      <c r="L400" t="str">
        <f t="shared" si="26"/>
        <v>02</v>
      </c>
      <c r="M400" t="s">
        <v>2</v>
      </c>
      <c r="N400" s="6" t="str">
        <f t="shared" si="27"/>
        <v>&lt;div onclick="ToImageSlide(400)"&gt;&lt;&lt;img src="thumbnail/DD-210802.jpg" alt="210802"&gt;&lt;div&gt;AUG&lt;br&gt;02&lt;/div&gt;&lt;/div&gt;</v>
      </c>
    </row>
    <row r="401" spans="1:14">
      <c r="A401" t="s">
        <v>1293</v>
      </c>
      <c r="B401">
        <v>401</v>
      </c>
      <c r="C401" t="s">
        <v>1292</v>
      </c>
      <c r="D401" s="2">
        <v>44411</v>
      </c>
      <c r="E401" s="1" t="str">
        <f t="shared" si="24"/>
        <v>210803</v>
      </c>
      <c r="F401" t="s">
        <v>0</v>
      </c>
      <c r="G401" s="1" t="str">
        <f t="shared" si="25"/>
        <v>210803</v>
      </c>
      <c r="H401" t="s">
        <v>1</v>
      </c>
      <c r="I401" s="3" t="s">
        <v>17</v>
      </c>
      <c r="J401" t="str">
        <f>VLOOKUP(I401,' vlookup'!$A$1:$B$12,2,FALSE)</f>
        <v>AUG</v>
      </c>
      <c r="K401" t="s">
        <v>27</v>
      </c>
      <c r="L401" t="str">
        <f t="shared" si="26"/>
        <v>03</v>
      </c>
      <c r="M401" t="s">
        <v>2</v>
      </c>
      <c r="N401" s="6" t="str">
        <f t="shared" si="27"/>
        <v>&lt;div onclick="ToImageSlide(401)"&gt;&lt;&lt;img src="thumbnail/DD-210803.jpg" alt="210803"&gt;&lt;div&gt;AUG&lt;br&gt;03&lt;/div&gt;&lt;/div&gt;</v>
      </c>
    </row>
    <row r="402" spans="1:14">
      <c r="A402" t="s">
        <v>1293</v>
      </c>
      <c r="B402">
        <v>402</v>
      </c>
      <c r="C402" t="s">
        <v>1292</v>
      </c>
      <c r="D402" s="2">
        <v>44412</v>
      </c>
      <c r="E402" s="1" t="str">
        <f t="shared" si="24"/>
        <v>210804</v>
      </c>
      <c r="F402" t="s">
        <v>0</v>
      </c>
      <c r="G402" s="1" t="str">
        <f t="shared" si="25"/>
        <v>210804</v>
      </c>
      <c r="H402" t="s">
        <v>1</v>
      </c>
      <c r="I402" s="3" t="s">
        <v>17</v>
      </c>
      <c r="J402" t="str">
        <f>VLOOKUP(I402,' vlookup'!$A$1:$B$12,2,FALSE)</f>
        <v>AUG</v>
      </c>
      <c r="K402" t="s">
        <v>27</v>
      </c>
      <c r="L402" t="str">
        <f t="shared" si="26"/>
        <v>04</v>
      </c>
      <c r="M402" t="s">
        <v>2</v>
      </c>
      <c r="N402" s="6" t="str">
        <f t="shared" si="27"/>
        <v>&lt;div onclick="ToImageSlide(402)"&gt;&lt;&lt;img src="thumbnail/DD-210804.jpg" alt="210804"&gt;&lt;div&gt;AUG&lt;br&gt;04&lt;/div&gt;&lt;/div&gt;</v>
      </c>
    </row>
    <row r="403" spans="1:14">
      <c r="A403" t="s">
        <v>1293</v>
      </c>
      <c r="B403">
        <v>403</v>
      </c>
      <c r="C403" t="s">
        <v>1292</v>
      </c>
      <c r="D403" s="2">
        <v>44413</v>
      </c>
      <c r="E403" s="1" t="str">
        <f t="shared" si="24"/>
        <v>210805</v>
      </c>
      <c r="F403" t="s">
        <v>0</v>
      </c>
      <c r="G403" s="1" t="str">
        <f t="shared" si="25"/>
        <v>210805</v>
      </c>
      <c r="H403" t="s">
        <v>1</v>
      </c>
      <c r="I403" s="3" t="s">
        <v>17</v>
      </c>
      <c r="J403" t="str">
        <f>VLOOKUP(I403,' vlookup'!$A$1:$B$12,2,FALSE)</f>
        <v>AUG</v>
      </c>
      <c r="K403" t="s">
        <v>27</v>
      </c>
      <c r="L403" t="str">
        <f t="shared" si="26"/>
        <v>05</v>
      </c>
      <c r="M403" t="s">
        <v>2</v>
      </c>
      <c r="N403" s="6" t="str">
        <f t="shared" si="27"/>
        <v>&lt;div onclick="ToImageSlide(403)"&gt;&lt;&lt;img src="thumbnail/DD-210805.jpg" alt="210805"&gt;&lt;div&gt;AUG&lt;br&gt;05&lt;/div&gt;&lt;/div&gt;</v>
      </c>
    </row>
    <row r="404" spans="1:14">
      <c r="A404" t="s">
        <v>1293</v>
      </c>
      <c r="B404">
        <v>404</v>
      </c>
      <c r="C404" t="s">
        <v>1292</v>
      </c>
      <c r="D404" s="2">
        <v>44414</v>
      </c>
      <c r="E404" s="1" t="str">
        <f t="shared" si="24"/>
        <v>210806</v>
      </c>
      <c r="F404" t="s">
        <v>0</v>
      </c>
      <c r="G404" s="1" t="str">
        <f t="shared" si="25"/>
        <v>210806</v>
      </c>
      <c r="H404" t="s">
        <v>1</v>
      </c>
      <c r="I404" s="3" t="s">
        <v>17</v>
      </c>
      <c r="J404" t="str">
        <f>VLOOKUP(I404,' vlookup'!$A$1:$B$12,2,FALSE)</f>
        <v>AUG</v>
      </c>
      <c r="K404" t="s">
        <v>27</v>
      </c>
      <c r="L404" t="str">
        <f t="shared" si="26"/>
        <v>06</v>
      </c>
      <c r="M404" t="s">
        <v>2</v>
      </c>
      <c r="N404" s="6" t="str">
        <f t="shared" si="27"/>
        <v>&lt;div onclick="ToImageSlide(404)"&gt;&lt;&lt;img src="thumbnail/DD-210806.jpg" alt="210806"&gt;&lt;div&gt;AUG&lt;br&gt;06&lt;/div&gt;&lt;/div&gt;</v>
      </c>
    </row>
    <row r="405" spans="1:14">
      <c r="A405" t="s">
        <v>1293</v>
      </c>
      <c r="B405">
        <v>405</v>
      </c>
      <c r="C405" t="s">
        <v>1292</v>
      </c>
      <c r="D405" s="2">
        <v>44415</v>
      </c>
      <c r="E405" s="1" t="str">
        <f t="shared" si="24"/>
        <v>210807</v>
      </c>
      <c r="F405" t="s">
        <v>0</v>
      </c>
      <c r="G405" s="1" t="str">
        <f t="shared" si="25"/>
        <v>210807</v>
      </c>
      <c r="H405" t="s">
        <v>1</v>
      </c>
      <c r="I405" s="3" t="s">
        <v>17</v>
      </c>
      <c r="J405" t="str">
        <f>VLOOKUP(I405,' vlookup'!$A$1:$B$12,2,FALSE)</f>
        <v>AUG</v>
      </c>
      <c r="K405" t="s">
        <v>27</v>
      </c>
      <c r="L405" t="str">
        <f t="shared" si="26"/>
        <v>07</v>
      </c>
      <c r="M405" t="s">
        <v>2</v>
      </c>
      <c r="N405" s="6" t="str">
        <f t="shared" si="27"/>
        <v>&lt;div onclick="ToImageSlide(405)"&gt;&lt;&lt;img src="thumbnail/DD-210807.jpg" alt="210807"&gt;&lt;div&gt;AUG&lt;br&gt;07&lt;/div&gt;&lt;/div&gt;</v>
      </c>
    </row>
    <row r="406" spans="1:14">
      <c r="A406" t="s">
        <v>1293</v>
      </c>
      <c r="B406">
        <v>406</v>
      </c>
      <c r="C406" t="s">
        <v>1292</v>
      </c>
      <c r="D406" s="2">
        <v>44416</v>
      </c>
      <c r="E406" s="1" t="str">
        <f t="shared" si="24"/>
        <v>210808</v>
      </c>
      <c r="F406" t="s">
        <v>0</v>
      </c>
      <c r="G406" s="1" t="str">
        <f t="shared" si="25"/>
        <v>210808</v>
      </c>
      <c r="H406" t="s">
        <v>1</v>
      </c>
      <c r="I406" s="3" t="s">
        <v>17</v>
      </c>
      <c r="J406" t="str">
        <f>VLOOKUP(I406,' vlookup'!$A$1:$B$12,2,FALSE)</f>
        <v>AUG</v>
      </c>
      <c r="K406" t="s">
        <v>27</v>
      </c>
      <c r="L406" t="str">
        <f t="shared" si="26"/>
        <v>08</v>
      </c>
      <c r="M406" t="s">
        <v>2</v>
      </c>
      <c r="N406" s="6" t="str">
        <f t="shared" si="27"/>
        <v>&lt;div onclick="ToImageSlide(406)"&gt;&lt;&lt;img src="thumbnail/DD-210808.jpg" alt="210808"&gt;&lt;div&gt;AUG&lt;br&gt;08&lt;/div&gt;&lt;/div&gt;</v>
      </c>
    </row>
    <row r="407" spans="1:14">
      <c r="A407" t="s">
        <v>1293</v>
      </c>
      <c r="B407">
        <v>407</v>
      </c>
      <c r="C407" t="s">
        <v>1292</v>
      </c>
      <c r="D407" s="2">
        <v>44417</v>
      </c>
      <c r="E407" s="1" t="str">
        <f t="shared" si="24"/>
        <v>210809</v>
      </c>
      <c r="F407" t="s">
        <v>0</v>
      </c>
      <c r="G407" s="1" t="str">
        <f t="shared" si="25"/>
        <v>210809</v>
      </c>
      <c r="H407" t="s">
        <v>1</v>
      </c>
      <c r="I407" s="3" t="s">
        <v>17</v>
      </c>
      <c r="J407" t="str">
        <f>VLOOKUP(I407,' vlookup'!$A$1:$B$12,2,FALSE)</f>
        <v>AUG</v>
      </c>
      <c r="K407" t="s">
        <v>27</v>
      </c>
      <c r="L407" t="str">
        <f t="shared" si="26"/>
        <v>09</v>
      </c>
      <c r="M407" t="s">
        <v>2</v>
      </c>
      <c r="N407" s="6" t="str">
        <f t="shared" si="27"/>
        <v>&lt;div onclick="ToImageSlide(407)"&gt;&lt;&lt;img src="thumbnail/DD-210809.jpg" alt="210809"&gt;&lt;div&gt;AUG&lt;br&gt;09&lt;/div&gt;&lt;/div&gt;</v>
      </c>
    </row>
    <row r="408" spans="1:14">
      <c r="A408" t="s">
        <v>1293</v>
      </c>
      <c r="B408">
        <v>408</v>
      </c>
      <c r="C408" t="s">
        <v>1292</v>
      </c>
      <c r="D408" s="2">
        <v>44418</v>
      </c>
      <c r="E408" s="1" t="str">
        <f t="shared" si="24"/>
        <v>210810</v>
      </c>
      <c r="F408" t="s">
        <v>0</v>
      </c>
      <c r="G408" s="1" t="str">
        <f t="shared" si="25"/>
        <v>210810</v>
      </c>
      <c r="H408" t="s">
        <v>1</v>
      </c>
      <c r="I408" s="3" t="s">
        <v>17</v>
      </c>
      <c r="J408" t="str">
        <f>VLOOKUP(I408,' vlookup'!$A$1:$B$12,2,FALSE)</f>
        <v>AUG</v>
      </c>
      <c r="K408" t="s">
        <v>27</v>
      </c>
      <c r="L408" t="str">
        <f t="shared" si="26"/>
        <v>10</v>
      </c>
      <c r="M408" t="s">
        <v>2</v>
      </c>
      <c r="N408" s="6" t="str">
        <f t="shared" si="27"/>
        <v>&lt;div onclick="ToImageSlide(408)"&gt;&lt;&lt;img src="thumbnail/DD-210810.jpg" alt="210810"&gt;&lt;div&gt;AUG&lt;br&gt;10&lt;/div&gt;&lt;/div&gt;</v>
      </c>
    </row>
    <row r="409" spans="1:14">
      <c r="A409" t="s">
        <v>1293</v>
      </c>
      <c r="B409">
        <v>409</v>
      </c>
      <c r="C409" t="s">
        <v>1292</v>
      </c>
      <c r="D409" s="2">
        <v>44419</v>
      </c>
      <c r="E409" s="1" t="str">
        <f t="shared" si="24"/>
        <v>210811</v>
      </c>
      <c r="F409" t="s">
        <v>0</v>
      </c>
      <c r="G409" s="1" t="str">
        <f t="shared" si="25"/>
        <v>210811</v>
      </c>
      <c r="H409" t="s">
        <v>1</v>
      </c>
      <c r="I409" s="3" t="s">
        <v>17</v>
      </c>
      <c r="J409" t="str">
        <f>VLOOKUP(I409,' vlookup'!$A$1:$B$12,2,FALSE)</f>
        <v>AUG</v>
      </c>
      <c r="K409" t="s">
        <v>27</v>
      </c>
      <c r="L409" t="str">
        <f t="shared" si="26"/>
        <v>11</v>
      </c>
      <c r="M409" t="s">
        <v>2</v>
      </c>
      <c r="N409" s="6" t="str">
        <f t="shared" si="27"/>
        <v>&lt;div onclick="ToImageSlide(409)"&gt;&lt;&lt;img src="thumbnail/DD-210811.jpg" alt="210811"&gt;&lt;div&gt;AUG&lt;br&gt;11&lt;/div&gt;&lt;/div&gt;</v>
      </c>
    </row>
    <row r="410" spans="1:14">
      <c r="A410" t="s">
        <v>1293</v>
      </c>
      <c r="B410">
        <v>410</v>
      </c>
      <c r="C410" t="s">
        <v>1292</v>
      </c>
      <c r="D410" s="2">
        <v>44420</v>
      </c>
      <c r="E410" s="1" t="str">
        <f t="shared" si="24"/>
        <v>210812</v>
      </c>
      <c r="F410" t="s">
        <v>0</v>
      </c>
      <c r="G410" s="1" t="str">
        <f t="shared" si="25"/>
        <v>210812</v>
      </c>
      <c r="H410" t="s">
        <v>1</v>
      </c>
      <c r="I410" s="3" t="s">
        <v>17</v>
      </c>
      <c r="J410" t="str">
        <f>VLOOKUP(I410,' vlookup'!$A$1:$B$12,2,FALSE)</f>
        <v>AUG</v>
      </c>
      <c r="K410" t="s">
        <v>27</v>
      </c>
      <c r="L410" t="str">
        <f t="shared" si="26"/>
        <v>12</v>
      </c>
      <c r="M410" t="s">
        <v>2</v>
      </c>
      <c r="N410" s="6" t="str">
        <f t="shared" si="27"/>
        <v>&lt;div onclick="ToImageSlide(410)"&gt;&lt;&lt;img src="thumbnail/DD-210812.jpg" alt="210812"&gt;&lt;div&gt;AUG&lt;br&gt;12&lt;/div&gt;&lt;/div&gt;</v>
      </c>
    </row>
    <row r="411" spans="1:14">
      <c r="A411" t="s">
        <v>1293</v>
      </c>
      <c r="B411">
        <v>411</v>
      </c>
      <c r="C411" t="s">
        <v>1292</v>
      </c>
      <c r="D411" s="2">
        <v>44421</v>
      </c>
      <c r="E411" s="1" t="str">
        <f t="shared" si="24"/>
        <v>210813</v>
      </c>
      <c r="F411" t="s">
        <v>0</v>
      </c>
      <c r="G411" s="1" t="str">
        <f t="shared" si="25"/>
        <v>210813</v>
      </c>
      <c r="H411" t="s">
        <v>1</v>
      </c>
      <c r="I411" s="3" t="s">
        <v>17</v>
      </c>
      <c r="J411" t="str">
        <f>VLOOKUP(I411,' vlookup'!$A$1:$B$12,2,FALSE)</f>
        <v>AUG</v>
      </c>
      <c r="K411" t="s">
        <v>27</v>
      </c>
      <c r="L411" t="str">
        <f t="shared" si="26"/>
        <v>13</v>
      </c>
      <c r="M411" t="s">
        <v>2</v>
      </c>
      <c r="N411" s="6" t="str">
        <f t="shared" si="27"/>
        <v>&lt;div onclick="ToImageSlide(411)"&gt;&lt;&lt;img src="thumbnail/DD-210813.jpg" alt="210813"&gt;&lt;div&gt;AUG&lt;br&gt;13&lt;/div&gt;&lt;/div&gt;</v>
      </c>
    </row>
    <row r="412" spans="1:14">
      <c r="A412" t="s">
        <v>1293</v>
      </c>
      <c r="B412">
        <v>412</v>
      </c>
      <c r="C412" t="s">
        <v>1292</v>
      </c>
      <c r="D412" s="2">
        <v>44422</v>
      </c>
      <c r="E412" s="1" t="str">
        <f t="shared" si="24"/>
        <v>210814</v>
      </c>
      <c r="F412" t="s">
        <v>0</v>
      </c>
      <c r="G412" s="1" t="str">
        <f t="shared" si="25"/>
        <v>210814</v>
      </c>
      <c r="H412" t="s">
        <v>1</v>
      </c>
      <c r="I412" s="3" t="s">
        <v>17</v>
      </c>
      <c r="J412" t="str">
        <f>VLOOKUP(I412,' vlookup'!$A$1:$B$12,2,FALSE)</f>
        <v>AUG</v>
      </c>
      <c r="K412" t="s">
        <v>27</v>
      </c>
      <c r="L412" t="str">
        <f t="shared" si="26"/>
        <v>14</v>
      </c>
      <c r="M412" t="s">
        <v>2</v>
      </c>
      <c r="N412" s="6" t="str">
        <f t="shared" si="27"/>
        <v>&lt;div onclick="ToImageSlide(412)"&gt;&lt;&lt;img src="thumbnail/DD-210814.jpg" alt="210814"&gt;&lt;div&gt;AUG&lt;br&gt;14&lt;/div&gt;&lt;/div&gt;</v>
      </c>
    </row>
    <row r="413" spans="1:14">
      <c r="A413" t="s">
        <v>1293</v>
      </c>
      <c r="B413">
        <v>413</v>
      </c>
      <c r="C413" t="s">
        <v>1292</v>
      </c>
      <c r="D413" s="2">
        <v>44423</v>
      </c>
      <c r="E413" s="1" t="str">
        <f t="shared" si="24"/>
        <v>210815</v>
      </c>
      <c r="F413" t="s">
        <v>0</v>
      </c>
      <c r="G413" s="1" t="str">
        <f t="shared" si="25"/>
        <v>210815</v>
      </c>
      <c r="H413" t="s">
        <v>1</v>
      </c>
      <c r="I413" s="3" t="s">
        <v>17</v>
      </c>
      <c r="J413" t="str">
        <f>VLOOKUP(I413,' vlookup'!$A$1:$B$12,2,FALSE)</f>
        <v>AUG</v>
      </c>
      <c r="K413" t="s">
        <v>27</v>
      </c>
      <c r="L413" t="str">
        <f t="shared" si="26"/>
        <v>15</v>
      </c>
      <c r="M413" t="s">
        <v>2</v>
      </c>
      <c r="N413" s="6" t="str">
        <f t="shared" si="27"/>
        <v>&lt;div onclick="ToImageSlide(413)"&gt;&lt;&lt;img src="thumbnail/DD-210815.jpg" alt="210815"&gt;&lt;div&gt;AUG&lt;br&gt;15&lt;/div&gt;&lt;/div&gt;</v>
      </c>
    </row>
    <row r="414" spans="1:14">
      <c r="A414" t="s">
        <v>1293</v>
      </c>
      <c r="B414">
        <v>414</v>
      </c>
      <c r="C414" t="s">
        <v>1292</v>
      </c>
      <c r="D414" s="2">
        <v>44424</v>
      </c>
      <c r="E414" s="1" t="str">
        <f t="shared" si="24"/>
        <v>210816</v>
      </c>
      <c r="F414" t="s">
        <v>0</v>
      </c>
      <c r="G414" s="1" t="str">
        <f t="shared" si="25"/>
        <v>210816</v>
      </c>
      <c r="H414" t="s">
        <v>1</v>
      </c>
      <c r="I414" s="3" t="s">
        <v>17</v>
      </c>
      <c r="J414" t="str">
        <f>VLOOKUP(I414,' vlookup'!$A$1:$B$12,2,FALSE)</f>
        <v>AUG</v>
      </c>
      <c r="K414" t="s">
        <v>27</v>
      </c>
      <c r="L414" t="str">
        <f t="shared" si="26"/>
        <v>16</v>
      </c>
      <c r="M414" t="s">
        <v>2</v>
      </c>
      <c r="N414" s="6" t="str">
        <f t="shared" si="27"/>
        <v>&lt;div onclick="ToImageSlide(414)"&gt;&lt;&lt;img src="thumbnail/DD-210816.jpg" alt="210816"&gt;&lt;div&gt;AUG&lt;br&gt;16&lt;/div&gt;&lt;/div&gt;</v>
      </c>
    </row>
    <row r="415" spans="1:14">
      <c r="A415" t="s">
        <v>1293</v>
      </c>
      <c r="B415">
        <v>415</v>
      </c>
      <c r="C415" t="s">
        <v>1292</v>
      </c>
      <c r="D415" s="2">
        <v>44425</v>
      </c>
      <c r="E415" s="1" t="str">
        <f t="shared" si="24"/>
        <v>210817</v>
      </c>
      <c r="F415" t="s">
        <v>0</v>
      </c>
      <c r="G415" s="1" t="str">
        <f t="shared" si="25"/>
        <v>210817</v>
      </c>
      <c r="H415" t="s">
        <v>1</v>
      </c>
      <c r="I415" s="3" t="s">
        <v>17</v>
      </c>
      <c r="J415" t="str">
        <f>VLOOKUP(I415,' vlookup'!$A$1:$B$12,2,FALSE)</f>
        <v>AUG</v>
      </c>
      <c r="K415" t="s">
        <v>27</v>
      </c>
      <c r="L415" t="str">
        <f t="shared" si="26"/>
        <v>17</v>
      </c>
      <c r="M415" t="s">
        <v>2</v>
      </c>
      <c r="N415" s="6" t="str">
        <f t="shared" si="27"/>
        <v>&lt;div onclick="ToImageSlide(415)"&gt;&lt;&lt;img src="thumbnail/DD-210817.jpg" alt="210817"&gt;&lt;div&gt;AUG&lt;br&gt;17&lt;/div&gt;&lt;/div&gt;</v>
      </c>
    </row>
    <row r="416" spans="1:14">
      <c r="A416" t="s">
        <v>1293</v>
      </c>
      <c r="B416">
        <v>416</v>
      </c>
      <c r="C416" t="s">
        <v>1292</v>
      </c>
      <c r="D416" s="2">
        <v>44426</v>
      </c>
      <c r="E416" s="1" t="str">
        <f t="shared" si="24"/>
        <v>210818</v>
      </c>
      <c r="F416" t="s">
        <v>0</v>
      </c>
      <c r="G416" s="1" t="str">
        <f t="shared" si="25"/>
        <v>210818</v>
      </c>
      <c r="H416" t="s">
        <v>1</v>
      </c>
      <c r="I416" s="3" t="s">
        <v>17</v>
      </c>
      <c r="J416" t="str">
        <f>VLOOKUP(I416,' vlookup'!$A$1:$B$12,2,FALSE)</f>
        <v>AUG</v>
      </c>
      <c r="K416" t="s">
        <v>27</v>
      </c>
      <c r="L416" t="str">
        <f t="shared" si="26"/>
        <v>18</v>
      </c>
      <c r="M416" t="s">
        <v>2</v>
      </c>
      <c r="N416" s="6" t="str">
        <f t="shared" si="27"/>
        <v>&lt;div onclick="ToImageSlide(416)"&gt;&lt;&lt;img src="thumbnail/DD-210818.jpg" alt="210818"&gt;&lt;div&gt;AUG&lt;br&gt;18&lt;/div&gt;&lt;/div&gt;</v>
      </c>
    </row>
    <row r="417" spans="1:14">
      <c r="A417" t="s">
        <v>1293</v>
      </c>
      <c r="B417">
        <v>417</v>
      </c>
      <c r="C417" t="s">
        <v>1292</v>
      </c>
      <c r="D417" s="2">
        <v>44427</v>
      </c>
      <c r="E417" s="1" t="str">
        <f t="shared" si="24"/>
        <v>210819</v>
      </c>
      <c r="F417" t="s">
        <v>0</v>
      </c>
      <c r="G417" s="1" t="str">
        <f t="shared" si="25"/>
        <v>210819</v>
      </c>
      <c r="H417" t="s">
        <v>1</v>
      </c>
      <c r="I417" s="3" t="s">
        <v>17</v>
      </c>
      <c r="J417" t="str">
        <f>VLOOKUP(I417,' vlookup'!$A$1:$B$12,2,FALSE)</f>
        <v>AUG</v>
      </c>
      <c r="K417" t="s">
        <v>27</v>
      </c>
      <c r="L417" t="str">
        <f t="shared" si="26"/>
        <v>19</v>
      </c>
      <c r="M417" t="s">
        <v>2</v>
      </c>
      <c r="N417" s="6" t="str">
        <f t="shared" si="27"/>
        <v>&lt;div onclick="ToImageSlide(417)"&gt;&lt;&lt;img src="thumbnail/DD-210819.jpg" alt="210819"&gt;&lt;div&gt;AUG&lt;br&gt;19&lt;/div&gt;&lt;/div&gt;</v>
      </c>
    </row>
    <row r="418" spans="1:14">
      <c r="A418" t="s">
        <v>1293</v>
      </c>
      <c r="B418">
        <v>418</v>
      </c>
      <c r="C418" t="s">
        <v>1292</v>
      </c>
      <c r="D418" s="2">
        <v>44428</v>
      </c>
      <c r="E418" s="1" t="str">
        <f t="shared" si="24"/>
        <v>210820</v>
      </c>
      <c r="F418" t="s">
        <v>0</v>
      </c>
      <c r="G418" s="1" t="str">
        <f t="shared" si="25"/>
        <v>210820</v>
      </c>
      <c r="H418" t="s">
        <v>1</v>
      </c>
      <c r="I418" s="3" t="s">
        <v>17</v>
      </c>
      <c r="J418" t="str">
        <f>VLOOKUP(I418,' vlookup'!$A$1:$B$12,2,FALSE)</f>
        <v>AUG</v>
      </c>
      <c r="K418" t="s">
        <v>27</v>
      </c>
      <c r="L418" t="str">
        <f t="shared" si="26"/>
        <v>20</v>
      </c>
      <c r="M418" t="s">
        <v>2</v>
      </c>
      <c r="N418" s="6" t="str">
        <f t="shared" si="27"/>
        <v>&lt;div onclick="ToImageSlide(418)"&gt;&lt;&lt;img src="thumbnail/DD-210820.jpg" alt="210820"&gt;&lt;div&gt;AUG&lt;br&gt;20&lt;/div&gt;&lt;/div&gt;</v>
      </c>
    </row>
    <row r="419" spans="1:14">
      <c r="A419" t="s">
        <v>1293</v>
      </c>
      <c r="B419">
        <v>419</v>
      </c>
      <c r="C419" t="s">
        <v>1292</v>
      </c>
      <c r="D419" s="2">
        <v>44429</v>
      </c>
      <c r="E419" s="1" t="str">
        <f t="shared" si="24"/>
        <v>210821</v>
      </c>
      <c r="F419" t="s">
        <v>0</v>
      </c>
      <c r="G419" s="1" t="str">
        <f t="shared" si="25"/>
        <v>210821</v>
      </c>
      <c r="H419" t="s">
        <v>1</v>
      </c>
      <c r="I419" s="3" t="s">
        <v>17</v>
      </c>
      <c r="J419" t="str">
        <f>VLOOKUP(I419,' vlookup'!$A$1:$B$12,2,FALSE)</f>
        <v>AUG</v>
      </c>
      <c r="K419" t="s">
        <v>27</v>
      </c>
      <c r="L419" t="str">
        <f t="shared" si="26"/>
        <v>21</v>
      </c>
      <c r="M419" t="s">
        <v>2</v>
      </c>
      <c r="N419" s="6" t="str">
        <f t="shared" si="27"/>
        <v>&lt;div onclick="ToImageSlide(419)"&gt;&lt;&lt;img src="thumbnail/DD-210821.jpg" alt="210821"&gt;&lt;div&gt;AUG&lt;br&gt;21&lt;/div&gt;&lt;/div&gt;</v>
      </c>
    </row>
    <row r="420" spans="1:14">
      <c r="A420" t="s">
        <v>1293</v>
      </c>
      <c r="B420">
        <v>420</v>
      </c>
      <c r="C420" t="s">
        <v>1292</v>
      </c>
      <c r="D420" s="2">
        <v>44430</v>
      </c>
      <c r="E420" s="1" t="str">
        <f t="shared" si="24"/>
        <v>210822</v>
      </c>
      <c r="F420" t="s">
        <v>0</v>
      </c>
      <c r="G420" s="1" t="str">
        <f t="shared" si="25"/>
        <v>210822</v>
      </c>
      <c r="H420" t="s">
        <v>1</v>
      </c>
      <c r="I420" s="3" t="s">
        <v>17</v>
      </c>
      <c r="J420" t="str">
        <f>VLOOKUP(I420,' vlookup'!$A$1:$B$12,2,FALSE)</f>
        <v>AUG</v>
      </c>
      <c r="K420" t="s">
        <v>27</v>
      </c>
      <c r="L420" t="str">
        <f t="shared" si="26"/>
        <v>22</v>
      </c>
      <c r="M420" t="s">
        <v>2</v>
      </c>
      <c r="N420" s="6" t="str">
        <f t="shared" si="27"/>
        <v>&lt;div onclick="ToImageSlide(420)"&gt;&lt;&lt;img src="thumbnail/DD-210822.jpg" alt="210822"&gt;&lt;div&gt;AUG&lt;br&gt;22&lt;/div&gt;&lt;/div&gt;</v>
      </c>
    </row>
    <row r="421" spans="1:14">
      <c r="A421" t="s">
        <v>1293</v>
      </c>
      <c r="B421">
        <v>421</v>
      </c>
      <c r="C421" t="s">
        <v>1292</v>
      </c>
      <c r="D421" s="2">
        <v>44431</v>
      </c>
      <c r="E421" s="1" t="str">
        <f t="shared" si="24"/>
        <v>210823</v>
      </c>
      <c r="F421" t="s">
        <v>0</v>
      </c>
      <c r="G421" s="1" t="str">
        <f t="shared" si="25"/>
        <v>210823</v>
      </c>
      <c r="H421" t="s">
        <v>1</v>
      </c>
      <c r="I421" s="3" t="s">
        <v>17</v>
      </c>
      <c r="J421" t="str">
        <f>VLOOKUP(I421,' vlookup'!$A$1:$B$12,2,FALSE)</f>
        <v>AUG</v>
      </c>
      <c r="K421" t="s">
        <v>27</v>
      </c>
      <c r="L421" t="str">
        <f t="shared" si="26"/>
        <v>23</v>
      </c>
      <c r="M421" t="s">
        <v>2</v>
      </c>
      <c r="N421" s="6" t="str">
        <f t="shared" si="27"/>
        <v>&lt;div onclick="ToImageSlide(421)"&gt;&lt;&lt;img src="thumbnail/DD-210823.jpg" alt="210823"&gt;&lt;div&gt;AUG&lt;br&gt;23&lt;/div&gt;&lt;/div&gt;</v>
      </c>
    </row>
    <row r="422" spans="1:14">
      <c r="A422" t="s">
        <v>1293</v>
      </c>
      <c r="B422">
        <v>422</v>
      </c>
      <c r="C422" t="s">
        <v>1292</v>
      </c>
      <c r="D422" s="2">
        <v>44432</v>
      </c>
      <c r="E422" s="1" t="str">
        <f t="shared" si="24"/>
        <v>210824</v>
      </c>
      <c r="F422" t="s">
        <v>0</v>
      </c>
      <c r="G422" s="1" t="str">
        <f t="shared" si="25"/>
        <v>210824</v>
      </c>
      <c r="H422" t="s">
        <v>1</v>
      </c>
      <c r="I422" s="3" t="s">
        <v>17</v>
      </c>
      <c r="J422" t="str">
        <f>VLOOKUP(I422,' vlookup'!$A$1:$B$12,2,FALSE)</f>
        <v>AUG</v>
      </c>
      <c r="K422" t="s">
        <v>27</v>
      </c>
      <c r="L422" t="str">
        <f t="shared" si="26"/>
        <v>24</v>
      </c>
      <c r="M422" t="s">
        <v>2</v>
      </c>
      <c r="N422" s="6" t="str">
        <f t="shared" si="27"/>
        <v>&lt;div onclick="ToImageSlide(422)"&gt;&lt;&lt;img src="thumbnail/DD-210824.jpg" alt="210824"&gt;&lt;div&gt;AUG&lt;br&gt;24&lt;/div&gt;&lt;/div&gt;</v>
      </c>
    </row>
    <row r="423" spans="1:14">
      <c r="A423" t="s">
        <v>1293</v>
      </c>
      <c r="B423">
        <v>423</v>
      </c>
      <c r="C423" t="s">
        <v>1292</v>
      </c>
      <c r="D423" s="2">
        <v>44433</v>
      </c>
      <c r="E423" s="1" t="str">
        <f t="shared" si="24"/>
        <v>210825</v>
      </c>
      <c r="F423" t="s">
        <v>0</v>
      </c>
      <c r="G423" s="1" t="str">
        <f t="shared" si="25"/>
        <v>210825</v>
      </c>
      <c r="H423" t="s">
        <v>1</v>
      </c>
      <c r="I423" s="3" t="s">
        <v>17</v>
      </c>
      <c r="J423" t="str">
        <f>VLOOKUP(I423,' vlookup'!$A$1:$B$12,2,FALSE)</f>
        <v>AUG</v>
      </c>
      <c r="K423" t="s">
        <v>27</v>
      </c>
      <c r="L423" t="str">
        <f t="shared" si="26"/>
        <v>25</v>
      </c>
      <c r="M423" t="s">
        <v>2</v>
      </c>
      <c r="N423" s="6" t="str">
        <f t="shared" si="27"/>
        <v>&lt;div onclick="ToImageSlide(423)"&gt;&lt;&lt;img src="thumbnail/DD-210825.jpg" alt="210825"&gt;&lt;div&gt;AUG&lt;br&gt;25&lt;/div&gt;&lt;/div&gt;</v>
      </c>
    </row>
    <row r="424" spans="1:14">
      <c r="A424" t="s">
        <v>1293</v>
      </c>
      <c r="B424">
        <v>424</v>
      </c>
      <c r="C424" t="s">
        <v>1292</v>
      </c>
      <c r="D424" s="2">
        <v>44434</v>
      </c>
      <c r="E424" s="1" t="str">
        <f t="shared" si="24"/>
        <v>210826</v>
      </c>
      <c r="F424" t="s">
        <v>0</v>
      </c>
      <c r="G424" s="1" t="str">
        <f t="shared" si="25"/>
        <v>210826</v>
      </c>
      <c r="H424" t="s">
        <v>1</v>
      </c>
      <c r="I424" s="3" t="s">
        <v>17</v>
      </c>
      <c r="J424" t="str">
        <f>VLOOKUP(I424,' vlookup'!$A$1:$B$12,2,FALSE)</f>
        <v>AUG</v>
      </c>
      <c r="K424" t="s">
        <v>27</v>
      </c>
      <c r="L424" t="str">
        <f t="shared" si="26"/>
        <v>26</v>
      </c>
      <c r="M424" t="s">
        <v>2</v>
      </c>
      <c r="N424" s="6" t="str">
        <f t="shared" si="27"/>
        <v>&lt;div onclick="ToImageSlide(424)"&gt;&lt;&lt;img src="thumbnail/DD-210826.jpg" alt="210826"&gt;&lt;div&gt;AUG&lt;br&gt;26&lt;/div&gt;&lt;/div&gt;</v>
      </c>
    </row>
    <row r="425" spans="1:14">
      <c r="A425" t="s">
        <v>1293</v>
      </c>
      <c r="B425">
        <v>425</v>
      </c>
      <c r="C425" t="s">
        <v>1292</v>
      </c>
      <c r="D425" s="2">
        <v>44435</v>
      </c>
      <c r="E425" s="1" t="str">
        <f t="shared" si="24"/>
        <v>210827</v>
      </c>
      <c r="F425" t="s">
        <v>0</v>
      </c>
      <c r="G425" s="1" t="str">
        <f t="shared" si="25"/>
        <v>210827</v>
      </c>
      <c r="H425" t="s">
        <v>1</v>
      </c>
      <c r="I425" s="3" t="s">
        <v>17</v>
      </c>
      <c r="J425" t="str">
        <f>VLOOKUP(I425,' vlookup'!$A$1:$B$12,2,FALSE)</f>
        <v>AUG</v>
      </c>
      <c r="K425" t="s">
        <v>27</v>
      </c>
      <c r="L425" t="str">
        <f t="shared" si="26"/>
        <v>27</v>
      </c>
      <c r="M425" t="s">
        <v>2</v>
      </c>
      <c r="N425" s="6" t="str">
        <f t="shared" si="27"/>
        <v>&lt;div onclick="ToImageSlide(425)"&gt;&lt;&lt;img src="thumbnail/DD-210827.jpg" alt="210827"&gt;&lt;div&gt;AUG&lt;br&gt;27&lt;/div&gt;&lt;/div&gt;</v>
      </c>
    </row>
    <row r="426" spans="1:14">
      <c r="A426" t="s">
        <v>1293</v>
      </c>
      <c r="B426">
        <v>426</v>
      </c>
      <c r="C426" t="s">
        <v>1292</v>
      </c>
      <c r="D426" s="2">
        <v>44436</v>
      </c>
      <c r="E426" s="1" t="str">
        <f t="shared" si="24"/>
        <v>210828</v>
      </c>
      <c r="F426" t="s">
        <v>0</v>
      </c>
      <c r="G426" s="1" t="str">
        <f t="shared" si="25"/>
        <v>210828</v>
      </c>
      <c r="H426" t="s">
        <v>1</v>
      </c>
      <c r="I426" s="3" t="s">
        <v>17</v>
      </c>
      <c r="J426" t="str">
        <f>VLOOKUP(I426,' vlookup'!$A$1:$B$12,2,FALSE)</f>
        <v>AUG</v>
      </c>
      <c r="K426" t="s">
        <v>27</v>
      </c>
      <c r="L426" t="str">
        <f t="shared" si="26"/>
        <v>28</v>
      </c>
      <c r="M426" t="s">
        <v>2</v>
      </c>
      <c r="N426" s="6" t="str">
        <f t="shared" si="27"/>
        <v>&lt;div onclick="ToImageSlide(426)"&gt;&lt;&lt;img src="thumbnail/DD-210828.jpg" alt="210828"&gt;&lt;div&gt;AUG&lt;br&gt;28&lt;/div&gt;&lt;/div&gt;</v>
      </c>
    </row>
    <row r="427" spans="1:14">
      <c r="A427" t="s">
        <v>1293</v>
      </c>
      <c r="B427">
        <v>427</v>
      </c>
      <c r="C427" t="s">
        <v>1292</v>
      </c>
      <c r="D427" s="2">
        <v>44437</v>
      </c>
      <c r="E427" s="1" t="str">
        <f t="shared" si="24"/>
        <v>210829</v>
      </c>
      <c r="F427" t="s">
        <v>0</v>
      </c>
      <c r="G427" s="1" t="str">
        <f t="shared" si="25"/>
        <v>210829</v>
      </c>
      <c r="H427" t="s">
        <v>1</v>
      </c>
      <c r="I427" s="3" t="s">
        <v>17</v>
      </c>
      <c r="J427" t="str">
        <f>VLOOKUP(I427,' vlookup'!$A$1:$B$12,2,FALSE)</f>
        <v>AUG</v>
      </c>
      <c r="K427" t="s">
        <v>27</v>
      </c>
      <c r="L427" t="str">
        <f t="shared" si="26"/>
        <v>29</v>
      </c>
      <c r="M427" t="s">
        <v>2</v>
      </c>
      <c r="N427" s="6" t="str">
        <f t="shared" si="27"/>
        <v>&lt;div onclick="ToImageSlide(427)"&gt;&lt;&lt;img src="thumbnail/DD-210829.jpg" alt="210829"&gt;&lt;div&gt;AUG&lt;br&gt;29&lt;/div&gt;&lt;/div&gt;</v>
      </c>
    </row>
    <row r="428" spans="1:14">
      <c r="A428" t="s">
        <v>1293</v>
      </c>
      <c r="B428">
        <v>428</v>
      </c>
      <c r="C428" t="s">
        <v>1292</v>
      </c>
      <c r="D428" s="2">
        <v>44438</v>
      </c>
      <c r="E428" s="1" t="str">
        <f t="shared" si="24"/>
        <v>210830</v>
      </c>
      <c r="F428" t="s">
        <v>0</v>
      </c>
      <c r="G428" s="1" t="str">
        <f t="shared" si="25"/>
        <v>210830</v>
      </c>
      <c r="H428" t="s">
        <v>1</v>
      </c>
      <c r="I428" s="3" t="s">
        <v>17</v>
      </c>
      <c r="J428" t="str">
        <f>VLOOKUP(I428,' vlookup'!$A$1:$B$12,2,FALSE)</f>
        <v>AUG</v>
      </c>
      <c r="K428" t="s">
        <v>27</v>
      </c>
      <c r="L428" t="str">
        <f t="shared" si="26"/>
        <v>30</v>
      </c>
      <c r="M428" t="s">
        <v>2</v>
      </c>
      <c r="N428" s="6" t="str">
        <f t="shared" si="27"/>
        <v>&lt;div onclick="ToImageSlide(428)"&gt;&lt;&lt;img src="thumbnail/DD-210830.jpg" alt="210830"&gt;&lt;div&gt;AUG&lt;br&gt;30&lt;/div&gt;&lt;/div&gt;</v>
      </c>
    </row>
    <row r="429" spans="1:14">
      <c r="A429" t="s">
        <v>1293</v>
      </c>
      <c r="B429">
        <v>429</v>
      </c>
      <c r="C429" t="s">
        <v>1292</v>
      </c>
      <c r="D429" s="2">
        <v>44439</v>
      </c>
      <c r="E429" s="1" t="str">
        <f t="shared" si="24"/>
        <v>210831</v>
      </c>
      <c r="F429" t="s">
        <v>0</v>
      </c>
      <c r="G429" s="1" t="str">
        <f t="shared" si="25"/>
        <v>210831</v>
      </c>
      <c r="H429" t="s">
        <v>1</v>
      </c>
      <c r="I429" s="3" t="s">
        <v>17</v>
      </c>
      <c r="J429" t="str">
        <f>VLOOKUP(I429,' vlookup'!$A$1:$B$12,2,FALSE)</f>
        <v>AUG</v>
      </c>
      <c r="K429" t="s">
        <v>27</v>
      </c>
      <c r="L429" t="str">
        <f t="shared" si="26"/>
        <v>31</v>
      </c>
      <c r="M429" t="s">
        <v>2</v>
      </c>
      <c r="N429" s="6" t="str">
        <f t="shared" si="27"/>
        <v>&lt;div onclick="ToImageSlide(429)"&gt;&lt;&lt;img src="thumbnail/DD-210831.jpg" alt="210831"&gt;&lt;div&gt;AUG&lt;br&gt;31&lt;/div&gt;&lt;/div&gt;</v>
      </c>
    </row>
    <row r="430" spans="1:14">
      <c r="A430" t="s">
        <v>1293</v>
      </c>
      <c r="B430">
        <v>430</v>
      </c>
      <c r="C430" t="s">
        <v>1292</v>
      </c>
      <c r="D430" s="2">
        <v>44440</v>
      </c>
      <c r="E430" s="1" t="str">
        <f t="shared" si="24"/>
        <v>210901</v>
      </c>
      <c r="F430" t="s">
        <v>0</v>
      </c>
      <c r="G430" s="1" t="str">
        <f t="shared" si="25"/>
        <v>210901</v>
      </c>
      <c r="H430" t="s">
        <v>1</v>
      </c>
      <c r="I430" s="3" t="s">
        <v>18</v>
      </c>
      <c r="J430" t="str">
        <f>VLOOKUP(I430,' vlookup'!$A$1:$B$12,2,FALSE)</f>
        <v>SEP</v>
      </c>
      <c r="K430" t="s">
        <v>27</v>
      </c>
      <c r="L430" t="str">
        <f t="shared" si="26"/>
        <v>01</v>
      </c>
      <c r="M430" t="s">
        <v>2</v>
      </c>
      <c r="N430" s="6" t="str">
        <f t="shared" si="27"/>
        <v>&lt;div onclick="ToImageSlide(430)"&gt;&lt;&lt;img src="thumbnail/DD-210901.jpg" alt="210901"&gt;&lt;div&gt;SEP&lt;br&gt;01&lt;/div&gt;&lt;/div&gt;</v>
      </c>
    </row>
    <row r="431" spans="1:14">
      <c r="A431" t="s">
        <v>1293</v>
      </c>
      <c r="B431">
        <v>431</v>
      </c>
      <c r="C431" t="s">
        <v>1292</v>
      </c>
      <c r="D431" s="2">
        <v>44441</v>
      </c>
      <c r="E431" s="1" t="str">
        <f t="shared" si="24"/>
        <v>210902</v>
      </c>
      <c r="F431" t="s">
        <v>0</v>
      </c>
      <c r="G431" s="1" t="str">
        <f t="shared" si="25"/>
        <v>210902</v>
      </c>
      <c r="H431" t="s">
        <v>1</v>
      </c>
      <c r="I431" s="3" t="s">
        <v>18</v>
      </c>
      <c r="J431" t="str">
        <f>VLOOKUP(I431,' vlookup'!$A$1:$B$12,2,FALSE)</f>
        <v>SEP</v>
      </c>
      <c r="K431" t="s">
        <v>27</v>
      </c>
      <c r="L431" t="str">
        <f t="shared" si="26"/>
        <v>02</v>
      </c>
      <c r="M431" t="s">
        <v>2</v>
      </c>
      <c r="N431" s="6" t="str">
        <f t="shared" si="27"/>
        <v>&lt;div onclick="ToImageSlide(431)"&gt;&lt;&lt;img src="thumbnail/DD-210902.jpg" alt="210902"&gt;&lt;div&gt;SEP&lt;br&gt;02&lt;/div&gt;&lt;/div&gt;</v>
      </c>
    </row>
    <row r="432" spans="1:14">
      <c r="A432" t="s">
        <v>1293</v>
      </c>
      <c r="B432">
        <v>432</v>
      </c>
      <c r="C432" t="s">
        <v>1292</v>
      </c>
      <c r="D432" s="2">
        <v>44442</v>
      </c>
      <c r="E432" s="1" t="str">
        <f t="shared" si="24"/>
        <v>210903</v>
      </c>
      <c r="F432" t="s">
        <v>0</v>
      </c>
      <c r="G432" s="1" t="str">
        <f t="shared" si="25"/>
        <v>210903</v>
      </c>
      <c r="H432" t="s">
        <v>1</v>
      </c>
      <c r="I432" s="3" t="s">
        <v>18</v>
      </c>
      <c r="J432" t="str">
        <f>VLOOKUP(I432,' vlookup'!$A$1:$B$12,2,FALSE)</f>
        <v>SEP</v>
      </c>
      <c r="K432" t="s">
        <v>27</v>
      </c>
      <c r="L432" t="str">
        <f t="shared" si="26"/>
        <v>03</v>
      </c>
      <c r="M432" t="s">
        <v>2</v>
      </c>
      <c r="N432" s="6" t="str">
        <f t="shared" si="27"/>
        <v>&lt;div onclick="ToImageSlide(432)"&gt;&lt;&lt;img src="thumbnail/DD-210903.jpg" alt="210903"&gt;&lt;div&gt;SEP&lt;br&gt;03&lt;/div&gt;&lt;/div&gt;</v>
      </c>
    </row>
    <row r="433" spans="1:14">
      <c r="A433" t="s">
        <v>1293</v>
      </c>
      <c r="B433">
        <v>433</v>
      </c>
      <c r="C433" t="s">
        <v>1292</v>
      </c>
      <c r="D433" s="2">
        <v>44443</v>
      </c>
      <c r="E433" s="1" t="str">
        <f t="shared" si="24"/>
        <v>210904</v>
      </c>
      <c r="F433" t="s">
        <v>0</v>
      </c>
      <c r="G433" s="1" t="str">
        <f t="shared" si="25"/>
        <v>210904</v>
      </c>
      <c r="H433" t="s">
        <v>1</v>
      </c>
      <c r="I433" s="3" t="s">
        <v>18</v>
      </c>
      <c r="J433" t="str">
        <f>VLOOKUP(I433,' vlookup'!$A$1:$B$12,2,FALSE)</f>
        <v>SEP</v>
      </c>
      <c r="K433" t="s">
        <v>27</v>
      </c>
      <c r="L433" t="str">
        <f t="shared" si="26"/>
        <v>04</v>
      </c>
      <c r="M433" t="s">
        <v>2</v>
      </c>
      <c r="N433" s="6" t="str">
        <f t="shared" si="27"/>
        <v>&lt;div onclick="ToImageSlide(433)"&gt;&lt;&lt;img src="thumbnail/DD-210904.jpg" alt="210904"&gt;&lt;div&gt;SEP&lt;br&gt;04&lt;/div&gt;&lt;/div&gt;</v>
      </c>
    </row>
    <row r="434" spans="1:14">
      <c r="A434" t="s">
        <v>1293</v>
      </c>
      <c r="B434">
        <v>434</v>
      </c>
      <c r="C434" t="s">
        <v>1292</v>
      </c>
      <c r="D434" s="2">
        <v>44444</v>
      </c>
      <c r="E434" s="1" t="str">
        <f t="shared" si="24"/>
        <v>210905</v>
      </c>
      <c r="F434" t="s">
        <v>0</v>
      </c>
      <c r="G434" s="1" t="str">
        <f t="shared" si="25"/>
        <v>210905</v>
      </c>
      <c r="H434" t="s">
        <v>1</v>
      </c>
      <c r="I434" s="3" t="s">
        <v>18</v>
      </c>
      <c r="J434" t="str">
        <f>VLOOKUP(I434,' vlookup'!$A$1:$B$12,2,FALSE)</f>
        <v>SEP</v>
      </c>
      <c r="K434" t="s">
        <v>27</v>
      </c>
      <c r="L434" t="str">
        <f t="shared" si="26"/>
        <v>05</v>
      </c>
      <c r="M434" t="s">
        <v>2</v>
      </c>
      <c r="N434" s="6" t="str">
        <f t="shared" si="27"/>
        <v>&lt;div onclick="ToImageSlide(434)"&gt;&lt;&lt;img src="thumbnail/DD-210905.jpg" alt="210905"&gt;&lt;div&gt;SEP&lt;br&gt;05&lt;/div&gt;&lt;/div&gt;</v>
      </c>
    </row>
    <row r="435" spans="1:14">
      <c r="A435" t="s">
        <v>1293</v>
      </c>
      <c r="B435">
        <v>435</v>
      </c>
      <c r="C435" t="s">
        <v>1292</v>
      </c>
      <c r="D435" s="2">
        <v>44445</v>
      </c>
      <c r="E435" s="1" t="str">
        <f t="shared" si="24"/>
        <v>210906</v>
      </c>
      <c r="F435" t="s">
        <v>0</v>
      </c>
      <c r="G435" s="1" t="str">
        <f t="shared" si="25"/>
        <v>210906</v>
      </c>
      <c r="H435" t="s">
        <v>1</v>
      </c>
      <c r="I435" s="3" t="s">
        <v>18</v>
      </c>
      <c r="J435" t="str">
        <f>VLOOKUP(I435,' vlookup'!$A$1:$B$12,2,FALSE)</f>
        <v>SEP</v>
      </c>
      <c r="K435" t="s">
        <v>27</v>
      </c>
      <c r="L435" t="str">
        <f t="shared" si="26"/>
        <v>06</v>
      </c>
      <c r="M435" t="s">
        <v>2</v>
      </c>
      <c r="N435" s="6" t="str">
        <f t="shared" si="27"/>
        <v>&lt;div onclick="ToImageSlide(435)"&gt;&lt;&lt;img src="thumbnail/DD-210906.jpg" alt="210906"&gt;&lt;div&gt;SEP&lt;br&gt;06&lt;/div&gt;&lt;/div&gt;</v>
      </c>
    </row>
    <row r="436" spans="1:14">
      <c r="A436" t="s">
        <v>1293</v>
      </c>
      <c r="B436">
        <v>436</v>
      </c>
      <c r="C436" t="s">
        <v>1292</v>
      </c>
      <c r="D436" s="2">
        <v>44446</v>
      </c>
      <c r="E436" s="1" t="str">
        <f t="shared" si="24"/>
        <v>210907</v>
      </c>
      <c r="F436" t="s">
        <v>0</v>
      </c>
      <c r="G436" s="1" t="str">
        <f t="shared" si="25"/>
        <v>210907</v>
      </c>
      <c r="H436" t="s">
        <v>1</v>
      </c>
      <c r="I436" s="3" t="s">
        <v>18</v>
      </c>
      <c r="J436" t="str">
        <f>VLOOKUP(I436,' vlookup'!$A$1:$B$12,2,FALSE)</f>
        <v>SEP</v>
      </c>
      <c r="K436" t="s">
        <v>27</v>
      </c>
      <c r="L436" t="str">
        <f t="shared" si="26"/>
        <v>07</v>
      </c>
      <c r="M436" t="s">
        <v>2</v>
      </c>
      <c r="N436" s="6" t="str">
        <f t="shared" si="27"/>
        <v>&lt;div onclick="ToImageSlide(436)"&gt;&lt;&lt;img src="thumbnail/DD-210907.jpg" alt="210907"&gt;&lt;div&gt;SEP&lt;br&gt;07&lt;/div&gt;&lt;/div&gt;</v>
      </c>
    </row>
    <row r="437" spans="1:14">
      <c r="A437" t="s">
        <v>1293</v>
      </c>
      <c r="B437">
        <v>437</v>
      </c>
      <c r="C437" t="s">
        <v>1292</v>
      </c>
      <c r="D437" s="2">
        <v>44447</v>
      </c>
      <c r="E437" s="1" t="str">
        <f t="shared" si="24"/>
        <v>210908</v>
      </c>
      <c r="F437" t="s">
        <v>0</v>
      </c>
      <c r="G437" s="1" t="str">
        <f t="shared" si="25"/>
        <v>210908</v>
      </c>
      <c r="H437" t="s">
        <v>1</v>
      </c>
      <c r="I437" s="3" t="s">
        <v>18</v>
      </c>
      <c r="J437" t="str">
        <f>VLOOKUP(I437,' vlookup'!$A$1:$B$12,2,FALSE)</f>
        <v>SEP</v>
      </c>
      <c r="K437" t="s">
        <v>27</v>
      </c>
      <c r="L437" t="str">
        <f t="shared" si="26"/>
        <v>08</v>
      </c>
      <c r="M437" t="s">
        <v>2</v>
      </c>
      <c r="N437" s="6" t="str">
        <f t="shared" si="27"/>
        <v>&lt;div onclick="ToImageSlide(437)"&gt;&lt;&lt;img src="thumbnail/DD-210908.jpg" alt="210908"&gt;&lt;div&gt;SEP&lt;br&gt;08&lt;/div&gt;&lt;/div&gt;</v>
      </c>
    </row>
    <row r="438" spans="1:14">
      <c r="A438" t="s">
        <v>1293</v>
      </c>
      <c r="B438">
        <v>438</v>
      </c>
      <c r="C438" t="s">
        <v>1292</v>
      </c>
      <c r="D438" s="2">
        <v>44448</v>
      </c>
      <c r="E438" s="1" t="str">
        <f t="shared" si="24"/>
        <v>210909</v>
      </c>
      <c r="F438" t="s">
        <v>0</v>
      </c>
      <c r="G438" s="1" t="str">
        <f t="shared" si="25"/>
        <v>210909</v>
      </c>
      <c r="H438" t="s">
        <v>1</v>
      </c>
      <c r="I438" s="3" t="s">
        <v>18</v>
      </c>
      <c r="J438" t="str">
        <f>VLOOKUP(I438,' vlookup'!$A$1:$B$12,2,FALSE)</f>
        <v>SEP</v>
      </c>
      <c r="K438" t="s">
        <v>27</v>
      </c>
      <c r="L438" t="str">
        <f t="shared" si="26"/>
        <v>09</v>
      </c>
      <c r="M438" t="s">
        <v>2</v>
      </c>
      <c r="N438" s="6" t="str">
        <f t="shared" si="27"/>
        <v>&lt;div onclick="ToImageSlide(438)"&gt;&lt;&lt;img src="thumbnail/DD-210909.jpg" alt="210909"&gt;&lt;div&gt;SEP&lt;br&gt;09&lt;/div&gt;&lt;/div&gt;</v>
      </c>
    </row>
    <row r="439" spans="1:14">
      <c r="A439" t="s">
        <v>1293</v>
      </c>
      <c r="B439">
        <v>439</v>
      </c>
      <c r="C439" t="s">
        <v>1292</v>
      </c>
      <c r="D439" s="2">
        <v>44449</v>
      </c>
      <c r="E439" s="1" t="str">
        <f t="shared" si="24"/>
        <v>210910</v>
      </c>
      <c r="F439" t="s">
        <v>0</v>
      </c>
      <c r="G439" s="1" t="str">
        <f t="shared" si="25"/>
        <v>210910</v>
      </c>
      <c r="H439" t="s">
        <v>1</v>
      </c>
      <c r="I439" s="3" t="s">
        <v>18</v>
      </c>
      <c r="J439" t="str">
        <f>VLOOKUP(I439,' vlookup'!$A$1:$B$12,2,FALSE)</f>
        <v>SEP</v>
      </c>
      <c r="K439" t="s">
        <v>27</v>
      </c>
      <c r="L439" t="str">
        <f t="shared" si="26"/>
        <v>10</v>
      </c>
      <c r="M439" t="s">
        <v>2</v>
      </c>
      <c r="N439" s="6" t="str">
        <f t="shared" si="27"/>
        <v>&lt;div onclick="ToImageSlide(439)"&gt;&lt;&lt;img src="thumbnail/DD-210910.jpg" alt="210910"&gt;&lt;div&gt;SEP&lt;br&gt;10&lt;/div&gt;&lt;/div&gt;</v>
      </c>
    </row>
    <row r="440" spans="1:14">
      <c r="A440" t="s">
        <v>1293</v>
      </c>
      <c r="B440">
        <v>440</v>
      </c>
      <c r="C440" t="s">
        <v>1292</v>
      </c>
      <c r="D440" s="2">
        <v>44450</v>
      </c>
      <c r="E440" s="1" t="str">
        <f t="shared" si="24"/>
        <v>210911</v>
      </c>
      <c r="F440" t="s">
        <v>0</v>
      </c>
      <c r="G440" s="1" t="str">
        <f t="shared" si="25"/>
        <v>210911</v>
      </c>
      <c r="H440" t="s">
        <v>1</v>
      </c>
      <c r="I440" s="3" t="s">
        <v>18</v>
      </c>
      <c r="J440" t="str">
        <f>VLOOKUP(I440,' vlookup'!$A$1:$B$12,2,FALSE)</f>
        <v>SEP</v>
      </c>
      <c r="K440" t="s">
        <v>27</v>
      </c>
      <c r="L440" t="str">
        <f t="shared" si="26"/>
        <v>11</v>
      </c>
      <c r="M440" t="s">
        <v>2</v>
      </c>
      <c r="N440" s="6" t="str">
        <f t="shared" si="27"/>
        <v>&lt;div onclick="ToImageSlide(440)"&gt;&lt;&lt;img src="thumbnail/DD-210911.jpg" alt="210911"&gt;&lt;div&gt;SEP&lt;br&gt;11&lt;/div&gt;&lt;/div&gt;</v>
      </c>
    </row>
    <row r="441" spans="1:14">
      <c r="A441" t="s">
        <v>1293</v>
      </c>
      <c r="B441">
        <v>441</v>
      </c>
      <c r="C441" t="s">
        <v>1292</v>
      </c>
      <c r="D441" s="2">
        <v>44451</v>
      </c>
      <c r="E441" s="1" t="str">
        <f t="shared" si="24"/>
        <v>210912</v>
      </c>
      <c r="F441" t="s">
        <v>0</v>
      </c>
      <c r="G441" s="1" t="str">
        <f t="shared" si="25"/>
        <v>210912</v>
      </c>
      <c r="H441" t="s">
        <v>1</v>
      </c>
      <c r="I441" s="3" t="s">
        <v>18</v>
      </c>
      <c r="J441" t="str">
        <f>VLOOKUP(I441,' vlookup'!$A$1:$B$12,2,FALSE)</f>
        <v>SEP</v>
      </c>
      <c r="K441" t="s">
        <v>27</v>
      </c>
      <c r="L441" t="str">
        <f t="shared" si="26"/>
        <v>12</v>
      </c>
      <c r="M441" t="s">
        <v>2</v>
      </c>
      <c r="N441" s="6" t="str">
        <f t="shared" si="27"/>
        <v>&lt;div onclick="ToImageSlide(441)"&gt;&lt;&lt;img src="thumbnail/DD-210912.jpg" alt="210912"&gt;&lt;div&gt;SEP&lt;br&gt;12&lt;/div&gt;&lt;/div&gt;</v>
      </c>
    </row>
    <row r="442" spans="1:14">
      <c r="A442" t="s">
        <v>1293</v>
      </c>
      <c r="B442">
        <v>442</v>
      </c>
      <c r="C442" t="s">
        <v>1292</v>
      </c>
      <c r="D442" s="2">
        <v>44452</v>
      </c>
      <c r="E442" s="1" t="str">
        <f t="shared" si="24"/>
        <v>210913</v>
      </c>
      <c r="F442" t="s">
        <v>0</v>
      </c>
      <c r="G442" s="1" t="str">
        <f t="shared" si="25"/>
        <v>210913</v>
      </c>
      <c r="H442" t="s">
        <v>1</v>
      </c>
      <c r="I442" s="3" t="s">
        <v>18</v>
      </c>
      <c r="J442" t="str">
        <f>VLOOKUP(I442,' vlookup'!$A$1:$B$12,2,FALSE)</f>
        <v>SEP</v>
      </c>
      <c r="K442" t="s">
        <v>27</v>
      </c>
      <c r="L442" t="str">
        <f t="shared" si="26"/>
        <v>13</v>
      </c>
      <c r="M442" t="s">
        <v>2</v>
      </c>
      <c r="N442" s="6" t="str">
        <f t="shared" si="27"/>
        <v>&lt;div onclick="ToImageSlide(442)"&gt;&lt;&lt;img src="thumbnail/DD-210913.jpg" alt="210913"&gt;&lt;div&gt;SEP&lt;br&gt;13&lt;/div&gt;&lt;/div&gt;</v>
      </c>
    </row>
    <row r="443" spans="1:14">
      <c r="A443" t="s">
        <v>1293</v>
      </c>
      <c r="B443">
        <v>443</v>
      </c>
      <c r="C443" t="s">
        <v>1292</v>
      </c>
      <c r="D443" s="2">
        <v>44453</v>
      </c>
      <c r="E443" s="1" t="str">
        <f t="shared" si="24"/>
        <v>210914</v>
      </c>
      <c r="F443" t="s">
        <v>0</v>
      </c>
      <c r="G443" s="1" t="str">
        <f t="shared" si="25"/>
        <v>210914</v>
      </c>
      <c r="H443" t="s">
        <v>1</v>
      </c>
      <c r="I443" s="3" t="s">
        <v>18</v>
      </c>
      <c r="J443" t="str">
        <f>VLOOKUP(I443,' vlookup'!$A$1:$B$12,2,FALSE)</f>
        <v>SEP</v>
      </c>
      <c r="K443" t="s">
        <v>27</v>
      </c>
      <c r="L443" t="str">
        <f t="shared" si="26"/>
        <v>14</v>
      </c>
      <c r="M443" t="s">
        <v>2</v>
      </c>
      <c r="N443" s="6" t="str">
        <f t="shared" si="27"/>
        <v>&lt;div onclick="ToImageSlide(443)"&gt;&lt;&lt;img src="thumbnail/DD-210914.jpg" alt="210914"&gt;&lt;div&gt;SEP&lt;br&gt;14&lt;/div&gt;&lt;/div&gt;</v>
      </c>
    </row>
    <row r="444" spans="1:14">
      <c r="A444" t="s">
        <v>1293</v>
      </c>
      <c r="B444">
        <v>444</v>
      </c>
      <c r="C444" t="s">
        <v>1292</v>
      </c>
      <c r="D444" s="2">
        <v>44454</v>
      </c>
      <c r="E444" s="1" t="str">
        <f t="shared" si="24"/>
        <v>210915</v>
      </c>
      <c r="F444" t="s">
        <v>0</v>
      </c>
      <c r="G444" s="1" t="str">
        <f t="shared" si="25"/>
        <v>210915</v>
      </c>
      <c r="H444" t="s">
        <v>1</v>
      </c>
      <c r="I444" s="3" t="s">
        <v>18</v>
      </c>
      <c r="J444" t="str">
        <f>VLOOKUP(I444,' vlookup'!$A$1:$B$12,2,FALSE)</f>
        <v>SEP</v>
      </c>
      <c r="K444" t="s">
        <v>27</v>
      </c>
      <c r="L444" t="str">
        <f t="shared" si="26"/>
        <v>15</v>
      </c>
      <c r="M444" t="s">
        <v>2</v>
      </c>
      <c r="N444" s="6" t="str">
        <f t="shared" si="27"/>
        <v>&lt;div onclick="ToImageSlide(444)"&gt;&lt;&lt;img src="thumbnail/DD-210915.jpg" alt="210915"&gt;&lt;div&gt;SEP&lt;br&gt;15&lt;/div&gt;&lt;/div&gt;</v>
      </c>
    </row>
    <row r="445" spans="1:14">
      <c r="A445" t="s">
        <v>1293</v>
      </c>
      <c r="B445">
        <v>445</v>
      </c>
      <c r="C445" t="s">
        <v>1292</v>
      </c>
      <c r="D445" s="2">
        <v>44455</v>
      </c>
      <c r="E445" s="1" t="str">
        <f t="shared" si="24"/>
        <v>210916</v>
      </c>
      <c r="F445" t="s">
        <v>0</v>
      </c>
      <c r="G445" s="1" t="str">
        <f t="shared" si="25"/>
        <v>210916</v>
      </c>
      <c r="H445" t="s">
        <v>1</v>
      </c>
      <c r="I445" s="3" t="s">
        <v>18</v>
      </c>
      <c r="J445" t="str">
        <f>VLOOKUP(I445,' vlookup'!$A$1:$B$12,2,FALSE)</f>
        <v>SEP</v>
      </c>
      <c r="K445" t="s">
        <v>27</v>
      </c>
      <c r="L445" t="str">
        <f t="shared" si="26"/>
        <v>16</v>
      </c>
      <c r="M445" t="s">
        <v>2</v>
      </c>
      <c r="N445" s="6" t="str">
        <f t="shared" si="27"/>
        <v>&lt;div onclick="ToImageSlide(445)"&gt;&lt;&lt;img src="thumbnail/DD-210916.jpg" alt="210916"&gt;&lt;div&gt;SEP&lt;br&gt;16&lt;/div&gt;&lt;/div&gt;</v>
      </c>
    </row>
    <row r="446" spans="1:14">
      <c r="A446" t="s">
        <v>1293</v>
      </c>
      <c r="B446">
        <v>446</v>
      </c>
      <c r="C446" t="s">
        <v>1292</v>
      </c>
      <c r="D446" s="2">
        <v>44456</v>
      </c>
      <c r="E446" s="1" t="str">
        <f t="shared" si="24"/>
        <v>210917</v>
      </c>
      <c r="F446" t="s">
        <v>0</v>
      </c>
      <c r="G446" s="1" t="str">
        <f t="shared" si="25"/>
        <v>210917</v>
      </c>
      <c r="H446" t="s">
        <v>1</v>
      </c>
      <c r="I446" s="3" t="s">
        <v>18</v>
      </c>
      <c r="J446" t="str">
        <f>VLOOKUP(I446,' vlookup'!$A$1:$B$12,2,FALSE)</f>
        <v>SEP</v>
      </c>
      <c r="K446" t="s">
        <v>27</v>
      </c>
      <c r="L446" t="str">
        <f t="shared" si="26"/>
        <v>17</v>
      </c>
      <c r="M446" t="s">
        <v>2</v>
      </c>
      <c r="N446" s="6" t="str">
        <f t="shared" si="27"/>
        <v>&lt;div onclick="ToImageSlide(446)"&gt;&lt;&lt;img src="thumbnail/DD-210917.jpg" alt="210917"&gt;&lt;div&gt;SEP&lt;br&gt;17&lt;/div&gt;&lt;/div&gt;</v>
      </c>
    </row>
    <row r="447" spans="1:14">
      <c r="A447" t="s">
        <v>1293</v>
      </c>
      <c r="B447">
        <v>447</v>
      </c>
      <c r="C447" t="s">
        <v>1292</v>
      </c>
      <c r="D447" s="2">
        <v>44462</v>
      </c>
      <c r="E447" s="1" t="str">
        <f t="shared" si="24"/>
        <v>210923</v>
      </c>
      <c r="F447" t="s">
        <v>0</v>
      </c>
      <c r="G447" s="1" t="str">
        <f t="shared" si="25"/>
        <v>210923</v>
      </c>
      <c r="H447" t="s">
        <v>1</v>
      </c>
      <c r="I447" s="3" t="s">
        <v>18</v>
      </c>
      <c r="J447" t="str">
        <f>VLOOKUP(I447,' vlookup'!$A$1:$B$12,2,FALSE)</f>
        <v>SEP</v>
      </c>
      <c r="K447" t="s">
        <v>27</v>
      </c>
      <c r="L447" t="str">
        <f t="shared" si="26"/>
        <v>23</v>
      </c>
      <c r="M447" t="s">
        <v>2</v>
      </c>
      <c r="N447" s="6" t="str">
        <f t="shared" si="27"/>
        <v>&lt;div onclick="ToImageSlide(447)"&gt;&lt;&lt;img src="thumbnail/DD-210923.jpg" alt="210923"&gt;&lt;div&gt;SEP&lt;br&gt;23&lt;/div&gt;&lt;/div&gt;</v>
      </c>
    </row>
    <row r="448" spans="1:14">
      <c r="A448" t="s">
        <v>1293</v>
      </c>
      <c r="B448">
        <v>448</v>
      </c>
      <c r="C448" t="s">
        <v>1292</v>
      </c>
      <c r="D448" s="2">
        <v>44463</v>
      </c>
      <c r="E448" s="1" t="str">
        <f t="shared" si="24"/>
        <v>210924</v>
      </c>
      <c r="F448" t="s">
        <v>0</v>
      </c>
      <c r="G448" s="1" t="str">
        <f t="shared" si="25"/>
        <v>210924</v>
      </c>
      <c r="H448" t="s">
        <v>1</v>
      </c>
      <c r="I448" s="3" t="s">
        <v>18</v>
      </c>
      <c r="J448" t="str">
        <f>VLOOKUP(I448,' vlookup'!$A$1:$B$12,2,FALSE)</f>
        <v>SEP</v>
      </c>
      <c r="K448" t="s">
        <v>27</v>
      </c>
      <c r="L448" t="str">
        <f t="shared" si="26"/>
        <v>24</v>
      </c>
      <c r="M448" t="s">
        <v>2</v>
      </c>
      <c r="N448" s="6" t="str">
        <f t="shared" si="27"/>
        <v>&lt;div onclick="ToImageSlide(448)"&gt;&lt;&lt;img src="thumbnail/DD-210924.jpg" alt="210924"&gt;&lt;div&gt;SEP&lt;br&gt;24&lt;/div&gt;&lt;/div&gt;</v>
      </c>
    </row>
    <row r="449" spans="1:14">
      <c r="A449" t="s">
        <v>1293</v>
      </c>
      <c r="B449">
        <v>449</v>
      </c>
      <c r="C449" t="s">
        <v>1292</v>
      </c>
      <c r="D449" s="2">
        <v>44464</v>
      </c>
      <c r="E449" s="1" t="str">
        <f t="shared" si="24"/>
        <v>210925</v>
      </c>
      <c r="F449" t="s">
        <v>0</v>
      </c>
      <c r="G449" s="1" t="str">
        <f t="shared" si="25"/>
        <v>210925</v>
      </c>
      <c r="H449" t="s">
        <v>1</v>
      </c>
      <c r="I449" s="3" t="s">
        <v>18</v>
      </c>
      <c r="J449" t="str">
        <f>VLOOKUP(I449,' vlookup'!$A$1:$B$12,2,FALSE)</f>
        <v>SEP</v>
      </c>
      <c r="K449" t="s">
        <v>27</v>
      </c>
      <c r="L449" t="str">
        <f t="shared" si="26"/>
        <v>25</v>
      </c>
      <c r="M449" t="s">
        <v>2</v>
      </c>
      <c r="N449" s="6" t="str">
        <f t="shared" si="27"/>
        <v>&lt;div onclick="ToImageSlide(449)"&gt;&lt;&lt;img src="thumbnail/DD-210925.jpg" alt="210925"&gt;&lt;div&gt;SEP&lt;br&gt;25&lt;/div&gt;&lt;/div&gt;</v>
      </c>
    </row>
    <row r="450" spans="1:14">
      <c r="A450" t="s">
        <v>1293</v>
      </c>
      <c r="B450">
        <v>450</v>
      </c>
      <c r="C450" t="s">
        <v>1292</v>
      </c>
      <c r="D450" s="2">
        <v>44465</v>
      </c>
      <c r="E450" s="1" t="str">
        <f t="shared" ref="E450:E513" si="28">TEXT(D450,"yymmdd")</f>
        <v>210926</v>
      </c>
      <c r="F450" t="s">
        <v>0</v>
      </c>
      <c r="G450" s="1" t="str">
        <f t="shared" ref="G450:G513" si="29">E450</f>
        <v>210926</v>
      </c>
      <c r="H450" t="s">
        <v>1</v>
      </c>
      <c r="I450" s="3" t="s">
        <v>18</v>
      </c>
      <c r="J450" t="str">
        <f>VLOOKUP(I450,' vlookup'!$A$1:$B$12,2,FALSE)</f>
        <v>SEP</v>
      </c>
      <c r="K450" t="s">
        <v>27</v>
      </c>
      <c r="L450" t="str">
        <f t="shared" ref="L450:L513" si="30">TEXT(D450,"dd")</f>
        <v>26</v>
      </c>
      <c r="M450" t="s">
        <v>2</v>
      </c>
      <c r="N450" s="6" t="str">
        <f t="shared" ref="N450:N513" si="31">_xlfn.CONCAT(A450,B450,C450,E450,F450,G450,H450,J450,K450,L450,M450)</f>
        <v>&lt;div onclick="ToImageSlide(450)"&gt;&lt;&lt;img src="thumbnail/DD-210926.jpg" alt="210926"&gt;&lt;div&gt;SEP&lt;br&gt;26&lt;/div&gt;&lt;/div&gt;</v>
      </c>
    </row>
    <row r="451" spans="1:14">
      <c r="A451" t="s">
        <v>1293</v>
      </c>
      <c r="B451">
        <v>451</v>
      </c>
      <c r="C451" t="s">
        <v>1292</v>
      </c>
      <c r="D451" s="2">
        <v>44466</v>
      </c>
      <c r="E451" s="1" t="str">
        <f t="shared" si="28"/>
        <v>210927</v>
      </c>
      <c r="F451" t="s">
        <v>0</v>
      </c>
      <c r="G451" s="1" t="str">
        <f t="shared" si="29"/>
        <v>210927</v>
      </c>
      <c r="H451" t="s">
        <v>1</v>
      </c>
      <c r="I451" s="3" t="s">
        <v>18</v>
      </c>
      <c r="J451" t="str">
        <f>VLOOKUP(I451,' vlookup'!$A$1:$B$12,2,FALSE)</f>
        <v>SEP</v>
      </c>
      <c r="K451" t="s">
        <v>27</v>
      </c>
      <c r="L451" t="str">
        <f t="shared" si="30"/>
        <v>27</v>
      </c>
      <c r="M451" t="s">
        <v>2</v>
      </c>
      <c r="N451" s="6" t="str">
        <f t="shared" si="31"/>
        <v>&lt;div onclick="ToImageSlide(451)"&gt;&lt;&lt;img src="thumbnail/DD-210927.jpg" alt="210927"&gt;&lt;div&gt;SEP&lt;br&gt;27&lt;/div&gt;&lt;/div&gt;</v>
      </c>
    </row>
    <row r="452" spans="1:14">
      <c r="A452" t="s">
        <v>1293</v>
      </c>
      <c r="B452">
        <v>452</v>
      </c>
      <c r="C452" t="s">
        <v>1292</v>
      </c>
      <c r="D452" s="2">
        <v>44467</v>
      </c>
      <c r="E452" s="1" t="str">
        <f t="shared" si="28"/>
        <v>210928</v>
      </c>
      <c r="F452" t="s">
        <v>0</v>
      </c>
      <c r="G452" s="1" t="str">
        <f t="shared" si="29"/>
        <v>210928</v>
      </c>
      <c r="H452" t="s">
        <v>1</v>
      </c>
      <c r="I452" s="3" t="s">
        <v>18</v>
      </c>
      <c r="J452" t="str">
        <f>VLOOKUP(I452,' vlookup'!$A$1:$B$12,2,FALSE)</f>
        <v>SEP</v>
      </c>
      <c r="K452" t="s">
        <v>27</v>
      </c>
      <c r="L452" t="str">
        <f t="shared" si="30"/>
        <v>28</v>
      </c>
      <c r="M452" t="s">
        <v>2</v>
      </c>
      <c r="N452" s="6" t="str">
        <f t="shared" si="31"/>
        <v>&lt;div onclick="ToImageSlide(452)"&gt;&lt;&lt;img src="thumbnail/DD-210928.jpg" alt="210928"&gt;&lt;div&gt;SEP&lt;br&gt;28&lt;/div&gt;&lt;/div&gt;</v>
      </c>
    </row>
    <row r="453" spans="1:14">
      <c r="A453" t="s">
        <v>1293</v>
      </c>
      <c r="B453">
        <v>453</v>
      </c>
      <c r="C453" t="s">
        <v>1292</v>
      </c>
      <c r="D453" s="2">
        <v>44468</v>
      </c>
      <c r="E453" s="1" t="str">
        <f t="shared" si="28"/>
        <v>210929</v>
      </c>
      <c r="F453" t="s">
        <v>0</v>
      </c>
      <c r="G453" s="1" t="str">
        <f t="shared" si="29"/>
        <v>210929</v>
      </c>
      <c r="H453" t="s">
        <v>1</v>
      </c>
      <c r="I453" s="3" t="s">
        <v>18</v>
      </c>
      <c r="J453" t="str">
        <f>VLOOKUP(I453,' vlookup'!$A$1:$B$12,2,FALSE)</f>
        <v>SEP</v>
      </c>
      <c r="K453" t="s">
        <v>27</v>
      </c>
      <c r="L453" t="str">
        <f t="shared" si="30"/>
        <v>29</v>
      </c>
      <c r="M453" t="s">
        <v>2</v>
      </c>
      <c r="N453" s="6" t="str">
        <f t="shared" si="31"/>
        <v>&lt;div onclick="ToImageSlide(453)"&gt;&lt;&lt;img src="thumbnail/DD-210929.jpg" alt="210929"&gt;&lt;div&gt;SEP&lt;br&gt;29&lt;/div&gt;&lt;/div&gt;</v>
      </c>
    </row>
    <row r="454" spans="1:14">
      <c r="A454" t="s">
        <v>1293</v>
      </c>
      <c r="B454">
        <v>454</v>
      </c>
      <c r="C454" t="s">
        <v>1292</v>
      </c>
      <c r="D454" s="2">
        <v>44469</v>
      </c>
      <c r="E454" s="1" t="str">
        <f t="shared" si="28"/>
        <v>210930</v>
      </c>
      <c r="F454" t="s">
        <v>0</v>
      </c>
      <c r="G454" s="1" t="str">
        <f t="shared" si="29"/>
        <v>210930</v>
      </c>
      <c r="H454" t="s">
        <v>1</v>
      </c>
      <c r="I454" s="3" t="s">
        <v>18</v>
      </c>
      <c r="J454" t="str">
        <f>VLOOKUP(I454,' vlookup'!$A$1:$B$12,2,FALSE)</f>
        <v>SEP</v>
      </c>
      <c r="K454" t="s">
        <v>27</v>
      </c>
      <c r="L454" t="str">
        <f t="shared" si="30"/>
        <v>30</v>
      </c>
      <c r="M454" t="s">
        <v>2</v>
      </c>
      <c r="N454" s="6" t="str">
        <f t="shared" si="31"/>
        <v>&lt;div onclick="ToImageSlide(454)"&gt;&lt;&lt;img src="thumbnail/DD-210930.jpg" alt="210930"&gt;&lt;div&gt;SEP&lt;br&gt;30&lt;/div&gt;&lt;/div&gt;</v>
      </c>
    </row>
    <row r="455" spans="1:14">
      <c r="A455" t="s">
        <v>1293</v>
      </c>
      <c r="B455">
        <v>455</v>
      </c>
      <c r="C455" t="s">
        <v>1292</v>
      </c>
      <c r="D455" s="2">
        <v>44470</v>
      </c>
      <c r="E455" s="1" t="str">
        <f t="shared" si="28"/>
        <v>211001</v>
      </c>
      <c r="F455" t="s">
        <v>0</v>
      </c>
      <c r="G455" s="1" t="str">
        <f t="shared" si="29"/>
        <v>211001</v>
      </c>
      <c r="H455" t="s">
        <v>1</v>
      </c>
      <c r="I455" s="3" t="s">
        <v>19</v>
      </c>
      <c r="J455" t="str">
        <f>VLOOKUP(I455,' vlookup'!$A$1:$B$12,2,FALSE)</f>
        <v>OCT</v>
      </c>
      <c r="K455" t="s">
        <v>27</v>
      </c>
      <c r="L455" t="str">
        <f t="shared" si="30"/>
        <v>01</v>
      </c>
      <c r="M455" t="s">
        <v>2</v>
      </c>
      <c r="N455" s="6" t="str">
        <f t="shared" si="31"/>
        <v>&lt;div onclick="ToImageSlide(455)"&gt;&lt;&lt;img src="thumbnail/DD-211001.jpg" alt="211001"&gt;&lt;div&gt;OCT&lt;br&gt;01&lt;/div&gt;&lt;/div&gt;</v>
      </c>
    </row>
    <row r="456" spans="1:14">
      <c r="A456" t="s">
        <v>1293</v>
      </c>
      <c r="B456">
        <v>456</v>
      </c>
      <c r="C456" t="s">
        <v>1292</v>
      </c>
      <c r="D456" s="2">
        <v>44471</v>
      </c>
      <c r="E456" s="1" t="str">
        <f t="shared" si="28"/>
        <v>211002</v>
      </c>
      <c r="F456" t="s">
        <v>0</v>
      </c>
      <c r="G456" s="1" t="str">
        <f t="shared" si="29"/>
        <v>211002</v>
      </c>
      <c r="H456" t="s">
        <v>1</v>
      </c>
      <c r="I456" s="3" t="s">
        <v>19</v>
      </c>
      <c r="J456" t="str">
        <f>VLOOKUP(I456,' vlookup'!$A$1:$B$12,2,FALSE)</f>
        <v>OCT</v>
      </c>
      <c r="K456" t="s">
        <v>27</v>
      </c>
      <c r="L456" t="str">
        <f t="shared" si="30"/>
        <v>02</v>
      </c>
      <c r="M456" t="s">
        <v>2</v>
      </c>
      <c r="N456" s="6" t="str">
        <f t="shared" si="31"/>
        <v>&lt;div onclick="ToImageSlide(456)"&gt;&lt;&lt;img src="thumbnail/DD-211002.jpg" alt="211002"&gt;&lt;div&gt;OCT&lt;br&gt;02&lt;/div&gt;&lt;/div&gt;</v>
      </c>
    </row>
    <row r="457" spans="1:14">
      <c r="A457" t="s">
        <v>1293</v>
      </c>
      <c r="B457">
        <v>457</v>
      </c>
      <c r="C457" t="s">
        <v>1292</v>
      </c>
      <c r="D457" s="2">
        <v>44472</v>
      </c>
      <c r="E457" s="1" t="str">
        <f t="shared" si="28"/>
        <v>211003</v>
      </c>
      <c r="F457" t="s">
        <v>0</v>
      </c>
      <c r="G457" s="1" t="str">
        <f t="shared" si="29"/>
        <v>211003</v>
      </c>
      <c r="H457" t="s">
        <v>1</v>
      </c>
      <c r="I457" s="3" t="s">
        <v>19</v>
      </c>
      <c r="J457" t="str">
        <f>VLOOKUP(I457,' vlookup'!$A$1:$B$12,2,FALSE)</f>
        <v>OCT</v>
      </c>
      <c r="K457" t="s">
        <v>27</v>
      </c>
      <c r="L457" t="str">
        <f t="shared" si="30"/>
        <v>03</v>
      </c>
      <c r="M457" t="s">
        <v>2</v>
      </c>
      <c r="N457" s="6" t="str">
        <f t="shared" si="31"/>
        <v>&lt;div onclick="ToImageSlide(457)"&gt;&lt;&lt;img src="thumbnail/DD-211003.jpg" alt="211003"&gt;&lt;div&gt;OCT&lt;br&gt;03&lt;/div&gt;&lt;/div&gt;</v>
      </c>
    </row>
    <row r="458" spans="1:14">
      <c r="A458" t="s">
        <v>1293</v>
      </c>
      <c r="B458">
        <v>458</v>
      </c>
      <c r="C458" t="s">
        <v>1292</v>
      </c>
      <c r="D458" s="2">
        <v>44473</v>
      </c>
      <c r="E458" s="1" t="str">
        <f t="shared" si="28"/>
        <v>211004</v>
      </c>
      <c r="F458" t="s">
        <v>0</v>
      </c>
      <c r="G458" s="1" t="str">
        <f t="shared" si="29"/>
        <v>211004</v>
      </c>
      <c r="H458" t="s">
        <v>1</v>
      </c>
      <c r="I458" s="3" t="s">
        <v>19</v>
      </c>
      <c r="J458" t="str">
        <f>VLOOKUP(I458,' vlookup'!$A$1:$B$12,2,FALSE)</f>
        <v>OCT</v>
      </c>
      <c r="K458" t="s">
        <v>27</v>
      </c>
      <c r="L458" t="str">
        <f t="shared" si="30"/>
        <v>04</v>
      </c>
      <c r="M458" t="s">
        <v>2</v>
      </c>
      <c r="N458" s="6" t="str">
        <f t="shared" si="31"/>
        <v>&lt;div onclick="ToImageSlide(458)"&gt;&lt;&lt;img src="thumbnail/DD-211004.jpg" alt="211004"&gt;&lt;div&gt;OCT&lt;br&gt;04&lt;/div&gt;&lt;/div&gt;</v>
      </c>
    </row>
    <row r="459" spans="1:14">
      <c r="A459" t="s">
        <v>1293</v>
      </c>
      <c r="B459">
        <v>459</v>
      </c>
      <c r="C459" t="s">
        <v>1292</v>
      </c>
      <c r="D459" s="2">
        <v>44474</v>
      </c>
      <c r="E459" s="1" t="str">
        <f t="shared" si="28"/>
        <v>211005</v>
      </c>
      <c r="F459" t="s">
        <v>0</v>
      </c>
      <c r="G459" s="1" t="str">
        <f t="shared" si="29"/>
        <v>211005</v>
      </c>
      <c r="H459" t="s">
        <v>1</v>
      </c>
      <c r="I459" s="3" t="s">
        <v>19</v>
      </c>
      <c r="J459" t="str">
        <f>VLOOKUP(I459,' vlookup'!$A$1:$B$12,2,FALSE)</f>
        <v>OCT</v>
      </c>
      <c r="K459" t="s">
        <v>27</v>
      </c>
      <c r="L459" t="str">
        <f t="shared" si="30"/>
        <v>05</v>
      </c>
      <c r="M459" t="s">
        <v>2</v>
      </c>
      <c r="N459" s="6" t="str">
        <f t="shared" si="31"/>
        <v>&lt;div onclick="ToImageSlide(459)"&gt;&lt;&lt;img src="thumbnail/DD-211005.jpg" alt="211005"&gt;&lt;div&gt;OCT&lt;br&gt;05&lt;/div&gt;&lt;/div&gt;</v>
      </c>
    </row>
    <row r="460" spans="1:14">
      <c r="A460" t="s">
        <v>1293</v>
      </c>
      <c r="B460">
        <v>460</v>
      </c>
      <c r="C460" t="s">
        <v>1292</v>
      </c>
      <c r="D460" s="2">
        <v>44475</v>
      </c>
      <c r="E460" s="1" t="str">
        <f t="shared" si="28"/>
        <v>211006</v>
      </c>
      <c r="F460" t="s">
        <v>0</v>
      </c>
      <c r="G460" s="1" t="str">
        <f t="shared" si="29"/>
        <v>211006</v>
      </c>
      <c r="H460" t="s">
        <v>1</v>
      </c>
      <c r="I460" s="3" t="s">
        <v>19</v>
      </c>
      <c r="J460" t="str">
        <f>VLOOKUP(I460,' vlookup'!$A$1:$B$12,2,FALSE)</f>
        <v>OCT</v>
      </c>
      <c r="K460" t="s">
        <v>27</v>
      </c>
      <c r="L460" t="str">
        <f t="shared" si="30"/>
        <v>06</v>
      </c>
      <c r="M460" t="s">
        <v>2</v>
      </c>
      <c r="N460" s="6" t="str">
        <f t="shared" si="31"/>
        <v>&lt;div onclick="ToImageSlide(460)"&gt;&lt;&lt;img src="thumbnail/DD-211006.jpg" alt="211006"&gt;&lt;div&gt;OCT&lt;br&gt;06&lt;/div&gt;&lt;/div&gt;</v>
      </c>
    </row>
    <row r="461" spans="1:14">
      <c r="A461" t="s">
        <v>1293</v>
      </c>
      <c r="B461">
        <v>461</v>
      </c>
      <c r="C461" t="s">
        <v>1292</v>
      </c>
      <c r="D461" s="2">
        <v>44476</v>
      </c>
      <c r="E461" s="1" t="str">
        <f t="shared" si="28"/>
        <v>211007</v>
      </c>
      <c r="F461" t="s">
        <v>0</v>
      </c>
      <c r="G461" s="1" t="str">
        <f t="shared" si="29"/>
        <v>211007</v>
      </c>
      <c r="H461" t="s">
        <v>1</v>
      </c>
      <c r="I461" s="3" t="s">
        <v>19</v>
      </c>
      <c r="J461" t="str">
        <f>VLOOKUP(I461,' vlookup'!$A$1:$B$12,2,FALSE)</f>
        <v>OCT</v>
      </c>
      <c r="K461" t="s">
        <v>27</v>
      </c>
      <c r="L461" t="str">
        <f t="shared" si="30"/>
        <v>07</v>
      </c>
      <c r="M461" t="s">
        <v>2</v>
      </c>
      <c r="N461" s="6" t="str">
        <f t="shared" si="31"/>
        <v>&lt;div onclick="ToImageSlide(461)"&gt;&lt;&lt;img src="thumbnail/DD-211007.jpg" alt="211007"&gt;&lt;div&gt;OCT&lt;br&gt;07&lt;/div&gt;&lt;/div&gt;</v>
      </c>
    </row>
    <row r="462" spans="1:14">
      <c r="A462" t="s">
        <v>1293</v>
      </c>
      <c r="B462">
        <v>462</v>
      </c>
      <c r="C462" t="s">
        <v>1292</v>
      </c>
      <c r="D462" s="2">
        <v>44477</v>
      </c>
      <c r="E462" s="1" t="str">
        <f t="shared" si="28"/>
        <v>211008</v>
      </c>
      <c r="F462" t="s">
        <v>0</v>
      </c>
      <c r="G462" s="1" t="str">
        <f t="shared" si="29"/>
        <v>211008</v>
      </c>
      <c r="H462" t="s">
        <v>1</v>
      </c>
      <c r="I462" s="3" t="s">
        <v>19</v>
      </c>
      <c r="J462" t="str">
        <f>VLOOKUP(I462,' vlookup'!$A$1:$B$12,2,FALSE)</f>
        <v>OCT</v>
      </c>
      <c r="K462" t="s">
        <v>27</v>
      </c>
      <c r="L462" t="str">
        <f t="shared" si="30"/>
        <v>08</v>
      </c>
      <c r="M462" t="s">
        <v>2</v>
      </c>
      <c r="N462" s="6" t="str">
        <f t="shared" si="31"/>
        <v>&lt;div onclick="ToImageSlide(462)"&gt;&lt;&lt;img src="thumbnail/DD-211008.jpg" alt="211008"&gt;&lt;div&gt;OCT&lt;br&gt;08&lt;/div&gt;&lt;/div&gt;</v>
      </c>
    </row>
    <row r="463" spans="1:14">
      <c r="A463" t="s">
        <v>1293</v>
      </c>
      <c r="B463">
        <v>463</v>
      </c>
      <c r="C463" t="s">
        <v>1292</v>
      </c>
      <c r="D463" s="2">
        <v>44478</v>
      </c>
      <c r="E463" s="1" t="str">
        <f t="shared" si="28"/>
        <v>211009</v>
      </c>
      <c r="F463" t="s">
        <v>0</v>
      </c>
      <c r="G463" s="1" t="str">
        <f t="shared" si="29"/>
        <v>211009</v>
      </c>
      <c r="H463" t="s">
        <v>1</v>
      </c>
      <c r="I463" s="3" t="s">
        <v>19</v>
      </c>
      <c r="J463" t="str">
        <f>VLOOKUP(I463,' vlookup'!$A$1:$B$12,2,FALSE)</f>
        <v>OCT</v>
      </c>
      <c r="K463" t="s">
        <v>27</v>
      </c>
      <c r="L463" t="str">
        <f t="shared" si="30"/>
        <v>09</v>
      </c>
      <c r="M463" t="s">
        <v>2</v>
      </c>
      <c r="N463" s="6" t="str">
        <f t="shared" si="31"/>
        <v>&lt;div onclick="ToImageSlide(463)"&gt;&lt;&lt;img src="thumbnail/DD-211009.jpg" alt="211009"&gt;&lt;div&gt;OCT&lt;br&gt;09&lt;/div&gt;&lt;/div&gt;</v>
      </c>
    </row>
    <row r="464" spans="1:14">
      <c r="A464" t="s">
        <v>1293</v>
      </c>
      <c r="B464">
        <v>464</v>
      </c>
      <c r="C464" t="s">
        <v>1292</v>
      </c>
      <c r="D464" s="2">
        <v>44479</v>
      </c>
      <c r="E464" s="1" t="str">
        <f t="shared" si="28"/>
        <v>211010</v>
      </c>
      <c r="F464" t="s">
        <v>0</v>
      </c>
      <c r="G464" s="1" t="str">
        <f t="shared" si="29"/>
        <v>211010</v>
      </c>
      <c r="H464" t="s">
        <v>1</v>
      </c>
      <c r="I464" s="3" t="s">
        <v>19</v>
      </c>
      <c r="J464" t="str">
        <f>VLOOKUP(I464,' vlookup'!$A$1:$B$12,2,FALSE)</f>
        <v>OCT</v>
      </c>
      <c r="K464" t="s">
        <v>27</v>
      </c>
      <c r="L464" t="str">
        <f t="shared" si="30"/>
        <v>10</v>
      </c>
      <c r="M464" t="s">
        <v>2</v>
      </c>
      <c r="N464" s="6" t="str">
        <f t="shared" si="31"/>
        <v>&lt;div onclick="ToImageSlide(464)"&gt;&lt;&lt;img src="thumbnail/DD-211010.jpg" alt="211010"&gt;&lt;div&gt;OCT&lt;br&gt;10&lt;/div&gt;&lt;/div&gt;</v>
      </c>
    </row>
    <row r="465" spans="1:14">
      <c r="A465" t="s">
        <v>1293</v>
      </c>
      <c r="B465">
        <v>465</v>
      </c>
      <c r="C465" t="s">
        <v>1292</v>
      </c>
      <c r="D465" s="2">
        <v>44480</v>
      </c>
      <c r="E465" s="1" t="str">
        <f t="shared" si="28"/>
        <v>211011</v>
      </c>
      <c r="F465" t="s">
        <v>0</v>
      </c>
      <c r="G465" s="1" t="str">
        <f t="shared" si="29"/>
        <v>211011</v>
      </c>
      <c r="H465" t="s">
        <v>1</v>
      </c>
      <c r="I465" s="3" t="s">
        <v>19</v>
      </c>
      <c r="J465" t="str">
        <f>VLOOKUP(I465,' vlookup'!$A$1:$B$12,2,FALSE)</f>
        <v>OCT</v>
      </c>
      <c r="K465" t="s">
        <v>27</v>
      </c>
      <c r="L465" t="str">
        <f t="shared" si="30"/>
        <v>11</v>
      </c>
      <c r="M465" t="s">
        <v>2</v>
      </c>
      <c r="N465" s="6" t="str">
        <f t="shared" si="31"/>
        <v>&lt;div onclick="ToImageSlide(465)"&gt;&lt;&lt;img src="thumbnail/DD-211011.jpg" alt="211011"&gt;&lt;div&gt;OCT&lt;br&gt;11&lt;/div&gt;&lt;/div&gt;</v>
      </c>
    </row>
    <row r="466" spans="1:14">
      <c r="A466" t="s">
        <v>1293</v>
      </c>
      <c r="B466">
        <v>466</v>
      </c>
      <c r="C466" t="s">
        <v>1292</v>
      </c>
      <c r="D466" s="2">
        <v>44481</v>
      </c>
      <c r="E466" s="1" t="str">
        <f t="shared" si="28"/>
        <v>211012</v>
      </c>
      <c r="F466" t="s">
        <v>0</v>
      </c>
      <c r="G466" s="1" t="str">
        <f t="shared" si="29"/>
        <v>211012</v>
      </c>
      <c r="H466" t="s">
        <v>1</v>
      </c>
      <c r="I466" s="3" t="s">
        <v>19</v>
      </c>
      <c r="J466" t="str">
        <f>VLOOKUP(I466,' vlookup'!$A$1:$B$12,2,FALSE)</f>
        <v>OCT</v>
      </c>
      <c r="K466" t="s">
        <v>27</v>
      </c>
      <c r="L466" t="str">
        <f t="shared" si="30"/>
        <v>12</v>
      </c>
      <c r="M466" t="s">
        <v>2</v>
      </c>
      <c r="N466" s="6" t="str">
        <f t="shared" si="31"/>
        <v>&lt;div onclick="ToImageSlide(466)"&gt;&lt;&lt;img src="thumbnail/DD-211012.jpg" alt="211012"&gt;&lt;div&gt;OCT&lt;br&gt;12&lt;/div&gt;&lt;/div&gt;</v>
      </c>
    </row>
    <row r="467" spans="1:14">
      <c r="A467" t="s">
        <v>1293</v>
      </c>
      <c r="B467">
        <v>467</v>
      </c>
      <c r="C467" t="s">
        <v>1292</v>
      </c>
      <c r="D467" s="2">
        <v>44482</v>
      </c>
      <c r="E467" s="1" t="str">
        <f t="shared" si="28"/>
        <v>211013</v>
      </c>
      <c r="F467" t="s">
        <v>0</v>
      </c>
      <c r="G467" s="1" t="str">
        <f t="shared" si="29"/>
        <v>211013</v>
      </c>
      <c r="H467" t="s">
        <v>1</v>
      </c>
      <c r="I467" s="3" t="s">
        <v>19</v>
      </c>
      <c r="J467" t="str">
        <f>VLOOKUP(I467,' vlookup'!$A$1:$B$12,2,FALSE)</f>
        <v>OCT</v>
      </c>
      <c r="K467" t="s">
        <v>27</v>
      </c>
      <c r="L467" t="str">
        <f t="shared" si="30"/>
        <v>13</v>
      </c>
      <c r="M467" t="s">
        <v>2</v>
      </c>
      <c r="N467" s="6" t="str">
        <f t="shared" si="31"/>
        <v>&lt;div onclick="ToImageSlide(467)"&gt;&lt;&lt;img src="thumbnail/DD-211013.jpg" alt="211013"&gt;&lt;div&gt;OCT&lt;br&gt;13&lt;/div&gt;&lt;/div&gt;</v>
      </c>
    </row>
    <row r="468" spans="1:14">
      <c r="A468" t="s">
        <v>1293</v>
      </c>
      <c r="B468">
        <v>468</v>
      </c>
      <c r="C468" t="s">
        <v>1292</v>
      </c>
      <c r="D468" s="2">
        <v>44483</v>
      </c>
      <c r="E468" s="1" t="str">
        <f t="shared" si="28"/>
        <v>211014</v>
      </c>
      <c r="F468" t="s">
        <v>0</v>
      </c>
      <c r="G468" s="1" t="str">
        <f t="shared" si="29"/>
        <v>211014</v>
      </c>
      <c r="H468" t="s">
        <v>1</v>
      </c>
      <c r="I468" s="3" t="s">
        <v>19</v>
      </c>
      <c r="J468" t="str">
        <f>VLOOKUP(I468,' vlookup'!$A$1:$B$12,2,FALSE)</f>
        <v>OCT</v>
      </c>
      <c r="K468" t="s">
        <v>27</v>
      </c>
      <c r="L468" t="str">
        <f t="shared" si="30"/>
        <v>14</v>
      </c>
      <c r="M468" t="s">
        <v>2</v>
      </c>
      <c r="N468" s="6" t="str">
        <f t="shared" si="31"/>
        <v>&lt;div onclick="ToImageSlide(468)"&gt;&lt;&lt;img src="thumbnail/DD-211014.jpg" alt="211014"&gt;&lt;div&gt;OCT&lt;br&gt;14&lt;/div&gt;&lt;/div&gt;</v>
      </c>
    </row>
    <row r="469" spans="1:14">
      <c r="A469" t="s">
        <v>1293</v>
      </c>
      <c r="B469">
        <v>469</v>
      </c>
      <c r="C469" t="s">
        <v>1292</v>
      </c>
      <c r="D469" s="2">
        <v>44484</v>
      </c>
      <c r="E469" s="1" t="str">
        <f t="shared" si="28"/>
        <v>211015</v>
      </c>
      <c r="F469" t="s">
        <v>0</v>
      </c>
      <c r="G469" s="1" t="str">
        <f t="shared" si="29"/>
        <v>211015</v>
      </c>
      <c r="H469" t="s">
        <v>1</v>
      </c>
      <c r="I469" s="3" t="s">
        <v>19</v>
      </c>
      <c r="J469" t="str">
        <f>VLOOKUP(I469,' vlookup'!$A$1:$B$12,2,FALSE)</f>
        <v>OCT</v>
      </c>
      <c r="K469" t="s">
        <v>27</v>
      </c>
      <c r="L469" t="str">
        <f t="shared" si="30"/>
        <v>15</v>
      </c>
      <c r="M469" t="s">
        <v>2</v>
      </c>
      <c r="N469" s="6" t="str">
        <f t="shared" si="31"/>
        <v>&lt;div onclick="ToImageSlide(469)"&gt;&lt;&lt;img src="thumbnail/DD-211015.jpg" alt="211015"&gt;&lt;div&gt;OCT&lt;br&gt;15&lt;/div&gt;&lt;/div&gt;</v>
      </c>
    </row>
    <row r="470" spans="1:14">
      <c r="A470" t="s">
        <v>1293</v>
      </c>
      <c r="B470">
        <v>470</v>
      </c>
      <c r="C470" t="s">
        <v>1292</v>
      </c>
      <c r="D470" s="2">
        <v>44485</v>
      </c>
      <c r="E470" s="1" t="str">
        <f t="shared" si="28"/>
        <v>211016</v>
      </c>
      <c r="F470" t="s">
        <v>0</v>
      </c>
      <c r="G470" s="1" t="str">
        <f t="shared" si="29"/>
        <v>211016</v>
      </c>
      <c r="H470" t="s">
        <v>1</v>
      </c>
      <c r="I470" s="3" t="s">
        <v>19</v>
      </c>
      <c r="J470" t="str">
        <f>VLOOKUP(I470,' vlookup'!$A$1:$B$12,2,FALSE)</f>
        <v>OCT</v>
      </c>
      <c r="K470" t="s">
        <v>27</v>
      </c>
      <c r="L470" t="str">
        <f t="shared" si="30"/>
        <v>16</v>
      </c>
      <c r="M470" t="s">
        <v>2</v>
      </c>
      <c r="N470" s="6" t="str">
        <f t="shared" si="31"/>
        <v>&lt;div onclick="ToImageSlide(470)"&gt;&lt;&lt;img src="thumbnail/DD-211016.jpg" alt="211016"&gt;&lt;div&gt;OCT&lt;br&gt;16&lt;/div&gt;&lt;/div&gt;</v>
      </c>
    </row>
    <row r="471" spans="1:14">
      <c r="A471" t="s">
        <v>1293</v>
      </c>
      <c r="B471">
        <v>471</v>
      </c>
      <c r="C471" t="s">
        <v>1292</v>
      </c>
      <c r="D471" s="2">
        <v>44486</v>
      </c>
      <c r="E471" s="1" t="str">
        <f t="shared" si="28"/>
        <v>211017</v>
      </c>
      <c r="F471" t="s">
        <v>0</v>
      </c>
      <c r="G471" s="1" t="str">
        <f t="shared" si="29"/>
        <v>211017</v>
      </c>
      <c r="H471" t="s">
        <v>1</v>
      </c>
      <c r="I471" s="3" t="s">
        <v>19</v>
      </c>
      <c r="J471" t="str">
        <f>VLOOKUP(I471,' vlookup'!$A$1:$B$12,2,FALSE)</f>
        <v>OCT</v>
      </c>
      <c r="K471" t="s">
        <v>27</v>
      </c>
      <c r="L471" t="str">
        <f t="shared" si="30"/>
        <v>17</v>
      </c>
      <c r="M471" t="s">
        <v>2</v>
      </c>
      <c r="N471" s="6" t="str">
        <f t="shared" si="31"/>
        <v>&lt;div onclick="ToImageSlide(471)"&gt;&lt;&lt;img src="thumbnail/DD-211017.jpg" alt="211017"&gt;&lt;div&gt;OCT&lt;br&gt;17&lt;/div&gt;&lt;/div&gt;</v>
      </c>
    </row>
    <row r="472" spans="1:14">
      <c r="A472" t="s">
        <v>1293</v>
      </c>
      <c r="B472">
        <v>472</v>
      </c>
      <c r="C472" t="s">
        <v>1292</v>
      </c>
      <c r="D472" s="2">
        <v>44487</v>
      </c>
      <c r="E472" s="1" t="str">
        <f t="shared" si="28"/>
        <v>211018</v>
      </c>
      <c r="F472" t="s">
        <v>0</v>
      </c>
      <c r="G472" s="1" t="str">
        <f t="shared" si="29"/>
        <v>211018</v>
      </c>
      <c r="H472" t="s">
        <v>1</v>
      </c>
      <c r="I472" s="3" t="s">
        <v>19</v>
      </c>
      <c r="J472" t="str">
        <f>VLOOKUP(I472,' vlookup'!$A$1:$B$12,2,FALSE)</f>
        <v>OCT</v>
      </c>
      <c r="K472" t="s">
        <v>27</v>
      </c>
      <c r="L472" t="str">
        <f t="shared" si="30"/>
        <v>18</v>
      </c>
      <c r="M472" t="s">
        <v>2</v>
      </c>
      <c r="N472" s="6" t="str">
        <f t="shared" si="31"/>
        <v>&lt;div onclick="ToImageSlide(472)"&gt;&lt;&lt;img src="thumbnail/DD-211018.jpg" alt="211018"&gt;&lt;div&gt;OCT&lt;br&gt;18&lt;/div&gt;&lt;/div&gt;</v>
      </c>
    </row>
    <row r="473" spans="1:14">
      <c r="A473" t="s">
        <v>1293</v>
      </c>
      <c r="B473">
        <v>473</v>
      </c>
      <c r="C473" t="s">
        <v>1292</v>
      </c>
      <c r="D473" s="2">
        <v>44488</v>
      </c>
      <c r="E473" s="1" t="str">
        <f t="shared" si="28"/>
        <v>211019</v>
      </c>
      <c r="F473" t="s">
        <v>0</v>
      </c>
      <c r="G473" s="1" t="str">
        <f t="shared" si="29"/>
        <v>211019</v>
      </c>
      <c r="H473" t="s">
        <v>1</v>
      </c>
      <c r="I473" s="3" t="s">
        <v>19</v>
      </c>
      <c r="J473" t="str">
        <f>VLOOKUP(I473,' vlookup'!$A$1:$B$12,2,FALSE)</f>
        <v>OCT</v>
      </c>
      <c r="K473" t="s">
        <v>27</v>
      </c>
      <c r="L473" t="str">
        <f t="shared" si="30"/>
        <v>19</v>
      </c>
      <c r="M473" t="s">
        <v>2</v>
      </c>
      <c r="N473" s="6" t="str">
        <f t="shared" si="31"/>
        <v>&lt;div onclick="ToImageSlide(473)"&gt;&lt;&lt;img src="thumbnail/DD-211019.jpg" alt="211019"&gt;&lt;div&gt;OCT&lt;br&gt;19&lt;/div&gt;&lt;/div&gt;</v>
      </c>
    </row>
    <row r="474" spans="1:14">
      <c r="A474" t="s">
        <v>1293</v>
      </c>
      <c r="B474">
        <v>474</v>
      </c>
      <c r="C474" t="s">
        <v>1292</v>
      </c>
      <c r="D474" s="2">
        <v>44489</v>
      </c>
      <c r="E474" s="1" t="str">
        <f t="shared" si="28"/>
        <v>211020</v>
      </c>
      <c r="F474" t="s">
        <v>0</v>
      </c>
      <c r="G474" s="1" t="str">
        <f t="shared" si="29"/>
        <v>211020</v>
      </c>
      <c r="H474" t="s">
        <v>1</v>
      </c>
      <c r="I474" s="3" t="s">
        <v>19</v>
      </c>
      <c r="J474" t="str">
        <f>VLOOKUP(I474,' vlookup'!$A$1:$B$12,2,FALSE)</f>
        <v>OCT</v>
      </c>
      <c r="K474" t="s">
        <v>27</v>
      </c>
      <c r="L474" t="str">
        <f t="shared" si="30"/>
        <v>20</v>
      </c>
      <c r="M474" t="s">
        <v>2</v>
      </c>
      <c r="N474" s="6" t="str">
        <f t="shared" si="31"/>
        <v>&lt;div onclick="ToImageSlide(474)"&gt;&lt;&lt;img src="thumbnail/DD-211020.jpg" alt="211020"&gt;&lt;div&gt;OCT&lt;br&gt;20&lt;/div&gt;&lt;/div&gt;</v>
      </c>
    </row>
    <row r="475" spans="1:14">
      <c r="A475" t="s">
        <v>1293</v>
      </c>
      <c r="B475">
        <v>475</v>
      </c>
      <c r="C475" t="s">
        <v>1292</v>
      </c>
      <c r="D475" s="2">
        <v>44490</v>
      </c>
      <c r="E475" s="1" t="str">
        <f t="shared" si="28"/>
        <v>211021</v>
      </c>
      <c r="F475" t="s">
        <v>0</v>
      </c>
      <c r="G475" s="1" t="str">
        <f t="shared" si="29"/>
        <v>211021</v>
      </c>
      <c r="H475" t="s">
        <v>1</v>
      </c>
      <c r="I475" s="3" t="s">
        <v>19</v>
      </c>
      <c r="J475" t="str">
        <f>VLOOKUP(I475,' vlookup'!$A$1:$B$12,2,FALSE)</f>
        <v>OCT</v>
      </c>
      <c r="K475" t="s">
        <v>27</v>
      </c>
      <c r="L475" t="str">
        <f t="shared" si="30"/>
        <v>21</v>
      </c>
      <c r="M475" t="s">
        <v>2</v>
      </c>
      <c r="N475" s="6" t="str">
        <f t="shared" si="31"/>
        <v>&lt;div onclick="ToImageSlide(475)"&gt;&lt;&lt;img src="thumbnail/DD-211021.jpg" alt="211021"&gt;&lt;div&gt;OCT&lt;br&gt;21&lt;/div&gt;&lt;/div&gt;</v>
      </c>
    </row>
    <row r="476" spans="1:14">
      <c r="A476" t="s">
        <v>1293</v>
      </c>
      <c r="B476">
        <v>476</v>
      </c>
      <c r="C476" t="s">
        <v>1292</v>
      </c>
      <c r="D476" s="2">
        <v>44491</v>
      </c>
      <c r="E476" s="1" t="str">
        <f t="shared" si="28"/>
        <v>211022</v>
      </c>
      <c r="F476" t="s">
        <v>0</v>
      </c>
      <c r="G476" s="1" t="str">
        <f t="shared" si="29"/>
        <v>211022</v>
      </c>
      <c r="H476" t="s">
        <v>1</v>
      </c>
      <c r="I476" s="3" t="s">
        <v>19</v>
      </c>
      <c r="J476" t="str">
        <f>VLOOKUP(I476,' vlookup'!$A$1:$B$12,2,FALSE)</f>
        <v>OCT</v>
      </c>
      <c r="K476" t="s">
        <v>27</v>
      </c>
      <c r="L476" t="str">
        <f t="shared" si="30"/>
        <v>22</v>
      </c>
      <c r="M476" t="s">
        <v>2</v>
      </c>
      <c r="N476" s="6" t="str">
        <f t="shared" si="31"/>
        <v>&lt;div onclick="ToImageSlide(476)"&gt;&lt;&lt;img src="thumbnail/DD-211022.jpg" alt="211022"&gt;&lt;div&gt;OCT&lt;br&gt;22&lt;/div&gt;&lt;/div&gt;</v>
      </c>
    </row>
    <row r="477" spans="1:14">
      <c r="A477" t="s">
        <v>1293</v>
      </c>
      <c r="B477">
        <v>477</v>
      </c>
      <c r="C477" t="s">
        <v>1292</v>
      </c>
      <c r="D477" s="2">
        <v>44492</v>
      </c>
      <c r="E477" s="1" t="str">
        <f t="shared" si="28"/>
        <v>211023</v>
      </c>
      <c r="F477" t="s">
        <v>0</v>
      </c>
      <c r="G477" s="1" t="str">
        <f t="shared" si="29"/>
        <v>211023</v>
      </c>
      <c r="H477" t="s">
        <v>1</v>
      </c>
      <c r="I477" s="3" t="s">
        <v>19</v>
      </c>
      <c r="J477" t="str">
        <f>VLOOKUP(I477,' vlookup'!$A$1:$B$12,2,FALSE)</f>
        <v>OCT</v>
      </c>
      <c r="K477" t="s">
        <v>27</v>
      </c>
      <c r="L477" t="str">
        <f t="shared" si="30"/>
        <v>23</v>
      </c>
      <c r="M477" t="s">
        <v>2</v>
      </c>
      <c r="N477" s="6" t="str">
        <f t="shared" si="31"/>
        <v>&lt;div onclick="ToImageSlide(477)"&gt;&lt;&lt;img src="thumbnail/DD-211023.jpg" alt="211023"&gt;&lt;div&gt;OCT&lt;br&gt;23&lt;/div&gt;&lt;/div&gt;</v>
      </c>
    </row>
    <row r="478" spans="1:14">
      <c r="A478" t="s">
        <v>1293</v>
      </c>
      <c r="B478">
        <v>478</v>
      </c>
      <c r="C478" t="s">
        <v>1292</v>
      </c>
      <c r="D478" s="2">
        <v>44493</v>
      </c>
      <c r="E478" s="1" t="str">
        <f t="shared" si="28"/>
        <v>211024</v>
      </c>
      <c r="F478" t="s">
        <v>0</v>
      </c>
      <c r="G478" s="1" t="str">
        <f t="shared" si="29"/>
        <v>211024</v>
      </c>
      <c r="H478" t="s">
        <v>1</v>
      </c>
      <c r="I478" s="3" t="s">
        <v>19</v>
      </c>
      <c r="J478" t="str">
        <f>VLOOKUP(I478,' vlookup'!$A$1:$B$12,2,FALSE)</f>
        <v>OCT</v>
      </c>
      <c r="K478" t="s">
        <v>27</v>
      </c>
      <c r="L478" t="str">
        <f t="shared" si="30"/>
        <v>24</v>
      </c>
      <c r="M478" t="s">
        <v>2</v>
      </c>
      <c r="N478" s="6" t="str">
        <f t="shared" si="31"/>
        <v>&lt;div onclick="ToImageSlide(478)"&gt;&lt;&lt;img src="thumbnail/DD-211024.jpg" alt="211024"&gt;&lt;div&gt;OCT&lt;br&gt;24&lt;/div&gt;&lt;/div&gt;</v>
      </c>
    </row>
    <row r="479" spans="1:14">
      <c r="A479" t="s">
        <v>1293</v>
      </c>
      <c r="B479">
        <v>479</v>
      </c>
      <c r="C479" t="s">
        <v>1292</v>
      </c>
      <c r="D479" s="2">
        <v>44494</v>
      </c>
      <c r="E479" s="1" t="str">
        <f t="shared" si="28"/>
        <v>211025</v>
      </c>
      <c r="F479" t="s">
        <v>0</v>
      </c>
      <c r="G479" s="1" t="str">
        <f t="shared" si="29"/>
        <v>211025</v>
      </c>
      <c r="H479" t="s">
        <v>1</v>
      </c>
      <c r="I479" s="3" t="s">
        <v>19</v>
      </c>
      <c r="J479" t="str">
        <f>VLOOKUP(I479,' vlookup'!$A$1:$B$12,2,FALSE)</f>
        <v>OCT</v>
      </c>
      <c r="K479" t="s">
        <v>27</v>
      </c>
      <c r="L479" t="str">
        <f t="shared" si="30"/>
        <v>25</v>
      </c>
      <c r="M479" t="s">
        <v>2</v>
      </c>
      <c r="N479" s="6" t="str">
        <f t="shared" si="31"/>
        <v>&lt;div onclick="ToImageSlide(479)"&gt;&lt;&lt;img src="thumbnail/DD-211025.jpg" alt="211025"&gt;&lt;div&gt;OCT&lt;br&gt;25&lt;/div&gt;&lt;/div&gt;</v>
      </c>
    </row>
    <row r="480" spans="1:14">
      <c r="A480" t="s">
        <v>1293</v>
      </c>
      <c r="B480">
        <v>480</v>
      </c>
      <c r="C480" t="s">
        <v>1292</v>
      </c>
      <c r="D480" s="2">
        <v>44495</v>
      </c>
      <c r="E480" s="1" t="str">
        <f t="shared" si="28"/>
        <v>211026</v>
      </c>
      <c r="F480" t="s">
        <v>0</v>
      </c>
      <c r="G480" s="1" t="str">
        <f t="shared" si="29"/>
        <v>211026</v>
      </c>
      <c r="H480" t="s">
        <v>1</v>
      </c>
      <c r="I480" s="3" t="s">
        <v>19</v>
      </c>
      <c r="J480" t="str">
        <f>VLOOKUP(I480,' vlookup'!$A$1:$B$12,2,FALSE)</f>
        <v>OCT</v>
      </c>
      <c r="K480" t="s">
        <v>27</v>
      </c>
      <c r="L480" t="str">
        <f t="shared" si="30"/>
        <v>26</v>
      </c>
      <c r="M480" t="s">
        <v>2</v>
      </c>
      <c r="N480" s="6" t="str">
        <f t="shared" si="31"/>
        <v>&lt;div onclick="ToImageSlide(480)"&gt;&lt;&lt;img src="thumbnail/DD-211026.jpg" alt="211026"&gt;&lt;div&gt;OCT&lt;br&gt;26&lt;/div&gt;&lt;/div&gt;</v>
      </c>
    </row>
    <row r="481" spans="1:14">
      <c r="A481" t="s">
        <v>1293</v>
      </c>
      <c r="B481">
        <v>481</v>
      </c>
      <c r="C481" t="s">
        <v>1292</v>
      </c>
      <c r="D481" s="2">
        <v>44496</v>
      </c>
      <c r="E481" s="1" t="str">
        <f t="shared" si="28"/>
        <v>211027</v>
      </c>
      <c r="F481" t="s">
        <v>0</v>
      </c>
      <c r="G481" s="1" t="str">
        <f t="shared" si="29"/>
        <v>211027</v>
      </c>
      <c r="H481" t="s">
        <v>1</v>
      </c>
      <c r="I481" s="3" t="s">
        <v>19</v>
      </c>
      <c r="J481" t="str">
        <f>VLOOKUP(I481,' vlookup'!$A$1:$B$12,2,FALSE)</f>
        <v>OCT</v>
      </c>
      <c r="K481" t="s">
        <v>27</v>
      </c>
      <c r="L481" t="str">
        <f t="shared" si="30"/>
        <v>27</v>
      </c>
      <c r="M481" t="s">
        <v>2</v>
      </c>
      <c r="N481" s="6" t="str">
        <f t="shared" si="31"/>
        <v>&lt;div onclick="ToImageSlide(481)"&gt;&lt;&lt;img src="thumbnail/DD-211027.jpg" alt="211027"&gt;&lt;div&gt;OCT&lt;br&gt;27&lt;/div&gt;&lt;/div&gt;</v>
      </c>
    </row>
    <row r="482" spans="1:14">
      <c r="A482" t="s">
        <v>1293</v>
      </c>
      <c r="B482">
        <v>482</v>
      </c>
      <c r="C482" t="s">
        <v>1292</v>
      </c>
      <c r="D482" s="2">
        <v>44497</v>
      </c>
      <c r="E482" s="1" t="str">
        <f t="shared" si="28"/>
        <v>211028</v>
      </c>
      <c r="F482" t="s">
        <v>0</v>
      </c>
      <c r="G482" s="1" t="str">
        <f t="shared" si="29"/>
        <v>211028</v>
      </c>
      <c r="H482" t="s">
        <v>1</v>
      </c>
      <c r="I482" s="3" t="s">
        <v>19</v>
      </c>
      <c r="J482" t="str">
        <f>VLOOKUP(I482,' vlookup'!$A$1:$B$12,2,FALSE)</f>
        <v>OCT</v>
      </c>
      <c r="K482" t="s">
        <v>27</v>
      </c>
      <c r="L482" t="str">
        <f t="shared" si="30"/>
        <v>28</v>
      </c>
      <c r="M482" t="s">
        <v>2</v>
      </c>
      <c r="N482" s="6" t="str">
        <f t="shared" si="31"/>
        <v>&lt;div onclick="ToImageSlide(482)"&gt;&lt;&lt;img src="thumbnail/DD-211028.jpg" alt="211028"&gt;&lt;div&gt;OCT&lt;br&gt;28&lt;/div&gt;&lt;/div&gt;</v>
      </c>
    </row>
    <row r="483" spans="1:14">
      <c r="A483" t="s">
        <v>1293</v>
      </c>
      <c r="B483">
        <v>483</v>
      </c>
      <c r="C483" t="s">
        <v>1292</v>
      </c>
      <c r="D483" s="2">
        <v>44498</v>
      </c>
      <c r="E483" s="1" t="str">
        <f t="shared" si="28"/>
        <v>211029</v>
      </c>
      <c r="F483" t="s">
        <v>0</v>
      </c>
      <c r="G483" s="1" t="str">
        <f t="shared" si="29"/>
        <v>211029</v>
      </c>
      <c r="H483" t="s">
        <v>1</v>
      </c>
      <c r="I483" s="3" t="s">
        <v>19</v>
      </c>
      <c r="J483" t="str">
        <f>VLOOKUP(I483,' vlookup'!$A$1:$B$12,2,FALSE)</f>
        <v>OCT</v>
      </c>
      <c r="K483" t="s">
        <v>27</v>
      </c>
      <c r="L483" t="str">
        <f t="shared" si="30"/>
        <v>29</v>
      </c>
      <c r="M483" t="s">
        <v>2</v>
      </c>
      <c r="N483" s="6" t="str">
        <f t="shared" si="31"/>
        <v>&lt;div onclick="ToImageSlide(483)"&gt;&lt;&lt;img src="thumbnail/DD-211029.jpg" alt="211029"&gt;&lt;div&gt;OCT&lt;br&gt;29&lt;/div&gt;&lt;/div&gt;</v>
      </c>
    </row>
    <row r="484" spans="1:14">
      <c r="A484" t="s">
        <v>1293</v>
      </c>
      <c r="B484">
        <v>484</v>
      </c>
      <c r="C484" t="s">
        <v>1292</v>
      </c>
      <c r="D484" s="2">
        <v>44499</v>
      </c>
      <c r="E484" s="1" t="str">
        <f t="shared" si="28"/>
        <v>211030</v>
      </c>
      <c r="F484" t="s">
        <v>0</v>
      </c>
      <c r="G484" s="1" t="str">
        <f t="shared" si="29"/>
        <v>211030</v>
      </c>
      <c r="H484" t="s">
        <v>1</v>
      </c>
      <c r="I484" s="3" t="s">
        <v>19</v>
      </c>
      <c r="J484" t="str">
        <f>VLOOKUP(I484,' vlookup'!$A$1:$B$12,2,FALSE)</f>
        <v>OCT</v>
      </c>
      <c r="K484" t="s">
        <v>27</v>
      </c>
      <c r="L484" t="str">
        <f t="shared" si="30"/>
        <v>30</v>
      </c>
      <c r="M484" t="s">
        <v>2</v>
      </c>
      <c r="N484" s="6" t="str">
        <f t="shared" si="31"/>
        <v>&lt;div onclick="ToImageSlide(484)"&gt;&lt;&lt;img src="thumbnail/DD-211030.jpg" alt="211030"&gt;&lt;div&gt;OCT&lt;br&gt;30&lt;/div&gt;&lt;/div&gt;</v>
      </c>
    </row>
    <row r="485" spans="1:14">
      <c r="A485" t="s">
        <v>1293</v>
      </c>
      <c r="B485">
        <v>485</v>
      </c>
      <c r="C485" t="s">
        <v>1292</v>
      </c>
      <c r="D485" s="2">
        <v>44500</v>
      </c>
      <c r="E485" s="1" t="str">
        <f t="shared" si="28"/>
        <v>211031</v>
      </c>
      <c r="F485" t="s">
        <v>0</v>
      </c>
      <c r="G485" s="1" t="str">
        <f t="shared" si="29"/>
        <v>211031</v>
      </c>
      <c r="H485" t="s">
        <v>1</v>
      </c>
      <c r="I485" s="3" t="s">
        <v>19</v>
      </c>
      <c r="J485" t="str">
        <f>VLOOKUP(I485,' vlookup'!$A$1:$B$12,2,FALSE)</f>
        <v>OCT</v>
      </c>
      <c r="K485" t="s">
        <v>27</v>
      </c>
      <c r="L485" t="str">
        <f t="shared" si="30"/>
        <v>31</v>
      </c>
      <c r="M485" t="s">
        <v>2</v>
      </c>
      <c r="N485" s="6" t="str">
        <f t="shared" si="31"/>
        <v>&lt;div onclick="ToImageSlide(485)"&gt;&lt;&lt;img src="thumbnail/DD-211031.jpg" alt="211031"&gt;&lt;div&gt;OCT&lt;br&gt;31&lt;/div&gt;&lt;/div&gt;</v>
      </c>
    </row>
    <row r="486" spans="1:14">
      <c r="A486" t="s">
        <v>1293</v>
      </c>
      <c r="B486">
        <v>486</v>
      </c>
      <c r="C486" t="s">
        <v>1292</v>
      </c>
      <c r="D486" s="2">
        <v>44501</v>
      </c>
      <c r="E486" s="1" t="str">
        <f t="shared" si="28"/>
        <v>211101</v>
      </c>
      <c r="F486" t="s">
        <v>0</v>
      </c>
      <c r="G486" s="1" t="str">
        <f t="shared" si="29"/>
        <v>211101</v>
      </c>
      <c r="H486" t="s">
        <v>1</v>
      </c>
      <c r="I486" s="3" t="s">
        <v>20</v>
      </c>
      <c r="J486" t="str">
        <f>VLOOKUP(I486,' vlookup'!$A$1:$B$12,2,FALSE)</f>
        <v>NOV</v>
      </c>
      <c r="K486" t="s">
        <v>27</v>
      </c>
      <c r="L486" t="str">
        <f t="shared" si="30"/>
        <v>01</v>
      </c>
      <c r="M486" t="s">
        <v>2</v>
      </c>
      <c r="N486" s="6" t="str">
        <f t="shared" si="31"/>
        <v>&lt;div onclick="ToImageSlide(486)"&gt;&lt;&lt;img src="thumbnail/DD-211101.jpg" alt="211101"&gt;&lt;div&gt;NOV&lt;br&gt;01&lt;/div&gt;&lt;/div&gt;</v>
      </c>
    </row>
    <row r="487" spans="1:14">
      <c r="A487" t="s">
        <v>1293</v>
      </c>
      <c r="B487">
        <v>487</v>
      </c>
      <c r="C487" t="s">
        <v>1292</v>
      </c>
      <c r="D487" s="2">
        <v>44502</v>
      </c>
      <c r="E487" s="1" t="str">
        <f t="shared" si="28"/>
        <v>211102</v>
      </c>
      <c r="F487" t="s">
        <v>0</v>
      </c>
      <c r="G487" s="1" t="str">
        <f t="shared" si="29"/>
        <v>211102</v>
      </c>
      <c r="H487" t="s">
        <v>1</v>
      </c>
      <c r="I487" s="3" t="s">
        <v>20</v>
      </c>
      <c r="J487" t="str">
        <f>VLOOKUP(I487,' vlookup'!$A$1:$B$12,2,FALSE)</f>
        <v>NOV</v>
      </c>
      <c r="K487" t="s">
        <v>27</v>
      </c>
      <c r="L487" t="str">
        <f t="shared" si="30"/>
        <v>02</v>
      </c>
      <c r="M487" t="s">
        <v>2</v>
      </c>
      <c r="N487" s="6" t="str">
        <f t="shared" si="31"/>
        <v>&lt;div onclick="ToImageSlide(487)"&gt;&lt;&lt;img src="thumbnail/DD-211102.jpg" alt="211102"&gt;&lt;div&gt;NOV&lt;br&gt;02&lt;/div&gt;&lt;/div&gt;</v>
      </c>
    </row>
    <row r="488" spans="1:14">
      <c r="A488" t="s">
        <v>1293</v>
      </c>
      <c r="B488">
        <v>488</v>
      </c>
      <c r="C488" t="s">
        <v>1292</v>
      </c>
      <c r="D488" s="2">
        <v>44503</v>
      </c>
      <c r="E488" s="1" t="str">
        <f t="shared" si="28"/>
        <v>211103</v>
      </c>
      <c r="F488" t="s">
        <v>0</v>
      </c>
      <c r="G488" s="1" t="str">
        <f t="shared" si="29"/>
        <v>211103</v>
      </c>
      <c r="H488" t="s">
        <v>1</v>
      </c>
      <c r="I488" s="3" t="s">
        <v>20</v>
      </c>
      <c r="J488" t="str">
        <f>VLOOKUP(I488,' vlookup'!$A$1:$B$12,2,FALSE)</f>
        <v>NOV</v>
      </c>
      <c r="K488" t="s">
        <v>27</v>
      </c>
      <c r="L488" t="str">
        <f t="shared" si="30"/>
        <v>03</v>
      </c>
      <c r="M488" t="s">
        <v>2</v>
      </c>
      <c r="N488" s="6" t="str">
        <f t="shared" si="31"/>
        <v>&lt;div onclick="ToImageSlide(488)"&gt;&lt;&lt;img src="thumbnail/DD-211103.jpg" alt="211103"&gt;&lt;div&gt;NOV&lt;br&gt;03&lt;/div&gt;&lt;/div&gt;</v>
      </c>
    </row>
    <row r="489" spans="1:14">
      <c r="A489" t="s">
        <v>1293</v>
      </c>
      <c r="B489">
        <v>489</v>
      </c>
      <c r="C489" t="s">
        <v>1292</v>
      </c>
      <c r="D489" s="2">
        <v>44504</v>
      </c>
      <c r="E489" s="1" t="str">
        <f t="shared" si="28"/>
        <v>211104</v>
      </c>
      <c r="F489" t="s">
        <v>0</v>
      </c>
      <c r="G489" s="1" t="str">
        <f t="shared" si="29"/>
        <v>211104</v>
      </c>
      <c r="H489" t="s">
        <v>1</v>
      </c>
      <c r="I489" s="3" t="s">
        <v>20</v>
      </c>
      <c r="J489" t="str">
        <f>VLOOKUP(I489,' vlookup'!$A$1:$B$12,2,FALSE)</f>
        <v>NOV</v>
      </c>
      <c r="K489" t="s">
        <v>27</v>
      </c>
      <c r="L489" t="str">
        <f t="shared" si="30"/>
        <v>04</v>
      </c>
      <c r="M489" t="s">
        <v>2</v>
      </c>
      <c r="N489" s="6" t="str">
        <f t="shared" si="31"/>
        <v>&lt;div onclick="ToImageSlide(489)"&gt;&lt;&lt;img src="thumbnail/DD-211104.jpg" alt="211104"&gt;&lt;div&gt;NOV&lt;br&gt;04&lt;/div&gt;&lt;/div&gt;</v>
      </c>
    </row>
    <row r="490" spans="1:14">
      <c r="A490" t="s">
        <v>1293</v>
      </c>
      <c r="B490">
        <v>490</v>
      </c>
      <c r="C490" t="s">
        <v>1292</v>
      </c>
      <c r="D490" s="2">
        <v>44505</v>
      </c>
      <c r="E490" s="1" t="str">
        <f t="shared" si="28"/>
        <v>211105</v>
      </c>
      <c r="F490" t="s">
        <v>0</v>
      </c>
      <c r="G490" s="1" t="str">
        <f t="shared" si="29"/>
        <v>211105</v>
      </c>
      <c r="H490" t="s">
        <v>1</v>
      </c>
      <c r="I490" s="3" t="s">
        <v>20</v>
      </c>
      <c r="J490" t="str">
        <f>VLOOKUP(I490,' vlookup'!$A$1:$B$12,2,FALSE)</f>
        <v>NOV</v>
      </c>
      <c r="K490" t="s">
        <v>27</v>
      </c>
      <c r="L490" t="str">
        <f t="shared" si="30"/>
        <v>05</v>
      </c>
      <c r="M490" t="s">
        <v>2</v>
      </c>
      <c r="N490" s="6" t="str">
        <f t="shared" si="31"/>
        <v>&lt;div onclick="ToImageSlide(490)"&gt;&lt;&lt;img src="thumbnail/DD-211105.jpg" alt="211105"&gt;&lt;div&gt;NOV&lt;br&gt;05&lt;/div&gt;&lt;/div&gt;</v>
      </c>
    </row>
    <row r="491" spans="1:14">
      <c r="A491" t="s">
        <v>1293</v>
      </c>
      <c r="B491">
        <v>491</v>
      </c>
      <c r="C491" t="s">
        <v>1292</v>
      </c>
      <c r="D491" s="2">
        <v>44506</v>
      </c>
      <c r="E491" s="1" t="str">
        <f t="shared" si="28"/>
        <v>211106</v>
      </c>
      <c r="F491" t="s">
        <v>0</v>
      </c>
      <c r="G491" s="1" t="str">
        <f t="shared" si="29"/>
        <v>211106</v>
      </c>
      <c r="H491" t="s">
        <v>1</v>
      </c>
      <c r="I491" s="3" t="s">
        <v>20</v>
      </c>
      <c r="J491" t="str">
        <f>VLOOKUP(I491,' vlookup'!$A$1:$B$12,2,FALSE)</f>
        <v>NOV</v>
      </c>
      <c r="K491" t="s">
        <v>27</v>
      </c>
      <c r="L491" t="str">
        <f t="shared" si="30"/>
        <v>06</v>
      </c>
      <c r="M491" t="s">
        <v>2</v>
      </c>
      <c r="N491" s="6" t="str">
        <f t="shared" si="31"/>
        <v>&lt;div onclick="ToImageSlide(491)"&gt;&lt;&lt;img src="thumbnail/DD-211106.jpg" alt="211106"&gt;&lt;div&gt;NOV&lt;br&gt;06&lt;/div&gt;&lt;/div&gt;</v>
      </c>
    </row>
    <row r="492" spans="1:14">
      <c r="A492" t="s">
        <v>1293</v>
      </c>
      <c r="B492">
        <v>492</v>
      </c>
      <c r="C492" t="s">
        <v>1292</v>
      </c>
      <c r="D492" s="2">
        <v>44507</v>
      </c>
      <c r="E492" s="1" t="str">
        <f t="shared" si="28"/>
        <v>211107</v>
      </c>
      <c r="F492" t="s">
        <v>0</v>
      </c>
      <c r="G492" s="1" t="str">
        <f t="shared" si="29"/>
        <v>211107</v>
      </c>
      <c r="H492" t="s">
        <v>1</v>
      </c>
      <c r="I492" s="3" t="s">
        <v>20</v>
      </c>
      <c r="J492" t="str">
        <f>VLOOKUP(I492,' vlookup'!$A$1:$B$12,2,FALSE)</f>
        <v>NOV</v>
      </c>
      <c r="K492" t="s">
        <v>27</v>
      </c>
      <c r="L492" t="str">
        <f t="shared" si="30"/>
        <v>07</v>
      </c>
      <c r="M492" t="s">
        <v>2</v>
      </c>
      <c r="N492" s="6" t="str">
        <f t="shared" si="31"/>
        <v>&lt;div onclick="ToImageSlide(492)"&gt;&lt;&lt;img src="thumbnail/DD-211107.jpg" alt="211107"&gt;&lt;div&gt;NOV&lt;br&gt;07&lt;/div&gt;&lt;/div&gt;</v>
      </c>
    </row>
    <row r="493" spans="1:14">
      <c r="A493" t="s">
        <v>1293</v>
      </c>
      <c r="B493">
        <v>493</v>
      </c>
      <c r="C493" t="s">
        <v>1292</v>
      </c>
      <c r="D493" s="2">
        <v>44508</v>
      </c>
      <c r="E493" s="1" t="str">
        <f t="shared" si="28"/>
        <v>211108</v>
      </c>
      <c r="F493" t="s">
        <v>0</v>
      </c>
      <c r="G493" s="1" t="str">
        <f t="shared" si="29"/>
        <v>211108</v>
      </c>
      <c r="H493" t="s">
        <v>1</v>
      </c>
      <c r="I493" s="3" t="s">
        <v>20</v>
      </c>
      <c r="J493" t="str">
        <f>VLOOKUP(I493,' vlookup'!$A$1:$B$12,2,FALSE)</f>
        <v>NOV</v>
      </c>
      <c r="K493" t="s">
        <v>27</v>
      </c>
      <c r="L493" t="str">
        <f t="shared" si="30"/>
        <v>08</v>
      </c>
      <c r="M493" t="s">
        <v>2</v>
      </c>
      <c r="N493" s="6" t="str">
        <f t="shared" si="31"/>
        <v>&lt;div onclick="ToImageSlide(493)"&gt;&lt;&lt;img src="thumbnail/DD-211108.jpg" alt="211108"&gt;&lt;div&gt;NOV&lt;br&gt;08&lt;/div&gt;&lt;/div&gt;</v>
      </c>
    </row>
    <row r="494" spans="1:14">
      <c r="A494" t="s">
        <v>1293</v>
      </c>
      <c r="B494">
        <v>494</v>
      </c>
      <c r="C494" t="s">
        <v>1292</v>
      </c>
      <c r="D494" s="2">
        <v>44509</v>
      </c>
      <c r="E494" s="1" t="str">
        <f t="shared" si="28"/>
        <v>211109</v>
      </c>
      <c r="F494" t="s">
        <v>0</v>
      </c>
      <c r="G494" s="1" t="str">
        <f t="shared" si="29"/>
        <v>211109</v>
      </c>
      <c r="H494" t="s">
        <v>1</v>
      </c>
      <c r="I494" s="3" t="s">
        <v>20</v>
      </c>
      <c r="J494" t="str">
        <f>VLOOKUP(I494,' vlookup'!$A$1:$B$12,2,FALSE)</f>
        <v>NOV</v>
      </c>
      <c r="K494" t="s">
        <v>27</v>
      </c>
      <c r="L494" t="str">
        <f t="shared" si="30"/>
        <v>09</v>
      </c>
      <c r="M494" t="s">
        <v>2</v>
      </c>
      <c r="N494" s="6" t="str">
        <f t="shared" si="31"/>
        <v>&lt;div onclick="ToImageSlide(494)"&gt;&lt;&lt;img src="thumbnail/DD-211109.jpg" alt="211109"&gt;&lt;div&gt;NOV&lt;br&gt;09&lt;/div&gt;&lt;/div&gt;</v>
      </c>
    </row>
    <row r="495" spans="1:14">
      <c r="A495" t="s">
        <v>1293</v>
      </c>
      <c r="B495">
        <v>495</v>
      </c>
      <c r="C495" t="s">
        <v>1292</v>
      </c>
      <c r="D495" s="2">
        <v>44510</v>
      </c>
      <c r="E495" s="1" t="str">
        <f t="shared" si="28"/>
        <v>211110</v>
      </c>
      <c r="F495" t="s">
        <v>0</v>
      </c>
      <c r="G495" s="1" t="str">
        <f t="shared" si="29"/>
        <v>211110</v>
      </c>
      <c r="H495" t="s">
        <v>1</v>
      </c>
      <c r="I495" s="3" t="s">
        <v>20</v>
      </c>
      <c r="J495" t="str">
        <f>VLOOKUP(I495,' vlookup'!$A$1:$B$12,2,FALSE)</f>
        <v>NOV</v>
      </c>
      <c r="K495" t="s">
        <v>27</v>
      </c>
      <c r="L495" t="str">
        <f t="shared" si="30"/>
        <v>10</v>
      </c>
      <c r="M495" t="s">
        <v>2</v>
      </c>
      <c r="N495" s="6" t="str">
        <f t="shared" si="31"/>
        <v>&lt;div onclick="ToImageSlide(495)"&gt;&lt;&lt;img src="thumbnail/DD-211110.jpg" alt="211110"&gt;&lt;div&gt;NOV&lt;br&gt;10&lt;/div&gt;&lt;/div&gt;</v>
      </c>
    </row>
    <row r="496" spans="1:14">
      <c r="A496" t="s">
        <v>1293</v>
      </c>
      <c r="B496">
        <v>496</v>
      </c>
      <c r="C496" t="s">
        <v>1292</v>
      </c>
      <c r="D496" s="2">
        <v>44511</v>
      </c>
      <c r="E496" s="1" t="str">
        <f t="shared" si="28"/>
        <v>211111</v>
      </c>
      <c r="F496" t="s">
        <v>0</v>
      </c>
      <c r="G496" s="1" t="str">
        <f t="shared" si="29"/>
        <v>211111</v>
      </c>
      <c r="H496" t="s">
        <v>1</v>
      </c>
      <c r="I496" s="3" t="s">
        <v>20</v>
      </c>
      <c r="J496" t="str">
        <f>VLOOKUP(I496,' vlookup'!$A$1:$B$12,2,FALSE)</f>
        <v>NOV</v>
      </c>
      <c r="K496" t="s">
        <v>27</v>
      </c>
      <c r="L496" t="str">
        <f t="shared" si="30"/>
        <v>11</v>
      </c>
      <c r="M496" t="s">
        <v>2</v>
      </c>
      <c r="N496" s="6" t="str">
        <f t="shared" si="31"/>
        <v>&lt;div onclick="ToImageSlide(496)"&gt;&lt;&lt;img src="thumbnail/DD-211111.jpg" alt="211111"&gt;&lt;div&gt;NOV&lt;br&gt;11&lt;/div&gt;&lt;/div&gt;</v>
      </c>
    </row>
    <row r="497" spans="1:14">
      <c r="A497" t="s">
        <v>1293</v>
      </c>
      <c r="B497">
        <v>497</v>
      </c>
      <c r="C497" t="s">
        <v>1292</v>
      </c>
      <c r="D497" s="2">
        <v>44512</v>
      </c>
      <c r="E497" s="1" t="str">
        <f t="shared" si="28"/>
        <v>211112</v>
      </c>
      <c r="F497" t="s">
        <v>0</v>
      </c>
      <c r="G497" s="1" t="str">
        <f t="shared" si="29"/>
        <v>211112</v>
      </c>
      <c r="H497" t="s">
        <v>1</v>
      </c>
      <c r="I497" s="3" t="s">
        <v>20</v>
      </c>
      <c r="J497" t="str">
        <f>VLOOKUP(I497,' vlookup'!$A$1:$B$12,2,FALSE)</f>
        <v>NOV</v>
      </c>
      <c r="K497" t="s">
        <v>27</v>
      </c>
      <c r="L497" t="str">
        <f t="shared" si="30"/>
        <v>12</v>
      </c>
      <c r="M497" t="s">
        <v>2</v>
      </c>
      <c r="N497" s="6" t="str">
        <f t="shared" si="31"/>
        <v>&lt;div onclick="ToImageSlide(497)"&gt;&lt;&lt;img src="thumbnail/DD-211112.jpg" alt="211112"&gt;&lt;div&gt;NOV&lt;br&gt;12&lt;/div&gt;&lt;/div&gt;</v>
      </c>
    </row>
    <row r="498" spans="1:14">
      <c r="A498" t="s">
        <v>1293</v>
      </c>
      <c r="B498">
        <v>498</v>
      </c>
      <c r="C498" t="s">
        <v>1292</v>
      </c>
      <c r="D498" s="2">
        <v>44513</v>
      </c>
      <c r="E498" s="1" t="str">
        <f t="shared" si="28"/>
        <v>211113</v>
      </c>
      <c r="F498" t="s">
        <v>0</v>
      </c>
      <c r="G498" s="1" t="str">
        <f t="shared" si="29"/>
        <v>211113</v>
      </c>
      <c r="H498" t="s">
        <v>1</v>
      </c>
      <c r="I498" s="3" t="s">
        <v>20</v>
      </c>
      <c r="J498" t="str">
        <f>VLOOKUP(I498,' vlookup'!$A$1:$B$12,2,FALSE)</f>
        <v>NOV</v>
      </c>
      <c r="K498" t="s">
        <v>27</v>
      </c>
      <c r="L498" t="str">
        <f t="shared" si="30"/>
        <v>13</v>
      </c>
      <c r="M498" t="s">
        <v>2</v>
      </c>
      <c r="N498" s="6" t="str">
        <f t="shared" si="31"/>
        <v>&lt;div onclick="ToImageSlide(498)"&gt;&lt;&lt;img src="thumbnail/DD-211113.jpg" alt="211113"&gt;&lt;div&gt;NOV&lt;br&gt;13&lt;/div&gt;&lt;/div&gt;</v>
      </c>
    </row>
    <row r="499" spans="1:14">
      <c r="A499" t="s">
        <v>1293</v>
      </c>
      <c r="B499">
        <v>499</v>
      </c>
      <c r="C499" t="s">
        <v>1292</v>
      </c>
      <c r="D499" s="2">
        <v>44514</v>
      </c>
      <c r="E499" s="1" t="str">
        <f t="shared" si="28"/>
        <v>211114</v>
      </c>
      <c r="F499" t="s">
        <v>0</v>
      </c>
      <c r="G499" s="1" t="str">
        <f t="shared" si="29"/>
        <v>211114</v>
      </c>
      <c r="H499" t="s">
        <v>1</v>
      </c>
      <c r="I499" s="3" t="s">
        <v>20</v>
      </c>
      <c r="J499" t="str">
        <f>VLOOKUP(I499,' vlookup'!$A$1:$B$12,2,FALSE)</f>
        <v>NOV</v>
      </c>
      <c r="K499" t="s">
        <v>27</v>
      </c>
      <c r="L499" t="str">
        <f t="shared" si="30"/>
        <v>14</v>
      </c>
      <c r="M499" t="s">
        <v>2</v>
      </c>
      <c r="N499" s="6" t="str">
        <f t="shared" si="31"/>
        <v>&lt;div onclick="ToImageSlide(499)"&gt;&lt;&lt;img src="thumbnail/DD-211114.jpg" alt="211114"&gt;&lt;div&gt;NOV&lt;br&gt;14&lt;/div&gt;&lt;/div&gt;</v>
      </c>
    </row>
    <row r="500" spans="1:14">
      <c r="A500" t="s">
        <v>1293</v>
      </c>
      <c r="B500">
        <v>500</v>
      </c>
      <c r="C500" t="s">
        <v>1292</v>
      </c>
      <c r="D500" s="2">
        <v>44515</v>
      </c>
      <c r="E500" s="1" t="str">
        <f t="shared" si="28"/>
        <v>211115</v>
      </c>
      <c r="F500" t="s">
        <v>0</v>
      </c>
      <c r="G500" s="1" t="str">
        <f t="shared" si="29"/>
        <v>211115</v>
      </c>
      <c r="H500" t="s">
        <v>1</v>
      </c>
      <c r="I500" s="3" t="s">
        <v>20</v>
      </c>
      <c r="J500" t="str">
        <f>VLOOKUP(I500,' vlookup'!$A$1:$B$12,2,FALSE)</f>
        <v>NOV</v>
      </c>
      <c r="K500" t="s">
        <v>27</v>
      </c>
      <c r="L500" t="str">
        <f t="shared" si="30"/>
        <v>15</v>
      </c>
      <c r="M500" t="s">
        <v>2</v>
      </c>
      <c r="N500" s="6" t="str">
        <f t="shared" si="31"/>
        <v>&lt;div onclick="ToImageSlide(500)"&gt;&lt;&lt;img src="thumbnail/DD-211115.jpg" alt="211115"&gt;&lt;div&gt;NOV&lt;br&gt;15&lt;/div&gt;&lt;/div&gt;</v>
      </c>
    </row>
    <row r="501" spans="1:14">
      <c r="A501" t="s">
        <v>1293</v>
      </c>
      <c r="B501">
        <v>501</v>
      </c>
      <c r="C501" t="s">
        <v>1292</v>
      </c>
      <c r="D501" s="2">
        <v>44516</v>
      </c>
      <c r="E501" s="1" t="str">
        <f t="shared" si="28"/>
        <v>211116</v>
      </c>
      <c r="F501" t="s">
        <v>0</v>
      </c>
      <c r="G501" s="1" t="str">
        <f t="shared" si="29"/>
        <v>211116</v>
      </c>
      <c r="H501" t="s">
        <v>1</v>
      </c>
      <c r="I501" s="3" t="s">
        <v>20</v>
      </c>
      <c r="J501" t="str">
        <f>VLOOKUP(I501,' vlookup'!$A$1:$B$12,2,FALSE)</f>
        <v>NOV</v>
      </c>
      <c r="K501" t="s">
        <v>27</v>
      </c>
      <c r="L501" t="str">
        <f t="shared" si="30"/>
        <v>16</v>
      </c>
      <c r="M501" t="s">
        <v>2</v>
      </c>
      <c r="N501" s="6" t="str">
        <f t="shared" si="31"/>
        <v>&lt;div onclick="ToImageSlide(501)"&gt;&lt;&lt;img src="thumbnail/DD-211116.jpg" alt="211116"&gt;&lt;div&gt;NOV&lt;br&gt;16&lt;/div&gt;&lt;/div&gt;</v>
      </c>
    </row>
    <row r="502" spans="1:14">
      <c r="A502" t="s">
        <v>1293</v>
      </c>
      <c r="B502">
        <v>502</v>
      </c>
      <c r="C502" t="s">
        <v>1292</v>
      </c>
      <c r="D502" s="2">
        <v>44517</v>
      </c>
      <c r="E502" s="1" t="str">
        <f t="shared" si="28"/>
        <v>211117</v>
      </c>
      <c r="F502" t="s">
        <v>0</v>
      </c>
      <c r="G502" s="1" t="str">
        <f t="shared" si="29"/>
        <v>211117</v>
      </c>
      <c r="H502" t="s">
        <v>1</v>
      </c>
      <c r="I502" s="3" t="s">
        <v>20</v>
      </c>
      <c r="J502" t="str">
        <f>VLOOKUP(I502,' vlookup'!$A$1:$B$12,2,FALSE)</f>
        <v>NOV</v>
      </c>
      <c r="K502" t="s">
        <v>27</v>
      </c>
      <c r="L502" t="str">
        <f t="shared" si="30"/>
        <v>17</v>
      </c>
      <c r="M502" t="s">
        <v>2</v>
      </c>
      <c r="N502" s="6" t="str">
        <f t="shared" si="31"/>
        <v>&lt;div onclick="ToImageSlide(502)"&gt;&lt;&lt;img src="thumbnail/DD-211117.jpg" alt="211117"&gt;&lt;div&gt;NOV&lt;br&gt;17&lt;/div&gt;&lt;/div&gt;</v>
      </c>
    </row>
    <row r="503" spans="1:14">
      <c r="A503" t="s">
        <v>1293</v>
      </c>
      <c r="B503">
        <v>503</v>
      </c>
      <c r="C503" t="s">
        <v>1292</v>
      </c>
      <c r="D503" s="2">
        <v>44518</v>
      </c>
      <c r="E503" s="1" t="str">
        <f t="shared" si="28"/>
        <v>211118</v>
      </c>
      <c r="F503" t="s">
        <v>0</v>
      </c>
      <c r="G503" s="1" t="str">
        <f t="shared" si="29"/>
        <v>211118</v>
      </c>
      <c r="H503" t="s">
        <v>1</v>
      </c>
      <c r="I503" s="3" t="s">
        <v>20</v>
      </c>
      <c r="J503" t="str">
        <f>VLOOKUP(I503,' vlookup'!$A$1:$B$12,2,FALSE)</f>
        <v>NOV</v>
      </c>
      <c r="K503" t="s">
        <v>27</v>
      </c>
      <c r="L503" t="str">
        <f t="shared" si="30"/>
        <v>18</v>
      </c>
      <c r="M503" t="s">
        <v>2</v>
      </c>
      <c r="N503" s="6" t="str">
        <f t="shared" si="31"/>
        <v>&lt;div onclick="ToImageSlide(503)"&gt;&lt;&lt;img src="thumbnail/DD-211118.jpg" alt="211118"&gt;&lt;div&gt;NOV&lt;br&gt;18&lt;/div&gt;&lt;/div&gt;</v>
      </c>
    </row>
    <row r="504" spans="1:14">
      <c r="A504" t="s">
        <v>1293</v>
      </c>
      <c r="B504">
        <v>504</v>
      </c>
      <c r="C504" t="s">
        <v>1292</v>
      </c>
      <c r="D504" s="2">
        <v>44519</v>
      </c>
      <c r="E504" s="1" t="str">
        <f t="shared" si="28"/>
        <v>211119</v>
      </c>
      <c r="F504" t="s">
        <v>0</v>
      </c>
      <c r="G504" s="1" t="str">
        <f t="shared" si="29"/>
        <v>211119</v>
      </c>
      <c r="H504" t="s">
        <v>1</v>
      </c>
      <c r="I504" s="3" t="s">
        <v>20</v>
      </c>
      <c r="J504" t="str">
        <f>VLOOKUP(I504,' vlookup'!$A$1:$B$12,2,FALSE)</f>
        <v>NOV</v>
      </c>
      <c r="K504" t="s">
        <v>27</v>
      </c>
      <c r="L504" t="str">
        <f t="shared" si="30"/>
        <v>19</v>
      </c>
      <c r="M504" t="s">
        <v>2</v>
      </c>
      <c r="N504" s="6" t="str">
        <f t="shared" si="31"/>
        <v>&lt;div onclick="ToImageSlide(504)"&gt;&lt;&lt;img src="thumbnail/DD-211119.jpg" alt="211119"&gt;&lt;div&gt;NOV&lt;br&gt;19&lt;/div&gt;&lt;/div&gt;</v>
      </c>
    </row>
    <row r="505" spans="1:14">
      <c r="A505" t="s">
        <v>1293</v>
      </c>
      <c r="B505">
        <v>505</v>
      </c>
      <c r="C505" t="s">
        <v>1292</v>
      </c>
      <c r="D505" s="2">
        <v>44520</v>
      </c>
      <c r="E505" s="1" t="str">
        <f t="shared" si="28"/>
        <v>211120</v>
      </c>
      <c r="F505" t="s">
        <v>0</v>
      </c>
      <c r="G505" s="1" t="str">
        <f t="shared" si="29"/>
        <v>211120</v>
      </c>
      <c r="H505" t="s">
        <v>1</v>
      </c>
      <c r="I505" s="3" t="s">
        <v>20</v>
      </c>
      <c r="J505" t="str">
        <f>VLOOKUP(I505,' vlookup'!$A$1:$B$12,2,FALSE)</f>
        <v>NOV</v>
      </c>
      <c r="K505" t="s">
        <v>27</v>
      </c>
      <c r="L505" t="str">
        <f t="shared" si="30"/>
        <v>20</v>
      </c>
      <c r="M505" t="s">
        <v>2</v>
      </c>
      <c r="N505" s="6" t="str">
        <f t="shared" si="31"/>
        <v>&lt;div onclick="ToImageSlide(505)"&gt;&lt;&lt;img src="thumbnail/DD-211120.jpg" alt="211120"&gt;&lt;div&gt;NOV&lt;br&gt;20&lt;/div&gt;&lt;/div&gt;</v>
      </c>
    </row>
    <row r="506" spans="1:14">
      <c r="A506" t="s">
        <v>1293</v>
      </c>
      <c r="B506">
        <v>506</v>
      </c>
      <c r="C506" t="s">
        <v>1292</v>
      </c>
      <c r="D506" s="2">
        <v>44521</v>
      </c>
      <c r="E506" s="1" t="str">
        <f t="shared" si="28"/>
        <v>211121</v>
      </c>
      <c r="F506" t="s">
        <v>0</v>
      </c>
      <c r="G506" s="1" t="str">
        <f t="shared" si="29"/>
        <v>211121</v>
      </c>
      <c r="H506" t="s">
        <v>1</v>
      </c>
      <c r="I506" s="3" t="s">
        <v>20</v>
      </c>
      <c r="J506" t="str">
        <f>VLOOKUP(I506,' vlookup'!$A$1:$B$12,2,FALSE)</f>
        <v>NOV</v>
      </c>
      <c r="K506" t="s">
        <v>27</v>
      </c>
      <c r="L506" t="str">
        <f t="shared" si="30"/>
        <v>21</v>
      </c>
      <c r="M506" t="s">
        <v>2</v>
      </c>
      <c r="N506" s="6" t="str">
        <f t="shared" si="31"/>
        <v>&lt;div onclick="ToImageSlide(506)"&gt;&lt;&lt;img src="thumbnail/DD-211121.jpg" alt="211121"&gt;&lt;div&gt;NOV&lt;br&gt;21&lt;/div&gt;&lt;/div&gt;</v>
      </c>
    </row>
    <row r="507" spans="1:14">
      <c r="A507" t="s">
        <v>1293</v>
      </c>
      <c r="B507">
        <v>507</v>
      </c>
      <c r="C507" t="s">
        <v>1292</v>
      </c>
      <c r="D507" s="2">
        <v>44522</v>
      </c>
      <c r="E507" s="1" t="str">
        <f t="shared" si="28"/>
        <v>211122</v>
      </c>
      <c r="F507" t="s">
        <v>0</v>
      </c>
      <c r="G507" s="1" t="str">
        <f t="shared" si="29"/>
        <v>211122</v>
      </c>
      <c r="H507" t="s">
        <v>1</v>
      </c>
      <c r="I507" s="3" t="s">
        <v>20</v>
      </c>
      <c r="J507" t="str">
        <f>VLOOKUP(I507,' vlookup'!$A$1:$B$12,2,FALSE)</f>
        <v>NOV</v>
      </c>
      <c r="K507" t="s">
        <v>27</v>
      </c>
      <c r="L507" t="str">
        <f t="shared" si="30"/>
        <v>22</v>
      </c>
      <c r="M507" t="s">
        <v>2</v>
      </c>
      <c r="N507" s="6" t="str">
        <f t="shared" si="31"/>
        <v>&lt;div onclick="ToImageSlide(507)"&gt;&lt;&lt;img src="thumbnail/DD-211122.jpg" alt="211122"&gt;&lt;div&gt;NOV&lt;br&gt;22&lt;/div&gt;&lt;/div&gt;</v>
      </c>
    </row>
    <row r="508" spans="1:14">
      <c r="A508" t="s">
        <v>1293</v>
      </c>
      <c r="B508">
        <v>508</v>
      </c>
      <c r="C508" t="s">
        <v>1292</v>
      </c>
      <c r="D508" s="2">
        <v>44523</v>
      </c>
      <c r="E508" s="1" t="str">
        <f t="shared" si="28"/>
        <v>211123</v>
      </c>
      <c r="F508" t="s">
        <v>0</v>
      </c>
      <c r="G508" s="1" t="str">
        <f t="shared" si="29"/>
        <v>211123</v>
      </c>
      <c r="H508" t="s">
        <v>1</v>
      </c>
      <c r="I508" s="3" t="s">
        <v>20</v>
      </c>
      <c r="J508" t="str">
        <f>VLOOKUP(I508,' vlookup'!$A$1:$B$12,2,FALSE)</f>
        <v>NOV</v>
      </c>
      <c r="K508" t="s">
        <v>27</v>
      </c>
      <c r="L508" t="str">
        <f t="shared" si="30"/>
        <v>23</v>
      </c>
      <c r="M508" t="s">
        <v>2</v>
      </c>
      <c r="N508" s="6" t="str">
        <f t="shared" si="31"/>
        <v>&lt;div onclick="ToImageSlide(508)"&gt;&lt;&lt;img src="thumbnail/DD-211123.jpg" alt="211123"&gt;&lt;div&gt;NOV&lt;br&gt;23&lt;/div&gt;&lt;/div&gt;</v>
      </c>
    </row>
    <row r="509" spans="1:14">
      <c r="A509" t="s">
        <v>1293</v>
      </c>
      <c r="B509">
        <v>509</v>
      </c>
      <c r="C509" t="s">
        <v>1292</v>
      </c>
      <c r="D509" s="2">
        <v>44524</v>
      </c>
      <c r="E509" s="1" t="str">
        <f t="shared" si="28"/>
        <v>211124</v>
      </c>
      <c r="F509" t="s">
        <v>0</v>
      </c>
      <c r="G509" s="1" t="str">
        <f t="shared" si="29"/>
        <v>211124</v>
      </c>
      <c r="H509" t="s">
        <v>1</v>
      </c>
      <c r="I509" s="3" t="s">
        <v>20</v>
      </c>
      <c r="J509" t="str">
        <f>VLOOKUP(I509,' vlookup'!$A$1:$B$12,2,FALSE)</f>
        <v>NOV</v>
      </c>
      <c r="K509" t="s">
        <v>27</v>
      </c>
      <c r="L509" t="str">
        <f t="shared" si="30"/>
        <v>24</v>
      </c>
      <c r="M509" t="s">
        <v>2</v>
      </c>
      <c r="N509" s="6" t="str">
        <f t="shared" si="31"/>
        <v>&lt;div onclick="ToImageSlide(509)"&gt;&lt;&lt;img src="thumbnail/DD-211124.jpg" alt="211124"&gt;&lt;div&gt;NOV&lt;br&gt;24&lt;/div&gt;&lt;/div&gt;</v>
      </c>
    </row>
    <row r="510" spans="1:14">
      <c r="A510" t="s">
        <v>1293</v>
      </c>
      <c r="B510">
        <v>510</v>
      </c>
      <c r="C510" t="s">
        <v>1292</v>
      </c>
      <c r="D510" s="2">
        <v>44525</v>
      </c>
      <c r="E510" s="1" t="str">
        <f t="shared" si="28"/>
        <v>211125</v>
      </c>
      <c r="F510" t="s">
        <v>0</v>
      </c>
      <c r="G510" s="1" t="str">
        <f t="shared" si="29"/>
        <v>211125</v>
      </c>
      <c r="H510" t="s">
        <v>1</v>
      </c>
      <c r="I510" s="3" t="s">
        <v>20</v>
      </c>
      <c r="J510" t="str">
        <f>VLOOKUP(I510,' vlookup'!$A$1:$B$12,2,FALSE)</f>
        <v>NOV</v>
      </c>
      <c r="K510" t="s">
        <v>27</v>
      </c>
      <c r="L510" t="str">
        <f t="shared" si="30"/>
        <v>25</v>
      </c>
      <c r="M510" t="s">
        <v>2</v>
      </c>
      <c r="N510" s="6" t="str">
        <f t="shared" si="31"/>
        <v>&lt;div onclick="ToImageSlide(510)"&gt;&lt;&lt;img src="thumbnail/DD-211125.jpg" alt="211125"&gt;&lt;div&gt;NOV&lt;br&gt;25&lt;/div&gt;&lt;/div&gt;</v>
      </c>
    </row>
    <row r="511" spans="1:14">
      <c r="A511" t="s">
        <v>1293</v>
      </c>
      <c r="B511">
        <v>511</v>
      </c>
      <c r="C511" t="s">
        <v>1292</v>
      </c>
      <c r="D511" s="2">
        <v>44526</v>
      </c>
      <c r="E511" s="1" t="str">
        <f t="shared" si="28"/>
        <v>211126</v>
      </c>
      <c r="F511" t="s">
        <v>0</v>
      </c>
      <c r="G511" s="1" t="str">
        <f t="shared" si="29"/>
        <v>211126</v>
      </c>
      <c r="H511" t="s">
        <v>1</v>
      </c>
      <c r="I511" s="3" t="s">
        <v>20</v>
      </c>
      <c r="J511" t="str">
        <f>VLOOKUP(I511,' vlookup'!$A$1:$B$12,2,FALSE)</f>
        <v>NOV</v>
      </c>
      <c r="K511" t="s">
        <v>27</v>
      </c>
      <c r="L511" t="str">
        <f t="shared" si="30"/>
        <v>26</v>
      </c>
      <c r="M511" t="s">
        <v>2</v>
      </c>
      <c r="N511" s="6" t="str">
        <f t="shared" si="31"/>
        <v>&lt;div onclick="ToImageSlide(511)"&gt;&lt;&lt;img src="thumbnail/DD-211126.jpg" alt="211126"&gt;&lt;div&gt;NOV&lt;br&gt;26&lt;/div&gt;&lt;/div&gt;</v>
      </c>
    </row>
    <row r="512" spans="1:14">
      <c r="A512" t="s">
        <v>1293</v>
      </c>
      <c r="B512">
        <v>512</v>
      </c>
      <c r="C512" t="s">
        <v>1292</v>
      </c>
      <c r="D512" s="2">
        <v>44527</v>
      </c>
      <c r="E512" s="1" t="str">
        <f t="shared" si="28"/>
        <v>211127</v>
      </c>
      <c r="F512" t="s">
        <v>0</v>
      </c>
      <c r="G512" s="1" t="str">
        <f t="shared" si="29"/>
        <v>211127</v>
      </c>
      <c r="H512" t="s">
        <v>1</v>
      </c>
      <c r="I512" s="3" t="s">
        <v>20</v>
      </c>
      <c r="J512" t="str">
        <f>VLOOKUP(I512,' vlookup'!$A$1:$B$12,2,FALSE)</f>
        <v>NOV</v>
      </c>
      <c r="K512" t="s">
        <v>27</v>
      </c>
      <c r="L512" t="str">
        <f t="shared" si="30"/>
        <v>27</v>
      </c>
      <c r="M512" t="s">
        <v>2</v>
      </c>
      <c r="N512" s="6" t="str">
        <f t="shared" si="31"/>
        <v>&lt;div onclick="ToImageSlide(512)"&gt;&lt;&lt;img src="thumbnail/DD-211127.jpg" alt="211127"&gt;&lt;div&gt;NOV&lt;br&gt;27&lt;/div&gt;&lt;/div&gt;</v>
      </c>
    </row>
    <row r="513" spans="1:14">
      <c r="A513" t="s">
        <v>1293</v>
      </c>
      <c r="B513">
        <v>513</v>
      </c>
      <c r="C513" t="s">
        <v>1292</v>
      </c>
      <c r="D513" s="2">
        <v>44528</v>
      </c>
      <c r="E513" s="1" t="str">
        <f t="shared" si="28"/>
        <v>211128</v>
      </c>
      <c r="F513" t="s">
        <v>0</v>
      </c>
      <c r="G513" s="1" t="str">
        <f t="shared" si="29"/>
        <v>211128</v>
      </c>
      <c r="H513" t="s">
        <v>1</v>
      </c>
      <c r="I513" s="3" t="s">
        <v>20</v>
      </c>
      <c r="J513" t="str">
        <f>VLOOKUP(I513,' vlookup'!$A$1:$B$12,2,FALSE)</f>
        <v>NOV</v>
      </c>
      <c r="K513" t="s">
        <v>27</v>
      </c>
      <c r="L513" t="str">
        <f t="shared" si="30"/>
        <v>28</v>
      </c>
      <c r="M513" t="s">
        <v>2</v>
      </c>
      <c r="N513" s="6" t="str">
        <f t="shared" si="31"/>
        <v>&lt;div onclick="ToImageSlide(513)"&gt;&lt;&lt;img src="thumbnail/DD-211128.jpg" alt="211128"&gt;&lt;div&gt;NOV&lt;br&gt;28&lt;/div&gt;&lt;/div&gt;</v>
      </c>
    </row>
    <row r="514" spans="1:14">
      <c r="A514" t="s">
        <v>1293</v>
      </c>
      <c r="B514">
        <v>514</v>
      </c>
      <c r="C514" t="s">
        <v>1292</v>
      </c>
      <c r="D514" s="2">
        <v>44529</v>
      </c>
      <c r="E514" s="1" t="str">
        <f t="shared" ref="E514:E577" si="32">TEXT(D514,"yymmdd")</f>
        <v>211129</v>
      </c>
      <c r="F514" t="s">
        <v>0</v>
      </c>
      <c r="G514" s="1" t="str">
        <f t="shared" ref="G514:G577" si="33">E514</f>
        <v>211129</v>
      </c>
      <c r="H514" t="s">
        <v>1</v>
      </c>
      <c r="I514" s="3" t="s">
        <v>20</v>
      </c>
      <c r="J514" t="str">
        <f>VLOOKUP(I514,' vlookup'!$A$1:$B$12,2,FALSE)</f>
        <v>NOV</v>
      </c>
      <c r="K514" t="s">
        <v>27</v>
      </c>
      <c r="L514" t="str">
        <f t="shared" ref="L514:L577" si="34">TEXT(D514,"dd")</f>
        <v>29</v>
      </c>
      <c r="M514" t="s">
        <v>2</v>
      </c>
      <c r="N514" s="6" t="str">
        <f t="shared" ref="N514:N577" si="35">_xlfn.CONCAT(A514,B514,C514,E514,F514,G514,H514,J514,K514,L514,M514)</f>
        <v>&lt;div onclick="ToImageSlide(514)"&gt;&lt;&lt;img src="thumbnail/DD-211129.jpg" alt="211129"&gt;&lt;div&gt;NOV&lt;br&gt;29&lt;/div&gt;&lt;/div&gt;</v>
      </c>
    </row>
    <row r="515" spans="1:14">
      <c r="A515" t="s">
        <v>1293</v>
      </c>
      <c r="B515">
        <v>515</v>
      </c>
      <c r="C515" t="s">
        <v>1292</v>
      </c>
      <c r="D515" s="2">
        <v>44530</v>
      </c>
      <c r="E515" s="1" t="str">
        <f t="shared" si="32"/>
        <v>211130</v>
      </c>
      <c r="F515" t="s">
        <v>0</v>
      </c>
      <c r="G515" s="1" t="str">
        <f t="shared" si="33"/>
        <v>211130</v>
      </c>
      <c r="H515" t="s">
        <v>1</v>
      </c>
      <c r="I515" s="3" t="s">
        <v>20</v>
      </c>
      <c r="J515" t="str">
        <f>VLOOKUP(I515,' vlookup'!$A$1:$B$12,2,FALSE)</f>
        <v>NOV</v>
      </c>
      <c r="K515" t="s">
        <v>27</v>
      </c>
      <c r="L515" t="str">
        <f t="shared" si="34"/>
        <v>30</v>
      </c>
      <c r="M515" t="s">
        <v>2</v>
      </c>
      <c r="N515" s="6" t="str">
        <f t="shared" si="35"/>
        <v>&lt;div onclick="ToImageSlide(515)"&gt;&lt;&lt;img src="thumbnail/DD-211130.jpg" alt="211130"&gt;&lt;div&gt;NOV&lt;br&gt;30&lt;/div&gt;&lt;/div&gt;</v>
      </c>
    </row>
    <row r="516" spans="1:14">
      <c r="A516" t="s">
        <v>1293</v>
      </c>
      <c r="B516">
        <v>516</v>
      </c>
      <c r="C516" t="s">
        <v>1292</v>
      </c>
      <c r="D516" s="2">
        <v>44531</v>
      </c>
      <c r="E516" s="1" t="str">
        <f t="shared" si="32"/>
        <v>211201</v>
      </c>
      <c r="F516" t="s">
        <v>0</v>
      </c>
      <c r="G516" s="1" t="str">
        <f t="shared" si="33"/>
        <v>211201</v>
      </c>
      <c r="H516" t="s">
        <v>1</v>
      </c>
      <c r="I516" s="3" t="s">
        <v>21</v>
      </c>
      <c r="J516" t="str">
        <f>VLOOKUP(I516,' vlookup'!$A$1:$B$12,2,FALSE)</f>
        <v>DEC</v>
      </c>
      <c r="K516" t="s">
        <v>27</v>
      </c>
      <c r="L516" t="str">
        <f t="shared" si="34"/>
        <v>01</v>
      </c>
      <c r="M516" t="s">
        <v>2</v>
      </c>
      <c r="N516" s="6" t="str">
        <f t="shared" si="35"/>
        <v>&lt;div onclick="ToImageSlide(516)"&gt;&lt;&lt;img src="thumbnail/DD-211201.jpg" alt="211201"&gt;&lt;div&gt;DEC&lt;br&gt;01&lt;/div&gt;&lt;/div&gt;</v>
      </c>
    </row>
    <row r="517" spans="1:14">
      <c r="A517" t="s">
        <v>1293</v>
      </c>
      <c r="B517">
        <v>517</v>
      </c>
      <c r="C517" t="s">
        <v>1292</v>
      </c>
      <c r="D517" s="2">
        <v>44532</v>
      </c>
      <c r="E517" s="1" t="str">
        <f t="shared" si="32"/>
        <v>211202</v>
      </c>
      <c r="F517" t="s">
        <v>0</v>
      </c>
      <c r="G517" s="1" t="str">
        <f t="shared" si="33"/>
        <v>211202</v>
      </c>
      <c r="H517" t="s">
        <v>1</v>
      </c>
      <c r="I517" s="3" t="s">
        <v>21</v>
      </c>
      <c r="J517" t="str">
        <f>VLOOKUP(I517,' vlookup'!$A$1:$B$12,2,FALSE)</f>
        <v>DEC</v>
      </c>
      <c r="K517" t="s">
        <v>27</v>
      </c>
      <c r="L517" t="str">
        <f t="shared" si="34"/>
        <v>02</v>
      </c>
      <c r="M517" t="s">
        <v>2</v>
      </c>
      <c r="N517" s="6" t="str">
        <f t="shared" si="35"/>
        <v>&lt;div onclick="ToImageSlide(517)"&gt;&lt;&lt;img src="thumbnail/DD-211202.jpg" alt="211202"&gt;&lt;div&gt;DEC&lt;br&gt;02&lt;/div&gt;&lt;/div&gt;</v>
      </c>
    </row>
    <row r="518" spans="1:14">
      <c r="A518" t="s">
        <v>1293</v>
      </c>
      <c r="B518">
        <v>518</v>
      </c>
      <c r="C518" t="s">
        <v>1292</v>
      </c>
      <c r="D518" s="2">
        <v>44533</v>
      </c>
      <c r="E518" s="1" t="str">
        <f t="shared" si="32"/>
        <v>211203</v>
      </c>
      <c r="F518" t="s">
        <v>0</v>
      </c>
      <c r="G518" s="1" t="str">
        <f t="shared" si="33"/>
        <v>211203</v>
      </c>
      <c r="H518" t="s">
        <v>1</v>
      </c>
      <c r="I518" s="3" t="s">
        <v>21</v>
      </c>
      <c r="J518" t="str">
        <f>VLOOKUP(I518,' vlookup'!$A$1:$B$12,2,FALSE)</f>
        <v>DEC</v>
      </c>
      <c r="K518" t="s">
        <v>27</v>
      </c>
      <c r="L518" t="str">
        <f t="shared" si="34"/>
        <v>03</v>
      </c>
      <c r="M518" t="s">
        <v>2</v>
      </c>
      <c r="N518" s="6" t="str">
        <f t="shared" si="35"/>
        <v>&lt;div onclick="ToImageSlide(518)"&gt;&lt;&lt;img src="thumbnail/DD-211203.jpg" alt="211203"&gt;&lt;div&gt;DEC&lt;br&gt;03&lt;/div&gt;&lt;/div&gt;</v>
      </c>
    </row>
    <row r="519" spans="1:14">
      <c r="A519" t="s">
        <v>1293</v>
      </c>
      <c r="B519">
        <v>519</v>
      </c>
      <c r="C519" t="s">
        <v>1292</v>
      </c>
      <c r="D519" s="2">
        <v>44534</v>
      </c>
      <c r="E519" s="1" t="str">
        <f t="shared" si="32"/>
        <v>211204</v>
      </c>
      <c r="F519" t="s">
        <v>0</v>
      </c>
      <c r="G519" s="1" t="str">
        <f t="shared" si="33"/>
        <v>211204</v>
      </c>
      <c r="H519" t="s">
        <v>1</v>
      </c>
      <c r="I519" s="3" t="s">
        <v>21</v>
      </c>
      <c r="J519" t="str">
        <f>VLOOKUP(I519,' vlookup'!$A$1:$B$12,2,FALSE)</f>
        <v>DEC</v>
      </c>
      <c r="K519" t="s">
        <v>27</v>
      </c>
      <c r="L519" t="str">
        <f t="shared" si="34"/>
        <v>04</v>
      </c>
      <c r="M519" t="s">
        <v>2</v>
      </c>
      <c r="N519" s="6" t="str">
        <f t="shared" si="35"/>
        <v>&lt;div onclick="ToImageSlide(519)"&gt;&lt;&lt;img src="thumbnail/DD-211204.jpg" alt="211204"&gt;&lt;div&gt;DEC&lt;br&gt;04&lt;/div&gt;&lt;/div&gt;</v>
      </c>
    </row>
    <row r="520" spans="1:14">
      <c r="A520" t="s">
        <v>1293</v>
      </c>
      <c r="B520">
        <v>520</v>
      </c>
      <c r="C520" t="s">
        <v>1292</v>
      </c>
      <c r="D520" s="2">
        <v>44535</v>
      </c>
      <c r="E520" s="1" t="str">
        <f t="shared" si="32"/>
        <v>211205</v>
      </c>
      <c r="F520" t="s">
        <v>0</v>
      </c>
      <c r="G520" s="1" t="str">
        <f t="shared" si="33"/>
        <v>211205</v>
      </c>
      <c r="H520" t="s">
        <v>1</v>
      </c>
      <c r="I520" s="3" t="s">
        <v>21</v>
      </c>
      <c r="J520" t="str">
        <f>VLOOKUP(I520,' vlookup'!$A$1:$B$12,2,FALSE)</f>
        <v>DEC</v>
      </c>
      <c r="K520" t="s">
        <v>27</v>
      </c>
      <c r="L520" t="str">
        <f t="shared" si="34"/>
        <v>05</v>
      </c>
      <c r="M520" t="s">
        <v>2</v>
      </c>
      <c r="N520" s="6" t="str">
        <f t="shared" si="35"/>
        <v>&lt;div onclick="ToImageSlide(520)"&gt;&lt;&lt;img src="thumbnail/DD-211205.jpg" alt="211205"&gt;&lt;div&gt;DEC&lt;br&gt;05&lt;/div&gt;&lt;/div&gt;</v>
      </c>
    </row>
    <row r="521" spans="1:14">
      <c r="A521" t="s">
        <v>1293</v>
      </c>
      <c r="B521">
        <v>521</v>
      </c>
      <c r="C521" t="s">
        <v>1292</v>
      </c>
      <c r="D521" s="2">
        <v>44536</v>
      </c>
      <c r="E521" s="1" t="str">
        <f t="shared" si="32"/>
        <v>211206</v>
      </c>
      <c r="F521" t="s">
        <v>0</v>
      </c>
      <c r="G521" s="1" t="str">
        <f t="shared" si="33"/>
        <v>211206</v>
      </c>
      <c r="H521" t="s">
        <v>1</v>
      </c>
      <c r="I521" s="3" t="s">
        <v>21</v>
      </c>
      <c r="J521" t="str">
        <f>VLOOKUP(I521,' vlookup'!$A$1:$B$12,2,FALSE)</f>
        <v>DEC</v>
      </c>
      <c r="K521" t="s">
        <v>27</v>
      </c>
      <c r="L521" t="str">
        <f t="shared" si="34"/>
        <v>06</v>
      </c>
      <c r="M521" t="s">
        <v>2</v>
      </c>
      <c r="N521" s="6" t="str">
        <f t="shared" si="35"/>
        <v>&lt;div onclick="ToImageSlide(521)"&gt;&lt;&lt;img src="thumbnail/DD-211206.jpg" alt="211206"&gt;&lt;div&gt;DEC&lt;br&gt;06&lt;/div&gt;&lt;/div&gt;</v>
      </c>
    </row>
    <row r="522" spans="1:14">
      <c r="A522" t="s">
        <v>1293</v>
      </c>
      <c r="B522">
        <v>522</v>
      </c>
      <c r="C522" t="s">
        <v>1292</v>
      </c>
      <c r="D522" s="2">
        <v>44537</v>
      </c>
      <c r="E522" s="1" t="str">
        <f t="shared" si="32"/>
        <v>211207</v>
      </c>
      <c r="F522" t="s">
        <v>0</v>
      </c>
      <c r="G522" s="1" t="str">
        <f t="shared" si="33"/>
        <v>211207</v>
      </c>
      <c r="H522" t="s">
        <v>1</v>
      </c>
      <c r="I522" s="3" t="s">
        <v>21</v>
      </c>
      <c r="J522" t="str">
        <f>VLOOKUP(I522,' vlookup'!$A$1:$B$12,2,FALSE)</f>
        <v>DEC</v>
      </c>
      <c r="K522" t="s">
        <v>27</v>
      </c>
      <c r="L522" t="str">
        <f t="shared" si="34"/>
        <v>07</v>
      </c>
      <c r="M522" t="s">
        <v>2</v>
      </c>
      <c r="N522" s="6" t="str">
        <f t="shared" si="35"/>
        <v>&lt;div onclick="ToImageSlide(522)"&gt;&lt;&lt;img src="thumbnail/DD-211207.jpg" alt="211207"&gt;&lt;div&gt;DEC&lt;br&gt;07&lt;/div&gt;&lt;/div&gt;</v>
      </c>
    </row>
    <row r="523" spans="1:14">
      <c r="A523" t="s">
        <v>1293</v>
      </c>
      <c r="B523">
        <v>523</v>
      </c>
      <c r="C523" t="s">
        <v>1292</v>
      </c>
      <c r="D523" s="2">
        <v>44538</v>
      </c>
      <c r="E523" s="1" t="str">
        <f t="shared" si="32"/>
        <v>211208</v>
      </c>
      <c r="F523" t="s">
        <v>0</v>
      </c>
      <c r="G523" s="1" t="str">
        <f t="shared" si="33"/>
        <v>211208</v>
      </c>
      <c r="H523" t="s">
        <v>1</v>
      </c>
      <c r="I523" s="3" t="s">
        <v>21</v>
      </c>
      <c r="J523" t="str">
        <f>VLOOKUP(I523,' vlookup'!$A$1:$B$12,2,FALSE)</f>
        <v>DEC</v>
      </c>
      <c r="K523" t="s">
        <v>27</v>
      </c>
      <c r="L523" t="str">
        <f t="shared" si="34"/>
        <v>08</v>
      </c>
      <c r="M523" t="s">
        <v>2</v>
      </c>
      <c r="N523" s="6" t="str">
        <f t="shared" si="35"/>
        <v>&lt;div onclick="ToImageSlide(523)"&gt;&lt;&lt;img src="thumbnail/DD-211208.jpg" alt="211208"&gt;&lt;div&gt;DEC&lt;br&gt;08&lt;/div&gt;&lt;/div&gt;</v>
      </c>
    </row>
    <row r="524" spans="1:14">
      <c r="A524" t="s">
        <v>1293</v>
      </c>
      <c r="B524">
        <v>524</v>
      </c>
      <c r="C524" t="s">
        <v>1292</v>
      </c>
      <c r="D524" s="2">
        <v>44539</v>
      </c>
      <c r="E524" s="1" t="str">
        <f t="shared" si="32"/>
        <v>211209</v>
      </c>
      <c r="F524" t="s">
        <v>0</v>
      </c>
      <c r="G524" s="1" t="str">
        <f t="shared" si="33"/>
        <v>211209</v>
      </c>
      <c r="H524" t="s">
        <v>1</v>
      </c>
      <c r="I524" s="3" t="s">
        <v>21</v>
      </c>
      <c r="J524" t="str">
        <f>VLOOKUP(I524,' vlookup'!$A$1:$B$12,2,FALSE)</f>
        <v>DEC</v>
      </c>
      <c r="K524" t="s">
        <v>27</v>
      </c>
      <c r="L524" t="str">
        <f t="shared" si="34"/>
        <v>09</v>
      </c>
      <c r="M524" t="s">
        <v>2</v>
      </c>
      <c r="N524" s="6" t="str">
        <f t="shared" si="35"/>
        <v>&lt;div onclick="ToImageSlide(524)"&gt;&lt;&lt;img src="thumbnail/DD-211209.jpg" alt="211209"&gt;&lt;div&gt;DEC&lt;br&gt;09&lt;/div&gt;&lt;/div&gt;</v>
      </c>
    </row>
    <row r="525" spans="1:14">
      <c r="A525" t="s">
        <v>1293</v>
      </c>
      <c r="B525">
        <v>525</v>
      </c>
      <c r="C525" t="s">
        <v>1292</v>
      </c>
      <c r="D525" s="2">
        <v>44540</v>
      </c>
      <c r="E525" s="1" t="str">
        <f t="shared" si="32"/>
        <v>211210</v>
      </c>
      <c r="F525" t="s">
        <v>0</v>
      </c>
      <c r="G525" s="1" t="str">
        <f t="shared" si="33"/>
        <v>211210</v>
      </c>
      <c r="H525" t="s">
        <v>1</v>
      </c>
      <c r="I525" s="3" t="s">
        <v>21</v>
      </c>
      <c r="J525" t="str">
        <f>VLOOKUP(I525,' vlookup'!$A$1:$B$12,2,FALSE)</f>
        <v>DEC</v>
      </c>
      <c r="K525" t="s">
        <v>27</v>
      </c>
      <c r="L525" t="str">
        <f t="shared" si="34"/>
        <v>10</v>
      </c>
      <c r="M525" t="s">
        <v>2</v>
      </c>
      <c r="N525" s="6" t="str">
        <f t="shared" si="35"/>
        <v>&lt;div onclick="ToImageSlide(525)"&gt;&lt;&lt;img src="thumbnail/DD-211210.jpg" alt="211210"&gt;&lt;div&gt;DEC&lt;br&gt;10&lt;/div&gt;&lt;/div&gt;</v>
      </c>
    </row>
    <row r="526" spans="1:14">
      <c r="A526" t="s">
        <v>1293</v>
      </c>
      <c r="B526">
        <v>526</v>
      </c>
      <c r="C526" t="s">
        <v>1292</v>
      </c>
      <c r="D526" s="2">
        <v>44541</v>
      </c>
      <c r="E526" s="1" t="str">
        <f t="shared" si="32"/>
        <v>211211</v>
      </c>
      <c r="F526" t="s">
        <v>0</v>
      </c>
      <c r="G526" s="1" t="str">
        <f t="shared" si="33"/>
        <v>211211</v>
      </c>
      <c r="H526" t="s">
        <v>1</v>
      </c>
      <c r="I526" s="3" t="s">
        <v>21</v>
      </c>
      <c r="J526" t="str">
        <f>VLOOKUP(I526,' vlookup'!$A$1:$B$12,2,FALSE)</f>
        <v>DEC</v>
      </c>
      <c r="K526" t="s">
        <v>27</v>
      </c>
      <c r="L526" t="str">
        <f t="shared" si="34"/>
        <v>11</v>
      </c>
      <c r="M526" t="s">
        <v>2</v>
      </c>
      <c r="N526" s="6" t="str">
        <f t="shared" si="35"/>
        <v>&lt;div onclick="ToImageSlide(526)"&gt;&lt;&lt;img src="thumbnail/DD-211211.jpg" alt="211211"&gt;&lt;div&gt;DEC&lt;br&gt;11&lt;/div&gt;&lt;/div&gt;</v>
      </c>
    </row>
    <row r="527" spans="1:14">
      <c r="A527" t="s">
        <v>1293</v>
      </c>
      <c r="B527">
        <v>527</v>
      </c>
      <c r="C527" t="s">
        <v>1292</v>
      </c>
      <c r="D527" s="2">
        <v>44542</v>
      </c>
      <c r="E527" s="1" t="str">
        <f t="shared" si="32"/>
        <v>211212</v>
      </c>
      <c r="F527" t="s">
        <v>0</v>
      </c>
      <c r="G527" s="1" t="str">
        <f t="shared" si="33"/>
        <v>211212</v>
      </c>
      <c r="H527" t="s">
        <v>1</v>
      </c>
      <c r="I527" s="3" t="s">
        <v>21</v>
      </c>
      <c r="J527" t="str">
        <f>VLOOKUP(I527,' vlookup'!$A$1:$B$12,2,FALSE)</f>
        <v>DEC</v>
      </c>
      <c r="K527" t="s">
        <v>27</v>
      </c>
      <c r="L527" t="str">
        <f t="shared" si="34"/>
        <v>12</v>
      </c>
      <c r="M527" t="s">
        <v>2</v>
      </c>
      <c r="N527" s="6" t="str">
        <f t="shared" si="35"/>
        <v>&lt;div onclick="ToImageSlide(527)"&gt;&lt;&lt;img src="thumbnail/DD-211212.jpg" alt="211212"&gt;&lt;div&gt;DEC&lt;br&gt;12&lt;/div&gt;&lt;/div&gt;</v>
      </c>
    </row>
    <row r="528" spans="1:14">
      <c r="A528" t="s">
        <v>1293</v>
      </c>
      <c r="B528">
        <v>528</v>
      </c>
      <c r="C528" t="s">
        <v>1292</v>
      </c>
      <c r="D528" s="2">
        <v>44543</v>
      </c>
      <c r="E528" s="1" t="str">
        <f t="shared" si="32"/>
        <v>211213</v>
      </c>
      <c r="F528" t="s">
        <v>0</v>
      </c>
      <c r="G528" s="1" t="str">
        <f t="shared" si="33"/>
        <v>211213</v>
      </c>
      <c r="H528" t="s">
        <v>1</v>
      </c>
      <c r="I528" s="3" t="s">
        <v>21</v>
      </c>
      <c r="J528" t="str">
        <f>VLOOKUP(I528,' vlookup'!$A$1:$B$12,2,FALSE)</f>
        <v>DEC</v>
      </c>
      <c r="K528" t="s">
        <v>27</v>
      </c>
      <c r="L528" t="str">
        <f t="shared" si="34"/>
        <v>13</v>
      </c>
      <c r="M528" t="s">
        <v>2</v>
      </c>
      <c r="N528" s="6" t="str">
        <f t="shared" si="35"/>
        <v>&lt;div onclick="ToImageSlide(528)"&gt;&lt;&lt;img src="thumbnail/DD-211213.jpg" alt="211213"&gt;&lt;div&gt;DEC&lt;br&gt;13&lt;/div&gt;&lt;/div&gt;</v>
      </c>
    </row>
    <row r="529" spans="1:14">
      <c r="A529" t="s">
        <v>1293</v>
      </c>
      <c r="B529">
        <v>529</v>
      </c>
      <c r="C529" t="s">
        <v>1292</v>
      </c>
      <c r="D529" s="2">
        <v>44544</v>
      </c>
      <c r="E529" s="1" t="str">
        <f t="shared" si="32"/>
        <v>211214</v>
      </c>
      <c r="F529" t="s">
        <v>0</v>
      </c>
      <c r="G529" s="1" t="str">
        <f t="shared" si="33"/>
        <v>211214</v>
      </c>
      <c r="H529" t="s">
        <v>1</v>
      </c>
      <c r="I529" s="3" t="s">
        <v>21</v>
      </c>
      <c r="J529" t="str">
        <f>VLOOKUP(I529,' vlookup'!$A$1:$B$12,2,FALSE)</f>
        <v>DEC</v>
      </c>
      <c r="K529" t="s">
        <v>27</v>
      </c>
      <c r="L529" t="str">
        <f t="shared" si="34"/>
        <v>14</v>
      </c>
      <c r="M529" t="s">
        <v>2</v>
      </c>
      <c r="N529" s="6" t="str">
        <f t="shared" si="35"/>
        <v>&lt;div onclick="ToImageSlide(529)"&gt;&lt;&lt;img src="thumbnail/DD-211214.jpg" alt="211214"&gt;&lt;div&gt;DEC&lt;br&gt;14&lt;/div&gt;&lt;/div&gt;</v>
      </c>
    </row>
    <row r="530" spans="1:14">
      <c r="A530" t="s">
        <v>1293</v>
      </c>
      <c r="B530">
        <v>530</v>
      </c>
      <c r="C530" t="s">
        <v>1292</v>
      </c>
      <c r="D530" s="2">
        <v>44545</v>
      </c>
      <c r="E530" s="1" t="str">
        <f t="shared" si="32"/>
        <v>211215</v>
      </c>
      <c r="F530" t="s">
        <v>0</v>
      </c>
      <c r="G530" s="1" t="str">
        <f t="shared" si="33"/>
        <v>211215</v>
      </c>
      <c r="H530" t="s">
        <v>1</v>
      </c>
      <c r="I530" s="3" t="s">
        <v>21</v>
      </c>
      <c r="J530" t="str">
        <f>VLOOKUP(I530,' vlookup'!$A$1:$B$12,2,FALSE)</f>
        <v>DEC</v>
      </c>
      <c r="K530" t="s">
        <v>27</v>
      </c>
      <c r="L530" t="str">
        <f t="shared" si="34"/>
        <v>15</v>
      </c>
      <c r="M530" t="s">
        <v>2</v>
      </c>
      <c r="N530" s="6" t="str">
        <f t="shared" si="35"/>
        <v>&lt;div onclick="ToImageSlide(530)"&gt;&lt;&lt;img src="thumbnail/DD-211215.jpg" alt="211215"&gt;&lt;div&gt;DEC&lt;br&gt;15&lt;/div&gt;&lt;/div&gt;</v>
      </c>
    </row>
    <row r="531" spans="1:14">
      <c r="A531" t="s">
        <v>1293</v>
      </c>
      <c r="B531">
        <v>531</v>
      </c>
      <c r="C531" t="s">
        <v>1292</v>
      </c>
      <c r="D531" s="2">
        <v>44546</v>
      </c>
      <c r="E531" s="1" t="str">
        <f t="shared" si="32"/>
        <v>211216</v>
      </c>
      <c r="F531" t="s">
        <v>0</v>
      </c>
      <c r="G531" s="1" t="str">
        <f t="shared" si="33"/>
        <v>211216</v>
      </c>
      <c r="H531" t="s">
        <v>1</v>
      </c>
      <c r="I531" s="3" t="s">
        <v>21</v>
      </c>
      <c r="J531" t="str">
        <f>VLOOKUP(I531,' vlookup'!$A$1:$B$12,2,FALSE)</f>
        <v>DEC</v>
      </c>
      <c r="K531" t="s">
        <v>27</v>
      </c>
      <c r="L531" t="str">
        <f t="shared" si="34"/>
        <v>16</v>
      </c>
      <c r="M531" t="s">
        <v>2</v>
      </c>
      <c r="N531" s="6" t="str">
        <f t="shared" si="35"/>
        <v>&lt;div onclick="ToImageSlide(531)"&gt;&lt;&lt;img src="thumbnail/DD-211216.jpg" alt="211216"&gt;&lt;div&gt;DEC&lt;br&gt;16&lt;/div&gt;&lt;/div&gt;</v>
      </c>
    </row>
    <row r="532" spans="1:14">
      <c r="A532" t="s">
        <v>1293</v>
      </c>
      <c r="B532">
        <v>532</v>
      </c>
      <c r="C532" t="s">
        <v>1292</v>
      </c>
      <c r="D532" s="2">
        <v>44547</v>
      </c>
      <c r="E532" s="1" t="str">
        <f t="shared" si="32"/>
        <v>211217</v>
      </c>
      <c r="F532" t="s">
        <v>0</v>
      </c>
      <c r="G532" s="1" t="str">
        <f t="shared" si="33"/>
        <v>211217</v>
      </c>
      <c r="H532" t="s">
        <v>1</v>
      </c>
      <c r="I532" s="3" t="s">
        <v>21</v>
      </c>
      <c r="J532" t="str">
        <f>VLOOKUP(I532,' vlookup'!$A$1:$B$12,2,FALSE)</f>
        <v>DEC</v>
      </c>
      <c r="K532" t="s">
        <v>27</v>
      </c>
      <c r="L532" t="str">
        <f t="shared" si="34"/>
        <v>17</v>
      </c>
      <c r="M532" t="s">
        <v>2</v>
      </c>
      <c r="N532" s="6" t="str">
        <f t="shared" si="35"/>
        <v>&lt;div onclick="ToImageSlide(532)"&gt;&lt;&lt;img src="thumbnail/DD-211217.jpg" alt="211217"&gt;&lt;div&gt;DEC&lt;br&gt;17&lt;/div&gt;&lt;/div&gt;</v>
      </c>
    </row>
    <row r="533" spans="1:14">
      <c r="A533" t="s">
        <v>1293</v>
      </c>
      <c r="B533">
        <v>533</v>
      </c>
      <c r="C533" t="s">
        <v>1292</v>
      </c>
      <c r="D533" s="2">
        <v>44548</v>
      </c>
      <c r="E533" s="1" t="str">
        <f t="shared" si="32"/>
        <v>211218</v>
      </c>
      <c r="F533" t="s">
        <v>0</v>
      </c>
      <c r="G533" s="1" t="str">
        <f t="shared" si="33"/>
        <v>211218</v>
      </c>
      <c r="H533" t="s">
        <v>1</v>
      </c>
      <c r="I533" s="3" t="s">
        <v>21</v>
      </c>
      <c r="J533" t="str">
        <f>VLOOKUP(I533,' vlookup'!$A$1:$B$12,2,FALSE)</f>
        <v>DEC</v>
      </c>
      <c r="K533" t="s">
        <v>27</v>
      </c>
      <c r="L533" t="str">
        <f t="shared" si="34"/>
        <v>18</v>
      </c>
      <c r="M533" t="s">
        <v>2</v>
      </c>
      <c r="N533" s="6" t="str">
        <f t="shared" si="35"/>
        <v>&lt;div onclick="ToImageSlide(533)"&gt;&lt;&lt;img src="thumbnail/DD-211218.jpg" alt="211218"&gt;&lt;div&gt;DEC&lt;br&gt;18&lt;/div&gt;&lt;/div&gt;</v>
      </c>
    </row>
    <row r="534" spans="1:14">
      <c r="A534" t="s">
        <v>1293</v>
      </c>
      <c r="B534">
        <v>534</v>
      </c>
      <c r="C534" t="s">
        <v>1292</v>
      </c>
      <c r="D534" s="2">
        <v>44549</v>
      </c>
      <c r="E534" s="1" t="str">
        <f t="shared" si="32"/>
        <v>211219</v>
      </c>
      <c r="F534" t="s">
        <v>0</v>
      </c>
      <c r="G534" s="1" t="str">
        <f t="shared" si="33"/>
        <v>211219</v>
      </c>
      <c r="H534" t="s">
        <v>1</v>
      </c>
      <c r="I534" s="3" t="s">
        <v>21</v>
      </c>
      <c r="J534" t="str">
        <f>VLOOKUP(I534,' vlookup'!$A$1:$B$12,2,FALSE)</f>
        <v>DEC</v>
      </c>
      <c r="K534" t="s">
        <v>27</v>
      </c>
      <c r="L534" t="str">
        <f t="shared" si="34"/>
        <v>19</v>
      </c>
      <c r="M534" t="s">
        <v>2</v>
      </c>
      <c r="N534" s="6" t="str">
        <f t="shared" si="35"/>
        <v>&lt;div onclick="ToImageSlide(534)"&gt;&lt;&lt;img src="thumbnail/DD-211219.jpg" alt="211219"&gt;&lt;div&gt;DEC&lt;br&gt;19&lt;/div&gt;&lt;/div&gt;</v>
      </c>
    </row>
    <row r="535" spans="1:14">
      <c r="A535" t="s">
        <v>1293</v>
      </c>
      <c r="B535">
        <v>535</v>
      </c>
      <c r="C535" t="s">
        <v>1292</v>
      </c>
      <c r="D535" s="2">
        <v>44550</v>
      </c>
      <c r="E535" s="1" t="str">
        <f t="shared" si="32"/>
        <v>211220</v>
      </c>
      <c r="F535" t="s">
        <v>0</v>
      </c>
      <c r="G535" s="1" t="str">
        <f t="shared" si="33"/>
        <v>211220</v>
      </c>
      <c r="H535" t="s">
        <v>1</v>
      </c>
      <c r="I535" s="3" t="s">
        <v>21</v>
      </c>
      <c r="J535" t="str">
        <f>VLOOKUP(I535,' vlookup'!$A$1:$B$12,2,FALSE)</f>
        <v>DEC</v>
      </c>
      <c r="K535" t="s">
        <v>27</v>
      </c>
      <c r="L535" t="str">
        <f t="shared" si="34"/>
        <v>20</v>
      </c>
      <c r="M535" t="s">
        <v>2</v>
      </c>
      <c r="N535" s="6" t="str">
        <f t="shared" si="35"/>
        <v>&lt;div onclick="ToImageSlide(535)"&gt;&lt;&lt;img src="thumbnail/DD-211220.jpg" alt="211220"&gt;&lt;div&gt;DEC&lt;br&gt;20&lt;/div&gt;&lt;/div&gt;</v>
      </c>
    </row>
    <row r="536" spans="1:14">
      <c r="A536" t="s">
        <v>1293</v>
      </c>
      <c r="B536">
        <v>536</v>
      </c>
      <c r="C536" t="s">
        <v>1292</v>
      </c>
      <c r="D536" s="2">
        <v>44551</v>
      </c>
      <c r="E536" s="1" t="str">
        <f t="shared" si="32"/>
        <v>211221</v>
      </c>
      <c r="F536" t="s">
        <v>0</v>
      </c>
      <c r="G536" s="1" t="str">
        <f t="shared" si="33"/>
        <v>211221</v>
      </c>
      <c r="H536" t="s">
        <v>1</v>
      </c>
      <c r="I536" s="3" t="s">
        <v>21</v>
      </c>
      <c r="J536" t="str">
        <f>VLOOKUP(I536,' vlookup'!$A$1:$B$12,2,FALSE)</f>
        <v>DEC</v>
      </c>
      <c r="K536" t="s">
        <v>27</v>
      </c>
      <c r="L536" t="str">
        <f t="shared" si="34"/>
        <v>21</v>
      </c>
      <c r="M536" t="s">
        <v>2</v>
      </c>
      <c r="N536" s="6" t="str">
        <f t="shared" si="35"/>
        <v>&lt;div onclick="ToImageSlide(536)"&gt;&lt;&lt;img src="thumbnail/DD-211221.jpg" alt="211221"&gt;&lt;div&gt;DEC&lt;br&gt;21&lt;/div&gt;&lt;/div&gt;</v>
      </c>
    </row>
    <row r="537" spans="1:14">
      <c r="A537" t="s">
        <v>1293</v>
      </c>
      <c r="B537">
        <v>537</v>
      </c>
      <c r="C537" t="s">
        <v>1292</v>
      </c>
      <c r="D537" s="2">
        <v>44552</v>
      </c>
      <c r="E537" s="1" t="str">
        <f t="shared" si="32"/>
        <v>211222</v>
      </c>
      <c r="F537" t="s">
        <v>0</v>
      </c>
      <c r="G537" s="1" t="str">
        <f t="shared" si="33"/>
        <v>211222</v>
      </c>
      <c r="H537" t="s">
        <v>1</v>
      </c>
      <c r="I537" s="3" t="s">
        <v>21</v>
      </c>
      <c r="J537" t="str">
        <f>VLOOKUP(I537,' vlookup'!$A$1:$B$12,2,FALSE)</f>
        <v>DEC</v>
      </c>
      <c r="K537" t="s">
        <v>27</v>
      </c>
      <c r="L537" t="str">
        <f t="shared" si="34"/>
        <v>22</v>
      </c>
      <c r="M537" t="s">
        <v>2</v>
      </c>
      <c r="N537" s="6" t="str">
        <f t="shared" si="35"/>
        <v>&lt;div onclick="ToImageSlide(537)"&gt;&lt;&lt;img src="thumbnail/DD-211222.jpg" alt="211222"&gt;&lt;div&gt;DEC&lt;br&gt;22&lt;/div&gt;&lt;/div&gt;</v>
      </c>
    </row>
    <row r="538" spans="1:14">
      <c r="A538" t="s">
        <v>1293</v>
      </c>
      <c r="B538">
        <v>538</v>
      </c>
      <c r="C538" t="s">
        <v>1292</v>
      </c>
      <c r="D538" s="2">
        <v>44553</v>
      </c>
      <c r="E538" s="1" t="str">
        <f t="shared" si="32"/>
        <v>211223</v>
      </c>
      <c r="F538" t="s">
        <v>0</v>
      </c>
      <c r="G538" s="1" t="str">
        <f t="shared" si="33"/>
        <v>211223</v>
      </c>
      <c r="H538" t="s">
        <v>1</v>
      </c>
      <c r="I538" s="3" t="s">
        <v>21</v>
      </c>
      <c r="J538" t="str">
        <f>VLOOKUP(I538,' vlookup'!$A$1:$B$12,2,FALSE)</f>
        <v>DEC</v>
      </c>
      <c r="K538" t="s">
        <v>27</v>
      </c>
      <c r="L538" t="str">
        <f t="shared" si="34"/>
        <v>23</v>
      </c>
      <c r="M538" t="s">
        <v>2</v>
      </c>
      <c r="N538" s="6" t="str">
        <f t="shared" si="35"/>
        <v>&lt;div onclick="ToImageSlide(538)"&gt;&lt;&lt;img src="thumbnail/DD-211223.jpg" alt="211223"&gt;&lt;div&gt;DEC&lt;br&gt;23&lt;/div&gt;&lt;/div&gt;</v>
      </c>
    </row>
    <row r="539" spans="1:14">
      <c r="A539" t="s">
        <v>1293</v>
      </c>
      <c r="B539">
        <v>539</v>
      </c>
      <c r="C539" t="s">
        <v>1292</v>
      </c>
      <c r="D539" s="2">
        <v>44554</v>
      </c>
      <c r="E539" s="1" t="str">
        <f t="shared" si="32"/>
        <v>211224</v>
      </c>
      <c r="F539" t="s">
        <v>0</v>
      </c>
      <c r="G539" s="1" t="str">
        <f t="shared" si="33"/>
        <v>211224</v>
      </c>
      <c r="H539" t="s">
        <v>1</v>
      </c>
      <c r="I539" s="3" t="s">
        <v>21</v>
      </c>
      <c r="J539" t="str">
        <f>VLOOKUP(I539,' vlookup'!$A$1:$B$12,2,FALSE)</f>
        <v>DEC</v>
      </c>
      <c r="K539" t="s">
        <v>27</v>
      </c>
      <c r="L539" t="str">
        <f t="shared" si="34"/>
        <v>24</v>
      </c>
      <c r="M539" t="s">
        <v>2</v>
      </c>
      <c r="N539" s="6" t="str">
        <f t="shared" si="35"/>
        <v>&lt;div onclick="ToImageSlide(539)"&gt;&lt;&lt;img src="thumbnail/DD-211224.jpg" alt="211224"&gt;&lt;div&gt;DEC&lt;br&gt;24&lt;/div&gt;&lt;/div&gt;</v>
      </c>
    </row>
    <row r="540" spans="1:14">
      <c r="A540" t="s">
        <v>1293</v>
      </c>
      <c r="B540">
        <v>540</v>
      </c>
      <c r="C540" t="s">
        <v>1292</v>
      </c>
      <c r="D540" s="2">
        <v>44555</v>
      </c>
      <c r="E540" s="1" t="str">
        <f t="shared" si="32"/>
        <v>211225</v>
      </c>
      <c r="F540" t="s">
        <v>0</v>
      </c>
      <c r="G540" s="1" t="str">
        <f t="shared" si="33"/>
        <v>211225</v>
      </c>
      <c r="H540" t="s">
        <v>1</v>
      </c>
      <c r="I540" s="3" t="s">
        <v>21</v>
      </c>
      <c r="J540" t="str">
        <f>VLOOKUP(I540,' vlookup'!$A$1:$B$12,2,FALSE)</f>
        <v>DEC</v>
      </c>
      <c r="K540" t="s">
        <v>27</v>
      </c>
      <c r="L540" t="str">
        <f t="shared" si="34"/>
        <v>25</v>
      </c>
      <c r="M540" t="s">
        <v>2</v>
      </c>
      <c r="N540" s="6" t="str">
        <f t="shared" si="35"/>
        <v>&lt;div onclick="ToImageSlide(540)"&gt;&lt;&lt;img src="thumbnail/DD-211225.jpg" alt="211225"&gt;&lt;div&gt;DEC&lt;br&gt;25&lt;/div&gt;&lt;/div&gt;</v>
      </c>
    </row>
    <row r="541" spans="1:14">
      <c r="A541" t="s">
        <v>1293</v>
      </c>
      <c r="B541">
        <v>541</v>
      </c>
      <c r="C541" t="s">
        <v>1292</v>
      </c>
      <c r="D541" s="2">
        <v>44556</v>
      </c>
      <c r="E541" s="1" t="str">
        <f t="shared" si="32"/>
        <v>211226</v>
      </c>
      <c r="F541" t="s">
        <v>0</v>
      </c>
      <c r="G541" s="1" t="str">
        <f t="shared" si="33"/>
        <v>211226</v>
      </c>
      <c r="H541" t="s">
        <v>1</v>
      </c>
      <c r="I541" s="3" t="s">
        <v>21</v>
      </c>
      <c r="J541" t="str">
        <f>VLOOKUP(I541,' vlookup'!$A$1:$B$12,2,FALSE)</f>
        <v>DEC</v>
      </c>
      <c r="K541" t="s">
        <v>27</v>
      </c>
      <c r="L541" t="str">
        <f t="shared" si="34"/>
        <v>26</v>
      </c>
      <c r="M541" t="s">
        <v>2</v>
      </c>
      <c r="N541" s="6" t="str">
        <f t="shared" si="35"/>
        <v>&lt;div onclick="ToImageSlide(541)"&gt;&lt;&lt;img src="thumbnail/DD-211226.jpg" alt="211226"&gt;&lt;div&gt;DEC&lt;br&gt;26&lt;/div&gt;&lt;/div&gt;</v>
      </c>
    </row>
    <row r="542" spans="1:14">
      <c r="A542" t="s">
        <v>1293</v>
      </c>
      <c r="B542">
        <v>542</v>
      </c>
      <c r="C542" t="s">
        <v>1292</v>
      </c>
      <c r="D542" s="2">
        <v>44562</v>
      </c>
      <c r="E542" s="1" t="str">
        <f t="shared" si="32"/>
        <v>220101</v>
      </c>
      <c r="F542" t="s">
        <v>0</v>
      </c>
      <c r="G542" s="1" t="str">
        <f t="shared" si="33"/>
        <v>220101</v>
      </c>
      <c r="H542" t="s">
        <v>1</v>
      </c>
      <c r="I542" s="3" t="s">
        <v>22</v>
      </c>
      <c r="J542" t="str">
        <f>VLOOKUP(I542,' vlookup'!$A$1:$B$12,2,FALSE)</f>
        <v>JAN</v>
      </c>
      <c r="K542" t="s">
        <v>27</v>
      </c>
      <c r="L542" t="str">
        <f t="shared" si="34"/>
        <v>01</v>
      </c>
      <c r="M542" t="s">
        <v>2</v>
      </c>
      <c r="N542" s="6" t="str">
        <f t="shared" si="35"/>
        <v>&lt;div onclick="ToImageSlide(542)"&gt;&lt;&lt;img src="thumbnail/DD-220101.jpg" alt="220101"&gt;&lt;div&gt;JAN&lt;br&gt;01&lt;/div&gt;&lt;/div&gt;</v>
      </c>
    </row>
    <row r="543" spans="1:14">
      <c r="A543" t="s">
        <v>1293</v>
      </c>
      <c r="B543">
        <v>543</v>
      </c>
      <c r="C543" t="s">
        <v>1292</v>
      </c>
      <c r="D543" s="2">
        <v>44563</v>
      </c>
      <c r="E543" s="1" t="str">
        <f t="shared" si="32"/>
        <v>220102</v>
      </c>
      <c r="F543" t="s">
        <v>0</v>
      </c>
      <c r="G543" s="1" t="str">
        <f t="shared" si="33"/>
        <v>220102</v>
      </c>
      <c r="H543" t="s">
        <v>1</v>
      </c>
      <c r="I543" s="3" t="s">
        <v>22</v>
      </c>
      <c r="J543" t="str">
        <f>VLOOKUP(I543,' vlookup'!$A$1:$B$12,2,FALSE)</f>
        <v>JAN</v>
      </c>
      <c r="K543" t="s">
        <v>27</v>
      </c>
      <c r="L543" t="str">
        <f t="shared" si="34"/>
        <v>02</v>
      </c>
      <c r="M543" t="s">
        <v>2</v>
      </c>
      <c r="N543" s="6" t="str">
        <f t="shared" si="35"/>
        <v>&lt;div onclick="ToImageSlide(543)"&gt;&lt;&lt;img src="thumbnail/DD-220102.jpg" alt="220102"&gt;&lt;div&gt;JAN&lt;br&gt;02&lt;/div&gt;&lt;/div&gt;</v>
      </c>
    </row>
    <row r="544" spans="1:14">
      <c r="A544" t="s">
        <v>1293</v>
      </c>
      <c r="B544">
        <v>544</v>
      </c>
      <c r="C544" t="s">
        <v>1292</v>
      </c>
      <c r="D544" s="2">
        <v>44564</v>
      </c>
      <c r="E544" s="1" t="str">
        <f t="shared" si="32"/>
        <v>220103</v>
      </c>
      <c r="F544" t="s">
        <v>0</v>
      </c>
      <c r="G544" s="1" t="str">
        <f t="shared" si="33"/>
        <v>220103</v>
      </c>
      <c r="H544" t="s">
        <v>1</v>
      </c>
      <c r="I544" s="3" t="s">
        <v>22</v>
      </c>
      <c r="J544" t="str">
        <f>VLOOKUP(I544,' vlookup'!$A$1:$B$12,2,FALSE)</f>
        <v>JAN</v>
      </c>
      <c r="K544" t="s">
        <v>27</v>
      </c>
      <c r="L544" t="str">
        <f t="shared" si="34"/>
        <v>03</v>
      </c>
      <c r="M544" t="s">
        <v>2</v>
      </c>
      <c r="N544" s="6" t="str">
        <f t="shared" si="35"/>
        <v>&lt;div onclick="ToImageSlide(544)"&gt;&lt;&lt;img src="thumbnail/DD-220103.jpg" alt="220103"&gt;&lt;div&gt;JAN&lt;br&gt;03&lt;/div&gt;&lt;/div&gt;</v>
      </c>
    </row>
    <row r="545" spans="1:14">
      <c r="A545" t="s">
        <v>1293</v>
      </c>
      <c r="B545">
        <v>545</v>
      </c>
      <c r="C545" t="s">
        <v>1292</v>
      </c>
      <c r="D545" s="2">
        <v>44565</v>
      </c>
      <c r="E545" s="1" t="str">
        <f t="shared" si="32"/>
        <v>220104</v>
      </c>
      <c r="F545" t="s">
        <v>0</v>
      </c>
      <c r="G545" s="1" t="str">
        <f t="shared" si="33"/>
        <v>220104</v>
      </c>
      <c r="H545" t="s">
        <v>1</v>
      </c>
      <c r="I545" s="3" t="s">
        <v>22</v>
      </c>
      <c r="J545" t="str">
        <f>VLOOKUP(I545,' vlookup'!$A$1:$B$12,2,FALSE)</f>
        <v>JAN</v>
      </c>
      <c r="K545" t="s">
        <v>27</v>
      </c>
      <c r="L545" t="str">
        <f t="shared" si="34"/>
        <v>04</v>
      </c>
      <c r="M545" t="s">
        <v>2</v>
      </c>
      <c r="N545" s="6" t="str">
        <f t="shared" si="35"/>
        <v>&lt;div onclick="ToImageSlide(545)"&gt;&lt;&lt;img src="thumbnail/DD-220104.jpg" alt="220104"&gt;&lt;div&gt;JAN&lt;br&gt;04&lt;/div&gt;&lt;/div&gt;</v>
      </c>
    </row>
    <row r="546" spans="1:14">
      <c r="A546" t="s">
        <v>1293</v>
      </c>
      <c r="B546">
        <v>546</v>
      </c>
      <c r="C546" t="s">
        <v>1292</v>
      </c>
      <c r="D546" s="2">
        <v>44566</v>
      </c>
      <c r="E546" s="1" t="str">
        <f t="shared" si="32"/>
        <v>220105</v>
      </c>
      <c r="F546" t="s">
        <v>0</v>
      </c>
      <c r="G546" s="1" t="str">
        <f t="shared" si="33"/>
        <v>220105</v>
      </c>
      <c r="H546" t="s">
        <v>1</v>
      </c>
      <c r="I546" s="3" t="s">
        <v>22</v>
      </c>
      <c r="J546" t="str">
        <f>VLOOKUP(I546,' vlookup'!$A$1:$B$12,2,FALSE)</f>
        <v>JAN</v>
      </c>
      <c r="K546" t="s">
        <v>27</v>
      </c>
      <c r="L546" t="str">
        <f t="shared" si="34"/>
        <v>05</v>
      </c>
      <c r="M546" t="s">
        <v>2</v>
      </c>
      <c r="N546" s="6" t="str">
        <f t="shared" si="35"/>
        <v>&lt;div onclick="ToImageSlide(546)"&gt;&lt;&lt;img src="thumbnail/DD-220105.jpg" alt="220105"&gt;&lt;div&gt;JAN&lt;br&gt;05&lt;/div&gt;&lt;/div&gt;</v>
      </c>
    </row>
    <row r="547" spans="1:14">
      <c r="A547" t="s">
        <v>1293</v>
      </c>
      <c r="B547">
        <v>547</v>
      </c>
      <c r="C547" t="s">
        <v>1292</v>
      </c>
      <c r="D547" s="2">
        <v>44567</v>
      </c>
      <c r="E547" s="1" t="str">
        <f t="shared" si="32"/>
        <v>220106</v>
      </c>
      <c r="F547" t="s">
        <v>0</v>
      </c>
      <c r="G547" s="1" t="str">
        <f t="shared" si="33"/>
        <v>220106</v>
      </c>
      <c r="H547" t="s">
        <v>1</v>
      </c>
      <c r="I547" s="3" t="s">
        <v>22</v>
      </c>
      <c r="J547" t="str">
        <f>VLOOKUP(I547,' vlookup'!$A$1:$B$12,2,FALSE)</f>
        <v>JAN</v>
      </c>
      <c r="K547" t="s">
        <v>27</v>
      </c>
      <c r="L547" t="str">
        <f t="shared" si="34"/>
        <v>06</v>
      </c>
      <c r="M547" t="s">
        <v>2</v>
      </c>
      <c r="N547" s="6" t="str">
        <f t="shared" si="35"/>
        <v>&lt;div onclick="ToImageSlide(547)"&gt;&lt;&lt;img src="thumbnail/DD-220106.jpg" alt="220106"&gt;&lt;div&gt;JAN&lt;br&gt;06&lt;/div&gt;&lt;/div&gt;</v>
      </c>
    </row>
    <row r="548" spans="1:14">
      <c r="A548" t="s">
        <v>1293</v>
      </c>
      <c r="B548">
        <v>548</v>
      </c>
      <c r="C548" t="s">
        <v>1292</v>
      </c>
      <c r="D548" s="2">
        <v>44568</v>
      </c>
      <c r="E548" s="1" t="str">
        <f t="shared" si="32"/>
        <v>220107</v>
      </c>
      <c r="F548" t="s">
        <v>0</v>
      </c>
      <c r="G548" s="1" t="str">
        <f t="shared" si="33"/>
        <v>220107</v>
      </c>
      <c r="H548" t="s">
        <v>1</v>
      </c>
      <c r="I548" s="3" t="s">
        <v>22</v>
      </c>
      <c r="J548" t="str">
        <f>VLOOKUP(I548,' vlookup'!$A$1:$B$12,2,FALSE)</f>
        <v>JAN</v>
      </c>
      <c r="K548" t="s">
        <v>27</v>
      </c>
      <c r="L548" t="str">
        <f t="shared" si="34"/>
        <v>07</v>
      </c>
      <c r="M548" t="s">
        <v>2</v>
      </c>
      <c r="N548" s="6" t="str">
        <f t="shared" si="35"/>
        <v>&lt;div onclick="ToImageSlide(548)"&gt;&lt;&lt;img src="thumbnail/DD-220107.jpg" alt="220107"&gt;&lt;div&gt;JAN&lt;br&gt;07&lt;/div&gt;&lt;/div&gt;</v>
      </c>
    </row>
    <row r="549" spans="1:14">
      <c r="A549" t="s">
        <v>1293</v>
      </c>
      <c r="B549">
        <v>549</v>
      </c>
      <c r="C549" t="s">
        <v>1292</v>
      </c>
      <c r="D549" s="2">
        <v>44569</v>
      </c>
      <c r="E549" s="1" t="str">
        <f t="shared" si="32"/>
        <v>220108</v>
      </c>
      <c r="F549" t="s">
        <v>0</v>
      </c>
      <c r="G549" s="1" t="str">
        <f t="shared" si="33"/>
        <v>220108</v>
      </c>
      <c r="H549" t="s">
        <v>1</v>
      </c>
      <c r="I549" s="3" t="s">
        <v>22</v>
      </c>
      <c r="J549" t="str">
        <f>VLOOKUP(I549,' vlookup'!$A$1:$B$12,2,FALSE)</f>
        <v>JAN</v>
      </c>
      <c r="K549" t="s">
        <v>27</v>
      </c>
      <c r="L549" t="str">
        <f t="shared" si="34"/>
        <v>08</v>
      </c>
      <c r="M549" t="s">
        <v>2</v>
      </c>
      <c r="N549" s="6" t="str">
        <f t="shared" si="35"/>
        <v>&lt;div onclick="ToImageSlide(549)"&gt;&lt;&lt;img src="thumbnail/DD-220108.jpg" alt="220108"&gt;&lt;div&gt;JAN&lt;br&gt;08&lt;/div&gt;&lt;/div&gt;</v>
      </c>
    </row>
    <row r="550" spans="1:14">
      <c r="A550" t="s">
        <v>1293</v>
      </c>
      <c r="B550">
        <v>550</v>
      </c>
      <c r="C550" t="s">
        <v>1292</v>
      </c>
      <c r="D550" s="2">
        <v>44570</v>
      </c>
      <c r="E550" s="1" t="str">
        <f t="shared" si="32"/>
        <v>220109</v>
      </c>
      <c r="F550" t="s">
        <v>0</v>
      </c>
      <c r="G550" s="1" t="str">
        <f t="shared" si="33"/>
        <v>220109</v>
      </c>
      <c r="H550" t="s">
        <v>1</v>
      </c>
      <c r="I550" s="3" t="s">
        <v>22</v>
      </c>
      <c r="J550" t="str">
        <f>VLOOKUP(I550,' vlookup'!$A$1:$B$12,2,FALSE)</f>
        <v>JAN</v>
      </c>
      <c r="K550" t="s">
        <v>27</v>
      </c>
      <c r="L550" t="str">
        <f t="shared" si="34"/>
        <v>09</v>
      </c>
      <c r="M550" t="s">
        <v>2</v>
      </c>
      <c r="N550" s="6" t="str">
        <f t="shared" si="35"/>
        <v>&lt;div onclick="ToImageSlide(550)"&gt;&lt;&lt;img src="thumbnail/DD-220109.jpg" alt="220109"&gt;&lt;div&gt;JAN&lt;br&gt;09&lt;/div&gt;&lt;/div&gt;</v>
      </c>
    </row>
    <row r="551" spans="1:14">
      <c r="A551" t="s">
        <v>1293</v>
      </c>
      <c r="B551">
        <v>551</v>
      </c>
      <c r="C551" t="s">
        <v>1292</v>
      </c>
      <c r="D551" s="2">
        <v>44571</v>
      </c>
      <c r="E551" s="1" t="str">
        <f t="shared" si="32"/>
        <v>220110</v>
      </c>
      <c r="F551" t="s">
        <v>0</v>
      </c>
      <c r="G551" s="1" t="str">
        <f t="shared" si="33"/>
        <v>220110</v>
      </c>
      <c r="H551" t="s">
        <v>1</v>
      </c>
      <c r="I551" s="3" t="s">
        <v>22</v>
      </c>
      <c r="J551" t="str">
        <f>VLOOKUP(I551,' vlookup'!$A$1:$B$12,2,FALSE)</f>
        <v>JAN</v>
      </c>
      <c r="K551" t="s">
        <v>27</v>
      </c>
      <c r="L551" t="str">
        <f t="shared" si="34"/>
        <v>10</v>
      </c>
      <c r="M551" t="s">
        <v>2</v>
      </c>
      <c r="N551" s="6" t="str">
        <f t="shared" si="35"/>
        <v>&lt;div onclick="ToImageSlide(551)"&gt;&lt;&lt;img src="thumbnail/DD-220110.jpg" alt="220110"&gt;&lt;div&gt;JAN&lt;br&gt;10&lt;/div&gt;&lt;/div&gt;</v>
      </c>
    </row>
    <row r="552" spans="1:14">
      <c r="A552" t="s">
        <v>1293</v>
      </c>
      <c r="B552">
        <v>552</v>
      </c>
      <c r="C552" t="s">
        <v>1292</v>
      </c>
      <c r="D552" s="2">
        <v>44572</v>
      </c>
      <c r="E552" s="1" t="str">
        <f t="shared" si="32"/>
        <v>220111</v>
      </c>
      <c r="F552" t="s">
        <v>0</v>
      </c>
      <c r="G552" s="1" t="str">
        <f t="shared" si="33"/>
        <v>220111</v>
      </c>
      <c r="H552" t="s">
        <v>1</v>
      </c>
      <c r="I552" s="3" t="s">
        <v>22</v>
      </c>
      <c r="J552" t="str">
        <f>VLOOKUP(I552,' vlookup'!$A$1:$B$12,2,FALSE)</f>
        <v>JAN</v>
      </c>
      <c r="K552" t="s">
        <v>27</v>
      </c>
      <c r="L552" t="str">
        <f t="shared" si="34"/>
        <v>11</v>
      </c>
      <c r="M552" t="s">
        <v>2</v>
      </c>
      <c r="N552" s="6" t="str">
        <f t="shared" si="35"/>
        <v>&lt;div onclick="ToImageSlide(552)"&gt;&lt;&lt;img src="thumbnail/DD-220111.jpg" alt="220111"&gt;&lt;div&gt;JAN&lt;br&gt;11&lt;/div&gt;&lt;/div&gt;</v>
      </c>
    </row>
    <row r="553" spans="1:14">
      <c r="A553" t="s">
        <v>1293</v>
      </c>
      <c r="B553">
        <v>553</v>
      </c>
      <c r="C553" t="s">
        <v>1292</v>
      </c>
      <c r="D553" s="2">
        <v>44573</v>
      </c>
      <c r="E553" s="1" t="str">
        <f t="shared" si="32"/>
        <v>220112</v>
      </c>
      <c r="F553" t="s">
        <v>0</v>
      </c>
      <c r="G553" s="1" t="str">
        <f t="shared" si="33"/>
        <v>220112</v>
      </c>
      <c r="H553" t="s">
        <v>1</v>
      </c>
      <c r="I553" s="3" t="s">
        <v>22</v>
      </c>
      <c r="J553" t="str">
        <f>VLOOKUP(I553,' vlookup'!$A$1:$B$12,2,FALSE)</f>
        <v>JAN</v>
      </c>
      <c r="K553" t="s">
        <v>27</v>
      </c>
      <c r="L553" t="str">
        <f t="shared" si="34"/>
        <v>12</v>
      </c>
      <c r="M553" t="s">
        <v>2</v>
      </c>
      <c r="N553" s="6" t="str">
        <f t="shared" si="35"/>
        <v>&lt;div onclick="ToImageSlide(553)"&gt;&lt;&lt;img src="thumbnail/DD-220112.jpg" alt="220112"&gt;&lt;div&gt;JAN&lt;br&gt;12&lt;/div&gt;&lt;/div&gt;</v>
      </c>
    </row>
    <row r="554" spans="1:14">
      <c r="A554" t="s">
        <v>1293</v>
      </c>
      <c r="B554">
        <v>554</v>
      </c>
      <c r="C554" t="s">
        <v>1292</v>
      </c>
      <c r="D554" s="2">
        <v>44574</v>
      </c>
      <c r="E554" s="1" t="str">
        <f t="shared" si="32"/>
        <v>220113</v>
      </c>
      <c r="F554" t="s">
        <v>0</v>
      </c>
      <c r="G554" s="1" t="str">
        <f t="shared" si="33"/>
        <v>220113</v>
      </c>
      <c r="H554" t="s">
        <v>1</v>
      </c>
      <c r="I554" s="3" t="s">
        <v>22</v>
      </c>
      <c r="J554" t="str">
        <f>VLOOKUP(I554,' vlookup'!$A$1:$B$12,2,FALSE)</f>
        <v>JAN</v>
      </c>
      <c r="K554" t="s">
        <v>27</v>
      </c>
      <c r="L554" t="str">
        <f t="shared" si="34"/>
        <v>13</v>
      </c>
      <c r="M554" t="s">
        <v>2</v>
      </c>
      <c r="N554" s="6" t="str">
        <f t="shared" si="35"/>
        <v>&lt;div onclick="ToImageSlide(554)"&gt;&lt;&lt;img src="thumbnail/DD-220113.jpg" alt="220113"&gt;&lt;div&gt;JAN&lt;br&gt;13&lt;/div&gt;&lt;/div&gt;</v>
      </c>
    </row>
    <row r="555" spans="1:14">
      <c r="A555" t="s">
        <v>1293</v>
      </c>
      <c r="B555">
        <v>555</v>
      </c>
      <c r="C555" t="s">
        <v>1292</v>
      </c>
      <c r="D555" s="2">
        <v>44575</v>
      </c>
      <c r="E555" s="1" t="str">
        <f t="shared" si="32"/>
        <v>220114</v>
      </c>
      <c r="F555" t="s">
        <v>0</v>
      </c>
      <c r="G555" s="1" t="str">
        <f t="shared" si="33"/>
        <v>220114</v>
      </c>
      <c r="H555" t="s">
        <v>1</v>
      </c>
      <c r="I555" s="3" t="s">
        <v>22</v>
      </c>
      <c r="J555" t="str">
        <f>VLOOKUP(I555,' vlookup'!$A$1:$B$12,2,FALSE)</f>
        <v>JAN</v>
      </c>
      <c r="K555" t="s">
        <v>27</v>
      </c>
      <c r="L555" t="str">
        <f t="shared" si="34"/>
        <v>14</v>
      </c>
      <c r="M555" t="s">
        <v>2</v>
      </c>
      <c r="N555" s="6" t="str">
        <f t="shared" si="35"/>
        <v>&lt;div onclick="ToImageSlide(555)"&gt;&lt;&lt;img src="thumbnail/DD-220114.jpg" alt="220114"&gt;&lt;div&gt;JAN&lt;br&gt;14&lt;/div&gt;&lt;/div&gt;</v>
      </c>
    </row>
    <row r="556" spans="1:14">
      <c r="A556" t="s">
        <v>1293</v>
      </c>
      <c r="B556">
        <v>556</v>
      </c>
      <c r="C556" t="s">
        <v>1292</v>
      </c>
      <c r="D556" s="2">
        <v>44576</v>
      </c>
      <c r="E556" s="1" t="str">
        <f t="shared" si="32"/>
        <v>220115</v>
      </c>
      <c r="F556" t="s">
        <v>0</v>
      </c>
      <c r="G556" s="1" t="str">
        <f t="shared" si="33"/>
        <v>220115</v>
      </c>
      <c r="H556" t="s">
        <v>1</v>
      </c>
      <c r="I556" s="3" t="s">
        <v>22</v>
      </c>
      <c r="J556" t="str">
        <f>VLOOKUP(I556,' vlookup'!$A$1:$B$12,2,FALSE)</f>
        <v>JAN</v>
      </c>
      <c r="K556" t="s">
        <v>27</v>
      </c>
      <c r="L556" t="str">
        <f t="shared" si="34"/>
        <v>15</v>
      </c>
      <c r="M556" t="s">
        <v>2</v>
      </c>
      <c r="N556" s="6" t="str">
        <f t="shared" si="35"/>
        <v>&lt;div onclick="ToImageSlide(556)"&gt;&lt;&lt;img src="thumbnail/DD-220115.jpg" alt="220115"&gt;&lt;div&gt;JAN&lt;br&gt;15&lt;/div&gt;&lt;/div&gt;</v>
      </c>
    </row>
    <row r="557" spans="1:14">
      <c r="A557" t="s">
        <v>1293</v>
      </c>
      <c r="B557">
        <v>557</v>
      </c>
      <c r="C557" t="s">
        <v>1292</v>
      </c>
      <c r="D557" s="2">
        <v>44577</v>
      </c>
      <c r="E557" s="1" t="str">
        <f t="shared" si="32"/>
        <v>220116</v>
      </c>
      <c r="F557" t="s">
        <v>0</v>
      </c>
      <c r="G557" s="1" t="str">
        <f t="shared" si="33"/>
        <v>220116</v>
      </c>
      <c r="H557" t="s">
        <v>1</v>
      </c>
      <c r="I557" s="3" t="s">
        <v>22</v>
      </c>
      <c r="J557" t="str">
        <f>VLOOKUP(I557,' vlookup'!$A$1:$B$12,2,FALSE)</f>
        <v>JAN</v>
      </c>
      <c r="K557" t="s">
        <v>27</v>
      </c>
      <c r="L557" t="str">
        <f t="shared" si="34"/>
        <v>16</v>
      </c>
      <c r="M557" t="s">
        <v>2</v>
      </c>
      <c r="N557" s="6" t="str">
        <f t="shared" si="35"/>
        <v>&lt;div onclick="ToImageSlide(557)"&gt;&lt;&lt;img src="thumbnail/DD-220116.jpg" alt="220116"&gt;&lt;div&gt;JAN&lt;br&gt;16&lt;/div&gt;&lt;/div&gt;</v>
      </c>
    </row>
    <row r="558" spans="1:14">
      <c r="A558" t="s">
        <v>1293</v>
      </c>
      <c r="B558">
        <v>558</v>
      </c>
      <c r="C558" t="s">
        <v>1292</v>
      </c>
      <c r="D558" s="2">
        <v>44578</v>
      </c>
      <c r="E558" s="1" t="str">
        <f t="shared" si="32"/>
        <v>220117</v>
      </c>
      <c r="F558" t="s">
        <v>0</v>
      </c>
      <c r="G558" s="1" t="str">
        <f t="shared" si="33"/>
        <v>220117</v>
      </c>
      <c r="H558" t="s">
        <v>1</v>
      </c>
      <c r="I558" s="3" t="s">
        <v>22</v>
      </c>
      <c r="J558" t="str">
        <f>VLOOKUP(I558,' vlookup'!$A$1:$B$12,2,FALSE)</f>
        <v>JAN</v>
      </c>
      <c r="K558" t="s">
        <v>27</v>
      </c>
      <c r="L558" t="str">
        <f t="shared" si="34"/>
        <v>17</v>
      </c>
      <c r="M558" t="s">
        <v>2</v>
      </c>
      <c r="N558" s="6" t="str">
        <f t="shared" si="35"/>
        <v>&lt;div onclick="ToImageSlide(558)"&gt;&lt;&lt;img src="thumbnail/DD-220117.jpg" alt="220117"&gt;&lt;div&gt;JAN&lt;br&gt;17&lt;/div&gt;&lt;/div&gt;</v>
      </c>
    </row>
    <row r="559" spans="1:14">
      <c r="A559" t="s">
        <v>1293</v>
      </c>
      <c r="B559">
        <v>559</v>
      </c>
      <c r="C559" t="s">
        <v>1292</v>
      </c>
      <c r="D559" s="2">
        <v>44579</v>
      </c>
      <c r="E559" s="1" t="str">
        <f t="shared" si="32"/>
        <v>220118</v>
      </c>
      <c r="F559" t="s">
        <v>0</v>
      </c>
      <c r="G559" s="1" t="str">
        <f t="shared" si="33"/>
        <v>220118</v>
      </c>
      <c r="H559" t="s">
        <v>1</v>
      </c>
      <c r="I559" s="3" t="s">
        <v>22</v>
      </c>
      <c r="J559" t="str">
        <f>VLOOKUP(I559,' vlookup'!$A$1:$B$12,2,FALSE)</f>
        <v>JAN</v>
      </c>
      <c r="K559" t="s">
        <v>27</v>
      </c>
      <c r="L559" t="str">
        <f t="shared" si="34"/>
        <v>18</v>
      </c>
      <c r="M559" t="s">
        <v>2</v>
      </c>
      <c r="N559" s="6" t="str">
        <f t="shared" si="35"/>
        <v>&lt;div onclick="ToImageSlide(559)"&gt;&lt;&lt;img src="thumbnail/DD-220118.jpg" alt="220118"&gt;&lt;div&gt;JAN&lt;br&gt;18&lt;/div&gt;&lt;/div&gt;</v>
      </c>
    </row>
    <row r="560" spans="1:14">
      <c r="A560" t="s">
        <v>1293</v>
      </c>
      <c r="B560">
        <v>560</v>
      </c>
      <c r="C560" t="s">
        <v>1292</v>
      </c>
      <c r="D560" s="2">
        <v>44580</v>
      </c>
      <c r="E560" s="1" t="str">
        <f t="shared" si="32"/>
        <v>220119</v>
      </c>
      <c r="F560" t="s">
        <v>0</v>
      </c>
      <c r="G560" s="1" t="str">
        <f t="shared" si="33"/>
        <v>220119</v>
      </c>
      <c r="H560" t="s">
        <v>1</v>
      </c>
      <c r="I560" s="3" t="s">
        <v>22</v>
      </c>
      <c r="J560" t="str">
        <f>VLOOKUP(I560,' vlookup'!$A$1:$B$12,2,FALSE)</f>
        <v>JAN</v>
      </c>
      <c r="K560" t="s">
        <v>27</v>
      </c>
      <c r="L560" t="str">
        <f t="shared" si="34"/>
        <v>19</v>
      </c>
      <c r="M560" t="s">
        <v>2</v>
      </c>
      <c r="N560" s="6" t="str">
        <f t="shared" si="35"/>
        <v>&lt;div onclick="ToImageSlide(560)"&gt;&lt;&lt;img src="thumbnail/DD-220119.jpg" alt="220119"&gt;&lt;div&gt;JAN&lt;br&gt;19&lt;/div&gt;&lt;/div&gt;</v>
      </c>
    </row>
    <row r="561" spans="1:14">
      <c r="A561" t="s">
        <v>1293</v>
      </c>
      <c r="B561">
        <v>561</v>
      </c>
      <c r="C561" t="s">
        <v>1292</v>
      </c>
      <c r="D561" s="2">
        <v>44581</v>
      </c>
      <c r="E561" s="1" t="str">
        <f t="shared" si="32"/>
        <v>220120</v>
      </c>
      <c r="F561" t="s">
        <v>0</v>
      </c>
      <c r="G561" s="1" t="str">
        <f t="shared" si="33"/>
        <v>220120</v>
      </c>
      <c r="H561" t="s">
        <v>1</v>
      </c>
      <c r="I561" s="3" t="s">
        <v>22</v>
      </c>
      <c r="J561" t="str">
        <f>VLOOKUP(I561,' vlookup'!$A$1:$B$12,2,FALSE)</f>
        <v>JAN</v>
      </c>
      <c r="K561" t="s">
        <v>27</v>
      </c>
      <c r="L561" t="str">
        <f t="shared" si="34"/>
        <v>20</v>
      </c>
      <c r="M561" t="s">
        <v>2</v>
      </c>
      <c r="N561" s="6" t="str">
        <f t="shared" si="35"/>
        <v>&lt;div onclick="ToImageSlide(561)"&gt;&lt;&lt;img src="thumbnail/DD-220120.jpg" alt="220120"&gt;&lt;div&gt;JAN&lt;br&gt;20&lt;/div&gt;&lt;/div&gt;</v>
      </c>
    </row>
    <row r="562" spans="1:14">
      <c r="A562" t="s">
        <v>1293</v>
      </c>
      <c r="B562">
        <v>562</v>
      </c>
      <c r="C562" t="s">
        <v>1292</v>
      </c>
      <c r="D562" s="2">
        <v>44582</v>
      </c>
      <c r="E562" s="1" t="str">
        <f t="shared" si="32"/>
        <v>220121</v>
      </c>
      <c r="F562" t="s">
        <v>0</v>
      </c>
      <c r="G562" s="1" t="str">
        <f t="shared" si="33"/>
        <v>220121</v>
      </c>
      <c r="H562" t="s">
        <v>1</v>
      </c>
      <c r="I562" s="3" t="s">
        <v>22</v>
      </c>
      <c r="J562" t="str">
        <f>VLOOKUP(I562,' vlookup'!$A$1:$B$12,2,FALSE)</f>
        <v>JAN</v>
      </c>
      <c r="K562" t="s">
        <v>27</v>
      </c>
      <c r="L562" t="str">
        <f t="shared" si="34"/>
        <v>21</v>
      </c>
      <c r="M562" t="s">
        <v>2</v>
      </c>
      <c r="N562" s="6" t="str">
        <f t="shared" si="35"/>
        <v>&lt;div onclick="ToImageSlide(562)"&gt;&lt;&lt;img src="thumbnail/DD-220121.jpg" alt="220121"&gt;&lt;div&gt;JAN&lt;br&gt;21&lt;/div&gt;&lt;/div&gt;</v>
      </c>
    </row>
    <row r="563" spans="1:14">
      <c r="A563" t="s">
        <v>1293</v>
      </c>
      <c r="B563">
        <v>563</v>
      </c>
      <c r="C563" t="s">
        <v>1292</v>
      </c>
      <c r="D563" s="2">
        <v>44583</v>
      </c>
      <c r="E563" s="1" t="str">
        <f t="shared" si="32"/>
        <v>220122</v>
      </c>
      <c r="F563" t="s">
        <v>0</v>
      </c>
      <c r="G563" s="1" t="str">
        <f t="shared" si="33"/>
        <v>220122</v>
      </c>
      <c r="H563" t="s">
        <v>1</v>
      </c>
      <c r="I563" s="3" t="s">
        <v>22</v>
      </c>
      <c r="J563" t="str">
        <f>VLOOKUP(I563,' vlookup'!$A$1:$B$12,2,FALSE)</f>
        <v>JAN</v>
      </c>
      <c r="K563" t="s">
        <v>27</v>
      </c>
      <c r="L563" t="str">
        <f t="shared" si="34"/>
        <v>22</v>
      </c>
      <c r="M563" t="s">
        <v>2</v>
      </c>
      <c r="N563" s="6" t="str">
        <f t="shared" si="35"/>
        <v>&lt;div onclick="ToImageSlide(563)"&gt;&lt;&lt;img src="thumbnail/DD-220122.jpg" alt="220122"&gt;&lt;div&gt;JAN&lt;br&gt;22&lt;/div&gt;&lt;/div&gt;</v>
      </c>
    </row>
    <row r="564" spans="1:14">
      <c r="A564" t="s">
        <v>1293</v>
      </c>
      <c r="B564">
        <v>564</v>
      </c>
      <c r="C564" t="s">
        <v>1292</v>
      </c>
      <c r="D564" s="2">
        <v>44584</v>
      </c>
      <c r="E564" s="1" t="str">
        <f t="shared" si="32"/>
        <v>220123</v>
      </c>
      <c r="F564" t="s">
        <v>0</v>
      </c>
      <c r="G564" s="1" t="str">
        <f t="shared" si="33"/>
        <v>220123</v>
      </c>
      <c r="H564" t="s">
        <v>1</v>
      </c>
      <c r="I564" s="3" t="s">
        <v>22</v>
      </c>
      <c r="J564" t="str">
        <f>VLOOKUP(I564,' vlookup'!$A$1:$B$12,2,FALSE)</f>
        <v>JAN</v>
      </c>
      <c r="K564" t="s">
        <v>27</v>
      </c>
      <c r="L564" t="str">
        <f t="shared" si="34"/>
        <v>23</v>
      </c>
      <c r="M564" t="s">
        <v>2</v>
      </c>
      <c r="N564" s="6" t="str">
        <f t="shared" si="35"/>
        <v>&lt;div onclick="ToImageSlide(564)"&gt;&lt;&lt;img src="thumbnail/DD-220123.jpg" alt="220123"&gt;&lt;div&gt;JAN&lt;br&gt;23&lt;/div&gt;&lt;/div&gt;</v>
      </c>
    </row>
    <row r="565" spans="1:14">
      <c r="A565" t="s">
        <v>1293</v>
      </c>
      <c r="B565">
        <v>565</v>
      </c>
      <c r="C565" t="s">
        <v>1292</v>
      </c>
      <c r="D565" s="2">
        <v>44585</v>
      </c>
      <c r="E565" s="1" t="str">
        <f t="shared" si="32"/>
        <v>220124</v>
      </c>
      <c r="F565" t="s">
        <v>0</v>
      </c>
      <c r="G565" s="1" t="str">
        <f t="shared" si="33"/>
        <v>220124</v>
      </c>
      <c r="H565" t="s">
        <v>1</v>
      </c>
      <c r="I565" s="3" t="s">
        <v>22</v>
      </c>
      <c r="J565" t="str">
        <f>VLOOKUP(I565,' vlookup'!$A$1:$B$12,2,FALSE)</f>
        <v>JAN</v>
      </c>
      <c r="K565" t="s">
        <v>27</v>
      </c>
      <c r="L565" t="str">
        <f t="shared" si="34"/>
        <v>24</v>
      </c>
      <c r="M565" t="s">
        <v>2</v>
      </c>
      <c r="N565" s="6" t="str">
        <f t="shared" si="35"/>
        <v>&lt;div onclick="ToImageSlide(565)"&gt;&lt;&lt;img src="thumbnail/DD-220124.jpg" alt="220124"&gt;&lt;div&gt;JAN&lt;br&gt;24&lt;/div&gt;&lt;/div&gt;</v>
      </c>
    </row>
    <row r="566" spans="1:14">
      <c r="A566" t="s">
        <v>1293</v>
      </c>
      <c r="B566">
        <v>566</v>
      </c>
      <c r="C566" t="s">
        <v>1292</v>
      </c>
      <c r="D566" s="2">
        <v>44586</v>
      </c>
      <c r="E566" s="1" t="str">
        <f t="shared" si="32"/>
        <v>220125</v>
      </c>
      <c r="F566" t="s">
        <v>0</v>
      </c>
      <c r="G566" s="1" t="str">
        <f t="shared" si="33"/>
        <v>220125</v>
      </c>
      <c r="H566" t="s">
        <v>1</v>
      </c>
      <c r="I566" s="3" t="s">
        <v>22</v>
      </c>
      <c r="J566" t="str">
        <f>VLOOKUP(I566,' vlookup'!$A$1:$B$12,2,FALSE)</f>
        <v>JAN</v>
      </c>
      <c r="K566" t="s">
        <v>27</v>
      </c>
      <c r="L566" t="str">
        <f t="shared" si="34"/>
        <v>25</v>
      </c>
      <c r="M566" t="s">
        <v>2</v>
      </c>
      <c r="N566" s="6" t="str">
        <f t="shared" si="35"/>
        <v>&lt;div onclick="ToImageSlide(566)"&gt;&lt;&lt;img src="thumbnail/DD-220125.jpg" alt="220125"&gt;&lt;div&gt;JAN&lt;br&gt;25&lt;/div&gt;&lt;/div&gt;</v>
      </c>
    </row>
    <row r="567" spans="1:14">
      <c r="A567" t="s">
        <v>1293</v>
      </c>
      <c r="B567">
        <v>567</v>
      </c>
      <c r="C567" t="s">
        <v>1292</v>
      </c>
      <c r="D567" s="2">
        <v>44587</v>
      </c>
      <c r="E567" s="1" t="str">
        <f t="shared" si="32"/>
        <v>220126</v>
      </c>
      <c r="F567" t="s">
        <v>0</v>
      </c>
      <c r="G567" s="1" t="str">
        <f t="shared" si="33"/>
        <v>220126</v>
      </c>
      <c r="H567" t="s">
        <v>1</v>
      </c>
      <c r="I567" s="3" t="s">
        <v>22</v>
      </c>
      <c r="J567" t="str">
        <f>VLOOKUP(I567,' vlookup'!$A$1:$B$12,2,FALSE)</f>
        <v>JAN</v>
      </c>
      <c r="K567" t="s">
        <v>27</v>
      </c>
      <c r="L567" t="str">
        <f t="shared" si="34"/>
        <v>26</v>
      </c>
      <c r="M567" t="s">
        <v>2</v>
      </c>
      <c r="N567" s="6" t="str">
        <f t="shared" si="35"/>
        <v>&lt;div onclick="ToImageSlide(567)"&gt;&lt;&lt;img src="thumbnail/DD-220126.jpg" alt="220126"&gt;&lt;div&gt;JAN&lt;br&gt;26&lt;/div&gt;&lt;/div&gt;</v>
      </c>
    </row>
    <row r="568" spans="1:14">
      <c r="A568" t="s">
        <v>1293</v>
      </c>
      <c r="B568">
        <v>568</v>
      </c>
      <c r="C568" t="s">
        <v>1292</v>
      </c>
      <c r="D568" s="2">
        <v>44588</v>
      </c>
      <c r="E568" s="1" t="str">
        <f t="shared" si="32"/>
        <v>220127</v>
      </c>
      <c r="F568" t="s">
        <v>0</v>
      </c>
      <c r="G568" s="1" t="str">
        <f t="shared" si="33"/>
        <v>220127</v>
      </c>
      <c r="H568" t="s">
        <v>1</v>
      </c>
      <c r="I568" s="3" t="s">
        <v>22</v>
      </c>
      <c r="J568" t="str">
        <f>VLOOKUP(I568,' vlookup'!$A$1:$B$12,2,FALSE)</f>
        <v>JAN</v>
      </c>
      <c r="K568" t="s">
        <v>27</v>
      </c>
      <c r="L568" t="str">
        <f t="shared" si="34"/>
        <v>27</v>
      </c>
      <c r="M568" t="s">
        <v>2</v>
      </c>
      <c r="N568" s="6" t="str">
        <f t="shared" si="35"/>
        <v>&lt;div onclick="ToImageSlide(568)"&gt;&lt;&lt;img src="thumbnail/DD-220127.jpg" alt="220127"&gt;&lt;div&gt;JAN&lt;br&gt;27&lt;/div&gt;&lt;/div&gt;</v>
      </c>
    </row>
    <row r="569" spans="1:14">
      <c r="A569" t="s">
        <v>1293</v>
      </c>
      <c r="B569">
        <v>569</v>
      </c>
      <c r="C569" t="s">
        <v>1292</v>
      </c>
      <c r="D569" s="2">
        <v>44589</v>
      </c>
      <c r="E569" s="1" t="str">
        <f t="shared" si="32"/>
        <v>220128</v>
      </c>
      <c r="F569" t="s">
        <v>0</v>
      </c>
      <c r="G569" s="1" t="str">
        <f t="shared" si="33"/>
        <v>220128</v>
      </c>
      <c r="H569" t="s">
        <v>1</v>
      </c>
      <c r="I569" s="3" t="s">
        <v>22</v>
      </c>
      <c r="J569" t="str">
        <f>VLOOKUP(I569,' vlookup'!$A$1:$B$12,2,FALSE)</f>
        <v>JAN</v>
      </c>
      <c r="K569" t="s">
        <v>27</v>
      </c>
      <c r="L569" t="str">
        <f t="shared" si="34"/>
        <v>28</v>
      </c>
      <c r="M569" t="s">
        <v>2</v>
      </c>
      <c r="N569" s="6" t="str">
        <f t="shared" si="35"/>
        <v>&lt;div onclick="ToImageSlide(569)"&gt;&lt;&lt;img src="thumbnail/DD-220128.jpg" alt="220128"&gt;&lt;div&gt;JAN&lt;br&gt;28&lt;/div&gt;&lt;/div&gt;</v>
      </c>
    </row>
    <row r="570" spans="1:14">
      <c r="A570" t="s">
        <v>1293</v>
      </c>
      <c r="B570">
        <v>570</v>
      </c>
      <c r="C570" t="s">
        <v>1292</v>
      </c>
      <c r="D570" s="2">
        <v>44590</v>
      </c>
      <c r="E570" s="1" t="str">
        <f t="shared" si="32"/>
        <v>220129</v>
      </c>
      <c r="F570" t="s">
        <v>0</v>
      </c>
      <c r="G570" s="1" t="str">
        <f t="shared" si="33"/>
        <v>220129</v>
      </c>
      <c r="H570" t="s">
        <v>1</v>
      </c>
      <c r="I570" s="3" t="s">
        <v>22</v>
      </c>
      <c r="J570" t="str">
        <f>VLOOKUP(I570,' vlookup'!$A$1:$B$12,2,FALSE)</f>
        <v>JAN</v>
      </c>
      <c r="K570" t="s">
        <v>27</v>
      </c>
      <c r="L570" t="str">
        <f t="shared" si="34"/>
        <v>29</v>
      </c>
      <c r="M570" t="s">
        <v>2</v>
      </c>
      <c r="N570" s="6" t="str">
        <f t="shared" si="35"/>
        <v>&lt;div onclick="ToImageSlide(570)"&gt;&lt;&lt;img src="thumbnail/DD-220129.jpg" alt="220129"&gt;&lt;div&gt;JAN&lt;br&gt;29&lt;/div&gt;&lt;/div&gt;</v>
      </c>
    </row>
    <row r="571" spans="1:14">
      <c r="A571" t="s">
        <v>1293</v>
      </c>
      <c r="B571">
        <v>571</v>
      </c>
      <c r="C571" t="s">
        <v>1292</v>
      </c>
      <c r="D571" s="2">
        <v>44591</v>
      </c>
      <c r="E571" s="1" t="str">
        <f t="shared" si="32"/>
        <v>220130</v>
      </c>
      <c r="F571" t="s">
        <v>0</v>
      </c>
      <c r="G571" s="1" t="str">
        <f t="shared" si="33"/>
        <v>220130</v>
      </c>
      <c r="H571" t="s">
        <v>1</v>
      </c>
      <c r="I571" s="3" t="s">
        <v>22</v>
      </c>
      <c r="J571" t="str">
        <f>VLOOKUP(I571,' vlookup'!$A$1:$B$12,2,FALSE)</f>
        <v>JAN</v>
      </c>
      <c r="K571" t="s">
        <v>27</v>
      </c>
      <c r="L571" t="str">
        <f t="shared" si="34"/>
        <v>30</v>
      </c>
      <c r="M571" t="s">
        <v>2</v>
      </c>
      <c r="N571" s="6" t="str">
        <f t="shared" si="35"/>
        <v>&lt;div onclick="ToImageSlide(571)"&gt;&lt;&lt;img src="thumbnail/DD-220130.jpg" alt="220130"&gt;&lt;div&gt;JAN&lt;br&gt;30&lt;/div&gt;&lt;/div&gt;</v>
      </c>
    </row>
    <row r="572" spans="1:14">
      <c r="A572" t="s">
        <v>1293</v>
      </c>
      <c r="B572">
        <v>572</v>
      </c>
      <c r="C572" t="s">
        <v>1292</v>
      </c>
      <c r="D572" s="2">
        <v>44592</v>
      </c>
      <c r="E572" s="1" t="str">
        <f t="shared" si="32"/>
        <v>220131</v>
      </c>
      <c r="F572" t="s">
        <v>0</v>
      </c>
      <c r="G572" s="1" t="str">
        <f t="shared" si="33"/>
        <v>220131</v>
      </c>
      <c r="H572" t="s">
        <v>1</v>
      </c>
      <c r="I572" s="3" t="s">
        <v>22</v>
      </c>
      <c r="J572" t="str">
        <f>VLOOKUP(I572,' vlookup'!$A$1:$B$12,2,FALSE)</f>
        <v>JAN</v>
      </c>
      <c r="K572" t="s">
        <v>27</v>
      </c>
      <c r="L572" t="str">
        <f t="shared" si="34"/>
        <v>31</v>
      </c>
      <c r="M572" t="s">
        <v>2</v>
      </c>
      <c r="N572" s="6" t="str">
        <f t="shared" si="35"/>
        <v>&lt;div onclick="ToImageSlide(572)"&gt;&lt;&lt;img src="thumbnail/DD-220131.jpg" alt="220131"&gt;&lt;div&gt;JAN&lt;br&gt;31&lt;/div&gt;&lt;/div&gt;</v>
      </c>
    </row>
    <row r="573" spans="1:14">
      <c r="A573" t="s">
        <v>1293</v>
      </c>
      <c r="B573">
        <v>573</v>
      </c>
      <c r="C573" t="s">
        <v>1292</v>
      </c>
      <c r="D573" s="2">
        <v>44593</v>
      </c>
      <c r="E573" s="1" t="str">
        <f t="shared" si="32"/>
        <v>220201</v>
      </c>
      <c r="F573" t="s">
        <v>0</v>
      </c>
      <c r="G573" s="1" t="str">
        <f t="shared" si="33"/>
        <v>220201</v>
      </c>
      <c r="H573" t="s">
        <v>1</v>
      </c>
      <c r="I573" s="3" t="s">
        <v>23</v>
      </c>
      <c r="J573" t="str">
        <f>VLOOKUP(I573,' vlookup'!$A$1:$B$12,2,FALSE)</f>
        <v>FEB</v>
      </c>
      <c r="K573" t="s">
        <v>27</v>
      </c>
      <c r="L573" t="str">
        <f t="shared" si="34"/>
        <v>01</v>
      </c>
      <c r="M573" t="s">
        <v>2</v>
      </c>
      <c r="N573" s="6" t="str">
        <f t="shared" si="35"/>
        <v>&lt;div onclick="ToImageSlide(573)"&gt;&lt;&lt;img src="thumbnail/DD-220201.jpg" alt="220201"&gt;&lt;div&gt;FEB&lt;br&gt;01&lt;/div&gt;&lt;/div&gt;</v>
      </c>
    </row>
    <row r="574" spans="1:14">
      <c r="A574" t="s">
        <v>1293</v>
      </c>
      <c r="B574">
        <v>574</v>
      </c>
      <c r="C574" t="s">
        <v>1292</v>
      </c>
      <c r="D574" s="2">
        <v>44594</v>
      </c>
      <c r="E574" s="1" t="str">
        <f t="shared" si="32"/>
        <v>220202</v>
      </c>
      <c r="F574" t="s">
        <v>0</v>
      </c>
      <c r="G574" s="1" t="str">
        <f t="shared" si="33"/>
        <v>220202</v>
      </c>
      <c r="H574" t="s">
        <v>1</v>
      </c>
      <c r="I574" s="3" t="s">
        <v>23</v>
      </c>
      <c r="J574" t="str">
        <f>VLOOKUP(I574,' vlookup'!$A$1:$B$12,2,FALSE)</f>
        <v>FEB</v>
      </c>
      <c r="K574" t="s">
        <v>27</v>
      </c>
      <c r="L574" t="str">
        <f t="shared" si="34"/>
        <v>02</v>
      </c>
      <c r="M574" t="s">
        <v>2</v>
      </c>
      <c r="N574" s="6" t="str">
        <f t="shared" si="35"/>
        <v>&lt;div onclick="ToImageSlide(574)"&gt;&lt;&lt;img src="thumbnail/DD-220202.jpg" alt="220202"&gt;&lt;div&gt;FEB&lt;br&gt;02&lt;/div&gt;&lt;/div&gt;</v>
      </c>
    </row>
    <row r="575" spans="1:14">
      <c r="A575" t="s">
        <v>1293</v>
      </c>
      <c r="B575">
        <v>575</v>
      </c>
      <c r="C575" t="s">
        <v>1292</v>
      </c>
      <c r="D575" s="2">
        <v>44595</v>
      </c>
      <c r="E575" s="1" t="str">
        <f t="shared" si="32"/>
        <v>220203</v>
      </c>
      <c r="F575" t="s">
        <v>0</v>
      </c>
      <c r="G575" s="1" t="str">
        <f t="shared" si="33"/>
        <v>220203</v>
      </c>
      <c r="H575" t="s">
        <v>1</v>
      </c>
      <c r="I575" s="3" t="s">
        <v>23</v>
      </c>
      <c r="J575" t="str">
        <f>VLOOKUP(I575,' vlookup'!$A$1:$B$12,2,FALSE)</f>
        <v>FEB</v>
      </c>
      <c r="K575" t="s">
        <v>27</v>
      </c>
      <c r="L575" t="str">
        <f t="shared" si="34"/>
        <v>03</v>
      </c>
      <c r="M575" t="s">
        <v>2</v>
      </c>
      <c r="N575" s="6" t="str">
        <f t="shared" si="35"/>
        <v>&lt;div onclick="ToImageSlide(575)"&gt;&lt;&lt;img src="thumbnail/DD-220203.jpg" alt="220203"&gt;&lt;div&gt;FEB&lt;br&gt;03&lt;/div&gt;&lt;/div&gt;</v>
      </c>
    </row>
    <row r="576" spans="1:14">
      <c r="A576" t="s">
        <v>1293</v>
      </c>
      <c r="B576">
        <v>576</v>
      </c>
      <c r="C576" t="s">
        <v>1292</v>
      </c>
      <c r="D576" s="2">
        <v>44599</v>
      </c>
      <c r="E576" s="1" t="str">
        <f t="shared" si="32"/>
        <v>220207</v>
      </c>
      <c r="F576" t="s">
        <v>0</v>
      </c>
      <c r="G576" s="1" t="str">
        <f t="shared" si="33"/>
        <v>220207</v>
      </c>
      <c r="H576" t="s">
        <v>1</v>
      </c>
      <c r="I576" s="3" t="s">
        <v>23</v>
      </c>
      <c r="J576" t="str">
        <f>VLOOKUP(I576,' vlookup'!$A$1:$B$12,2,FALSE)</f>
        <v>FEB</v>
      </c>
      <c r="K576" t="s">
        <v>27</v>
      </c>
      <c r="L576" t="str">
        <f t="shared" si="34"/>
        <v>07</v>
      </c>
      <c r="M576" t="s">
        <v>2</v>
      </c>
      <c r="N576" s="6" t="str">
        <f t="shared" si="35"/>
        <v>&lt;div onclick="ToImageSlide(576)"&gt;&lt;&lt;img src="thumbnail/DD-220207.jpg" alt="220207"&gt;&lt;div&gt;FEB&lt;br&gt;07&lt;/div&gt;&lt;/div&gt;</v>
      </c>
    </row>
    <row r="577" spans="1:14">
      <c r="A577" t="s">
        <v>1293</v>
      </c>
      <c r="B577">
        <v>577</v>
      </c>
      <c r="C577" t="s">
        <v>1292</v>
      </c>
      <c r="D577" s="2">
        <v>44600</v>
      </c>
      <c r="E577" s="1" t="str">
        <f t="shared" si="32"/>
        <v>220208</v>
      </c>
      <c r="F577" t="s">
        <v>0</v>
      </c>
      <c r="G577" s="1" t="str">
        <f t="shared" si="33"/>
        <v>220208</v>
      </c>
      <c r="H577" t="s">
        <v>1</v>
      </c>
      <c r="I577" s="3" t="s">
        <v>23</v>
      </c>
      <c r="J577" t="str">
        <f>VLOOKUP(I577,' vlookup'!$A$1:$B$12,2,FALSE)</f>
        <v>FEB</v>
      </c>
      <c r="K577" t="s">
        <v>27</v>
      </c>
      <c r="L577" t="str">
        <f t="shared" si="34"/>
        <v>08</v>
      </c>
      <c r="M577" t="s">
        <v>2</v>
      </c>
      <c r="N577" s="6" t="str">
        <f t="shared" si="35"/>
        <v>&lt;div onclick="ToImageSlide(577)"&gt;&lt;&lt;img src="thumbnail/DD-220208.jpg" alt="220208"&gt;&lt;div&gt;FEB&lt;br&gt;08&lt;/div&gt;&lt;/div&gt;</v>
      </c>
    </row>
    <row r="578" spans="1:14">
      <c r="A578" t="s">
        <v>1293</v>
      </c>
      <c r="B578">
        <v>578</v>
      </c>
      <c r="C578" t="s">
        <v>1292</v>
      </c>
      <c r="D578" s="2">
        <v>44601</v>
      </c>
      <c r="E578" s="1" t="str">
        <f t="shared" ref="E578:E641" si="36">TEXT(D578,"yymmdd")</f>
        <v>220209</v>
      </c>
      <c r="F578" t="s">
        <v>0</v>
      </c>
      <c r="G578" s="1" t="str">
        <f t="shared" ref="G578:G641" si="37">E578</f>
        <v>220209</v>
      </c>
      <c r="H578" t="s">
        <v>1</v>
      </c>
      <c r="I578" s="3" t="s">
        <v>23</v>
      </c>
      <c r="J578" t="str">
        <f>VLOOKUP(I578,' vlookup'!$A$1:$B$12,2,FALSE)</f>
        <v>FEB</v>
      </c>
      <c r="K578" t="s">
        <v>27</v>
      </c>
      <c r="L578" t="str">
        <f t="shared" ref="L578:L641" si="38">TEXT(D578,"dd")</f>
        <v>09</v>
      </c>
      <c r="M578" t="s">
        <v>2</v>
      </c>
      <c r="N578" s="6" t="str">
        <f t="shared" ref="N578:N641" si="39">_xlfn.CONCAT(A578,B578,C578,E578,F578,G578,H578,J578,K578,L578,M578)</f>
        <v>&lt;div onclick="ToImageSlide(578)"&gt;&lt;&lt;img src="thumbnail/DD-220209.jpg" alt="220209"&gt;&lt;div&gt;FEB&lt;br&gt;09&lt;/div&gt;&lt;/div&gt;</v>
      </c>
    </row>
    <row r="579" spans="1:14">
      <c r="A579" t="s">
        <v>1293</v>
      </c>
      <c r="B579">
        <v>579</v>
      </c>
      <c r="C579" t="s">
        <v>1292</v>
      </c>
      <c r="D579" s="2">
        <v>44602</v>
      </c>
      <c r="E579" s="1" t="str">
        <f t="shared" si="36"/>
        <v>220210</v>
      </c>
      <c r="F579" t="s">
        <v>0</v>
      </c>
      <c r="G579" s="1" t="str">
        <f t="shared" si="37"/>
        <v>220210</v>
      </c>
      <c r="H579" t="s">
        <v>1</v>
      </c>
      <c r="I579" s="3" t="s">
        <v>23</v>
      </c>
      <c r="J579" t="str">
        <f>VLOOKUP(I579,' vlookup'!$A$1:$B$12,2,FALSE)</f>
        <v>FEB</v>
      </c>
      <c r="K579" t="s">
        <v>27</v>
      </c>
      <c r="L579" t="str">
        <f t="shared" si="38"/>
        <v>10</v>
      </c>
      <c r="M579" t="s">
        <v>2</v>
      </c>
      <c r="N579" s="6" t="str">
        <f t="shared" si="39"/>
        <v>&lt;div onclick="ToImageSlide(579)"&gt;&lt;&lt;img src="thumbnail/DD-220210.jpg" alt="220210"&gt;&lt;div&gt;FEB&lt;br&gt;10&lt;/div&gt;&lt;/div&gt;</v>
      </c>
    </row>
    <row r="580" spans="1:14">
      <c r="A580" t="s">
        <v>1293</v>
      </c>
      <c r="B580">
        <v>580</v>
      </c>
      <c r="C580" t="s">
        <v>1292</v>
      </c>
      <c r="D580" s="2">
        <v>44603</v>
      </c>
      <c r="E580" s="1" t="str">
        <f t="shared" si="36"/>
        <v>220211</v>
      </c>
      <c r="F580" t="s">
        <v>0</v>
      </c>
      <c r="G580" s="1" t="str">
        <f t="shared" si="37"/>
        <v>220211</v>
      </c>
      <c r="H580" t="s">
        <v>1</v>
      </c>
      <c r="I580" s="3" t="s">
        <v>23</v>
      </c>
      <c r="J580" t="str">
        <f>VLOOKUP(I580,' vlookup'!$A$1:$B$12,2,FALSE)</f>
        <v>FEB</v>
      </c>
      <c r="K580" t="s">
        <v>27</v>
      </c>
      <c r="L580" t="str">
        <f t="shared" si="38"/>
        <v>11</v>
      </c>
      <c r="M580" t="s">
        <v>2</v>
      </c>
      <c r="N580" s="6" t="str">
        <f t="shared" si="39"/>
        <v>&lt;div onclick="ToImageSlide(580)"&gt;&lt;&lt;img src="thumbnail/DD-220211.jpg" alt="220211"&gt;&lt;div&gt;FEB&lt;br&gt;11&lt;/div&gt;&lt;/div&gt;</v>
      </c>
    </row>
    <row r="581" spans="1:14">
      <c r="A581" t="s">
        <v>1293</v>
      </c>
      <c r="B581">
        <v>581</v>
      </c>
      <c r="C581" t="s">
        <v>1292</v>
      </c>
      <c r="D581" s="2">
        <v>44604</v>
      </c>
      <c r="E581" s="1" t="str">
        <f t="shared" si="36"/>
        <v>220212</v>
      </c>
      <c r="F581" t="s">
        <v>0</v>
      </c>
      <c r="G581" s="1" t="str">
        <f t="shared" si="37"/>
        <v>220212</v>
      </c>
      <c r="H581" t="s">
        <v>1</v>
      </c>
      <c r="I581" s="3" t="s">
        <v>23</v>
      </c>
      <c r="J581" t="str">
        <f>VLOOKUP(I581,' vlookup'!$A$1:$B$12,2,FALSE)</f>
        <v>FEB</v>
      </c>
      <c r="K581" t="s">
        <v>27</v>
      </c>
      <c r="L581" t="str">
        <f t="shared" si="38"/>
        <v>12</v>
      </c>
      <c r="M581" t="s">
        <v>2</v>
      </c>
      <c r="N581" s="6" t="str">
        <f t="shared" si="39"/>
        <v>&lt;div onclick="ToImageSlide(581)"&gt;&lt;&lt;img src="thumbnail/DD-220212.jpg" alt="220212"&gt;&lt;div&gt;FEB&lt;br&gt;12&lt;/div&gt;&lt;/div&gt;</v>
      </c>
    </row>
    <row r="582" spans="1:14">
      <c r="A582" t="s">
        <v>1293</v>
      </c>
      <c r="B582">
        <v>582</v>
      </c>
      <c r="C582" t="s">
        <v>1292</v>
      </c>
      <c r="D582" s="2">
        <v>44605</v>
      </c>
      <c r="E582" s="1" t="str">
        <f t="shared" si="36"/>
        <v>220213</v>
      </c>
      <c r="F582" t="s">
        <v>0</v>
      </c>
      <c r="G582" s="1" t="str">
        <f t="shared" si="37"/>
        <v>220213</v>
      </c>
      <c r="H582" t="s">
        <v>1</v>
      </c>
      <c r="I582" s="3" t="s">
        <v>23</v>
      </c>
      <c r="J582" t="str">
        <f>VLOOKUP(I582,' vlookup'!$A$1:$B$12,2,FALSE)</f>
        <v>FEB</v>
      </c>
      <c r="K582" t="s">
        <v>27</v>
      </c>
      <c r="L582" t="str">
        <f t="shared" si="38"/>
        <v>13</v>
      </c>
      <c r="M582" t="s">
        <v>2</v>
      </c>
      <c r="N582" s="6" t="str">
        <f t="shared" si="39"/>
        <v>&lt;div onclick="ToImageSlide(582)"&gt;&lt;&lt;img src="thumbnail/DD-220213.jpg" alt="220213"&gt;&lt;div&gt;FEB&lt;br&gt;13&lt;/div&gt;&lt;/div&gt;</v>
      </c>
    </row>
    <row r="583" spans="1:14">
      <c r="A583" t="s">
        <v>1293</v>
      </c>
      <c r="B583">
        <v>583</v>
      </c>
      <c r="C583" t="s">
        <v>1292</v>
      </c>
      <c r="D583" s="2">
        <v>44606</v>
      </c>
      <c r="E583" s="1" t="str">
        <f t="shared" si="36"/>
        <v>220214</v>
      </c>
      <c r="F583" t="s">
        <v>0</v>
      </c>
      <c r="G583" s="1" t="str">
        <f t="shared" si="37"/>
        <v>220214</v>
      </c>
      <c r="H583" t="s">
        <v>1</v>
      </c>
      <c r="I583" s="3" t="s">
        <v>23</v>
      </c>
      <c r="J583" t="str">
        <f>VLOOKUP(I583,' vlookup'!$A$1:$B$12,2,FALSE)</f>
        <v>FEB</v>
      </c>
      <c r="K583" t="s">
        <v>27</v>
      </c>
      <c r="L583" t="str">
        <f t="shared" si="38"/>
        <v>14</v>
      </c>
      <c r="M583" t="s">
        <v>2</v>
      </c>
      <c r="N583" s="6" t="str">
        <f t="shared" si="39"/>
        <v>&lt;div onclick="ToImageSlide(583)"&gt;&lt;&lt;img src="thumbnail/DD-220214.jpg" alt="220214"&gt;&lt;div&gt;FEB&lt;br&gt;14&lt;/div&gt;&lt;/div&gt;</v>
      </c>
    </row>
    <row r="584" spans="1:14">
      <c r="A584" t="s">
        <v>1293</v>
      </c>
      <c r="B584">
        <v>584</v>
      </c>
      <c r="C584" t="s">
        <v>1292</v>
      </c>
      <c r="D584" s="2">
        <v>44607</v>
      </c>
      <c r="E584" s="1" t="str">
        <f t="shared" si="36"/>
        <v>220215</v>
      </c>
      <c r="F584" t="s">
        <v>0</v>
      </c>
      <c r="G584" s="1" t="str">
        <f t="shared" si="37"/>
        <v>220215</v>
      </c>
      <c r="H584" t="s">
        <v>1</v>
      </c>
      <c r="I584" s="3" t="s">
        <v>23</v>
      </c>
      <c r="J584" t="str">
        <f>VLOOKUP(I584,' vlookup'!$A$1:$B$12,2,FALSE)</f>
        <v>FEB</v>
      </c>
      <c r="K584" t="s">
        <v>27</v>
      </c>
      <c r="L584" t="str">
        <f t="shared" si="38"/>
        <v>15</v>
      </c>
      <c r="M584" t="s">
        <v>2</v>
      </c>
      <c r="N584" s="6" t="str">
        <f t="shared" si="39"/>
        <v>&lt;div onclick="ToImageSlide(584)"&gt;&lt;&lt;img src="thumbnail/DD-220215.jpg" alt="220215"&gt;&lt;div&gt;FEB&lt;br&gt;15&lt;/div&gt;&lt;/div&gt;</v>
      </c>
    </row>
    <row r="585" spans="1:14">
      <c r="A585" t="s">
        <v>1293</v>
      </c>
      <c r="B585">
        <v>585</v>
      </c>
      <c r="C585" t="s">
        <v>1292</v>
      </c>
      <c r="D585" s="2">
        <v>44608</v>
      </c>
      <c r="E585" s="1" t="str">
        <f t="shared" si="36"/>
        <v>220216</v>
      </c>
      <c r="F585" t="s">
        <v>0</v>
      </c>
      <c r="G585" s="1" t="str">
        <f t="shared" si="37"/>
        <v>220216</v>
      </c>
      <c r="H585" t="s">
        <v>1</v>
      </c>
      <c r="I585" s="3" t="s">
        <v>23</v>
      </c>
      <c r="J585" t="str">
        <f>VLOOKUP(I585,' vlookup'!$A$1:$B$12,2,FALSE)</f>
        <v>FEB</v>
      </c>
      <c r="K585" t="s">
        <v>27</v>
      </c>
      <c r="L585" t="str">
        <f t="shared" si="38"/>
        <v>16</v>
      </c>
      <c r="M585" t="s">
        <v>2</v>
      </c>
      <c r="N585" s="6" t="str">
        <f t="shared" si="39"/>
        <v>&lt;div onclick="ToImageSlide(585)"&gt;&lt;&lt;img src="thumbnail/DD-220216.jpg" alt="220216"&gt;&lt;div&gt;FEB&lt;br&gt;16&lt;/div&gt;&lt;/div&gt;</v>
      </c>
    </row>
    <row r="586" spans="1:14">
      <c r="A586" t="s">
        <v>1293</v>
      </c>
      <c r="B586">
        <v>586</v>
      </c>
      <c r="C586" t="s">
        <v>1292</v>
      </c>
      <c r="D586" s="2">
        <v>44609</v>
      </c>
      <c r="E586" s="1" t="str">
        <f t="shared" si="36"/>
        <v>220217</v>
      </c>
      <c r="F586" t="s">
        <v>0</v>
      </c>
      <c r="G586" s="1" t="str">
        <f t="shared" si="37"/>
        <v>220217</v>
      </c>
      <c r="H586" t="s">
        <v>1</v>
      </c>
      <c r="I586" s="3" t="s">
        <v>23</v>
      </c>
      <c r="J586" t="str">
        <f>VLOOKUP(I586,' vlookup'!$A$1:$B$12,2,FALSE)</f>
        <v>FEB</v>
      </c>
      <c r="K586" t="s">
        <v>27</v>
      </c>
      <c r="L586" t="str">
        <f t="shared" si="38"/>
        <v>17</v>
      </c>
      <c r="M586" t="s">
        <v>2</v>
      </c>
      <c r="N586" s="6" t="str">
        <f t="shared" si="39"/>
        <v>&lt;div onclick="ToImageSlide(586)"&gt;&lt;&lt;img src="thumbnail/DD-220217.jpg" alt="220217"&gt;&lt;div&gt;FEB&lt;br&gt;17&lt;/div&gt;&lt;/div&gt;</v>
      </c>
    </row>
    <row r="587" spans="1:14">
      <c r="A587" t="s">
        <v>1293</v>
      </c>
      <c r="B587">
        <v>587</v>
      </c>
      <c r="C587" t="s">
        <v>1292</v>
      </c>
      <c r="D587" s="2">
        <v>44610</v>
      </c>
      <c r="E587" s="1" t="str">
        <f t="shared" si="36"/>
        <v>220218</v>
      </c>
      <c r="F587" t="s">
        <v>0</v>
      </c>
      <c r="G587" s="1" t="str">
        <f t="shared" si="37"/>
        <v>220218</v>
      </c>
      <c r="H587" t="s">
        <v>1</v>
      </c>
      <c r="I587" s="3" t="s">
        <v>23</v>
      </c>
      <c r="J587" t="str">
        <f>VLOOKUP(I587,' vlookup'!$A$1:$B$12,2,FALSE)</f>
        <v>FEB</v>
      </c>
      <c r="K587" t="s">
        <v>27</v>
      </c>
      <c r="L587" t="str">
        <f t="shared" si="38"/>
        <v>18</v>
      </c>
      <c r="M587" t="s">
        <v>2</v>
      </c>
      <c r="N587" s="6" t="str">
        <f t="shared" si="39"/>
        <v>&lt;div onclick="ToImageSlide(587)"&gt;&lt;&lt;img src="thumbnail/DD-220218.jpg" alt="220218"&gt;&lt;div&gt;FEB&lt;br&gt;18&lt;/div&gt;&lt;/div&gt;</v>
      </c>
    </row>
    <row r="588" spans="1:14">
      <c r="A588" t="s">
        <v>1293</v>
      </c>
      <c r="B588">
        <v>588</v>
      </c>
      <c r="C588" t="s">
        <v>1292</v>
      </c>
      <c r="D588" s="2">
        <v>44611</v>
      </c>
      <c r="E588" s="1" t="str">
        <f t="shared" si="36"/>
        <v>220219</v>
      </c>
      <c r="F588" t="s">
        <v>0</v>
      </c>
      <c r="G588" s="1" t="str">
        <f t="shared" si="37"/>
        <v>220219</v>
      </c>
      <c r="H588" t="s">
        <v>1</v>
      </c>
      <c r="I588" s="3" t="s">
        <v>23</v>
      </c>
      <c r="J588" t="str">
        <f>VLOOKUP(I588,' vlookup'!$A$1:$B$12,2,FALSE)</f>
        <v>FEB</v>
      </c>
      <c r="K588" t="s">
        <v>27</v>
      </c>
      <c r="L588" t="str">
        <f t="shared" si="38"/>
        <v>19</v>
      </c>
      <c r="M588" t="s">
        <v>2</v>
      </c>
      <c r="N588" s="6" t="str">
        <f t="shared" si="39"/>
        <v>&lt;div onclick="ToImageSlide(588)"&gt;&lt;&lt;img src="thumbnail/DD-220219.jpg" alt="220219"&gt;&lt;div&gt;FEB&lt;br&gt;19&lt;/div&gt;&lt;/div&gt;</v>
      </c>
    </row>
    <row r="589" spans="1:14">
      <c r="A589" t="s">
        <v>1293</v>
      </c>
      <c r="B589">
        <v>589</v>
      </c>
      <c r="C589" t="s">
        <v>1292</v>
      </c>
      <c r="D589" s="2">
        <v>44612</v>
      </c>
      <c r="E589" s="1" t="str">
        <f t="shared" si="36"/>
        <v>220220</v>
      </c>
      <c r="F589" t="s">
        <v>0</v>
      </c>
      <c r="G589" s="1" t="str">
        <f t="shared" si="37"/>
        <v>220220</v>
      </c>
      <c r="H589" t="s">
        <v>1</v>
      </c>
      <c r="I589" s="3" t="s">
        <v>23</v>
      </c>
      <c r="J589" t="str">
        <f>VLOOKUP(I589,' vlookup'!$A$1:$B$12,2,FALSE)</f>
        <v>FEB</v>
      </c>
      <c r="K589" t="s">
        <v>27</v>
      </c>
      <c r="L589" t="str">
        <f t="shared" si="38"/>
        <v>20</v>
      </c>
      <c r="M589" t="s">
        <v>2</v>
      </c>
      <c r="N589" s="6" t="str">
        <f t="shared" si="39"/>
        <v>&lt;div onclick="ToImageSlide(589)"&gt;&lt;&lt;img src="thumbnail/DD-220220.jpg" alt="220220"&gt;&lt;div&gt;FEB&lt;br&gt;20&lt;/div&gt;&lt;/div&gt;</v>
      </c>
    </row>
    <row r="590" spans="1:14">
      <c r="A590" t="s">
        <v>1293</v>
      </c>
      <c r="B590">
        <v>590</v>
      </c>
      <c r="C590" t="s">
        <v>1292</v>
      </c>
      <c r="D590" s="2">
        <v>44613</v>
      </c>
      <c r="E590" s="1" t="str">
        <f t="shared" si="36"/>
        <v>220221</v>
      </c>
      <c r="F590" t="s">
        <v>0</v>
      </c>
      <c r="G590" s="1" t="str">
        <f t="shared" si="37"/>
        <v>220221</v>
      </c>
      <c r="H590" t="s">
        <v>1</v>
      </c>
      <c r="I590" s="3" t="s">
        <v>23</v>
      </c>
      <c r="J590" t="str">
        <f>VLOOKUP(I590,' vlookup'!$A$1:$B$12,2,FALSE)</f>
        <v>FEB</v>
      </c>
      <c r="K590" t="s">
        <v>27</v>
      </c>
      <c r="L590" t="str">
        <f t="shared" si="38"/>
        <v>21</v>
      </c>
      <c r="M590" t="s">
        <v>2</v>
      </c>
      <c r="N590" s="6" t="str">
        <f t="shared" si="39"/>
        <v>&lt;div onclick="ToImageSlide(590)"&gt;&lt;&lt;img src="thumbnail/DD-220221.jpg" alt="220221"&gt;&lt;div&gt;FEB&lt;br&gt;21&lt;/div&gt;&lt;/div&gt;</v>
      </c>
    </row>
    <row r="591" spans="1:14">
      <c r="A591" t="s">
        <v>1293</v>
      </c>
      <c r="B591">
        <v>591</v>
      </c>
      <c r="C591" t="s">
        <v>1292</v>
      </c>
      <c r="D591" s="2">
        <v>44614</v>
      </c>
      <c r="E591" s="1" t="str">
        <f t="shared" si="36"/>
        <v>220222</v>
      </c>
      <c r="F591" t="s">
        <v>0</v>
      </c>
      <c r="G591" s="1" t="str">
        <f t="shared" si="37"/>
        <v>220222</v>
      </c>
      <c r="H591" t="s">
        <v>1</v>
      </c>
      <c r="I591" s="3" t="s">
        <v>23</v>
      </c>
      <c r="J591" t="str">
        <f>VLOOKUP(I591,' vlookup'!$A$1:$B$12,2,FALSE)</f>
        <v>FEB</v>
      </c>
      <c r="K591" t="s">
        <v>27</v>
      </c>
      <c r="L591" t="str">
        <f t="shared" si="38"/>
        <v>22</v>
      </c>
      <c r="M591" t="s">
        <v>2</v>
      </c>
      <c r="N591" s="6" t="str">
        <f t="shared" si="39"/>
        <v>&lt;div onclick="ToImageSlide(591)"&gt;&lt;&lt;img src="thumbnail/DD-220222.jpg" alt="220222"&gt;&lt;div&gt;FEB&lt;br&gt;22&lt;/div&gt;&lt;/div&gt;</v>
      </c>
    </row>
    <row r="592" spans="1:14">
      <c r="A592" t="s">
        <v>1293</v>
      </c>
      <c r="B592">
        <v>592</v>
      </c>
      <c r="C592" t="s">
        <v>1292</v>
      </c>
      <c r="D592" s="2">
        <v>44615</v>
      </c>
      <c r="E592" s="1" t="str">
        <f t="shared" si="36"/>
        <v>220223</v>
      </c>
      <c r="F592" t="s">
        <v>0</v>
      </c>
      <c r="G592" s="1" t="str">
        <f t="shared" si="37"/>
        <v>220223</v>
      </c>
      <c r="H592" t="s">
        <v>1</v>
      </c>
      <c r="I592" s="3" t="s">
        <v>23</v>
      </c>
      <c r="J592" t="str">
        <f>VLOOKUP(I592,' vlookup'!$A$1:$B$12,2,FALSE)</f>
        <v>FEB</v>
      </c>
      <c r="K592" t="s">
        <v>27</v>
      </c>
      <c r="L592" t="str">
        <f t="shared" si="38"/>
        <v>23</v>
      </c>
      <c r="M592" t="s">
        <v>2</v>
      </c>
      <c r="N592" s="6" t="str">
        <f t="shared" si="39"/>
        <v>&lt;div onclick="ToImageSlide(592)"&gt;&lt;&lt;img src="thumbnail/DD-220223.jpg" alt="220223"&gt;&lt;div&gt;FEB&lt;br&gt;23&lt;/div&gt;&lt;/div&gt;</v>
      </c>
    </row>
    <row r="593" spans="1:14">
      <c r="A593" t="s">
        <v>1293</v>
      </c>
      <c r="B593">
        <v>593</v>
      </c>
      <c r="C593" t="s">
        <v>1292</v>
      </c>
      <c r="D593" s="2">
        <v>44616</v>
      </c>
      <c r="E593" s="1" t="str">
        <f t="shared" si="36"/>
        <v>220224</v>
      </c>
      <c r="F593" t="s">
        <v>0</v>
      </c>
      <c r="G593" s="1" t="str">
        <f t="shared" si="37"/>
        <v>220224</v>
      </c>
      <c r="H593" t="s">
        <v>1</v>
      </c>
      <c r="I593" s="3" t="s">
        <v>23</v>
      </c>
      <c r="J593" t="str">
        <f>VLOOKUP(I593,' vlookup'!$A$1:$B$12,2,FALSE)</f>
        <v>FEB</v>
      </c>
      <c r="K593" t="s">
        <v>27</v>
      </c>
      <c r="L593" t="str">
        <f t="shared" si="38"/>
        <v>24</v>
      </c>
      <c r="M593" t="s">
        <v>2</v>
      </c>
      <c r="N593" s="6" t="str">
        <f t="shared" si="39"/>
        <v>&lt;div onclick="ToImageSlide(593)"&gt;&lt;&lt;img src="thumbnail/DD-220224.jpg" alt="220224"&gt;&lt;div&gt;FEB&lt;br&gt;24&lt;/div&gt;&lt;/div&gt;</v>
      </c>
    </row>
    <row r="594" spans="1:14">
      <c r="A594" t="s">
        <v>1293</v>
      </c>
      <c r="B594">
        <v>594</v>
      </c>
      <c r="C594" t="s">
        <v>1292</v>
      </c>
      <c r="D594" s="2">
        <v>44617</v>
      </c>
      <c r="E594" s="1" t="str">
        <f t="shared" si="36"/>
        <v>220225</v>
      </c>
      <c r="F594" t="s">
        <v>0</v>
      </c>
      <c r="G594" s="1" t="str">
        <f t="shared" si="37"/>
        <v>220225</v>
      </c>
      <c r="H594" t="s">
        <v>1</v>
      </c>
      <c r="I594" s="3" t="s">
        <v>23</v>
      </c>
      <c r="J594" t="str">
        <f>VLOOKUP(I594,' vlookup'!$A$1:$B$12,2,FALSE)</f>
        <v>FEB</v>
      </c>
      <c r="K594" t="s">
        <v>27</v>
      </c>
      <c r="L594" t="str">
        <f t="shared" si="38"/>
        <v>25</v>
      </c>
      <c r="M594" t="s">
        <v>2</v>
      </c>
      <c r="N594" s="6" t="str">
        <f t="shared" si="39"/>
        <v>&lt;div onclick="ToImageSlide(594)"&gt;&lt;&lt;img src="thumbnail/DD-220225.jpg" alt="220225"&gt;&lt;div&gt;FEB&lt;br&gt;25&lt;/div&gt;&lt;/div&gt;</v>
      </c>
    </row>
    <row r="595" spans="1:14">
      <c r="A595" t="s">
        <v>1293</v>
      </c>
      <c r="B595">
        <v>595</v>
      </c>
      <c r="C595" t="s">
        <v>1292</v>
      </c>
      <c r="D595" s="2">
        <v>44618</v>
      </c>
      <c r="E595" s="1" t="str">
        <f t="shared" si="36"/>
        <v>220226</v>
      </c>
      <c r="F595" t="s">
        <v>0</v>
      </c>
      <c r="G595" s="1" t="str">
        <f t="shared" si="37"/>
        <v>220226</v>
      </c>
      <c r="H595" t="s">
        <v>1</v>
      </c>
      <c r="I595" s="3" t="s">
        <v>23</v>
      </c>
      <c r="J595" t="str">
        <f>VLOOKUP(I595,' vlookup'!$A$1:$B$12,2,FALSE)</f>
        <v>FEB</v>
      </c>
      <c r="K595" t="s">
        <v>27</v>
      </c>
      <c r="L595" t="str">
        <f t="shared" si="38"/>
        <v>26</v>
      </c>
      <c r="M595" t="s">
        <v>2</v>
      </c>
      <c r="N595" s="6" t="str">
        <f t="shared" si="39"/>
        <v>&lt;div onclick="ToImageSlide(595)"&gt;&lt;&lt;img src="thumbnail/DD-220226.jpg" alt="220226"&gt;&lt;div&gt;FEB&lt;br&gt;26&lt;/div&gt;&lt;/div&gt;</v>
      </c>
    </row>
    <row r="596" spans="1:14">
      <c r="A596" t="s">
        <v>1293</v>
      </c>
      <c r="B596">
        <v>596</v>
      </c>
      <c r="C596" t="s">
        <v>1292</v>
      </c>
      <c r="D596" s="2">
        <v>44619</v>
      </c>
      <c r="E596" s="1" t="str">
        <f t="shared" si="36"/>
        <v>220227</v>
      </c>
      <c r="F596" t="s">
        <v>0</v>
      </c>
      <c r="G596" s="1" t="str">
        <f t="shared" si="37"/>
        <v>220227</v>
      </c>
      <c r="H596" t="s">
        <v>1</v>
      </c>
      <c r="I596" s="3" t="s">
        <v>23</v>
      </c>
      <c r="J596" t="str">
        <f>VLOOKUP(I596,' vlookup'!$A$1:$B$12,2,FALSE)</f>
        <v>FEB</v>
      </c>
      <c r="K596" t="s">
        <v>27</v>
      </c>
      <c r="L596" t="str">
        <f t="shared" si="38"/>
        <v>27</v>
      </c>
      <c r="M596" t="s">
        <v>2</v>
      </c>
      <c r="N596" s="6" t="str">
        <f t="shared" si="39"/>
        <v>&lt;div onclick="ToImageSlide(596)"&gt;&lt;&lt;img src="thumbnail/DD-220227.jpg" alt="220227"&gt;&lt;div&gt;FEB&lt;br&gt;27&lt;/div&gt;&lt;/div&gt;</v>
      </c>
    </row>
    <row r="597" spans="1:14">
      <c r="A597" t="s">
        <v>1293</v>
      </c>
      <c r="B597">
        <v>597</v>
      </c>
      <c r="C597" t="s">
        <v>1292</v>
      </c>
      <c r="D597" s="2">
        <v>44620</v>
      </c>
      <c r="E597" s="1" t="str">
        <f t="shared" si="36"/>
        <v>220228</v>
      </c>
      <c r="F597" t="s">
        <v>0</v>
      </c>
      <c r="G597" s="1" t="str">
        <f t="shared" si="37"/>
        <v>220228</v>
      </c>
      <c r="H597" t="s">
        <v>1</v>
      </c>
      <c r="I597" s="3" t="s">
        <v>23</v>
      </c>
      <c r="J597" t="str">
        <f>VLOOKUP(I597,' vlookup'!$A$1:$B$12,2,FALSE)</f>
        <v>FEB</v>
      </c>
      <c r="K597" t="s">
        <v>27</v>
      </c>
      <c r="L597" t="str">
        <f t="shared" si="38"/>
        <v>28</v>
      </c>
      <c r="M597" t="s">
        <v>2</v>
      </c>
      <c r="N597" s="6" t="str">
        <f t="shared" si="39"/>
        <v>&lt;div onclick="ToImageSlide(597)"&gt;&lt;&lt;img src="thumbnail/DD-220228.jpg" alt="220228"&gt;&lt;div&gt;FEB&lt;br&gt;28&lt;/div&gt;&lt;/div&gt;</v>
      </c>
    </row>
    <row r="598" spans="1:14">
      <c r="A598" t="s">
        <v>1293</v>
      </c>
      <c r="B598">
        <v>598</v>
      </c>
      <c r="C598" t="s">
        <v>1292</v>
      </c>
      <c r="D598" s="2">
        <v>44621</v>
      </c>
      <c r="E598" s="1" t="str">
        <f t="shared" si="36"/>
        <v>220301</v>
      </c>
      <c r="F598" t="s">
        <v>0</v>
      </c>
      <c r="G598" s="1" t="str">
        <f t="shared" si="37"/>
        <v>220301</v>
      </c>
      <c r="H598" t="s">
        <v>1</v>
      </c>
      <c r="I598" s="3" t="s">
        <v>24</v>
      </c>
      <c r="J598" t="str">
        <f>VLOOKUP(I598,' vlookup'!$A$1:$B$12,2,FALSE)</f>
        <v>MAR</v>
      </c>
      <c r="K598" t="s">
        <v>27</v>
      </c>
      <c r="L598" t="str">
        <f t="shared" si="38"/>
        <v>01</v>
      </c>
      <c r="M598" t="s">
        <v>2</v>
      </c>
      <c r="N598" s="6" t="str">
        <f t="shared" si="39"/>
        <v>&lt;div onclick="ToImageSlide(598)"&gt;&lt;&lt;img src="thumbnail/DD-220301.jpg" alt="220301"&gt;&lt;div&gt;MAR&lt;br&gt;01&lt;/div&gt;&lt;/div&gt;</v>
      </c>
    </row>
    <row r="599" spans="1:14">
      <c r="A599" t="s">
        <v>1293</v>
      </c>
      <c r="B599">
        <v>599</v>
      </c>
      <c r="C599" t="s">
        <v>1292</v>
      </c>
      <c r="D599" s="2">
        <v>44622</v>
      </c>
      <c r="E599" s="1" t="str">
        <f t="shared" si="36"/>
        <v>220302</v>
      </c>
      <c r="F599" t="s">
        <v>0</v>
      </c>
      <c r="G599" s="1" t="str">
        <f t="shared" si="37"/>
        <v>220302</v>
      </c>
      <c r="H599" t="s">
        <v>1</v>
      </c>
      <c r="I599" s="3" t="s">
        <v>24</v>
      </c>
      <c r="J599" t="str">
        <f>VLOOKUP(I599,' vlookup'!$A$1:$B$12,2,FALSE)</f>
        <v>MAR</v>
      </c>
      <c r="K599" t="s">
        <v>27</v>
      </c>
      <c r="L599" t="str">
        <f t="shared" si="38"/>
        <v>02</v>
      </c>
      <c r="M599" t="s">
        <v>2</v>
      </c>
      <c r="N599" s="6" t="str">
        <f t="shared" si="39"/>
        <v>&lt;div onclick="ToImageSlide(599)"&gt;&lt;&lt;img src="thumbnail/DD-220302.jpg" alt="220302"&gt;&lt;div&gt;MAR&lt;br&gt;02&lt;/div&gt;&lt;/div&gt;</v>
      </c>
    </row>
    <row r="600" spans="1:14">
      <c r="A600" t="s">
        <v>1293</v>
      </c>
      <c r="B600">
        <v>600</v>
      </c>
      <c r="C600" t="s">
        <v>1292</v>
      </c>
      <c r="D600" s="2">
        <v>44623</v>
      </c>
      <c r="E600" s="1" t="str">
        <f t="shared" si="36"/>
        <v>220303</v>
      </c>
      <c r="F600" t="s">
        <v>0</v>
      </c>
      <c r="G600" s="1" t="str">
        <f t="shared" si="37"/>
        <v>220303</v>
      </c>
      <c r="H600" t="s">
        <v>1</v>
      </c>
      <c r="I600" s="3" t="s">
        <v>24</v>
      </c>
      <c r="J600" t="str">
        <f>VLOOKUP(I600,' vlookup'!$A$1:$B$12,2,FALSE)</f>
        <v>MAR</v>
      </c>
      <c r="K600" t="s">
        <v>27</v>
      </c>
      <c r="L600" t="str">
        <f t="shared" si="38"/>
        <v>03</v>
      </c>
      <c r="M600" t="s">
        <v>2</v>
      </c>
      <c r="N600" s="6" t="str">
        <f t="shared" si="39"/>
        <v>&lt;div onclick="ToImageSlide(600)"&gt;&lt;&lt;img src="thumbnail/DD-220303.jpg" alt="220303"&gt;&lt;div&gt;MAR&lt;br&gt;03&lt;/div&gt;&lt;/div&gt;</v>
      </c>
    </row>
    <row r="601" spans="1:14">
      <c r="A601" t="s">
        <v>1293</v>
      </c>
      <c r="B601">
        <v>601</v>
      </c>
      <c r="C601" t="s">
        <v>1292</v>
      </c>
      <c r="D601" s="2">
        <v>44624</v>
      </c>
      <c r="E601" s="1" t="str">
        <f t="shared" si="36"/>
        <v>220304</v>
      </c>
      <c r="F601" t="s">
        <v>0</v>
      </c>
      <c r="G601" s="1" t="str">
        <f t="shared" si="37"/>
        <v>220304</v>
      </c>
      <c r="H601" t="s">
        <v>1</v>
      </c>
      <c r="I601" s="3" t="s">
        <v>24</v>
      </c>
      <c r="J601" t="str">
        <f>VLOOKUP(I601,' vlookup'!$A$1:$B$12,2,FALSE)</f>
        <v>MAR</v>
      </c>
      <c r="K601" t="s">
        <v>27</v>
      </c>
      <c r="L601" t="str">
        <f t="shared" si="38"/>
        <v>04</v>
      </c>
      <c r="M601" t="s">
        <v>2</v>
      </c>
      <c r="N601" s="6" t="str">
        <f t="shared" si="39"/>
        <v>&lt;div onclick="ToImageSlide(601)"&gt;&lt;&lt;img src="thumbnail/DD-220304.jpg" alt="220304"&gt;&lt;div&gt;MAR&lt;br&gt;04&lt;/div&gt;&lt;/div&gt;</v>
      </c>
    </row>
    <row r="602" spans="1:14">
      <c r="A602" t="s">
        <v>1293</v>
      </c>
      <c r="B602">
        <v>602</v>
      </c>
      <c r="C602" t="s">
        <v>1292</v>
      </c>
      <c r="D602" s="2">
        <v>44625</v>
      </c>
      <c r="E602" s="1" t="str">
        <f t="shared" si="36"/>
        <v>220305</v>
      </c>
      <c r="F602" t="s">
        <v>0</v>
      </c>
      <c r="G602" s="1" t="str">
        <f t="shared" si="37"/>
        <v>220305</v>
      </c>
      <c r="H602" t="s">
        <v>1</v>
      </c>
      <c r="I602" s="3" t="s">
        <v>24</v>
      </c>
      <c r="J602" t="str">
        <f>VLOOKUP(I602,' vlookup'!$A$1:$B$12,2,FALSE)</f>
        <v>MAR</v>
      </c>
      <c r="K602" t="s">
        <v>27</v>
      </c>
      <c r="L602" t="str">
        <f t="shared" si="38"/>
        <v>05</v>
      </c>
      <c r="M602" t="s">
        <v>2</v>
      </c>
      <c r="N602" s="6" t="str">
        <f t="shared" si="39"/>
        <v>&lt;div onclick="ToImageSlide(602)"&gt;&lt;&lt;img src="thumbnail/DD-220305.jpg" alt="220305"&gt;&lt;div&gt;MAR&lt;br&gt;05&lt;/div&gt;&lt;/div&gt;</v>
      </c>
    </row>
    <row r="603" spans="1:14">
      <c r="A603" t="s">
        <v>1293</v>
      </c>
      <c r="B603">
        <v>603</v>
      </c>
      <c r="C603" t="s">
        <v>1292</v>
      </c>
      <c r="D603" s="2">
        <v>44626</v>
      </c>
      <c r="E603" s="1" t="str">
        <f t="shared" si="36"/>
        <v>220306</v>
      </c>
      <c r="F603" t="s">
        <v>0</v>
      </c>
      <c r="G603" s="1" t="str">
        <f t="shared" si="37"/>
        <v>220306</v>
      </c>
      <c r="H603" t="s">
        <v>1</v>
      </c>
      <c r="I603" s="3" t="s">
        <v>24</v>
      </c>
      <c r="J603" t="str">
        <f>VLOOKUP(I603,' vlookup'!$A$1:$B$12,2,FALSE)</f>
        <v>MAR</v>
      </c>
      <c r="K603" t="s">
        <v>27</v>
      </c>
      <c r="L603" t="str">
        <f t="shared" si="38"/>
        <v>06</v>
      </c>
      <c r="M603" t="s">
        <v>2</v>
      </c>
      <c r="N603" s="6" t="str">
        <f t="shared" si="39"/>
        <v>&lt;div onclick="ToImageSlide(603)"&gt;&lt;&lt;img src="thumbnail/DD-220306.jpg" alt="220306"&gt;&lt;div&gt;MAR&lt;br&gt;06&lt;/div&gt;&lt;/div&gt;</v>
      </c>
    </row>
    <row r="604" spans="1:14">
      <c r="A604" t="s">
        <v>1293</v>
      </c>
      <c r="B604">
        <v>604</v>
      </c>
      <c r="C604" t="s">
        <v>1292</v>
      </c>
      <c r="D604" s="2">
        <v>44627</v>
      </c>
      <c r="E604" s="1" t="str">
        <f t="shared" si="36"/>
        <v>220307</v>
      </c>
      <c r="F604" t="s">
        <v>0</v>
      </c>
      <c r="G604" s="1" t="str">
        <f t="shared" si="37"/>
        <v>220307</v>
      </c>
      <c r="H604" t="s">
        <v>1</v>
      </c>
      <c r="I604" s="3" t="s">
        <v>24</v>
      </c>
      <c r="J604" t="str">
        <f>VLOOKUP(I604,' vlookup'!$A$1:$B$12,2,FALSE)</f>
        <v>MAR</v>
      </c>
      <c r="K604" t="s">
        <v>27</v>
      </c>
      <c r="L604" t="str">
        <f t="shared" si="38"/>
        <v>07</v>
      </c>
      <c r="M604" t="s">
        <v>2</v>
      </c>
      <c r="N604" s="6" t="str">
        <f t="shared" si="39"/>
        <v>&lt;div onclick="ToImageSlide(604)"&gt;&lt;&lt;img src="thumbnail/DD-220307.jpg" alt="220307"&gt;&lt;div&gt;MAR&lt;br&gt;07&lt;/div&gt;&lt;/div&gt;</v>
      </c>
    </row>
    <row r="605" spans="1:14">
      <c r="A605" t="s">
        <v>1293</v>
      </c>
      <c r="B605">
        <v>605</v>
      </c>
      <c r="C605" t="s">
        <v>1292</v>
      </c>
      <c r="D605" s="2">
        <v>44628</v>
      </c>
      <c r="E605" s="1" t="str">
        <f t="shared" si="36"/>
        <v>220308</v>
      </c>
      <c r="F605" t="s">
        <v>0</v>
      </c>
      <c r="G605" s="1" t="str">
        <f t="shared" si="37"/>
        <v>220308</v>
      </c>
      <c r="H605" t="s">
        <v>1</v>
      </c>
      <c r="I605" s="3" t="s">
        <v>24</v>
      </c>
      <c r="J605" t="str">
        <f>VLOOKUP(I605,' vlookup'!$A$1:$B$12,2,FALSE)</f>
        <v>MAR</v>
      </c>
      <c r="K605" t="s">
        <v>27</v>
      </c>
      <c r="L605" t="str">
        <f t="shared" si="38"/>
        <v>08</v>
      </c>
      <c r="M605" t="s">
        <v>2</v>
      </c>
      <c r="N605" s="6" t="str">
        <f t="shared" si="39"/>
        <v>&lt;div onclick="ToImageSlide(605)"&gt;&lt;&lt;img src="thumbnail/DD-220308.jpg" alt="220308"&gt;&lt;div&gt;MAR&lt;br&gt;08&lt;/div&gt;&lt;/div&gt;</v>
      </c>
    </row>
    <row r="606" spans="1:14">
      <c r="A606" t="s">
        <v>1293</v>
      </c>
      <c r="B606">
        <v>606</v>
      </c>
      <c r="C606" t="s">
        <v>1292</v>
      </c>
      <c r="D606" s="2">
        <v>44629</v>
      </c>
      <c r="E606" s="1" t="str">
        <f t="shared" si="36"/>
        <v>220309</v>
      </c>
      <c r="F606" t="s">
        <v>0</v>
      </c>
      <c r="G606" s="1" t="str">
        <f t="shared" si="37"/>
        <v>220309</v>
      </c>
      <c r="H606" t="s">
        <v>1</v>
      </c>
      <c r="I606" s="3" t="s">
        <v>24</v>
      </c>
      <c r="J606" t="str">
        <f>VLOOKUP(I606,' vlookup'!$A$1:$B$12,2,FALSE)</f>
        <v>MAR</v>
      </c>
      <c r="K606" t="s">
        <v>27</v>
      </c>
      <c r="L606" t="str">
        <f t="shared" si="38"/>
        <v>09</v>
      </c>
      <c r="M606" t="s">
        <v>2</v>
      </c>
      <c r="N606" s="6" t="str">
        <f t="shared" si="39"/>
        <v>&lt;div onclick="ToImageSlide(606)"&gt;&lt;&lt;img src="thumbnail/DD-220309.jpg" alt="220309"&gt;&lt;div&gt;MAR&lt;br&gt;09&lt;/div&gt;&lt;/div&gt;</v>
      </c>
    </row>
    <row r="607" spans="1:14">
      <c r="A607" t="s">
        <v>1293</v>
      </c>
      <c r="B607">
        <v>607</v>
      </c>
      <c r="C607" t="s">
        <v>1292</v>
      </c>
      <c r="D607" s="2">
        <v>44630</v>
      </c>
      <c r="E607" s="1" t="str">
        <f t="shared" si="36"/>
        <v>220310</v>
      </c>
      <c r="F607" t="s">
        <v>0</v>
      </c>
      <c r="G607" s="1" t="str">
        <f t="shared" si="37"/>
        <v>220310</v>
      </c>
      <c r="H607" t="s">
        <v>1</v>
      </c>
      <c r="I607" s="3" t="s">
        <v>24</v>
      </c>
      <c r="J607" t="str">
        <f>VLOOKUP(I607,' vlookup'!$A$1:$B$12,2,FALSE)</f>
        <v>MAR</v>
      </c>
      <c r="K607" t="s">
        <v>27</v>
      </c>
      <c r="L607" t="str">
        <f t="shared" si="38"/>
        <v>10</v>
      </c>
      <c r="M607" t="s">
        <v>2</v>
      </c>
      <c r="N607" s="6" t="str">
        <f t="shared" si="39"/>
        <v>&lt;div onclick="ToImageSlide(607)"&gt;&lt;&lt;img src="thumbnail/DD-220310.jpg" alt="220310"&gt;&lt;div&gt;MAR&lt;br&gt;10&lt;/div&gt;&lt;/div&gt;</v>
      </c>
    </row>
    <row r="608" spans="1:14">
      <c r="A608" t="s">
        <v>1293</v>
      </c>
      <c r="B608">
        <v>608</v>
      </c>
      <c r="C608" t="s">
        <v>1292</v>
      </c>
      <c r="D608" s="2">
        <v>44631</v>
      </c>
      <c r="E608" s="1" t="str">
        <f t="shared" si="36"/>
        <v>220311</v>
      </c>
      <c r="F608" t="s">
        <v>0</v>
      </c>
      <c r="G608" s="1" t="str">
        <f t="shared" si="37"/>
        <v>220311</v>
      </c>
      <c r="H608" t="s">
        <v>1</v>
      </c>
      <c r="I608" s="3" t="s">
        <v>24</v>
      </c>
      <c r="J608" t="str">
        <f>VLOOKUP(I608,' vlookup'!$A$1:$B$12,2,FALSE)</f>
        <v>MAR</v>
      </c>
      <c r="K608" t="s">
        <v>27</v>
      </c>
      <c r="L608" t="str">
        <f t="shared" si="38"/>
        <v>11</v>
      </c>
      <c r="M608" t="s">
        <v>2</v>
      </c>
      <c r="N608" s="6" t="str">
        <f t="shared" si="39"/>
        <v>&lt;div onclick="ToImageSlide(608)"&gt;&lt;&lt;img src="thumbnail/DD-220311.jpg" alt="220311"&gt;&lt;div&gt;MAR&lt;br&gt;11&lt;/div&gt;&lt;/div&gt;</v>
      </c>
    </row>
    <row r="609" spans="1:14">
      <c r="A609" t="s">
        <v>1293</v>
      </c>
      <c r="B609">
        <v>609</v>
      </c>
      <c r="C609" t="s">
        <v>1292</v>
      </c>
      <c r="D609" s="2">
        <v>44632</v>
      </c>
      <c r="E609" s="1" t="str">
        <f t="shared" si="36"/>
        <v>220312</v>
      </c>
      <c r="F609" t="s">
        <v>0</v>
      </c>
      <c r="G609" s="1" t="str">
        <f t="shared" si="37"/>
        <v>220312</v>
      </c>
      <c r="H609" t="s">
        <v>1</v>
      </c>
      <c r="I609" s="3" t="s">
        <v>24</v>
      </c>
      <c r="J609" t="str">
        <f>VLOOKUP(I609,' vlookup'!$A$1:$B$12,2,FALSE)</f>
        <v>MAR</v>
      </c>
      <c r="K609" t="s">
        <v>27</v>
      </c>
      <c r="L609" t="str">
        <f t="shared" si="38"/>
        <v>12</v>
      </c>
      <c r="M609" t="s">
        <v>2</v>
      </c>
      <c r="N609" s="6" t="str">
        <f t="shared" si="39"/>
        <v>&lt;div onclick="ToImageSlide(609)"&gt;&lt;&lt;img src="thumbnail/DD-220312.jpg" alt="220312"&gt;&lt;div&gt;MAR&lt;br&gt;12&lt;/div&gt;&lt;/div&gt;</v>
      </c>
    </row>
    <row r="610" spans="1:14">
      <c r="A610" t="s">
        <v>1293</v>
      </c>
      <c r="B610">
        <v>610</v>
      </c>
      <c r="C610" t="s">
        <v>1292</v>
      </c>
      <c r="D610" s="2">
        <v>44633</v>
      </c>
      <c r="E610" s="1" t="str">
        <f t="shared" si="36"/>
        <v>220313</v>
      </c>
      <c r="F610" t="s">
        <v>0</v>
      </c>
      <c r="G610" s="1" t="str">
        <f t="shared" si="37"/>
        <v>220313</v>
      </c>
      <c r="H610" t="s">
        <v>1</v>
      </c>
      <c r="I610" s="3" t="s">
        <v>24</v>
      </c>
      <c r="J610" t="str">
        <f>VLOOKUP(I610,' vlookup'!$A$1:$B$12,2,FALSE)</f>
        <v>MAR</v>
      </c>
      <c r="K610" t="s">
        <v>27</v>
      </c>
      <c r="L610" t="str">
        <f t="shared" si="38"/>
        <v>13</v>
      </c>
      <c r="M610" t="s">
        <v>2</v>
      </c>
      <c r="N610" s="6" t="str">
        <f t="shared" si="39"/>
        <v>&lt;div onclick="ToImageSlide(610)"&gt;&lt;&lt;img src="thumbnail/DD-220313.jpg" alt="220313"&gt;&lt;div&gt;MAR&lt;br&gt;13&lt;/div&gt;&lt;/div&gt;</v>
      </c>
    </row>
    <row r="611" spans="1:14">
      <c r="A611" t="s">
        <v>1293</v>
      </c>
      <c r="B611">
        <v>611</v>
      </c>
      <c r="C611" t="s">
        <v>1292</v>
      </c>
      <c r="D611" s="2">
        <v>44634</v>
      </c>
      <c r="E611" s="1" t="str">
        <f t="shared" si="36"/>
        <v>220314</v>
      </c>
      <c r="F611" t="s">
        <v>0</v>
      </c>
      <c r="G611" s="1" t="str">
        <f t="shared" si="37"/>
        <v>220314</v>
      </c>
      <c r="H611" t="s">
        <v>1</v>
      </c>
      <c r="I611" s="3" t="s">
        <v>24</v>
      </c>
      <c r="J611" t="str">
        <f>VLOOKUP(I611,' vlookup'!$A$1:$B$12,2,FALSE)</f>
        <v>MAR</v>
      </c>
      <c r="K611" t="s">
        <v>27</v>
      </c>
      <c r="L611" t="str">
        <f t="shared" si="38"/>
        <v>14</v>
      </c>
      <c r="M611" t="s">
        <v>2</v>
      </c>
      <c r="N611" s="6" t="str">
        <f t="shared" si="39"/>
        <v>&lt;div onclick="ToImageSlide(611)"&gt;&lt;&lt;img src="thumbnail/DD-220314.jpg" alt="220314"&gt;&lt;div&gt;MAR&lt;br&gt;14&lt;/div&gt;&lt;/div&gt;</v>
      </c>
    </row>
    <row r="612" spans="1:14">
      <c r="A612" t="s">
        <v>1293</v>
      </c>
      <c r="B612">
        <v>612</v>
      </c>
      <c r="C612" t="s">
        <v>1292</v>
      </c>
      <c r="D612" s="2">
        <v>44635</v>
      </c>
      <c r="E612" s="1" t="str">
        <f t="shared" si="36"/>
        <v>220315</v>
      </c>
      <c r="F612" t="s">
        <v>0</v>
      </c>
      <c r="G612" s="1" t="str">
        <f t="shared" si="37"/>
        <v>220315</v>
      </c>
      <c r="H612" t="s">
        <v>1</v>
      </c>
      <c r="I612" s="3" t="s">
        <v>24</v>
      </c>
      <c r="J612" t="str">
        <f>VLOOKUP(I612,' vlookup'!$A$1:$B$12,2,FALSE)</f>
        <v>MAR</v>
      </c>
      <c r="K612" t="s">
        <v>27</v>
      </c>
      <c r="L612" t="str">
        <f t="shared" si="38"/>
        <v>15</v>
      </c>
      <c r="M612" t="s">
        <v>2</v>
      </c>
      <c r="N612" s="6" t="str">
        <f t="shared" si="39"/>
        <v>&lt;div onclick="ToImageSlide(612)"&gt;&lt;&lt;img src="thumbnail/DD-220315.jpg" alt="220315"&gt;&lt;div&gt;MAR&lt;br&gt;15&lt;/div&gt;&lt;/div&gt;</v>
      </c>
    </row>
    <row r="613" spans="1:14">
      <c r="A613" t="s">
        <v>1293</v>
      </c>
      <c r="B613">
        <v>613</v>
      </c>
      <c r="C613" t="s">
        <v>1292</v>
      </c>
      <c r="D613" s="2">
        <v>44636</v>
      </c>
      <c r="E613" s="1" t="str">
        <f t="shared" si="36"/>
        <v>220316</v>
      </c>
      <c r="F613" t="s">
        <v>0</v>
      </c>
      <c r="G613" s="1" t="str">
        <f t="shared" si="37"/>
        <v>220316</v>
      </c>
      <c r="H613" t="s">
        <v>1</v>
      </c>
      <c r="I613" s="3" t="s">
        <v>24</v>
      </c>
      <c r="J613" t="str">
        <f>VLOOKUP(I613,' vlookup'!$A$1:$B$12,2,FALSE)</f>
        <v>MAR</v>
      </c>
      <c r="K613" t="s">
        <v>27</v>
      </c>
      <c r="L613" t="str">
        <f t="shared" si="38"/>
        <v>16</v>
      </c>
      <c r="M613" t="s">
        <v>2</v>
      </c>
      <c r="N613" s="6" t="str">
        <f t="shared" si="39"/>
        <v>&lt;div onclick="ToImageSlide(613)"&gt;&lt;&lt;img src="thumbnail/DD-220316.jpg" alt="220316"&gt;&lt;div&gt;MAR&lt;br&gt;16&lt;/div&gt;&lt;/div&gt;</v>
      </c>
    </row>
    <row r="614" spans="1:14">
      <c r="A614" t="s">
        <v>1293</v>
      </c>
      <c r="B614">
        <v>614</v>
      </c>
      <c r="C614" t="s">
        <v>1292</v>
      </c>
      <c r="D614" s="2">
        <v>44637</v>
      </c>
      <c r="E614" s="1" t="str">
        <f t="shared" si="36"/>
        <v>220317</v>
      </c>
      <c r="F614" t="s">
        <v>0</v>
      </c>
      <c r="G614" s="1" t="str">
        <f t="shared" si="37"/>
        <v>220317</v>
      </c>
      <c r="H614" t="s">
        <v>1</v>
      </c>
      <c r="I614" s="3" t="s">
        <v>24</v>
      </c>
      <c r="J614" t="str">
        <f>VLOOKUP(I614,' vlookup'!$A$1:$B$12,2,FALSE)</f>
        <v>MAR</v>
      </c>
      <c r="K614" t="s">
        <v>27</v>
      </c>
      <c r="L614" t="str">
        <f t="shared" si="38"/>
        <v>17</v>
      </c>
      <c r="M614" t="s">
        <v>2</v>
      </c>
      <c r="N614" s="6" t="str">
        <f t="shared" si="39"/>
        <v>&lt;div onclick="ToImageSlide(614)"&gt;&lt;&lt;img src="thumbnail/DD-220317.jpg" alt="220317"&gt;&lt;div&gt;MAR&lt;br&gt;17&lt;/div&gt;&lt;/div&gt;</v>
      </c>
    </row>
    <row r="615" spans="1:14">
      <c r="A615" t="s">
        <v>1293</v>
      </c>
      <c r="B615">
        <v>615</v>
      </c>
      <c r="C615" t="s">
        <v>1292</v>
      </c>
      <c r="D615" s="2">
        <v>44638</v>
      </c>
      <c r="E615" s="1" t="str">
        <f t="shared" si="36"/>
        <v>220318</v>
      </c>
      <c r="F615" t="s">
        <v>0</v>
      </c>
      <c r="G615" s="1" t="str">
        <f t="shared" si="37"/>
        <v>220318</v>
      </c>
      <c r="H615" t="s">
        <v>1</v>
      </c>
      <c r="I615" s="3" t="s">
        <v>24</v>
      </c>
      <c r="J615" t="str">
        <f>VLOOKUP(I615,' vlookup'!$A$1:$B$12,2,FALSE)</f>
        <v>MAR</v>
      </c>
      <c r="K615" t="s">
        <v>27</v>
      </c>
      <c r="L615" t="str">
        <f t="shared" si="38"/>
        <v>18</v>
      </c>
      <c r="M615" t="s">
        <v>2</v>
      </c>
      <c r="N615" s="6" t="str">
        <f t="shared" si="39"/>
        <v>&lt;div onclick="ToImageSlide(615)"&gt;&lt;&lt;img src="thumbnail/DD-220318.jpg" alt="220318"&gt;&lt;div&gt;MAR&lt;br&gt;18&lt;/div&gt;&lt;/div&gt;</v>
      </c>
    </row>
    <row r="616" spans="1:14">
      <c r="A616" t="s">
        <v>1293</v>
      </c>
      <c r="B616">
        <v>616</v>
      </c>
      <c r="C616" t="s">
        <v>1292</v>
      </c>
      <c r="D616" s="2">
        <v>44639</v>
      </c>
      <c r="E616" s="1" t="str">
        <f t="shared" si="36"/>
        <v>220319</v>
      </c>
      <c r="F616" t="s">
        <v>0</v>
      </c>
      <c r="G616" s="1" t="str">
        <f t="shared" si="37"/>
        <v>220319</v>
      </c>
      <c r="H616" t="s">
        <v>1</v>
      </c>
      <c r="I616" s="3" t="s">
        <v>24</v>
      </c>
      <c r="J616" t="str">
        <f>VLOOKUP(I616,' vlookup'!$A$1:$B$12,2,FALSE)</f>
        <v>MAR</v>
      </c>
      <c r="K616" t="s">
        <v>27</v>
      </c>
      <c r="L616" t="str">
        <f t="shared" si="38"/>
        <v>19</v>
      </c>
      <c r="M616" t="s">
        <v>2</v>
      </c>
      <c r="N616" s="6" t="str">
        <f t="shared" si="39"/>
        <v>&lt;div onclick="ToImageSlide(616)"&gt;&lt;&lt;img src="thumbnail/DD-220319.jpg" alt="220319"&gt;&lt;div&gt;MAR&lt;br&gt;19&lt;/div&gt;&lt;/div&gt;</v>
      </c>
    </row>
    <row r="617" spans="1:14">
      <c r="A617" t="s">
        <v>1293</v>
      </c>
      <c r="B617">
        <v>617</v>
      </c>
      <c r="C617" t="s">
        <v>1292</v>
      </c>
      <c r="D617" s="2">
        <v>44640</v>
      </c>
      <c r="E617" s="1" t="str">
        <f t="shared" si="36"/>
        <v>220320</v>
      </c>
      <c r="F617" t="s">
        <v>0</v>
      </c>
      <c r="G617" s="1" t="str">
        <f t="shared" si="37"/>
        <v>220320</v>
      </c>
      <c r="H617" t="s">
        <v>1</v>
      </c>
      <c r="I617" s="3" t="s">
        <v>24</v>
      </c>
      <c r="J617" t="str">
        <f>VLOOKUP(I617,' vlookup'!$A$1:$B$12,2,FALSE)</f>
        <v>MAR</v>
      </c>
      <c r="K617" t="s">
        <v>27</v>
      </c>
      <c r="L617" t="str">
        <f t="shared" si="38"/>
        <v>20</v>
      </c>
      <c r="M617" t="s">
        <v>2</v>
      </c>
      <c r="N617" s="6" t="str">
        <f t="shared" si="39"/>
        <v>&lt;div onclick="ToImageSlide(617)"&gt;&lt;&lt;img src="thumbnail/DD-220320.jpg" alt="220320"&gt;&lt;div&gt;MAR&lt;br&gt;20&lt;/div&gt;&lt;/div&gt;</v>
      </c>
    </row>
    <row r="618" spans="1:14">
      <c r="A618" t="s">
        <v>1293</v>
      </c>
      <c r="B618">
        <v>618</v>
      </c>
      <c r="C618" t="s">
        <v>1292</v>
      </c>
      <c r="D618" s="2">
        <v>44641</v>
      </c>
      <c r="E618" s="1" t="str">
        <f t="shared" si="36"/>
        <v>220321</v>
      </c>
      <c r="F618" t="s">
        <v>0</v>
      </c>
      <c r="G618" s="1" t="str">
        <f t="shared" si="37"/>
        <v>220321</v>
      </c>
      <c r="H618" t="s">
        <v>1</v>
      </c>
      <c r="I618" s="3" t="s">
        <v>24</v>
      </c>
      <c r="J618" t="str">
        <f>VLOOKUP(I618,' vlookup'!$A$1:$B$12,2,FALSE)</f>
        <v>MAR</v>
      </c>
      <c r="K618" t="s">
        <v>27</v>
      </c>
      <c r="L618" t="str">
        <f t="shared" si="38"/>
        <v>21</v>
      </c>
      <c r="M618" t="s">
        <v>2</v>
      </c>
      <c r="N618" s="6" t="str">
        <f t="shared" si="39"/>
        <v>&lt;div onclick="ToImageSlide(618)"&gt;&lt;&lt;img src="thumbnail/DD-220321.jpg" alt="220321"&gt;&lt;div&gt;MAR&lt;br&gt;21&lt;/div&gt;&lt;/div&gt;</v>
      </c>
    </row>
    <row r="619" spans="1:14">
      <c r="A619" t="s">
        <v>1293</v>
      </c>
      <c r="B619">
        <v>619</v>
      </c>
      <c r="C619" t="s">
        <v>1292</v>
      </c>
      <c r="D619" s="2">
        <v>44642</v>
      </c>
      <c r="E619" s="1" t="str">
        <f t="shared" si="36"/>
        <v>220322</v>
      </c>
      <c r="F619" t="s">
        <v>0</v>
      </c>
      <c r="G619" s="1" t="str">
        <f t="shared" si="37"/>
        <v>220322</v>
      </c>
      <c r="H619" t="s">
        <v>1</v>
      </c>
      <c r="I619" s="3" t="s">
        <v>24</v>
      </c>
      <c r="J619" t="str">
        <f>VLOOKUP(I619,' vlookup'!$A$1:$B$12,2,FALSE)</f>
        <v>MAR</v>
      </c>
      <c r="K619" t="s">
        <v>27</v>
      </c>
      <c r="L619" t="str">
        <f t="shared" si="38"/>
        <v>22</v>
      </c>
      <c r="M619" t="s">
        <v>2</v>
      </c>
      <c r="N619" s="6" t="str">
        <f t="shared" si="39"/>
        <v>&lt;div onclick="ToImageSlide(619)"&gt;&lt;&lt;img src="thumbnail/DD-220322.jpg" alt="220322"&gt;&lt;div&gt;MAR&lt;br&gt;22&lt;/div&gt;&lt;/div&gt;</v>
      </c>
    </row>
    <row r="620" spans="1:14">
      <c r="A620" t="s">
        <v>1293</v>
      </c>
      <c r="B620">
        <v>620</v>
      </c>
      <c r="C620" t="s">
        <v>1292</v>
      </c>
      <c r="D620" s="2">
        <v>44643</v>
      </c>
      <c r="E620" s="1" t="str">
        <f t="shared" si="36"/>
        <v>220323</v>
      </c>
      <c r="F620" t="s">
        <v>0</v>
      </c>
      <c r="G620" s="1" t="str">
        <f t="shared" si="37"/>
        <v>220323</v>
      </c>
      <c r="H620" t="s">
        <v>1</v>
      </c>
      <c r="I620" s="3" t="s">
        <v>24</v>
      </c>
      <c r="J620" t="str">
        <f>VLOOKUP(I620,' vlookup'!$A$1:$B$12,2,FALSE)</f>
        <v>MAR</v>
      </c>
      <c r="K620" t="s">
        <v>27</v>
      </c>
      <c r="L620" t="str">
        <f t="shared" si="38"/>
        <v>23</v>
      </c>
      <c r="M620" t="s">
        <v>2</v>
      </c>
      <c r="N620" s="6" t="str">
        <f t="shared" si="39"/>
        <v>&lt;div onclick="ToImageSlide(620)"&gt;&lt;&lt;img src="thumbnail/DD-220323.jpg" alt="220323"&gt;&lt;div&gt;MAR&lt;br&gt;23&lt;/div&gt;&lt;/div&gt;</v>
      </c>
    </row>
    <row r="621" spans="1:14">
      <c r="A621" t="s">
        <v>1293</v>
      </c>
      <c r="B621">
        <v>621</v>
      </c>
      <c r="C621" t="s">
        <v>1292</v>
      </c>
      <c r="D621" s="2">
        <v>44644</v>
      </c>
      <c r="E621" s="1" t="str">
        <f t="shared" si="36"/>
        <v>220324</v>
      </c>
      <c r="F621" t="s">
        <v>0</v>
      </c>
      <c r="G621" s="1" t="str">
        <f t="shared" si="37"/>
        <v>220324</v>
      </c>
      <c r="H621" t="s">
        <v>1</v>
      </c>
      <c r="I621" s="3" t="s">
        <v>24</v>
      </c>
      <c r="J621" t="str">
        <f>VLOOKUP(I621,' vlookup'!$A$1:$B$12,2,FALSE)</f>
        <v>MAR</v>
      </c>
      <c r="K621" t="s">
        <v>27</v>
      </c>
      <c r="L621" t="str">
        <f t="shared" si="38"/>
        <v>24</v>
      </c>
      <c r="M621" t="s">
        <v>2</v>
      </c>
      <c r="N621" s="6" t="str">
        <f t="shared" si="39"/>
        <v>&lt;div onclick="ToImageSlide(621)"&gt;&lt;&lt;img src="thumbnail/DD-220324.jpg" alt="220324"&gt;&lt;div&gt;MAR&lt;br&gt;24&lt;/div&gt;&lt;/div&gt;</v>
      </c>
    </row>
    <row r="622" spans="1:14">
      <c r="A622" t="s">
        <v>1293</v>
      </c>
      <c r="B622">
        <v>622</v>
      </c>
      <c r="C622" t="s">
        <v>1292</v>
      </c>
      <c r="D622" s="2">
        <v>44645</v>
      </c>
      <c r="E622" s="1" t="str">
        <f t="shared" si="36"/>
        <v>220325</v>
      </c>
      <c r="F622" t="s">
        <v>0</v>
      </c>
      <c r="G622" s="1" t="str">
        <f t="shared" si="37"/>
        <v>220325</v>
      </c>
      <c r="H622" t="s">
        <v>1</v>
      </c>
      <c r="I622" s="3" t="s">
        <v>24</v>
      </c>
      <c r="J622" t="str">
        <f>VLOOKUP(I622,' vlookup'!$A$1:$B$12,2,FALSE)</f>
        <v>MAR</v>
      </c>
      <c r="K622" t="s">
        <v>27</v>
      </c>
      <c r="L622" t="str">
        <f t="shared" si="38"/>
        <v>25</v>
      </c>
      <c r="M622" t="s">
        <v>2</v>
      </c>
      <c r="N622" s="6" t="str">
        <f t="shared" si="39"/>
        <v>&lt;div onclick="ToImageSlide(622)"&gt;&lt;&lt;img src="thumbnail/DD-220325.jpg" alt="220325"&gt;&lt;div&gt;MAR&lt;br&gt;25&lt;/div&gt;&lt;/div&gt;</v>
      </c>
    </row>
    <row r="623" spans="1:14">
      <c r="A623" t="s">
        <v>1293</v>
      </c>
      <c r="B623">
        <v>623</v>
      </c>
      <c r="C623" t="s">
        <v>1292</v>
      </c>
      <c r="D623" s="2">
        <v>44649</v>
      </c>
      <c r="E623" s="1" t="str">
        <f t="shared" si="36"/>
        <v>220329</v>
      </c>
      <c r="F623" t="s">
        <v>0</v>
      </c>
      <c r="G623" s="1" t="str">
        <f t="shared" si="37"/>
        <v>220329</v>
      </c>
      <c r="H623" t="s">
        <v>1</v>
      </c>
      <c r="I623" s="3" t="s">
        <v>24</v>
      </c>
      <c r="J623" t="str">
        <f>VLOOKUP(I623,' vlookup'!$A$1:$B$12,2,FALSE)</f>
        <v>MAR</v>
      </c>
      <c r="K623" t="s">
        <v>27</v>
      </c>
      <c r="L623" t="str">
        <f t="shared" si="38"/>
        <v>29</v>
      </c>
      <c r="M623" t="s">
        <v>2</v>
      </c>
      <c r="N623" s="6" t="str">
        <f t="shared" si="39"/>
        <v>&lt;div onclick="ToImageSlide(623)"&gt;&lt;&lt;img src="thumbnail/DD-220329.jpg" alt="220329"&gt;&lt;div&gt;MAR&lt;br&gt;29&lt;/div&gt;&lt;/div&gt;</v>
      </c>
    </row>
    <row r="624" spans="1:14">
      <c r="A624" t="s">
        <v>1293</v>
      </c>
      <c r="B624">
        <v>624</v>
      </c>
      <c r="C624" t="s">
        <v>1292</v>
      </c>
      <c r="D624" s="2">
        <v>44650</v>
      </c>
      <c r="E624" s="1" t="str">
        <f t="shared" si="36"/>
        <v>220330</v>
      </c>
      <c r="F624" t="s">
        <v>0</v>
      </c>
      <c r="G624" s="1" t="str">
        <f t="shared" si="37"/>
        <v>220330</v>
      </c>
      <c r="H624" t="s">
        <v>1</v>
      </c>
      <c r="I624" s="3" t="s">
        <v>24</v>
      </c>
      <c r="J624" t="str">
        <f>VLOOKUP(I624,' vlookup'!$A$1:$B$12,2,FALSE)</f>
        <v>MAR</v>
      </c>
      <c r="K624" t="s">
        <v>27</v>
      </c>
      <c r="L624" t="str">
        <f t="shared" si="38"/>
        <v>30</v>
      </c>
      <c r="M624" t="s">
        <v>2</v>
      </c>
      <c r="N624" s="6" t="str">
        <f t="shared" si="39"/>
        <v>&lt;div onclick="ToImageSlide(624)"&gt;&lt;&lt;img src="thumbnail/DD-220330.jpg" alt="220330"&gt;&lt;div&gt;MAR&lt;br&gt;30&lt;/div&gt;&lt;/div&gt;</v>
      </c>
    </row>
    <row r="625" spans="1:14">
      <c r="A625" t="s">
        <v>1293</v>
      </c>
      <c r="B625">
        <v>625</v>
      </c>
      <c r="C625" t="s">
        <v>1292</v>
      </c>
      <c r="D625" s="2">
        <v>44651</v>
      </c>
      <c r="E625" s="1" t="str">
        <f t="shared" si="36"/>
        <v>220331</v>
      </c>
      <c r="F625" t="s">
        <v>0</v>
      </c>
      <c r="G625" s="1" t="str">
        <f t="shared" si="37"/>
        <v>220331</v>
      </c>
      <c r="H625" t="s">
        <v>1</v>
      </c>
      <c r="I625" s="3" t="s">
        <v>24</v>
      </c>
      <c r="J625" t="str">
        <f>VLOOKUP(I625,' vlookup'!$A$1:$B$12,2,FALSE)</f>
        <v>MAR</v>
      </c>
      <c r="K625" t="s">
        <v>27</v>
      </c>
      <c r="L625" t="str">
        <f t="shared" si="38"/>
        <v>31</v>
      </c>
      <c r="M625" t="s">
        <v>2</v>
      </c>
      <c r="N625" s="6" t="str">
        <f t="shared" si="39"/>
        <v>&lt;div onclick="ToImageSlide(625)"&gt;&lt;&lt;img src="thumbnail/DD-220331.jpg" alt="220331"&gt;&lt;div&gt;MAR&lt;br&gt;31&lt;/div&gt;&lt;/div&gt;</v>
      </c>
    </row>
    <row r="626" spans="1:14">
      <c r="A626" t="s">
        <v>1293</v>
      </c>
      <c r="B626">
        <v>626</v>
      </c>
      <c r="C626" t="s">
        <v>1292</v>
      </c>
      <c r="D626" s="2">
        <v>44652</v>
      </c>
      <c r="E626" s="1" t="str">
        <f t="shared" si="36"/>
        <v>220401</v>
      </c>
      <c r="F626" t="s">
        <v>0</v>
      </c>
      <c r="G626" s="1" t="str">
        <f t="shared" si="37"/>
        <v>220401</v>
      </c>
      <c r="H626" t="s">
        <v>1</v>
      </c>
      <c r="I626" s="3" t="s">
        <v>25</v>
      </c>
      <c r="J626" t="str">
        <f>VLOOKUP(I626,' vlookup'!$A$1:$B$12,2,FALSE)</f>
        <v>APR</v>
      </c>
      <c r="K626" t="s">
        <v>27</v>
      </c>
      <c r="L626" t="str">
        <f t="shared" si="38"/>
        <v>01</v>
      </c>
      <c r="M626" t="s">
        <v>2</v>
      </c>
      <c r="N626" s="6" t="str">
        <f t="shared" si="39"/>
        <v>&lt;div onclick="ToImageSlide(626)"&gt;&lt;&lt;img src="thumbnail/DD-220401.jpg" alt="220401"&gt;&lt;div&gt;APR&lt;br&gt;01&lt;/div&gt;&lt;/div&gt;</v>
      </c>
    </row>
    <row r="627" spans="1:14">
      <c r="A627" t="s">
        <v>1293</v>
      </c>
      <c r="B627">
        <v>627</v>
      </c>
      <c r="C627" t="s">
        <v>1292</v>
      </c>
      <c r="D627" s="2">
        <v>44653</v>
      </c>
      <c r="E627" s="1" t="str">
        <f t="shared" si="36"/>
        <v>220402</v>
      </c>
      <c r="F627" t="s">
        <v>0</v>
      </c>
      <c r="G627" s="1" t="str">
        <f t="shared" si="37"/>
        <v>220402</v>
      </c>
      <c r="H627" t="s">
        <v>1</v>
      </c>
      <c r="I627" s="3" t="s">
        <v>25</v>
      </c>
      <c r="J627" t="str">
        <f>VLOOKUP(I627,' vlookup'!$A$1:$B$12,2,FALSE)</f>
        <v>APR</v>
      </c>
      <c r="K627" t="s">
        <v>27</v>
      </c>
      <c r="L627" t="str">
        <f t="shared" si="38"/>
        <v>02</v>
      </c>
      <c r="M627" t="s">
        <v>2</v>
      </c>
      <c r="N627" s="6" t="str">
        <f t="shared" si="39"/>
        <v>&lt;div onclick="ToImageSlide(627)"&gt;&lt;&lt;img src="thumbnail/DD-220402.jpg" alt="220402"&gt;&lt;div&gt;APR&lt;br&gt;02&lt;/div&gt;&lt;/div&gt;</v>
      </c>
    </row>
    <row r="628" spans="1:14">
      <c r="A628" t="s">
        <v>1293</v>
      </c>
      <c r="B628">
        <v>628</v>
      </c>
      <c r="C628" t="s">
        <v>1292</v>
      </c>
      <c r="D628" s="2">
        <v>44654</v>
      </c>
      <c r="E628" s="1" t="str">
        <f t="shared" si="36"/>
        <v>220403</v>
      </c>
      <c r="F628" t="s">
        <v>0</v>
      </c>
      <c r="G628" s="1" t="str">
        <f t="shared" si="37"/>
        <v>220403</v>
      </c>
      <c r="H628" t="s">
        <v>1</v>
      </c>
      <c r="I628" s="3" t="s">
        <v>25</v>
      </c>
      <c r="J628" t="str">
        <f>VLOOKUP(I628,' vlookup'!$A$1:$B$12,2,FALSE)</f>
        <v>APR</v>
      </c>
      <c r="K628" t="s">
        <v>27</v>
      </c>
      <c r="L628" t="str">
        <f t="shared" si="38"/>
        <v>03</v>
      </c>
      <c r="M628" t="s">
        <v>2</v>
      </c>
      <c r="N628" s="6" t="str">
        <f t="shared" si="39"/>
        <v>&lt;div onclick="ToImageSlide(628)"&gt;&lt;&lt;img src="thumbnail/DD-220403.jpg" alt="220403"&gt;&lt;div&gt;APR&lt;br&gt;03&lt;/div&gt;&lt;/div&gt;</v>
      </c>
    </row>
    <row r="629" spans="1:14">
      <c r="A629" t="s">
        <v>1293</v>
      </c>
      <c r="B629">
        <v>629</v>
      </c>
      <c r="C629" t="s">
        <v>1292</v>
      </c>
      <c r="D629" s="2">
        <v>44655</v>
      </c>
      <c r="E629" s="1" t="str">
        <f t="shared" si="36"/>
        <v>220404</v>
      </c>
      <c r="F629" t="s">
        <v>0</v>
      </c>
      <c r="G629" s="1" t="str">
        <f t="shared" si="37"/>
        <v>220404</v>
      </c>
      <c r="H629" t="s">
        <v>1</v>
      </c>
      <c r="I629" s="3" t="s">
        <v>25</v>
      </c>
      <c r="J629" t="str">
        <f>VLOOKUP(I629,' vlookup'!$A$1:$B$12,2,FALSE)</f>
        <v>APR</v>
      </c>
      <c r="K629" t="s">
        <v>27</v>
      </c>
      <c r="L629" t="str">
        <f t="shared" si="38"/>
        <v>04</v>
      </c>
      <c r="M629" t="s">
        <v>2</v>
      </c>
      <c r="N629" s="6" t="str">
        <f t="shared" si="39"/>
        <v>&lt;div onclick="ToImageSlide(629)"&gt;&lt;&lt;img src="thumbnail/DD-220404.jpg" alt="220404"&gt;&lt;div&gt;APR&lt;br&gt;04&lt;/div&gt;&lt;/div&gt;</v>
      </c>
    </row>
    <row r="630" spans="1:14">
      <c r="A630" t="s">
        <v>1293</v>
      </c>
      <c r="B630">
        <v>630</v>
      </c>
      <c r="C630" t="s">
        <v>1292</v>
      </c>
      <c r="D630" s="2">
        <v>44656</v>
      </c>
      <c r="E630" s="1" t="str">
        <f t="shared" si="36"/>
        <v>220405</v>
      </c>
      <c r="F630" t="s">
        <v>0</v>
      </c>
      <c r="G630" s="1" t="str">
        <f t="shared" si="37"/>
        <v>220405</v>
      </c>
      <c r="H630" t="s">
        <v>1</v>
      </c>
      <c r="I630" s="3" t="s">
        <v>25</v>
      </c>
      <c r="J630" t="str">
        <f>VLOOKUP(I630,' vlookup'!$A$1:$B$12,2,FALSE)</f>
        <v>APR</v>
      </c>
      <c r="K630" t="s">
        <v>27</v>
      </c>
      <c r="L630" t="str">
        <f t="shared" si="38"/>
        <v>05</v>
      </c>
      <c r="M630" t="s">
        <v>2</v>
      </c>
      <c r="N630" s="6" t="str">
        <f t="shared" si="39"/>
        <v>&lt;div onclick="ToImageSlide(630)"&gt;&lt;&lt;img src="thumbnail/DD-220405.jpg" alt="220405"&gt;&lt;div&gt;APR&lt;br&gt;05&lt;/div&gt;&lt;/div&gt;</v>
      </c>
    </row>
    <row r="631" spans="1:14">
      <c r="A631" t="s">
        <v>1293</v>
      </c>
      <c r="B631">
        <v>631</v>
      </c>
      <c r="C631" t="s">
        <v>1292</v>
      </c>
      <c r="D631" s="2">
        <v>44658</v>
      </c>
      <c r="E631" s="1" t="str">
        <f t="shared" si="36"/>
        <v>220407</v>
      </c>
      <c r="F631" t="s">
        <v>0</v>
      </c>
      <c r="G631" s="1" t="str">
        <f t="shared" si="37"/>
        <v>220407</v>
      </c>
      <c r="H631" t="s">
        <v>1</v>
      </c>
      <c r="I631" s="3" t="s">
        <v>25</v>
      </c>
      <c r="J631" t="str">
        <f>VLOOKUP(I631,' vlookup'!$A$1:$B$12,2,FALSE)</f>
        <v>APR</v>
      </c>
      <c r="K631" t="s">
        <v>27</v>
      </c>
      <c r="L631" t="str">
        <f t="shared" si="38"/>
        <v>07</v>
      </c>
      <c r="M631" t="s">
        <v>2</v>
      </c>
      <c r="N631" s="6" t="str">
        <f t="shared" si="39"/>
        <v>&lt;div onclick="ToImageSlide(631)"&gt;&lt;&lt;img src="thumbnail/DD-220407.jpg" alt="220407"&gt;&lt;div&gt;APR&lt;br&gt;07&lt;/div&gt;&lt;/div&gt;</v>
      </c>
    </row>
    <row r="632" spans="1:14">
      <c r="A632" t="s">
        <v>1293</v>
      </c>
      <c r="B632">
        <v>632</v>
      </c>
      <c r="C632" t="s">
        <v>1292</v>
      </c>
      <c r="D632" s="2">
        <v>44659</v>
      </c>
      <c r="E632" s="1" t="str">
        <f t="shared" si="36"/>
        <v>220408</v>
      </c>
      <c r="F632" t="s">
        <v>0</v>
      </c>
      <c r="G632" s="1" t="str">
        <f t="shared" si="37"/>
        <v>220408</v>
      </c>
      <c r="H632" t="s">
        <v>1</v>
      </c>
      <c r="I632" s="3" t="s">
        <v>25</v>
      </c>
      <c r="J632" t="str">
        <f>VLOOKUP(I632,' vlookup'!$A$1:$B$12,2,FALSE)</f>
        <v>APR</v>
      </c>
      <c r="K632" t="s">
        <v>27</v>
      </c>
      <c r="L632" t="str">
        <f t="shared" si="38"/>
        <v>08</v>
      </c>
      <c r="M632" t="s">
        <v>2</v>
      </c>
      <c r="N632" s="6" t="str">
        <f t="shared" si="39"/>
        <v>&lt;div onclick="ToImageSlide(632)"&gt;&lt;&lt;img src="thumbnail/DD-220408.jpg" alt="220408"&gt;&lt;div&gt;APR&lt;br&gt;08&lt;/div&gt;&lt;/div&gt;</v>
      </c>
    </row>
    <row r="633" spans="1:14">
      <c r="A633" t="s">
        <v>1293</v>
      </c>
      <c r="B633">
        <v>633</v>
      </c>
      <c r="C633" t="s">
        <v>1292</v>
      </c>
      <c r="D633" s="2">
        <v>44660</v>
      </c>
      <c r="E633" s="1" t="str">
        <f t="shared" si="36"/>
        <v>220409</v>
      </c>
      <c r="F633" t="s">
        <v>0</v>
      </c>
      <c r="G633" s="1" t="str">
        <f t="shared" si="37"/>
        <v>220409</v>
      </c>
      <c r="H633" t="s">
        <v>1</v>
      </c>
      <c r="I633" s="3" t="s">
        <v>25</v>
      </c>
      <c r="J633" t="str">
        <f>VLOOKUP(I633,' vlookup'!$A$1:$B$12,2,FALSE)</f>
        <v>APR</v>
      </c>
      <c r="K633" t="s">
        <v>27</v>
      </c>
      <c r="L633" t="str">
        <f t="shared" si="38"/>
        <v>09</v>
      </c>
      <c r="M633" t="s">
        <v>2</v>
      </c>
      <c r="N633" s="6" t="str">
        <f t="shared" si="39"/>
        <v>&lt;div onclick="ToImageSlide(633)"&gt;&lt;&lt;img src="thumbnail/DD-220409.jpg" alt="220409"&gt;&lt;div&gt;APR&lt;br&gt;09&lt;/div&gt;&lt;/div&gt;</v>
      </c>
    </row>
    <row r="634" spans="1:14">
      <c r="A634" t="s">
        <v>1293</v>
      </c>
      <c r="B634">
        <v>634</v>
      </c>
      <c r="C634" t="s">
        <v>1292</v>
      </c>
      <c r="D634" s="2">
        <v>44661</v>
      </c>
      <c r="E634" s="1" t="str">
        <f t="shared" si="36"/>
        <v>220410</v>
      </c>
      <c r="F634" t="s">
        <v>0</v>
      </c>
      <c r="G634" s="1" t="str">
        <f t="shared" si="37"/>
        <v>220410</v>
      </c>
      <c r="H634" t="s">
        <v>1</v>
      </c>
      <c r="I634" s="3" t="s">
        <v>25</v>
      </c>
      <c r="J634" t="str">
        <f>VLOOKUP(I634,' vlookup'!$A$1:$B$12,2,FALSE)</f>
        <v>APR</v>
      </c>
      <c r="K634" t="s">
        <v>27</v>
      </c>
      <c r="L634" t="str">
        <f t="shared" si="38"/>
        <v>10</v>
      </c>
      <c r="M634" t="s">
        <v>2</v>
      </c>
      <c r="N634" s="6" t="str">
        <f t="shared" si="39"/>
        <v>&lt;div onclick="ToImageSlide(634)"&gt;&lt;&lt;img src="thumbnail/DD-220410.jpg" alt="220410"&gt;&lt;div&gt;APR&lt;br&gt;10&lt;/div&gt;&lt;/div&gt;</v>
      </c>
    </row>
    <row r="635" spans="1:14">
      <c r="A635" t="s">
        <v>1293</v>
      </c>
      <c r="B635">
        <v>635</v>
      </c>
      <c r="C635" t="s">
        <v>1292</v>
      </c>
      <c r="D635" s="2">
        <v>44662</v>
      </c>
      <c r="E635" s="1" t="str">
        <f t="shared" si="36"/>
        <v>220411</v>
      </c>
      <c r="F635" t="s">
        <v>0</v>
      </c>
      <c r="G635" s="1" t="str">
        <f t="shared" si="37"/>
        <v>220411</v>
      </c>
      <c r="H635" t="s">
        <v>1</v>
      </c>
      <c r="I635" s="3" t="s">
        <v>25</v>
      </c>
      <c r="J635" t="str">
        <f>VLOOKUP(I635,' vlookup'!$A$1:$B$12,2,FALSE)</f>
        <v>APR</v>
      </c>
      <c r="K635" t="s">
        <v>27</v>
      </c>
      <c r="L635" t="str">
        <f t="shared" si="38"/>
        <v>11</v>
      </c>
      <c r="M635" t="s">
        <v>2</v>
      </c>
      <c r="N635" s="6" t="str">
        <f t="shared" si="39"/>
        <v>&lt;div onclick="ToImageSlide(635)"&gt;&lt;&lt;img src="thumbnail/DD-220411.jpg" alt="220411"&gt;&lt;div&gt;APR&lt;br&gt;11&lt;/div&gt;&lt;/div&gt;</v>
      </c>
    </row>
    <row r="636" spans="1:14">
      <c r="A636" t="s">
        <v>1293</v>
      </c>
      <c r="B636">
        <v>636</v>
      </c>
      <c r="C636" t="s">
        <v>1292</v>
      </c>
      <c r="D636" s="2">
        <v>44663</v>
      </c>
      <c r="E636" s="1" t="str">
        <f t="shared" si="36"/>
        <v>220412</v>
      </c>
      <c r="F636" t="s">
        <v>0</v>
      </c>
      <c r="G636" s="1" t="str">
        <f t="shared" si="37"/>
        <v>220412</v>
      </c>
      <c r="H636" t="s">
        <v>1</v>
      </c>
      <c r="I636" s="3" t="s">
        <v>25</v>
      </c>
      <c r="J636" t="str">
        <f>VLOOKUP(I636,' vlookup'!$A$1:$B$12,2,FALSE)</f>
        <v>APR</v>
      </c>
      <c r="K636" t="s">
        <v>27</v>
      </c>
      <c r="L636" t="str">
        <f t="shared" si="38"/>
        <v>12</v>
      </c>
      <c r="M636" t="s">
        <v>2</v>
      </c>
      <c r="N636" s="6" t="str">
        <f t="shared" si="39"/>
        <v>&lt;div onclick="ToImageSlide(636)"&gt;&lt;&lt;img src="thumbnail/DD-220412.jpg" alt="220412"&gt;&lt;div&gt;APR&lt;br&gt;12&lt;/div&gt;&lt;/div&gt;</v>
      </c>
    </row>
    <row r="637" spans="1:14">
      <c r="A637" t="s">
        <v>1293</v>
      </c>
      <c r="B637">
        <v>637</v>
      </c>
      <c r="C637" t="s">
        <v>1292</v>
      </c>
      <c r="D637" s="2">
        <v>44664</v>
      </c>
      <c r="E637" s="1" t="str">
        <f t="shared" si="36"/>
        <v>220413</v>
      </c>
      <c r="F637" t="s">
        <v>0</v>
      </c>
      <c r="G637" s="1" t="str">
        <f t="shared" si="37"/>
        <v>220413</v>
      </c>
      <c r="H637" t="s">
        <v>1</v>
      </c>
      <c r="I637" s="3" t="s">
        <v>25</v>
      </c>
      <c r="J637" t="str">
        <f>VLOOKUP(I637,' vlookup'!$A$1:$B$12,2,FALSE)</f>
        <v>APR</v>
      </c>
      <c r="K637" t="s">
        <v>27</v>
      </c>
      <c r="L637" t="str">
        <f t="shared" si="38"/>
        <v>13</v>
      </c>
      <c r="M637" t="s">
        <v>2</v>
      </c>
      <c r="N637" s="6" t="str">
        <f t="shared" si="39"/>
        <v>&lt;div onclick="ToImageSlide(637)"&gt;&lt;&lt;img src="thumbnail/DD-220413.jpg" alt="220413"&gt;&lt;div&gt;APR&lt;br&gt;13&lt;/div&gt;&lt;/div&gt;</v>
      </c>
    </row>
    <row r="638" spans="1:14">
      <c r="A638" t="s">
        <v>1293</v>
      </c>
      <c r="B638">
        <v>638</v>
      </c>
      <c r="C638" t="s">
        <v>1292</v>
      </c>
      <c r="D638" s="2">
        <v>44665</v>
      </c>
      <c r="E638" s="1" t="str">
        <f t="shared" si="36"/>
        <v>220414</v>
      </c>
      <c r="F638" t="s">
        <v>0</v>
      </c>
      <c r="G638" s="1" t="str">
        <f t="shared" si="37"/>
        <v>220414</v>
      </c>
      <c r="H638" t="s">
        <v>1</v>
      </c>
      <c r="I638" s="3" t="s">
        <v>25</v>
      </c>
      <c r="J638" t="str">
        <f>VLOOKUP(I638,' vlookup'!$A$1:$B$12,2,FALSE)</f>
        <v>APR</v>
      </c>
      <c r="K638" t="s">
        <v>27</v>
      </c>
      <c r="L638" t="str">
        <f t="shared" si="38"/>
        <v>14</v>
      </c>
      <c r="M638" t="s">
        <v>2</v>
      </c>
      <c r="N638" s="6" t="str">
        <f t="shared" si="39"/>
        <v>&lt;div onclick="ToImageSlide(638)"&gt;&lt;&lt;img src="thumbnail/DD-220414.jpg" alt="220414"&gt;&lt;div&gt;APR&lt;br&gt;14&lt;/div&gt;&lt;/div&gt;</v>
      </c>
    </row>
    <row r="639" spans="1:14">
      <c r="A639" t="s">
        <v>1293</v>
      </c>
      <c r="B639">
        <v>639</v>
      </c>
      <c r="C639" t="s">
        <v>1292</v>
      </c>
      <c r="D639" s="2">
        <v>44666</v>
      </c>
      <c r="E639" s="1" t="str">
        <f t="shared" si="36"/>
        <v>220415</v>
      </c>
      <c r="F639" t="s">
        <v>0</v>
      </c>
      <c r="G639" s="1" t="str">
        <f t="shared" si="37"/>
        <v>220415</v>
      </c>
      <c r="H639" t="s">
        <v>1</v>
      </c>
      <c r="I639" s="3" t="s">
        <v>25</v>
      </c>
      <c r="J639" t="str">
        <f>VLOOKUP(I639,' vlookup'!$A$1:$B$12,2,FALSE)</f>
        <v>APR</v>
      </c>
      <c r="K639" t="s">
        <v>27</v>
      </c>
      <c r="L639" t="str">
        <f t="shared" si="38"/>
        <v>15</v>
      </c>
      <c r="M639" t="s">
        <v>2</v>
      </c>
      <c r="N639" s="6" t="str">
        <f t="shared" si="39"/>
        <v>&lt;div onclick="ToImageSlide(639)"&gt;&lt;&lt;img src="thumbnail/DD-220415.jpg" alt="220415"&gt;&lt;div&gt;APR&lt;br&gt;15&lt;/div&gt;&lt;/div&gt;</v>
      </c>
    </row>
    <row r="640" spans="1:14">
      <c r="A640" t="s">
        <v>1293</v>
      </c>
      <c r="B640">
        <v>640</v>
      </c>
      <c r="C640" t="s">
        <v>1292</v>
      </c>
      <c r="D640" s="2">
        <v>44667</v>
      </c>
      <c r="E640" s="1" t="str">
        <f t="shared" si="36"/>
        <v>220416</v>
      </c>
      <c r="F640" t="s">
        <v>0</v>
      </c>
      <c r="G640" s="1" t="str">
        <f t="shared" si="37"/>
        <v>220416</v>
      </c>
      <c r="H640" t="s">
        <v>1</v>
      </c>
      <c r="I640" s="3" t="s">
        <v>25</v>
      </c>
      <c r="J640" t="str">
        <f>VLOOKUP(I640,' vlookup'!$A$1:$B$12,2,FALSE)</f>
        <v>APR</v>
      </c>
      <c r="K640" t="s">
        <v>27</v>
      </c>
      <c r="L640" t="str">
        <f t="shared" si="38"/>
        <v>16</v>
      </c>
      <c r="M640" t="s">
        <v>2</v>
      </c>
      <c r="N640" s="6" t="str">
        <f t="shared" si="39"/>
        <v>&lt;div onclick="ToImageSlide(640)"&gt;&lt;&lt;img src="thumbnail/DD-220416.jpg" alt="220416"&gt;&lt;div&gt;APR&lt;br&gt;16&lt;/div&gt;&lt;/div&gt;</v>
      </c>
    </row>
    <row r="641" spans="1:14">
      <c r="A641" t="s">
        <v>1293</v>
      </c>
      <c r="B641">
        <v>641</v>
      </c>
      <c r="C641" t="s">
        <v>1292</v>
      </c>
      <c r="D641" s="2">
        <v>44668</v>
      </c>
      <c r="E641" s="1" t="str">
        <f t="shared" si="36"/>
        <v>220417</v>
      </c>
      <c r="F641" t="s">
        <v>0</v>
      </c>
      <c r="G641" s="1" t="str">
        <f t="shared" si="37"/>
        <v>220417</v>
      </c>
      <c r="H641" t="s">
        <v>1</v>
      </c>
      <c r="I641" s="3" t="s">
        <v>25</v>
      </c>
      <c r="J641" t="str">
        <f>VLOOKUP(I641,' vlookup'!$A$1:$B$12,2,FALSE)</f>
        <v>APR</v>
      </c>
      <c r="K641" t="s">
        <v>27</v>
      </c>
      <c r="L641" t="str">
        <f t="shared" si="38"/>
        <v>17</v>
      </c>
      <c r="M641" t="s">
        <v>2</v>
      </c>
      <c r="N641" s="6" t="str">
        <f t="shared" si="39"/>
        <v>&lt;div onclick="ToImageSlide(641)"&gt;&lt;&lt;img src="thumbnail/DD-220417.jpg" alt="220417"&gt;&lt;div&gt;APR&lt;br&gt;17&lt;/div&gt;&lt;/div&gt;</v>
      </c>
    </row>
    <row r="642" spans="1:14">
      <c r="A642" t="s">
        <v>1293</v>
      </c>
      <c r="B642">
        <v>642</v>
      </c>
      <c r="C642" t="s">
        <v>1292</v>
      </c>
      <c r="D642" s="2">
        <v>44669</v>
      </c>
      <c r="E642" s="1" t="str">
        <f t="shared" ref="E642:E647" si="40">TEXT(D642,"yymmdd")</f>
        <v>220418</v>
      </c>
      <c r="F642" t="s">
        <v>0</v>
      </c>
      <c r="G642" s="1" t="str">
        <f t="shared" ref="G642:G647" si="41">E642</f>
        <v>220418</v>
      </c>
      <c r="H642" t="s">
        <v>1</v>
      </c>
      <c r="I642" s="3" t="s">
        <v>25</v>
      </c>
      <c r="J642" t="str">
        <f>VLOOKUP(I642,' vlookup'!$A$1:$B$12,2,FALSE)</f>
        <v>APR</v>
      </c>
      <c r="K642" t="s">
        <v>27</v>
      </c>
      <c r="L642" t="str">
        <f t="shared" ref="L642:L647" si="42">TEXT(D642,"dd")</f>
        <v>18</v>
      </c>
      <c r="M642" t="s">
        <v>2</v>
      </c>
      <c r="N642" s="6" t="str">
        <f t="shared" ref="N642:N647" si="43">_xlfn.CONCAT(A642,B642,C642,E642,F642,G642,H642,J642,K642,L642,M642)</f>
        <v>&lt;div onclick="ToImageSlide(642)"&gt;&lt;&lt;img src="thumbnail/DD-220418.jpg" alt="220418"&gt;&lt;div&gt;APR&lt;br&gt;18&lt;/div&gt;&lt;/div&gt;</v>
      </c>
    </row>
    <row r="643" spans="1:14">
      <c r="A643" t="s">
        <v>1293</v>
      </c>
      <c r="B643">
        <v>643</v>
      </c>
      <c r="C643" t="s">
        <v>1292</v>
      </c>
      <c r="D643" s="2">
        <v>44670</v>
      </c>
      <c r="E643" s="1" t="str">
        <f t="shared" si="40"/>
        <v>220419</v>
      </c>
      <c r="F643" t="s">
        <v>0</v>
      </c>
      <c r="G643" s="1" t="str">
        <f t="shared" si="41"/>
        <v>220419</v>
      </c>
      <c r="H643" t="s">
        <v>1</v>
      </c>
      <c r="I643" s="3" t="s">
        <v>25</v>
      </c>
      <c r="J643" t="str">
        <f>VLOOKUP(I643,' vlookup'!$A$1:$B$12,2,FALSE)</f>
        <v>APR</v>
      </c>
      <c r="K643" t="s">
        <v>27</v>
      </c>
      <c r="L643" t="str">
        <f t="shared" si="42"/>
        <v>19</v>
      </c>
      <c r="M643" t="s">
        <v>2</v>
      </c>
      <c r="N643" s="6" t="str">
        <f t="shared" si="43"/>
        <v>&lt;div onclick="ToImageSlide(643)"&gt;&lt;&lt;img src="thumbnail/DD-220419.jpg" alt="220419"&gt;&lt;div&gt;APR&lt;br&gt;19&lt;/div&gt;&lt;/div&gt;</v>
      </c>
    </row>
    <row r="644" spans="1:14">
      <c r="A644" t="s">
        <v>1293</v>
      </c>
      <c r="B644">
        <v>644</v>
      </c>
      <c r="C644" t="s">
        <v>1292</v>
      </c>
      <c r="D644" s="2">
        <v>44671</v>
      </c>
      <c r="E644" s="1" t="str">
        <f t="shared" si="40"/>
        <v>220420</v>
      </c>
      <c r="F644" t="s">
        <v>0</v>
      </c>
      <c r="G644" s="1" t="str">
        <f t="shared" si="41"/>
        <v>220420</v>
      </c>
      <c r="H644" t="s">
        <v>1</v>
      </c>
      <c r="I644" s="3" t="s">
        <v>25</v>
      </c>
      <c r="J644" t="str">
        <f>VLOOKUP(I644,' vlookup'!$A$1:$B$12,2,FALSE)</f>
        <v>APR</v>
      </c>
      <c r="K644" t="s">
        <v>27</v>
      </c>
      <c r="L644" t="str">
        <f t="shared" si="42"/>
        <v>20</v>
      </c>
      <c r="M644" t="s">
        <v>2</v>
      </c>
      <c r="N644" s="6" t="str">
        <f t="shared" si="43"/>
        <v>&lt;div onclick="ToImageSlide(644)"&gt;&lt;&lt;img src="thumbnail/DD-220420.jpg" alt="220420"&gt;&lt;div&gt;APR&lt;br&gt;20&lt;/div&gt;&lt;/div&gt;</v>
      </c>
    </row>
    <row r="645" spans="1:14">
      <c r="A645" t="s">
        <v>1293</v>
      </c>
      <c r="B645">
        <v>645</v>
      </c>
      <c r="C645" t="s">
        <v>1292</v>
      </c>
      <c r="D645" s="2">
        <v>44672</v>
      </c>
      <c r="E645" s="1" t="str">
        <f t="shared" si="40"/>
        <v>220421</v>
      </c>
      <c r="F645" t="s">
        <v>0</v>
      </c>
      <c r="G645" s="1" t="str">
        <f t="shared" si="41"/>
        <v>220421</v>
      </c>
      <c r="H645" t="s">
        <v>1</v>
      </c>
      <c r="I645" s="3" t="s">
        <v>25</v>
      </c>
      <c r="J645" t="str">
        <f>VLOOKUP(I645,' vlookup'!$A$1:$B$12,2,FALSE)</f>
        <v>APR</v>
      </c>
      <c r="K645" t="s">
        <v>27</v>
      </c>
      <c r="L645" t="str">
        <f t="shared" si="42"/>
        <v>21</v>
      </c>
      <c r="M645" t="s">
        <v>2</v>
      </c>
      <c r="N645" s="6" t="str">
        <f t="shared" si="43"/>
        <v>&lt;div onclick="ToImageSlide(645)"&gt;&lt;&lt;img src="thumbnail/DD-220421.jpg" alt="220421"&gt;&lt;div&gt;APR&lt;br&gt;21&lt;/div&gt;&lt;/div&gt;</v>
      </c>
    </row>
    <row r="646" spans="1:14">
      <c r="A646" t="s">
        <v>1293</v>
      </c>
      <c r="B646">
        <v>646</v>
      </c>
      <c r="C646" t="s">
        <v>1292</v>
      </c>
      <c r="D646" s="2">
        <v>44673</v>
      </c>
      <c r="E646" s="1" t="str">
        <f t="shared" si="40"/>
        <v>220422</v>
      </c>
      <c r="F646" t="s">
        <v>0</v>
      </c>
      <c r="G646" s="1" t="str">
        <f t="shared" si="41"/>
        <v>220422</v>
      </c>
      <c r="H646" t="s">
        <v>1</v>
      </c>
      <c r="I646" s="3" t="s">
        <v>25</v>
      </c>
      <c r="J646" t="str">
        <f>VLOOKUP(I646,' vlookup'!$A$1:$B$12,2,FALSE)</f>
        <v>APR</v>
      </c>
      <c r="K646" t="s">
        <v>27</v>
      </c>
      <c r="L646" t="str">
        <f t="shared" si="42"/>
        <v>22</v>
      </c>
      <c r="M646" t="s">
        <v>2</v>
      </c>
      <c r="N646" s="6" t="str">
        <f t="shared" si="43"/>
        <v>&lt;div onclick="ToImageSlide(646)"&gt;&lt;&lt;img src="thumbnail/DD-220422.jpg" alt="220422"&gt;&lt;div&gt;APR&lt;br&gt;22&lt;/div&gt;&lt;/div&gt;</v>
      </c>
    </row>
    <row r="647" spans="1:14">
      <c r="A647" t="s">
        <v>1293</v>
      </c>
      <c r="B647">
        <v>647</v>
      </c>
      <c r="C647" t="s">
        <v>1292</v>
      </c>
      <c r="D647" s="2">
        <v>44674</v>
      </c>
      <c r="E647" s="1" t="str">
        <f t="shared" si="40"/>
        <v>220423</v>
      </c>
      <c r="F647" t="s">
        <v>0</v>
      </c>
      <c r="G647" s="1" t="str">
        <f t="shared" si="41"/>
        <v>220423</v>
      </c>
      <c r="H647" t="s">
        <v>1</v>
      </c>
      <c r="I647" s="3" t="s">
        <v>25</v>
      </c>
      <c r="J647" t="str">
        <f>VLOOKUP(I647,' vlookup'!$A$1:$B$12,2,FALSE)</f>
        <v>APR</v>
      </c>
      <c r="K647" t="s">
        <v>27</v>
      </c>
      <c r="L647" t="str">
        <f t="shared" si="42"/>
        <v>23</v>
      </c>
      <c r="M647" t="s">
        <v>2</v>
      </c>
      <c r="N647" s="6" t="str">
        <f t="shared" si="43"/>
        <v>&lt;div onclick="ToImageSlide(647)"&gt;&lt;&lt;img src="thumbnail/DD-220423.jpg" alt="220423"&gt;&lt;div&gt;APR&lt;br&gt;23&lt;/div&gt;&lt;/div&gt;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A198-0B23-774F-BF32-48FA32DE9B01}">
  <sheetPr>
    <tabColor theme="7"/>
  </sheetPr>
  <dimension ref="A1:M647"/>
  <sheetViews>
    <sheetView topLeftCell="G1" workbookViewId="0">
      <selection activeCell="M1" sqref="M1:M1048576"/>
    </sheetView>
  </sheetViews>
  <sheetFormatPr baseColWidth="10" defaultRowHeight="18"/>
  <cols>
    <col min="1" max="1" width="24" customWidth="1"/>
    <col min="4" max="4" width="19.140625" bestFit="1" customWidth="1"/>
    <col min="5" max="5" width="66.28515625" bestFit="1" customWidth="1"/>
    <col min="6" max="6" width="19.7109375" bestFit="1" customWidth="1"/>
    <col min="11" max="11" width="18.28515625" customWidth="1"/>
    <col min="13" max="13" width="99.7109375" bestFit="1" customWidth="1"/>
  </cols>
  <sheetData>
    <row r="1" spans="1:13">
      <c r="A1" t="s">
        <v>1285</v>
      </c>
      <c r="B1" s="2">
        <v>44001</v>
      </c>
      <c r="C1" s="1" t="str">
        <f>TEXT(B1,"yymmdd")</f>
        <v>200619</v>
      </c>
      <c r="D1" t="s">
        <v>1288</v>
      </c>
      <c r="E1" t="s">
        <v>1289</v>
      </c>
      <c r="F1" t="s">
        <v>1286</v>
      </c>
      <c r="G1" s="3" t="str">
        <f>TEXT(B1,"yyyy")</f>
        <v>2020</v>
      </c>
      <c r="H1" s="3" t="s">
        <v>15</v>
      </c>
      <c r="I1" s="3" t="str">
        <f>VLOOKUP(H1,' vlookup'!$A$1:$B$12,2,FALSE)</f>
        <v>JUN</v>
      </c>
      <c r="J1" s="3" t="str">
        <f>TEXT(B1,"d")</f>
        <v>19</v>
      </c>
      <c r="K1" t="str">
        <f>_xlfn.CONCAT(G1," ",I1," ",J1)</f>
        <v>2020 JUN 19</v>
      </c>
      <c r="L1" t="s">
        <v>1287</v>
      </c>
      <c r="M1" t="str">
        <f>_xlfn.CONCAT(A1,C1:F1,K1:L1)</f>
        <v>&lt;div&gt;&lt;img src="images/DD-200619.jpg"&gt;&lt;p class="title"&gt;굳은 날개&lt;/p&gt;&lt;p class="date"&gt;2020 JUN 19&lt;/p&gt;&lt;/div&gt;</v>
      </c>
    </row>
    <row r="2" spans="1:13">
      <c r="A2" t="s">
        <v>1285</v>
      </c>
      <c r="B2" s="2">
        <v>44002</v>
      </c>
      <c r="C2" s="1" t="str">
        <f t="shared" ref="C2:C65" si="0">TEXT(B2,"yymmdd")</f>
        <v>200620</v>
      </c>
      <c r="D2" t="s">
        <v>1288</v>
      </c>
      <c r="E2" t="s">
        <v>676</v>
      </c>
      <c r="F2" t="s">
        <v>1286</v>
      </c>
      <c r="G2" s="3" t="str">
        <f t="shared" ref="G2:G65" si="1">TEXT(B2,"yyyy")</f>
        <v>2020</v>
      </c>
      <c r="H2" s="3" t="s">
        <v>15</v>
      </c>
      <c r="I2" s="3" t="str">
        <f>VLOOKUP(H2,' vlookup'!$A$1:$B$12,2,FALSE)</f>
        <v>JUN</v>
      </c>
      <c r="J2" s="3" t="str">
        <f t="shared" ref="J2:J65" si="2">TEXT(B2,"d")</f>
        <v>20</v>
      </c>
      <c r="K2" t="str">
        <f t="shared" ref="K2:K65" si="3">_xlfn.CONCAT(G2," ",I2," ",J2)</f>
        <v>2020 JUN 20</v>
      </c>
      <c r="L2" t="s">
        <v>1287</v>
      </c>
      <c r="M2" t="str">
        <f t="shared" ref="M2:M65" si="4">_xlfn.CONCAT(A2,C2:F2,K2:L2)</f>
        <v>&lt;div&gt;&lt;img src="images/DD-200620.jpg"&gt;&lt;p class="title"&gt;좁은 길&lt;/p&gt;&lt;p class="date"&gt;2020 JUN 20&lt;/p&gt;&lt;/div&gt;</v>
      </c>
    </row>
    <row r="3" spans="1:13">
      <c r="A3" t="s">
        <v>1285</v>
      </c>
      <c r="B3" s="2">
        <v>44003</v>
      </c>
      <c r="C3" s="1" t="str">
        <f t="shared" si="0"/>
        <v>200621</v>
      </c>
      <c r="D3" t="s">
        <v>1288</v>
      </c>
      <c r="E3" t="s">
        <v>677</v>
      </c>
      <c r="F3" t="s">
        <v>1286</v>
      </c>
      <c r="G3" s="3" t="str">
        <f t="shared" si="1"/>
        <v>2020</v>
      </c>
      <c r="H3" s="3" t="s">
        <v>15</v>
      </c>
      <c r="I3" s="3" t="str">
        <f>VLOOKUP(H3,' vlookup'!$A$1:$B$12,2,FALSE)</f>
        <v>JUN</v>
      </c>
      <c r="J3" s="3" t="str">
        <f t="shared" si="2"/>
        <v>21</v>
      </c>
      <c r="K3" t="str">
        <f t="shared" si="3"/>
        <v>2020 JUN 21</v>
      </c>
      <c r="L3" t="s">
        <v>1287</v>
      </c>
      <c r="M3" t="str">
        <f t="shared" si="4"/>
        <v>&lt;div&gt;&lt;img src="images/DD-200621.jpg"&gt;&lt;p class="title"&gt;낡은 생각&lt;/p&gt;&lt;p class="date"&gt;2020 JUN 21&lt;/p&gt;&lt;/div&gt;</v>
      </c>
    </row>
    <row r="4" spans="1:13">
      <c r="A4" t="s">
        <v>1285</v>
      </c>
      <c r="B4" s="2">
        <v>44004</v>
      </c>
      <c r="C4" s="1" t="str">
        <f t="shared" si="0"/>
        <v>200622</v>
      </c>
      <c r="D4" t="s">
        <v>1288</v>
      </c>
      <c r="E4" t="s">
        <v>678</v>
      </c>
      <c r="F4" t="s">
        <v>1286</v>
      </c>
      <c r="G4" s="3" t="str">
        <f t="shared" si="1"/>
        <v>2020</v>
      </c>
      <c r="H4" s="3" t="s">
        <v>15</v>
      </c>
      <c r="I4" s="3" t="str">
        <f>VLOOKUP(H4,' vlookup'!$A$1:$B$12,2,FALSE)</f>
        <v>JUN</v>
      </c>
      <c r="J4" s="3" t="str">
        <f t="shared" si="2"/>
        <v>22</v>
      </c>
      <c r="K4" t="str">
        <f t="shared" si="3"/>
        <v>2020 JUN 22</v>
      </c>
      <c r="L4" t="s">
        <v>1287</v>
      </c>
      <c r="M4" t="str">
        <f t="shared" si="4"/>
        <v>&lt;div&gt;&lt;img src="images/DD-200622.jpg"&gt;&lt;p class="title"&gt;집 속 꿈&lt;/p&gt;&lt;p class="date"&gt;2020 JUN 22&lt;/p&gt;&lt;/div&gt;</v>
      </c>
    </row>
    <row r="5" spans="1:13">
      <c r="A5" t="s">
        <v>1285</v>
      </c>
      <c r="B5" s="2">
        <v>44005</v>
      </c>
      <c r="C5" s="1" t="str">
        <f t="shared" si="0"/>
        <v>200623</v>
      </c>
      <c r="D5" t="s">
        <v>1288</v>
      </c>
      <c r="E5" t="s">
        <v>679</v>
      </c>
      <c r="F5" t="s">
        <v>1286</v>
      </c>
      <c r="G5" s="3" t="str">
        <f t="shared" si="1"/>
        <v>2020</v>
      </c>
      <c r="H5" s="3" t="s">
        <v>15</v>
      </c>
      <c r="I5" s="3" t="str">
        <f>VLOOKUP(H5,' vlookup'!$A$1:$B$12,2,FALSE)</f>
        <v>JUN</v>
      </c>
      <c r="J5" s="3" t="str">
        <f t="shared" si="2"/>
        <v>23</v>
      </c>
      <c r="K5" t="str">
        <f t="shared" si="3"/>
        <v>2020 JUN 23</v>
      </c>
      <c r="L5" t="s">
        <v>1287</v>
      </c>
      <c r="M5" t="str">
        <f t="shared" si="4"/>
        <v>&lt;div&gt;&lt;img src="images/DD-200623.jpg"&gt;&lt;p class="title"&gt;두통&lt;/p&gt;&lt;p class="date"&gt;2020 JUN 23&lt;/p&gt;&lt;/div&gt;</v>
      </c>
    </row>
    <row r="6" spans="1:13">
      <c r="A6" t="s">
        <v>1285</v>
      </c>
      <c r="B6" s="2">
        <v>44006</v>
      </c>
      <c r="C6" s="1" t="str">
        <f t="shared" si="0"/>
        <v>200624</v>
      </c>
      <c r="D6" t="s">
        <v>1288</v>
      </c>
      <c r="E6" t="s">
        <v>680</v>
      </c>
      <c r="F6" t="s">
        <v>1286</v>
      </c>
      <c r="G6" s="3" t="str">
        <f t="shared" si="1"/>
        <v>2020</v>
      </c>
      <c r="H6" s="3" t="s">
        <v>15</v>
      </c>
      <c r="I6" s="3" t="str">
        <f>VLOOKUP(H6,' vlookup'!$A$1:$B$12,2,FALSE)</f>
        <v>JUN</v>
      </c>
      <c r="J6" s="3" t="str">
        <f t="shared" si="2"/>
        <v>24</v>
      </c>
      <c r="K6" t="str">
        <f t="shared" si="3"/>
        <v>2020 JUN 24</v>
      </c>
      <c r="L6" t="s">
        <v>1287</v>
      </c>
      <c r="M6" t="str">
        <f t="shared" si="4"/>
        <v>&lt;div&gt;&lt;img src="images/DD-200624.jpg"&gt;&lt;p class="title"&gt;두 가지 미래&lt;/p&gt;&lt;p class="date"&gt;2020 JUN 24&lt;/p&gt;&lt;/div&gt;</v>
      </c>
    </row>
    <row r="7" spans="1:13">
      <c r="A7" t="s">
        <v>1285</v>
      </c>
      <c r="B7" s="2">
        <v>44007</v>
      </c>
      <c r="C7" s="1" t="str">
        <f t="shared" si="0"/>
        <v>200625</v>
      </c>
      <c r="D7" t="s">
        <v>1288</v>
      </c>
      <c r="E7" t="s">
        <v>681</v>
      </c>
      <c r="F7" t="s">
        <v>1286</v>
      </c>
      <c r="G7" s="3" t="str">
        <f t="shared" si="1"/>
        <v>2020</v>
      </c>
      <c r="H7" s="3" t="s">
        <v>15</v>
      </c>
      <c r="I7" s="3" t="str">
        <f>VLOOKUP(H7,' vlookup'!$A$1:$B$12,2,FALSE)</f>
        <v>JUN</v>
      </c>
      <c r="J7" s="3" t="str">
        <f t="shared" si="2"/>
        <v>25</v>
      </c>
      <c r="K7" t="str">
        <f t="shared" si="3"/>
        <v>2020 JUN 25</v>
      </c>
      <c r="L7" t="s">
        <v>1287</v>
      </c>
      <c r="M7" t="str">
        <f t="shared" si="4"/>
        <v>&lt;div&gt;&lt;img src="images/DD-200625.jpg"&gt;&lt;p class="title"&gt;온전한 지도는 주어지지 않는다&lt;/p&gt;&lt;p class="date"&gt;2020 JUN 25&lt;/p&gt;&lt;/div&gt;</v>
      </c>
    </row>
    <row r="8" spans="1:13">
      <c r="A8" t="s">
        <v>1285</v>
      </c>
      <c r="B8" s="2">
        <v>44008</v>
      </c>
      <c r="C8" s="1" t="str">
        <f t="shared" si="0"/>
        <v>200626</v>
      </c>
      <c r="D8" t="s">
        <v>1288</v>
      </c>
      <c r="E8" t="s">
        <v>682</v>
      </c>
      <c r="F8" t="s">
        <v>1286</v>
      </c>
      <c r="G8" s="3" t="str">
        <f t="shared" si="1"/>
        <v>2020</v>
      </c>
      <c r="H8" s="3" t="s">
        <v>15</v>
      </c>
      <c r="I8" s="3" t="str">
        <f>VLOOKUP(H8,' vlookup'!$A$1:$B$12,2,FALSE)</f>
        <v>JUN</v>
      </c>
      <c r="J8" s="3" t="str">
        <f t="shared" si="2"/>
        <v>26</v>
      </c>
      <c r="K8" t="str">
        <f t="shared" si="3"/>
        <v>2020 JUN 26</v>
      </c>
      <c r="L8" t="s">
        <v>1287</v>
      </c>
      <c r="M8" t="str">
        <f t="shared" si="4"/>
        <v>&lt;div&gt;&lt;img src="images/DD-200626.jpg"&gt;&lt;p class="title"&gt;언어의 획득과 상실&lt;/p&gt;&lt;p class="date"&gt;2020 JUN 26&lt;/p&gt;&lt;/div&gt;</v>
      </c>
    </row>
    <row r="9" spans="1:13">
      <c r="A9" t="s">
        <v>1285</v>
      </c>
      <c r="B9" s="2">
        <v>44009</v>
      </c>
      <c r="C9" s="1" t="str">
        <f t="shared" si="0"/>
        <v>200627</v>
      </c>
      <c r="D9" t="s">
        <v>1288</v>
      </c>
      <c r="E9" t="s">
        <v>683</v>
      </c>
      <c r="F9" t="s">
        <v>1286</v>
      </c>
      <c r="G9" s="3" t="str">
        <f t="shared" si="1"/>
        <v>2020</v>
      </c>
      <c r="H9" s="3" t="s">
        <v>15</v>
      </c>
      <c r="I9" s="3" t="str">
        <f>VLOOKUP(H9,' vlookup'!$A$1:$B$12,2,FALSE)</f>
        <v>JUN</v>
      </c>
      <c r="J9" s="3" t="str">
        <f t="shared" si="2"/>
        <v>27</v>
      </c>
      <c r="K9" t="str">
        <f t="shared" si="3"/>
        <v>2020 JUN 27</v>
      </c>
      <c r="L9" t="s">
        <v>1287</v>
      </c>
      <c r="M9" t="str">
        <f t="shared" si="4"/>
        <v>&lt;div&gt;&lt;img src="images/DD-200627.jpg"&gt;&lt;p class="title"&gt;떠났던 곳으로 돌아가고 있는지도 모른 채&lt;/p&gt;&lt;p class="date"&gt;2020 JUN 27&lt;/p&gt;&lt;/div&gt;</v>
      </c>
    </row>
    <row r="10" spans="1:13">
      <c r="A10" t="s">
        <v>1285</v>
      </c>
      <c r="B10" s="2">
        <v>44010</v>
      </c>
      <c r="C10" s="1" t="str">
        <f t="shared" si="0"/>
        <v>200628</v>
      </c>
      <c r="D10" t="s">
        <v>1288</v>
      </c>
      <c r="E10" t="s">
        <v>684</v>
      </c>
      <c r="F10" t="s">
        <v>1286</v>
      </c>
      <c r="G10" s="3" t="str">
        <f t="shared" si="1"/>
        <v>2020</v>
      </c>
      <c r="H10" s="3" t="s">
        <v>15</v>
      </c>
      <c r="I10" s="3" t="str">
        <f>VLOOKUP(H10,' vlookup'!$A$1:$B$12,2,FALSE)</f>
        <v>JUN</v>
      </c>
      <c r="J10" s="3" t="str">
        <f t="shared" si="2"/>
        <v>28</v>
      </c>
      <c r="K10" t="str">
        <f t="shared" si="3"/>
        <v>2020 JUN 28</v>
      </c>
      <c r="L10" t="s">
        <v>1287</v>
      </c>
      <c r="M10" t="str">
        <f t="shared" si="4"/>
        <v>&lt;div&gt;&lt;img src="images/DD-200628.jpg"&gt;&lt;p class="title"&gt;오늘의 바깥&lt;/p&gt;&lt;p class="date"&gt;2020 JUN 28&lt;/p&gt;&lt;/div&gt;</v>
      </c>
    </row>
    <row r="11" spans="1:13">
      <c r="A11" t="s">
        <v>1285</v>
      </c>
      <c r="B11" s="2">
        <v>44011</v>
      </c>
      <c r="C11" s="1" t="str">
        <f t="shared" si="0"/>
        <v>200629</v>
      </c>
      <c r="D11" t="s">
        <v>1288</v>
      </c>
      <c r="E11" t="s">
        <v>685</v>
      </c>
      <c r="F11" t="s">
        <v>1286</v>
      </c>
      <c r="G11" s="3" t="str">
        <f t="shared" si="1"/>
        <v>2020</v>
      </c>
      <c r="H11" s="3" t="s">
        <v>15</v>
      </c>
      <c r="I11" s="3" t="str">
        <f>VLOOKUP(H11,' vlookup'!$A$1:$B$12,2,FALSE)</f>
        <v>JUN</v>
      </c>
      <c r="J11" s="3" t="str">
        <f t="shared" si="2"/>
        <v>29</v>
      </c>
      <c r="K11" t="str">
        <f t="shared" si="3"/>
        <v>2020 JUN 29</v>
      </c>
      <c r="L11" t="s">
        <v>1287</v>
      </c>
      <c r="M11" t="str">
        <f t="shared" si="4"/>
        <v>&lt;div&gt;&lt;img src="images/DD-200629.jpg"&gt;&lt;p class="title"&gt;도중&lt;/p&gt;&lt;p class="date"&gt;2020 JUN 29&lt;/p&gt;&lt;/div&gt;</v>
      </c>
    </row>
    <row r="12" spans="1:13">
      <c r="A12" t="s">
        <v>1285</v>
      </c>
      <c r="B12" s="2">
        <v>44012</v>
      </c>
      <c r="C12" s="1" t="str">
        <f t="shared" si="0"/>
        <v>200630</v>
      </c>
      <c r="D12" t="s">
        <v>1288</v>
      </c>
      <c r="E12" t="s">
        <v>686</v>
      </c>
      <c r="F12" t="s">
        <v>1286</v>
      </c>
      <c r="G12" s="3" t="str">
        <f t="shared" si="1"/>
        <v>2020</v>
      </c>
      <c r="H12" s="3" t="s">
        <v>15</v>
      </c>
      <c r="I12" s="3" t="str">
        <f>VLOOKUP(H12,' vlookup'!$A$1:$B$12,2,FALSE)</f>
        <v>JUN</v>
      </c>
      <c r="J12" s="3" t="str">
        <f t="shared" si="2"/>
        <v>30</v>
      </c>
      <c r="K12" t="str">
        <f t="shared" si="3"/>
        <v>2020 JUN 30</v>
      </c>
      <c r="L12" t="s">
        <v>1287</v>
      </c>
      <c r="M12" t="str">
        <f t="shared" si="4"/>
        <v>&lt;div&gt;&lt;img src="images/DD-200630.jpg"&gt;&lt;p class="title"&gt;구애의 달리기&lt;/p&gt;&lt;p class="date"&gt;2020 JUN 30&lt;/p&gt;&lt;/div&gt;</v>
      </c>
    </row>
    <row r="13" spans="1:13">
      <c r="A13" t="s">
        <v>1285</v>
      </c>
      <c r="B13" s="2">
        <v>44013</v>
      </c>
      <c r="C13" s="1" t="str">
        <f t="shared" si="0"/>
        <v>200701</v>
      </c>
      <c r="D13" t="s">
        <v>1288</v>
      </c>
      <c r="E13" t="s">
        <v>687</v>
      </c>
      <c r="F13" t="s">
        <v>1286</v>
      </c>
      <c r="G13" s="3" t="str">
        <f t="shared" si="1"/>
        <v>2020</v>
      </c>
      <c r="H13" s="3" t="s">
        <v>16</v>
      </c>
      <c r="I13" s="3" t="str">
        <f>VLOOKUP(H13,' vlookup'!$A$1:$B$12,2,FALSE)</f>
        <v>JUL</v>
      </c>
      <c r="J13" s="3" t="str">
        <f t="shared" si="2"/>
        <v>1</v>
      </c>
      <c r="K13" t="str">
        <f t="shared" si="3"/>
        <v>2020 JUL 1</v>
      </c>
      <c r="L13" t="s">
        <v>1287</v>
      </c>
      <c r="M13" t="str">
        <f t="shared" si="4"/>
        <v>&lt;div&gt;&lt;img src="images/DD-200701.jpg"&gt;&lt;p class="title"&gt;꿈의 스타일&lt;/p&gt;&lt;p class="date"&gt;2020 JUL 1&lt;/p&gt;&lt;/div&gt;</v>
      </c>
    </row>
    <row r="14" spans="1:13">
      <c r="A14" t="s">
        <v>1285</v>
      </c>
      <c r="B14" s="2">
        <v>44014</v>
      </c>
      <c r="C14" s="1" t="str">
        <f t="shared" si="0"/>
        <v>200702</v>
      </c>
      <c r="D14" t="s">
        <v>1288</v>
      </c>
      <c r="E14" t="s">
        <v>688</v>
      </c>
      <c r="F14" t="s">
        <v>1286</v>
      </c>
      <c r="G14" s="3" t="str">
        <f t="shared" si="1"/>
        <v>2020</v>
      </c>
      <c r="H14" s="3" t="s">
        <v>16</v>
      </c>
      <c r="I14" s="3" t="str">
        <f>VLOOKUP(H14,' vlookup'!$A$1:$B$12,2,FALSE)</f>
        <v>JUL</v>
      </c>
      <c r="J14" s="3" t="str">
        <f t="shared" si="2"/>
        <v>2</v>
      </c>
      <c r="K14" t="str">
        <f t="shared" si="3"/>
        <v>2020 JUL 2</v>
      </c>
      <c r="L14" t="s">
        <v>1287</v>
      </c>
      <c r="M14" t="str">
        <f t="shared" si="4"/>
        <v>&lt;div&gt;&lt;img src="images/DD-200702.jpg"&gt;&lt;p class="title"&gt;일곱 개의 소제목&lt;/p&gt;&lt;p class="date"&gt;2020 JUL 2&lt;/p&gt;&lt;/div&gt;</v>
      </c>
    </row>
    <row r="15" spans="1:13">
      <c r="A15" t="s">
        <v>1285</v>
      </c>
      <c r="B15" s="2">
        <v>44015</v>
      </c>
      <c r="C15" s="1" t="str">
        <f t="shared" si="0"/>
        <v>200703</v>
      </c>
      <c r="D15" t="s">
        <v>1288</v>
      </c>
      <c r="E15" t="s">
        <v>689</v>
      </c>
      <c r="F15" t="s">
        <v>1286</v>
      </c>
      <c r="G15" s="3" t="str">
        <f t="shared" si="1"/>
        <v>2020</v>
      </c>
      <c r="H15" s="3" t="s">
        <v>16</v>
      </c>
      <c r="I15" s="3" t="str">
        <f>VLOOKUP(H15,' vlookup'!$A$1:$B$12,2,FALSE)</f>
        <v>JUL</v>
      </c>
      <c r="J15" s="3" t="str">
        <f t="shared" si="2"/>
        <v>3</v>
      </c>
      <c r="K15" t="str">
        <f t="shared" si="3"/>
        <v>2020 JUL 3</v>
      </c>
      <c r="L15" t="s">
        <v>1287</v>
      </c>
      <c r="M15" t="str">
        <f t="shared" si="4"/>
        <v>&lt;div&gt;&lt;img src="images/DD-200703.jpg"&gt;&lt;p class="title"&gt;습관의 적&lt;/p&gt;&lt;p class="date"&gt;2020 JUL 3&lt;/p&gt;&lt;/div&gt;</v>
      </c>
    </row>
    <row r="16" spans="1:13">
      <c r="A16" t="s">
        <v>1285</v>
      </c>
      <c r="B16" s="2">
        <v>44016</v>
      </c>
      <c r="C16" s="1" t="str">
        <f t="shared" si="0"/>
        <v>200704</v>
      </c>
      <c r="D16" t="s">
        <v>1288</v>
      </c>
      <c r="E16" t="s">
        <v>690</v>
      </c>
      <c r="F16" t="s">
        <v>1286</v>
      </c>
      <c r="G16" s="3" t="str">
        <f t="shared" si="1"/>
        <v>2020</v>
      </c>
      <c r="H16" s="3" t="s">
        <v>16</v>
      </c>
      <c r="I16" s="3" t="str">
        <f>VLOOKUP(H16,' vlookup'!$A$1:$B$12,2,FALSE)</f>
        <v>JUL</v>
      </c>
      <c r="J16" s="3" t="str">
        <f t="shared" si="2"/>
        <v>4</v>
      </c>
      <c r="K16" t="str">
        <f t="shared" si="3"/>
        <v>2020 JUL 4</v>
      </c>
      <c r="L16" t="s">
        <v>1287</v>
      </c>
      <c r="M16" t="str">
        <f t="shared" si="4"/>
        <v>&lt;div&gt;&lt;img src="images/DD-200704.jpg"&gt;&lt;p class="title"&gt;착란, 아마도 우연하지 않은&lt;/p&gt;&lt;p class="date"&gt;2020 JUL 4&lt;/p&gt;&lt;/div&gt;</v>
      </c>
    </row>
    <row r="17" spans="1:13">
      <c r="A17" t="s">
        <v>1285</v>
      </c>
      <c r="B17" s="2">
        <v>44017</v>
      </c>
      <c r="C17" s="1" t="str">
        <f t="shared" si="0"/>
        <v>200705</v>
      </c>
      <c r="D17" t="s">
        <v>1288</v>
      </c>
      <c r="E17" t="s">
        <v>691</v>
      </c>
      <c r="F17" t="s">
        <v>1286</v>
      </c>
      <c r="G17" s="3" t="str">
        <f t="shared" si="1"/>
        <v>2020</v>
      </c>
      <c r="H17" s="3" t="s">
        <v>16</v>
      </c>
      <c r="I17" s="3" t="str">
        <f>VLOOKUP(H17,' vlookup'!$A$1:$B$12,2,FALSE)</f>
        <v>JUL</v>
      </c>
      <c r="J17" s="3" t="str">
        <f t="shared" si="2"/>
        <v>5</v>
      </c>
      <c r="K17" t="str">
        <f t="shared" si="3"/>
        <v>2020 JUL 5</v>
      </c>
      <c r="L17" t="s">
        <v>1287</v>
      </c>
      <c r="M17" t="str">
        <f>_xlfn.CONCAT(A17,C17:F17,K17:L17)</f>
        <v>&lt;div&gt;&lt;img src="images/DD-200705.jpg"&gt;&lt;p class="title"&gt;타고난 심장&lt;/p&gt;&lt;p class="date"&gt;2020 JUL 5&lt;/p&gt;&lt;/div&gt;</v>
      </c>
    </row>
    <row r="18" spans="1:13">
      <c r="A18" t="s">
        <v>1285</v>
      </c>
      <c r="B18" s="2">
        <v>44018</v>
      </c>
      <c r="C18" s="1" t="str">
        <f t="shared" si="0"/>
        <v>200706</v>
      </c>
      <c r="D18" t="s">
        <v>1288</v>
      </c>
      <c r="E18" t="s">
        <v>1290</v>
      </c>
      <c r="F18" t="s">
        <v>1286</v>
      </c>
      <c r="G18" s="3" t="str">
        <f t="shared" si="1"/>
        <v>2020</v>
      </c>
      <c r="H18" s="3" t="s">
        <v>16</v>
      </c>
      <c r="I18" s="3" t="str">
        <f>VLOOKUP(H18,' vlookup'!$A$1:$B$12,2,FALSE)</f>
        <v>JUL</v>
      </c>
      <c r="J18" s="3" t="str">
        <f t="shared" si="2"/>
        <v>6</v>
      </c>
      <c r="K18" t="str">
        <f t="shared" si="3"/>
        <v>2020 JUL 6</v>
      </c>
      <c r="L18" t="s">
        <v>1287</v>
      </c>
      <c r="M18" t="str">
        <f t="shared" si="4"/>
        <v>&lt;div&gt;&lt;img src="images/DD-200706.jpg"&gt;&lt;p class="title"&gt;악몽을 뒤로 하고&lt;/p&gt;&lt;p class="date"&gt;2020 JUL 6&lt;/p&gt;&lt;/div&gt;</v>
      </c>
    </row>
    <row r="19" spans="1:13">
      <c r="A19" t="s">
        <v>1285</v>
      </c>
      <c r="B19" s="2">
        <v>44019</v>
      </c>
      <c r="C19" s="1" t="str">
        <f t="shared" si="0"/>
        <v>200707</v>
      </c>
      <c r="D19" t="s">
        <v>1288</v>
      </c>
      <c r="E19" t="s">
        <v>693</v>
      </c>
      <c r="F19" t="s">
        <v>1286</v>
      </c>
      <c r="G19" s="3" t="str">
        <f t="shared" si="1"/>
        <v>2020</v>
      </c>
      <c r="H19" s="3" t="s">
        <v>16</v>
      </c>
      <c r="I19" s="3" t="str">
        <f>VLOOKUP(H19,' vlookup'!$A$1:$B$12,2,FALSE)</f>
        <v>JUL</v>
      </c>
      <c r="J19" s="3" t="str">
        <f t="shared" si="2"/>
        <v>7</v>
      </c>
      <c r="K19" t="str">
        <f t="shared" si="3"/>
        <v>2020 JUL 7</v>
      </c>
      <c r="L19" t="s">
        <v>1287</v>
      </c>
      <c r="M19" t="str">
        <f t="shared" si="4"/>
        <v>&lt;div&gt;&lt;img src="images/DD-200707.jpg"&gt;&lt;p class="title"&gt;구멍, 그 다음은&lt;/p&gt;&lt;p class="date"&gt;2020 JUL 7&lt;/p&gt;&lt;/div&gt;</v>
      </c>
    </row>
    <row r="20" spans="1:13">
      <c r="A20" t="s">
        <v>1285</v>
      </c>
      <c r="B20" s="2">
        <v>44020</v>
      </c>
      <c r="C20" s="1" t="str">
        <f t="shared" si="0"/>
        <v>200708</v>
      </c>
      <c r="D20" t="s">
        <v>1288</v>
      </c>
      <c r="E20" t="s">
        <v>694</v>
      </c>
      <c r="F20" t="s">
        <v>1286</v>
      </c>
      <c r="G20" s="3" t="str">
        <f t="shared" si="1"/>
        <v>2020</v>
      </c>
      <c r="H20" s="3" t="s">
        <v>16</v>
      </c>
      <c r="I20" s="3" t="str">
        <f>VLOOKUP(H20,' vlookup'!$A$1:$B$12,2,FALSE)</f>
        <v>JUL</v>
      </c>
      <c r="J20" s="3" t="str">
        <f t="shared" si="2"/>
        <v>8</v>
      </c>
      <c r="K20" t="str">
        <f t="shared" si="3"/>
        <v>2020 JUL 8</v>
      </c>
      <c r="L20" t="s">
        <v>1287</v>
      </c>
      <c r="M20" t="str">
        <f t="shared" si="4"/>
        <v>&lt;div&gt;&lt;img src="images/DD-200708.jpg"&gt;&lt;p class="title"&gt;꿈에서 본 길&lt;/p&gt;&lt;p class="date"&gt;2020 JUL 8&lt;/p&gt;&lt;/div&gt;</v>
      </c>
    </row>
    <row r="21" spans="1:13">
      <c r="A21" t="s">
        <v>1285</v>
      </c>
      <c r="B21" s="2">
        <v>44021</v>
      </c>
      <c r="C21" s="1" t="str">
        <f t="shared" si="0"/>
        <v>200709</v>
      </c>
      <c r="D21" t="s">
        <v>1288</v>
      </c>
      <c r="E21" t="s">
        <v>695</v>
      </c>
      <c r="F21" t="s">
        <v>1286</v>
      </c>
      <c r="G21" s="3" t="str">
        <f t="shared" si="1"/>
        <v>2020</v>
      </c>
      <c r="H21" s="3" t="s">
        <v>16</v>
      </c>
      <c r="I21" s="3" t="str">
        <f>VLOOKUP(H21,' vlookup'!$A$1:$B$12,2,FALSE)</f>
        <v>JUL</v>
      </c>
      <c r="J21" s="3" t="str">
        <f t="shared" si="2"/>
        <v>9</v>
      </c>
      <c r="K21" t="str">
        <f t="shared" si="3"/>
        <v>2020 JUL 9</v>
      </c>
      <c r="L21" t="s">
        <v>1287</v>
      </c>
      <c r="M21" t="str">
        <f t="shared" si="4"/>
        <v>&lt;div&gt;&lt;img src="images/DD-200709.jpg"&gt;&lt;p class="title"&gt;기다림&lt;/p&gt;&lt;p class="date"&gt;2020 JUL 9&lt;/p&gt;&lt;/div&gt;</v>
      </c>
    </row>
    <row r="22" spans="1:13">
      <c r="A22" t="s">
        <v>1285</v>
      </c>
      <c r="B22" s="2">
        <v>44022</v>
      </c>
      <c r="C22" s="1" t="str">
        <f t="shared" si="0"/>
        <v>200710</v>
      </c>
      <c r="D22" t="s">
        <v>1288</v>
      </c>
      <c r="E22" t="s">
        <v>696</v>
      </c>
      <c r="F22" t="s">
        <v>1286</v>
      </c>
      <c r="G22" s="3" t="str">
        <f t="shared" si="1"/>
        <v>2020</v>
      </c>
      <c r="H22" s="3" t="s">
        <v>16</v>
      </c>
      <c r="I22" s="3" t="str">
        <f>VLOOKUP(H22,' vlookup'!$A$1:$B$12,2,FALSE)</f>
        <v>JUL</v>
      </c>
      <c r="J22" s="3" t="str">
        <f t="shared" si="2"/>
        <v>10</v>
      </c>
      <c r="K22" t="str">
        <f t="shared" si="3"/>
        <v>2020 JUL 10</v>
      </c>
      <c r="L22" t="s">
        <v>1287</v>
      </c>
      <c r="M22" t="str">
        <f t="shared" si="4"/>
        <v>&lt;div&gt;&lt;img src="images/DD-200710.jpg"&gt;&lt;p class="title"&gt;눈가리개&lt;/p&gt;&lt;p class="date"&gt;2020 JUL 10&lt;/p&gt;&lt;/div&gt;</v>
      </c>
    </row>
    <row r="23" spans="1:13">
      <c r="A23" t="s">
        <v>1285</v>
      </c>
      <c r="B23" s="2">
        <v>44023</v>
      </c>
      <c r="C23" s="1" t="str">
        <f t="shared" si="0"/>
        <v>200711</v>
      </c>
      <c r="D23" t="s">
        <v>1288</v>
      </c>
      <c r="E23" t="s">
        <v>697</v>
      </c>
      <c r="F23" t="s">
        <v>1286</v>
      </c>
      <c r="G23" s="3" t="str">
        <f t="shared" si="1"/>
        <v>2020</v>
      </c>
      <c r="H23" s="3" t="s">
        <v>16</v>
      </c>
      <c r="I23" s="3" t="str">
        <f>VLOOKUP(H23,' vlookup'!$A$1:$B$12,2,FALSE)</f>
        <v>JUL</v>
      </c>
      <c r="J23" s="3" t="str">
        <f t="shared" si="2"/>
        <v>11</v>
      </c>
      <c r="K23" t="str">
        <f t="shared" si="3"/>
        <v>2020 JUL 11</v>
      </c>
      <c r="L23" t="s">
        <v>1287</v>
      </c>
      <c r="M23" t="str">
        <f t="shared" si="4"/>
        <v>&lt;div&gt;&lt;img src="images/DD-200711.jpg"&gt;&lt;p class="title"&gt;주문&lt;/p&gt;&lt;p class="date"&gt;2020 JUL 11&lt;/p&gt;&lt;/div&gt;</v>
      </c>
    </row>
    <row r="24" spans="1:13">
      <c r="A24" t="s">
        <v>1285</v>
      </c>
      <c r="B24" s="2">
        <v>44024</v>
      </c>
      <c r="C24" s="1" t="str">
        <f t="shared" si="0"/>
        <v>200712</v>
      </c>
      <c r="D24" t="s">
        <v>1288</v>
      </c>
      <c r="E24" t="s">
        <v>698</v>
      </c>
      <c r="F24" t="s">
        <v>1286</v>
      </c>
      <c r="G24" s="3" t="str">
        <f t="shared" si="1"/>
        <v>2020</v>
      </c>
      <c r="H24" s="3" t="s">
        <v>16</v>
      </c>
      <c r="I24" s="3" t="str">
        <f>VLOOKUP(H24,' vlookup'!$A$1:$B$12,2,FALSE)</f>
        <v>JUL</v>
      </c>
      <c r="J24" s="3" t="str">
        <f t="shared" si="2"/>
        <v>12</v>
      </c>
      <c r="K24" t="str">
        <f t="shared" si="3"/>
        <v>2020 JUL 12</v>
      </c>
      <c r="L24" t="s">
        <v>1287</v>
      </c>
      <c r="M24" t="str">
        <f t="shared" si="4"/>
        <v>&lt;div&gt;&lt;img src="images/DD-200712.jpg"&gt;&lt;p class="title"&gt;천천히&lt;/p&gt;&lt;p class="date"&gt;2020 JUL 12&lt;/p&gt;&lt;/div&gt;</v>
      </c>
    </row>
    <row r="25" spans="1:13">
      <c r="A25" t="s">
        <v>1285</v>
      </c>
      <c r="B25" s="2">
        <v>44025</v>
      </c>
      <c r="C25" s="1" t="str">
        <f t="shared" si="0"/>
        <v>200713</v>
      </c>
      <c r="D25" t="s">
        <v>1288</v>
      </c>
      <c r="E25" t="s">
        <v>699</v>
      </c>
      <c r="F25" t="s">
        <v>1286</v>
      </c>
      <c r="G25" s="3" t="str">
        <f t="shared" si="1"/>
        <v>2020</v>
      </c>
      <c r="H25" s="3" t="s">
        <v>16</v>
      </c>
      <c r="I25" s="3" t="str">
        <f>VLOOKUP(H25,' vlookup'!$A$1:$B$12,2,FALSE)</f>
        <v>JUL</v>
      </c>
      <c r="J25" s="3" t="str">
        <f t="shared" si="2"/>
        <v>13</v>
      </c>
      <c r="K25" t="str">
        <f t="shared" si="3"/>
        <v>2020 JUL 13</v>
      </c>
      <c r="L25" t="s">
        <v>1287</v>
      </c>
      <c r="M25" t="str">
        <f t="shared" si="4"/>
        <v>&lt;div&gt;&lt;img src="images/DD-200713.jpg"&gt;&lt;p class="title"&gt;raw material&lt;/p&gt;&lt;p class="date"&gt;2020 JUL 13&lt;/p&gt;&lt;/div&gt;</v>
      </c>
    </row>
    <row r="26" spans="1:13">
      <c r="A26" t="s">
        <v>1285</v>
      </c>
      <c r="B26" s="2">
        <v>44026</v>
      </c>
      <c r="C26" s="1" t="str">
        <f t="shared" si="0"/>
        <v>200714</v>
      </c>
      <c r="D26" t="s">
        <v>1288</v>
      </c>
      <c r="E26" t="s">
        <v>700</v>
      </c>
      <c r="F26" t="s">
        <v>1286</v>
      </c>
      <c r="G26" s="3" t="str">
        <f t="shared" si="1"/>
        <v>2020</v>
      </c>
      <c r="H26" s="3" t="s">
        <v>16</v>
      </c>
      <c r="I26" s="3" t="str">
        <f>VLOOKUP(H26,' vlookup'!$A$1:$B$12,2,FALSE)</f>
        <v>JUL</v>
      </c>
      <c r="J26" s="3" t="str">
        <f t="shared" si="2"/>
        <v>14</v>
      </c>
      <c r="K26" t="str">
        <f t="shared" si="3"/>
        <v>2020 JUL 14</v>
      </c>
      <c r="L26" t="s">
        <v>1287</v>
      </c>
      <c r="M26" t="str">
        <f t="shared" si="4"/>
        <v>&lt;div&gt;&lt;img src="images/DD-200714.jpg"&gt;&lt;p class="title"&gt;이야기의 압력&lt;/p&gt;&lt;p class="date"&gt;2020 JUL 14&lt;/p&gt;&lt;/div&gt;</v>
      </c>
    </row>
    <row r="27" spans="1:13">
      <c r="A27" t="s">
        <v>1285</v>
      </c>
      <c r="B27" s="2">
        <v>44027</v>
      </c>
      <c r="C27" s="1" t="str">
        <f t="shared" si="0"/>
        <v>200715</v>
      </c>
      <c r="D27" t="s">
        <v>1288</v>
      </c>
      <c r="E27" t="s">
        <v>701</v>
      </c>
      <c r="F27" t="s">
        <v>1286</v>
      </c>
      <c r="G27" s="3" t="str">
        <f t="shared" si="1"/>
        <v>2020</v>
      </c>
      <c r="H27" s="3" t="s">
        <v>16</v>
      </c>
      <c r="I27" s="3" t="str">
        <f>VLOOKUP(H27,' vlookup'!$A$1:$B$12,2,FALSE)</f>
        <v>JUL</v>
      </c>
      <c r="J27" s="3" t="str">
        <f t="shared" si="2"/>
        <v>15</v>
      </c>
      <c r="K27" t="str">
        <f t="shared" si="3"/>
        <v>2020 JUL 15</v>
      </c>
      <c r="L27" t="s">
        <v>1287</v>
      </c>
      <c r="M27" t="str">
        <f t="shared" si="4"/>
        <v>&lt;div&gt;&lt;img src="images/DD-200715.jpg"&gt;&lt;p class="title"&gt;몸 밖에서 하는 생각&lt;/p&gt;&lt;p class="date"&gt;2020 JUL 15&lt;/p&gt;&lt;/div&gt;</v>
      </c>
    </row>
    <row r="28" spans="1:13">
      <c r="A28" t="s">
        <v>1285</v>
      </c>
      <c r="B28" s="2">
        <v>44028</v>
      </c>
      <c r="C28" s="1" t="str">
        <f t="shared" si="0"/>
        <v>200716</v>
      </c>
      <c r="D28" t="s">
        <v>1288</v>
      </c>
      <c r="E28" t="s">
        <v>702</v>
      </c>
      <c r="F28" t="s">
        <v>1286</v>
      </c>
      <c r="G28" s="3" t="str">
        <f t="shared" si="1"/>
        <v>2020</v>
      </c>
      <c r="H28" s="3" t="s">
        <v>16</v>
      </c>
      <c r="I28" s="3" t="str">
        <f>VLOOKUP(H28,' vlookup'!$A$1:$B$12,2,FALSE)</f>
        <v>JUL</v>
      </c>
      <c r="J28" s="3" t="str">
        <f t="shared" si="2"/>
        <v>16</v>
      </c>
      <c r="K28" t="str">
        <f t="shared" si="3"/>
        <v>2020 JUL 16</v>
      </c>
      <c r="L28" t="s">
        <v>1287</v>
      </c>
      <c r="M28" t="str">
        <f t="shared" si="4"/>
        <v>&lt;div&gt;&lt;img src="images/DD-200716.jpg"&gt;&lt;p class="title"&gt;밀어내는 말&lt;/p&gt;&lt;p class="date"&gt;2020 JUL 16&lt;/p&gt;&lt;/div&gt;</v>
      </c>
    </row>
    <row r="29" spans="1:13">
      <c r="A29" t="s">
        <v>1285</v>
      </c>
      <c r="B29" s="2">
        <v>44029</v>
      </c>
      <c r="C29" s="1" t="str">
        <f t="shared" si="0"/>
        <v>200717</v>
      </c>
      <c r="D29" t="s">
        <v>1288</v>
      </c>
      <c r="E29" t="s">
        <v>703</v>
      </c>
      <c r="F29" t="s">
        <v>1286</v>
      </c>
      <c r="G29" s="3" t="str">
        <f t="shared" si="1"/>
        <v>2020</v>
      </c>
      <c r="H29" s="3" t="s">
        <v>16</v>
      </c>
      <c r="I29" s="3" t="str">
        <f>VLOOKUP(H29,' vlookup'!$A$1:$B$12,2,FALSE)</f>
        <v>JUL</v>
      </c>
      <c r="J29" s="3" t="str">
        <f t="shared" si="2"/>
        <v>17</v>
      </c>
      <c r="K29" t="str">
        <f t="shared" si="3"/>
        <v>2020 JUL 17</v>
      </c>
      <c r="L29" t="s">
        <v>1287</v>
      </c>
      <c r="M29" t="str">
        <f t="shared" si="4"/>
        <v>&lt;div&gt;&lt;img src="images/DD-200717.jpg"&gt;&lt;p class="title"&gt;시작된 시간&lt;/p&gt;&lt;p class="date"&gt;2020 JUL 17&lt;/p&gt;&lt;/div&gt;</v>
      </c>
    </row>
    <row r="30" spans="1:13">
      <c r="A30" t="s">
        <v>1285</v>
      </c>
      <c r="B30" s="2">
        <v>44030</v>
      </c>
      <c r="C30" s="1" t="str">
        <f t="shared" si="0"/>
        <v>200718</v>
      </c>
      <c r="D30" t="s">
        <v>1288</v>
      </c>
      <c r="E30" t="s">
        <v>704</v>
      </c>
      <c r="F30" t="s">
        <v>1286</v>
      </c>
      <c r="G30" s="3" t="str">
        <f t="shared" si="1"/>
        <v>2020</v>
      </c>
      <c r="H30" s="3" t="s">
        <v>16</v>
      </c>
      <c r="I30" s="3" t="str">
        <f>VLOOKUP(H30,' vlookup'!$A$1:$B$12,2,FALSE)</f>
        <v>JUL</v>
      </c>
      <c r="J30" s="3" t="str">
        <f t="shared" si="2"/>
        <v>18</v>
      </c>
      <c r="K30" t="str">
        <f t="shared" si="3"/>
        <v>2020 JUL 18</v>
      </c>
      <c r="L30" t="s">
        <v>1287</v>
      </c>
      <c r="M30" t="str">
        <f t="shared" si="4"/>
        <v>&lt;div&gt;&lt;img src="images/DD-200718.jpg"&gt;&lt;p class="title"&gt;결국은 하나의 길&lt;/p&gt;&lt;p class="date"&gt;2020 JUL 18&lt;/p&gt;&lt;/div&gt;</v>
      </c>
    </row>
    <row r="31" spans="1:13">
      <c r="A31" t="s">
        <v>1285</v>
      </c>
      <c r="B31" s="2">
        <v>44031</v>
      </c>
      <c r="C31" s="1" t="str">
        <f t="shared" si="0"/>
        <v>200719</v>
      </c>
      <c r="D31" t="s">
        <v>1288</v>
      </c>
      <c r="E31" t="s">
        <v>1291</v>
      </c>
      <c r="F31" t="s">
        <v>1286</v>
      </c>
      <c r="G31" s="3" t="str">
        <f t="shared" si="1"/>
        <v>2020</v>
      </c>
      <c r="H31" s="3" t="s">
        <v>16</v>
      </c>
      <c r="I31" s="3" t="str">
        <f>VLOOKUP(H31,' vlookup'!$A$1:$B$12,2,FALSE)</f>
        <v>JUL</v>
      </c>
      <c r="J31" s="3" t="str">
        <f t="shared" si="2"/>
        <v>19</v>
      </c>
      <c r="K31" t="str">
        <f t="shared" si="3"/>
        <v>2020 JUL 19</v>
      </c>
      <c r="L31" t="s">
        <v>1287</v>
      </c>
      <c r="M31" t="str">
        <f t="shared" si="4"/>
        <v>&lt;div&gt;&lt;img src="images/DD-200719.jpg"&gt;&lt;p class="title"&gt;내가 가진 것&lt;/p&gt;&lt;p class="date"&gt;2020 JUL 19&lt;/p&gt;&lt;/div&gt;</v>
      </c>
    </row>
    <row r="32" spans="1:13">
      <c r="A32" t="s">
        <v>1285</v>
      </c>
      <c r="B32" s="2">
        <v>44032</v>
      </c>
      <c r="C32" s="1" t="str">
        <f t="shared" si="0"/>
        <v>200720</v>
      </c>
      <c r="D32" t="s">
        <v>1288</v>
      </c>
      <c r="E32" t="s">
        <v>706</v>
      </c>
      <c r="F32" t="s">
        <v>1286</v>
      </c>
      <c r="G32" s="3" t="str">
        <f t="shared" si="1"/>
        <v>2020</v>
      </c>
      <c r="H32" s="3" t="s">
        <v>16</v>
      </c>
      <c r="I32" s="3" t="str">
        <f>VLOOKUP(H32,' vlookup'!$A$1:$B$12,2,FALSE)</f>
        <v>JUL</v>
      </c>
      <c r="J32" s="3" t="str">
        <f t="shared" si="2"/>
        <v>20</v>
      </c>
      <c r="K32" t="str">
        <f t="shared" si="3"/>
        <v>2020 JUL 20</v>
      </c>
      <c r="L32" t="s">
        <v>1287</v>
      </c>
      <c r="M32" t="str">
        <f t="shared" si="4"/>
        <v>&lt;div&gt;&lt;img src="images/DD-200720.jpg"&gt;&lt;p class="title"&gt;버거운 새벽&lt;/p&gt;&lt;p class="date"&gt;2020 JUL 20&lt;/p&gt;&lt;/div&gt;</v>
      </c>
    </row>
    <row r="33" spans="1:13">
      <c r="A33" t="s">
        <v>1285</v>
      </c>
      <c r="B33" s="2">
        <v>44033</v>
      </c>
      <c r="C33" s="1" t="str">
        <f t="shared" si="0"/>
        <v>200721</v>
      </c>
      <c r="D33" t="s">
        <v>1288</v>
      </c>
      <c r="E33" t="s">
        <v>707</v>
      </c>
      <c r="F33" t="s">
        <v>1286</v>
      </c>
      <c r="G33" s="3" t="str">
        <f t="shared" si="1"/>
        <v>2020</v>
      </c>
      <c r="H33" s="3" t="s">
        <v>16</v>
      </c>
      <c r="I33" s="3" t="str">
        <f>VLOOKUP(H33,' vlookup'!$A$1:$B$12,2,FALSE)</f>
        <v>JUL</v>
      </c>
      <c r="J33" s="3" t="str">
        <f t="shared" si="2"/>
        <v>21</v>
      </c>
      <c r="K33" t="str">
        <f t="shared" si="3"/>
        <v>2020 JUL 21</v>
      </c>
      <c r="L33" t="s">
        <v>1287</v>
      </c>
      <c r="M33" t="str">
        <f t="shared" si="4"/>
        <v>&lt;div&gt;&lt;img src="images/DD-200721.jpg"&gt;&lt;p class="title"&gt;꿈의 잔상&lt;/p&gt;&lt;p class="date"&gt;2020 JUL 21&lt;/p&gt;&lt;/div&gt;</v>
      </c>
    </row>
    <row r="34" spans="1:13">
      <c r="A34" t="s">
        <v>1285</v>
      </c>
      <c r="B34" s="2">
        <v>44034</v>
      </c>
      <c r="C34" s="1" t="str">
        <f t="shared" si="0"/>
        <v>200722</v>
      </c>
      <c r="D34" t="s">
        <v>1288</v>
      </c>
      <c r="E34" t="s">
        <v>708</v>
      </c>
      <c r="F34" t="s">
        <v>1286</v>
      </c>
      <c r="G34" s="3" t="str">
        <f t="shared" si="1"/>
        <v>2020</v>
      </c>
      <c r="H34" s="3" t="s">
        <v>16</v>
      </c>
      <c r="I34" s="3" t="str">
        <f>VLOOKUP(H34,' vlookup'!$A$1:$B$12,2,FALSE)</f>
        <v>JUL</v>
      </c>
      <c r="J34" s="3" t="str">
        <f t="shared" si="2"/>
        <v>22</v>
      </c>
      <c r="K34" t="str">
        <f t="shared" si="3"/>
        <v>2020 JUL 22</v>
      </c>
      <c r="L34" t="s">
        <v>1287</v>
      </c>
      <c r="M34" t="str">
        <f t="shared" si="4"/>
        <v>&lt;div&gt;&lt;img src="images/DD-200722.jpg"&gt;&lt;p class="title"&gt;다프네 (대상이 되지 않기 위해)&lt;/p&gt;&lt;p class="date"&gt;2020 JUL 22&lt;/p&gt;&lt;/div&gt;</v>
      </c>
    </row>
    <row r="35" spans="1:13">
      <c r="A35" t="s">
        <v>1285</v>
      </c>
      <c r="B35" s="2">
        <v>44035</v>
      </c>
      <c r="C35" s="1" t="str">
        <f t="shared" si="0"/>
        <v>200723</v>
      </c>
      <c r="D35" t="s">
        <v>1288</v>
      </c>
      <c r="E35" t="s">
        <v>709</v>
      </c>
      <c r="F35" t="s">
        <v>1286</v>
      </c>
      <c r="G35" s="3" t="str">
        <f t="shared" si="1"/>
        <v>2020</v>
      </c>
      <c r="H35" s="3" t="s">
        <v>16</v>
      </c>
      <c r="I35" s="3" t="str">
        <f>VLOOKUP(H35,' vlookup'!$A$1:$B$12,2,FALSE)</f>
        <v>JUL</v>
      </c>
      <c r="J35" s="3" t="str">
        <f t="shared" si="2"/>
        <v>23</v>
      </c>
      <c r="K35" t="str">
        <f t="shared" si="3"/>
        <v>2020 JUL 23</v>
      </c>
      <c r="L35" t="s">
        <v>1287</v>
      </c>
      <c r="M35" t="str">
        <f t="shared" si="4"/>
        <v>&lt;div&gt;&lt;img src="images/DD-200723.jpg"&gt;&lt;p class="title"&gt;세상과 세상&lt;/p&gt;&lt;p class="date"&gt;2020 JUL 23&lt;/p&gt;&lt;/div&gt;</v>
      </c>
    </row>
    <row r="36" spans="1:13">
      <c r="A36" t="s">
        <v>1285</v>
      </c>
      <c r="B36" s="2">
        <v>44036</v>
      </c>
      <c r="C36" s="1" t="str">
        <f t="shared" si="0"/>
        <v>200724</v>
      </c>
      <c r="D36" t="s">
        <v>1288</v>
      </c>
      <c r="E36" t="s">
        <v>710</v>
      </c>
      <c r="F36" t="s">
        <v>1286</v>
      </c>
      <c r="G36" s="3" t="str">
        <f t="shared" si="1"/>
        <v>2020</v>
      </c>
      <c r="H36" s="3" t="s">
        <v>16</v>
      </c>
      <c r="I36" s="3" t="str">
        <f>VLOOKUP(H36,' vlookup'!$A$1:$B$12,2,FALSE)</f>
        <v>JUL</v>
      </c>
      <c r="J36" s="3" t="str">
        <f t="shared" si="2"/>
        <v>24</v>
      </c>
      <c r="K36" t="str">
        <f t="shared" si="3"/>
        <v>2020 JUL 24</v>
      </c>
      <c r="L36" t="s">
        <v>1287</v>
      </c>
      <c r="M36" t="str">
        <f t="shared" si="4"/>
        <v>&lt;div&gt;&lt;img src="images/DD-200724.jpg"&gt;&lt;p class="title"&gt;타이밍의 문제&lt;/p&gt;&lt;p class="date"&gt;2020 JUL 24&lt;/p&gt;&lt;/div&gt;</v>
      </c>
    </row>
    <row r="37" spans="1:13">
      <c r="A37" t="s">
        <v>1285</v>
      </c>
      <c r="B37" s="2">
        <v>44037</v>
      </c>
      <c r="C37" s="1" t="str">
        <f t="shared" si="0"/>
        <v>200725</v>
      </c>
      <c r="D37" t="s">
        <v>1288</v>
      </c>
      <c r="E37" t="s">
        <v>711</v>
      </c>
      <c r="F37" t="s">
        <v>1286</v>
      </c>
      <c r="G37" s="3" t="str">
        <f t="shared" si="1"/>
        <v>2020</v>
      </c>
      <c r="H37" s="3" t="s">
        <v>16</v>
      </c>
      <c r="I37" s="3" t="str">
        <f>VLOOKUP(H37,' vlookup'!$A$1:$B$12,2,FALSE)</f>
        <v>JUL</v>
      </c>
      <c r="J37" s="3" t="str">
        <f t="shared" si="2"/>
        <v>25</v>
      </c>
      <c r="K37" t="str">
        <f t="shared" si="3"/>
        <v>2020 JUL 25</v>
      </c>
      <c r="L37" t="s">
        <v>1287</v>
      </c>
      <c r="M37" t="str">
        <f t="shared" si="4"/>
        <v>&lt;div&gt;&lt;img src="images/DD-200725.jpg"&gt;&lt;p class="title"&gt;작지만 확실한 전쟁 &lt;/p&gt;&lt;p class="date"&gt;2020 JUL 25&lt;/p&gt;&lt;/div&gt;</v>
      </c>
    </row>
    <row r="38" spans="1:13">
      <c r="A38" t="s">
        <v>1285</v>
      </c>
      <c r="B38" s="2">
        <v>44038</v>
      </c>
      <c r="C38" s="1" t="str">
        <f t="shared" si="0"/>
        <v>200726</v>
      </c>
      <c r="D38" t="s">
        <v>1288</v>
      </c>
      <c r="E38" t="s">
        <v>712</v>
      </c>
      <c r="F38" t="s">
        <v>1286</v>
      </c>
      <c r="G38" s="3" t="str">
        <f t="shared" si="1"/>
        <v>2020</v>
      </c>
      <c r="H38" s="3" t="s">
        <v>16</v>
      </c>
      <c r="I38" s="3" t="str">
        <f>VLOOKUP(H38,' vlookup'!$A$1:$B$12,2,FALSE)</f>
        <v>JUL</v>
      </c>
      <c r="J38" s="3" t="str">
        <f t="shared" si="2"/>
        <v>26</v>
      </c>
      <c r="K38" t="str">
        <f t="shared" si="3"/>
        <v>2020 JUL 26</v>
      </c>
      <c r="L38" t="s">
        <v>1287</v>
      </c>
      <c r="M38" t="str">
        <f t="shared" si="4"/>
        <v>&lt;div&gt;&lt;img src="images/DD-200726.jpg"&gt;&lt;p class="title"&gt;밤에만 자라는 나무들&lt;/p&gt;&lt;p class="date"&gt;2020 JUL 26&lt;/p&gt;&lt;/div&gt;</v>
      </c>
    </row>
    <row r="39" spans="1:13">
      <c r="A39" t="s">
        <v>1285</v>
      </c>
      <c r="B39" s="2">
        <v>44039</v>
      </c>
      <c r="C39" s="1" t="str">
        <f t="shared" si="0"/>
        <v>200727</v>
      </c>
      <c r="D39" t="s">
        <v>1288</v>
      </c>
      <c r="E39" t="s">
        <v>713</v>
      </c>
      <c r="F39" t="s">
        <v>1286</v>
      </c>
      <c r="G39" s="3" t="str">
        <f t="shared" si="1"/>
        <v>2020</v>
      </c>
      <c r="H39" s="3" t="s">
        <v>16</v>
      </c>
      <c r="I39" s="3" t="str">
        <f>VLOOKUP(H39,' vlookup'!$A$1:$B$12,2,FALSE)</f>
        <v>JUL</v>
      </c>
      <c r="J39" s="3" t="str">
        <f t="shared" si="2"/>
        <v>27</v>
      </c>
      <c r="K39" t="str">
        <f t="shared" si="3"/>
        <v>2020 JUL 27</v>
      </c>
      <c r="L39" t="s">
        <v>1287</v>
      </c>
      <c r="M39" t="str">
        <f t="shared" si="4"/>
        <v>&lt;div&gt;&lt;img src="images/DD-200727.jpg"&gt;&lt;p class="title"&gt;정교한 가면일수록&lt;/p&gt;&lt;p class="date"&gt;2020 JUL 27&lt;/p&gt;&lt;/div&gt;</v>
      </c>
    </row>
    <row r="40" spans="1:13">
      <c r="A40" t="s">
        <v>1285</v>
      </c>
      <c r="B40" s="2">
        <v>44040</v>
      </c>
      <c r="C40" s="1" t="str">
        <f t="shared" si="0"/>
        <v>200728</v>
      </c>
      <c r="D40" t="s">
        <v>1288</v>
      </c>
      <c r="E40" t="s">
        <v>714</v>
      </c>
      <c r="F40" t="s">
        <v>1286</v>
      </c>
      <c r="G40" s="3" t="str">
        <f t="shared" si="1"/>
        <v>2020</v>
      </c>
      <c r="H40" s="3" t="s">
        <v>16</v>
      </c>
      <c r="I40" s="3" t="str">
        <f>VLOOKUP(H40,' vlookup'!$A$1:$B$12,2,FALSE)</f>
        <v>JUL</v>
      </c>
      <c r="J40" s="3" t="str">
        <f t="shared" si="2"/>
        <v>28</v>
      </c>
      <c r="K40" t="str">
        <f t="shared" si="3"/>
        <v>2020 JUL 28</v>
      </c>
      <c r="L40" t="s">
        <v>1287</v>
      </c>
      <c r="M40" t="str">
        <f t="shared" si="4"/>
        <v>&lt;div&gt;&lt;img src="images/DD-200728.jpg"&gt;&lt;p class="title"&gt;자유로운 삶&lt;/p&gt;&lt;p class="date"&gt;2020 JUL 28&lt;/p&gt;&lt;/div&gt;</v>
      </c>
    </row>
    <row r="41" spans="1:13">
      <c r="A41" t="s">
        <v>1285</v>
      </c>
      <c r="B41" s="2">
        <v>44041</v>
      </c>
      <c r="C41" s="1" t="str">
        <f t="shared" si="0"/>
        <v>200729</v>
      </c>
      <c r="D41" t="s">
        <v>1288</v>
      </c>
      <c r="E41" t="s">
        <v>715</v>
      </c>
      <c r="F41" t="s">
        <v>1286</v>
      </c>
      <c r="G41" s="3" t="str">
        <f t="shared" si="1"/>
        <v>2020</v>
      </c>
      <c r="H41" s="3" t="s">
        <v>16</v>
      </c>
      <c r="I41" s="3" t="str">
        <f>VLOOKUP(H41,' vlookup'!$A$1:$B$12,2,FALSE)</f>
        <v>JUL</v>
      </c>
      <c r="J41" s="3" t="str">
        <f t="shared" si="2"/>
        <v>29</v>
      </c>
      <c r="K41" t="str">
        <f t="shared" si="3"/>
        <v>2020 JUL 29</v>
      </c>
      <c r="L41" t="s">
        <v>1287</v>
      </c>
      <c r="M41" t="str">
        <f t="shared" si="4"/>
        <v>&lt;div&gt;&lt;img src="images/DD-200729.jpg"&gt;&lt;p class="title"&gt;욕구의 제한 시간&lt;/p&gt;&lt;p class="date"&gt;2020 JUL 29&lt;/p&gt;&lt;/div&gt;</v>
      </c>
    </row>
    <row r="42" spans="1:13">
      <c r="A42" t="s">
        <v>1285</v>
      </c>
      <c r="B42" s="2">
        <v>44042</v>
      </c>
      <c r="C42" s="1" t="str">
        <f t="shared" si="0"/>
        <v>200730</v>
      </c>
      <c r="D42" t="s">
        <v>1288</v>
      </c>
      <c r="E42" t="s">
        <v>716</v>
      </c>
      <c r="F42" t="s">
        <v>1286</v>
      </c>
      <c r="G42" s="3" t="str">
        <f t="shared" si="1"/>
        <v>2020</v>
      </c>
      <c r="H42" s="3" t="s">
        <v>16</v>
      </c>
      <c r="I42" s="3" t="str">
        <f>VLOOKUP(H42,' vlookup'!$A$1:$B$12,2,FALSE)</f>
        <v>JUL</v>
      </c>
      <c r="J42" s="3" t="str">
        <f t="shared" si="2"/>
        <v>30</v>
      </c>
      <c r="K42" t="str">
        <f t="shared" si="3"/>
        <v>2020 JUL 30</v>
      </c>
      <c r="L42" t="s">
        <v>1287</v>
      </c>
      <c r="M42" t="str">
        <f t="shared" si="4"/>
        <v>&lt;div&gt;&lt;img src="images/DD-200730.jpg"&gt;&lt;p class="title"&gt;잊혀진 출발지와 도착지&lt;/p&gt;&lt;p class="date"&gt;2020 JUL 30&lt;/p&gt;&lt;/div&gt;</v>
      </c>
    </row>
    <row r="43" spans="1:13">
      <c r="A43" t="s">
        <v>1285</v>
      </c>
      <c r="B43" s="2">
        <v>44043</v>
      </c>
      <c r="C43" s="1" t="str">
        <f t="shared" si="0"/>
        <v>200731</v>
      </c>
      <c r="D43" t="s">
        <v>1288</v>
      </c>
      <c r="E43" t="s">
        <v>717</v>
      </c>
      <c r="F43" t="s">
        <v>1286</v>
      </c>
      <c r="G43" s="3" t="str">
        <f t="shared" si="1"/>
        <v>2020</v>
      </c>
      <c r="H43" s="3" t="s">
        <v>16</v>
      </c>
      <c r="I43" s="3" t="str">
        <f>VLOOKUP(H43,' vlookup'!$A$1:$B$12,2,FALSE)</f>
        <v>JUL</v>
      </c>
      <c r="J43" s="3" t="str">
        <f t="shared" si="2"/>
        <v>31</v>
      </c>
      <c r="K43" t="str">
        <f t="shared" si="3"/>
        <v>2020 JUL 31</v>
      </c>
      <c r="L43" t="s">
        <v>1287</v>
      </c>
      <c r="M43" t="str">
        <f t="shared" si="4"/>
        <v>&lt;div&gt;&lt;img src="images/DD-200731.jpg"&gt;&lt;p class="title"&gt;움직이려는&lt;/p&gt;&lt;p class="date"&gt;2020 JUL 31&lt;/p&gt;&lt;/div&gt;</v>
      </c>
    </row>
    <row r="44" spans="1:13">
      <c r="A44" t="s">
        <v>1285</v>
      </c>
      <c r="B44" s="2">
        <v>44044</v>
      </c>
      <c r="C44" s="1" t="str">
        <f t="shared" si="0"/>
        <v>200801</v>
      </c>
      <c r="D44" t="s">
        <v>1288</v>
      </c>
      <c r="E44" t="s">
        <v>718</v>
      </c>
      <c r="F44" t="s">
        <v>1286</v>
      </c>
      <c r="G44" s="3" t="str">
        <f t="shared" si="1"/>
        <v>2020</v>
      </c>
      <c r="H44" s="3" t="s">
        <v>17</v>
      </c>
      <c r="I44" s="3" t="str">
        <f>VLOOKUP(H44,' vlookup'!$A$1:$B$12,2,FALSE)</f>
        <v>AUG</v>
      </c>
      <c r="J44" s="3" t="str">
        <f t="shared" si="2"/>
        <v>1</v>
      </c>
      <c r="K44" t="str">
        <f t="shared" si="3"/>
        <v>2020 AUG 1</v>
      </c>
      <c r="L44" t="s">
        <v>1287</v>
      </c>
      <c r="M44" t="str">
        <f t="shared" si="4"/>
        <v>&lt;div&gt;&lt;img src="images/DD-200801.jpg"&gt;&lt;p class="title"&gt;not yet&lt;/p&gt;&lt;p class="date"&gt;2020 AUG 1&lt;/p&gt;&lt;/div&gt;</v>
      </c>
    </row>
    <row r="45" spans="1:13">
      <c r="A45" t="s">
        <v>1285</v>
      </c>
      <c r="B45" s="2">
        <v>44045</v>
      </c>
      <c r="C45" s="1" t="str">
        <f t="shared" si="0"/>
        <v>200802</v>
      </c>
      <c r="D45" t="s">
        <v>1288</v>
      </c>
      <c r="E45" t="s">
        <v>719</v>
      </c>
      <c r="F45" t="s">
        <v>1286</v>
      </c>
      <c r="G45" s="3" t="str">
        <f t="shared" si="1"/>
        <v>2020</v>
      </c>
      <c r="H45" s="3" t="s">
        <v>17</v>
      </c>
      <c r="I45" s="3" t="str">
        <f>VLOOKUP(H45,' vlookup'!$A$1:$B$12,2,FALSE)</f>
        <v>AUG</v>
      </c>
      <c r="J45" s="3" t="str">
        <f t="shared" si="2"/>
        <v>2</v>
      </c>
      <c r="K45" t="str">
        <f t="shared" si="3"/>
        <v>2020 AUG 2</v>
      </c>
      <c r="L45" t="s">
        <v>1287</v>
      </c>
      <c r="M45" t="str">
        <f t="shared" si="4"/>
        <v>&lt;div&gt;&lt;img src="images/DD-200802.jpg"&gt;&lt;p class="title"&gt;아름다움이 없는 곳&lt;/p&gt;&lt;p class="date"&gt;2020 AUG 2&lt;/p&gt;&lt;/div&gt;</v>
      </c>
    </row>
    <row r="46" spans="1:13">
      <c r="A46" t="s">
        <v>1285</v>
      </c>
      <c r="B46" s="2">
        <v>44046</v>
      </c>
      <c r="C46" s="1" t="str">
        <f t="shared" si="0"/>
        <v>200803</v>
      </c>
      <c r="D46" t="s">
        <v>1288</v>
      </c>
      <c r="E46" t="s">
        <v>720</v>
      </c>
      <c r="F46" t="s">
        <v>1286</v>
      </c>
      <c r="G46" s="3" t="str">
        <f t="shared" si="1"/>
        <v>2020</v>
      </c>
      <c r="H46" s="3" t="s">
        <v>17</v>
      </c>
      <c r="I46" s="3" t="str">
        <f>VLOOKUP(H46,' vlookup'!$A$1:$B$12,2,FALSE)</f>
        <v>AUG</v>
      </c>
      <c r="J46" s="3" t="str">
        <f t="shared" si="2"/>
        <v>3</v>
      </c>
      <c r="K46" t="str">
        <f t="shared" si="3"/>
        <v>2020 AUG 3</v>
      </c>
      <c r="L46" t="s">
        <v>1287</v>
      </c>
      <c r="M46" t="str">
        <f t="shared" si="4"/>
        <v>&lt;div&gt;&lt;img src="images/DD-200803.jpg"&gt;&lt;p class="title"&gt;커다란 마음 속에서&lt;/p&gt;&lt;p class="date"&gt;2020 AUG 3&lt;/p&gt;&lt;/div&gt;</v>
      </c>
    </row>
    <row r="47" spans="1:13">
      <c r="A47" t="s">
        <v>1285</v>
      </c>
      <c r="B47" s="2">
        <v>44047</v>
      </c>
      <c r="C47" s="1" t="str">
        <f t="shared" si="0"/>
        <v>200804</v>
      </c>
      <c r="D47" t="s">
        <v>1288</v>
      </c>
      <c r="E47" t="s">
        <v>721</v>
      </c>
      <c r="F47" t="s">
        <v>1286</v>
      </c>
      <c r="G47" s="3" t="str">
        <f t="shared" si="1"/>
        <v>2020</v>
      </c>
      <c r="H47" s="3" t="s">
        <v>17</v>
      </c>
      <c r="I47" s="3" t="str">
        <f>VLOOKUP(H47,' vlookup'!$A$1:$B$12,2,FALSE)</f>
        <v>AUG</v>
      </c>
      <c r="J47" s="3" t="str">
        <f t="shared" si="2"/>
        <v>4</v>
      </c>
      <c r="K47" t="str">
        <f t="shared" si="3"/>
        <v>2020 AUG 4</v>
      </c>
      <c r="L47" t="s">
        <v>1287</v>
      </c>
      <c r="M47" t="str">
        <f t="shared" si="4"/>
        <v>&lt;div&gt;&lt;img src="images/DD-200804.jpg"&gt;&lt;p class="title"&gt;헤어짐의 흔적&lt;/p&gt;&lt;p class="date"&gt;2020 AUG 4&lt;/p&gt;&lt;/div&gt;</v>
      </c>
    </row>
    <row r="48" spans="1:13">
      <c r="A48" t="s">
        <v>1285</v>
      </c>
      <c r="B48" s="2">
        <v>44048</v>
      </c>
      <c r="C48" s="1" t="str">
        <f t="shared" si="0"/>
        <v>200805</v>
      </c>
      <c r="D48" t="s">
        <v>1288</v>
      </c>
      <c r="E48" t="s">
        <v>722</v>
      </c>
      <c r="F48" t="s">
        <v>1286</v>
      </c>
      <c r="G48" s="3" t="str">
        <f t="shared" si="1"/>
        <v>2020</v>
      </c>
      <c r="H48" s="3" t="s">
        <v>17</v>
      </c>
      <c r="I48" s="3" t="str">
        <f>VLOOKUP(H48,' vlookup'!$A$1:$B$12,2,FALSE)</f>
        <v>AUG</v>
      </c>
      <c r="J48" s="3" t="str">
        <f t="shared" si="2"/>
        <v>5</v>
      </c>
      <c r="K48" t="str">
        <f t="shared" si="3"/>
        <v>2020 AUG 5</v>
      </c>
      <c r="L48" t="s">
        <v>1287</v>
      </c>
      <c r="M48" t="str">
        <f t="shared" si="4"/>
        <v>&lt;div&gt;&lt;img src="images/DD-200805.jpg"&gt;&lt;p class="title"&gt;셔터&lt;/p&gt;&lt;p class="date"&gt;2020 AUG 5&lt;/p&gt;&lt;/div&gt;</v>
      </c>
    </row>
    <row r="49" spans="1:13">
      <c r="A49" t="s">
        <v>1285</v>
      </c>
      <c r="B49" s="2">
        <v>44049</v>
      </c>
      <c r="C49" s="1" t="str">
        <f t="shared" si="0"/>
        <v>200806</v>
      </c>
      <c r="D49" t="s">
        <v>1288</v>
      </c>
      <c r="E49" t="s">
        <v>723</v>
      </c>
      <c r="F49" t="s">
        <v>1286</v>
      </c>
      <c r="G49" s="3" t="str">
        <f t="shared" si="1"/>
        <v>2020</v>
      </c>
      <c r="H49" s="3" t="s">
        <v>17</v>
      </c>
      <c r="I49" s="3" t="str">
        <f>VLOOKUP(H49,' vlookup'!$A$1:$B$12,2,FALSE)</f>
        <v>AUG</v>
      </c>
      <c r="J49" s="3" t="str">
        <f t="shared" si="2"/>
        <v>6</v>
      </c>
      <c r="K49" t="str">
        <f t="shared" si="3"/>
        <v>2020 AUG 6</v>
      </c>
      <c r="L49" t="s">
        <v>1287</v>
      </c>
      <c r="M49" t="str">
        <f t="shared" si="4"/>
        <v>&lt;div&gt;&lt;img src="images/DD-200806.jpg"&gt;&lt;p class="title"&gt;아무것도 잃어버린 것 없이&lt;/p&gt;&lt;p class="date"&gt;2020 AUG 6&lt;/p&gt;&lt;/div&gt;</v>
      </c>
    </row>
    <row r="50" spans="1:13">
      <c r="A50" t="s">
        <v>1285</v>
      </c>
      <c r="B50" s="2">
        <v>44050</v>
      </c>
      <c r="C50" s="1" t="str">
        <f t="shared" si="0"/>
        <v>200807</v>
      </c>
      <c r="D50" t="s">
        <v>1288</v>
      </c>
      <c r="E50" t="s">
        <v>724</v>
      </c>
      <c r="F50" t="s">
        <v>1286</v>
      </c>
      <c r="G50" s="3" t="str">
        <f t="shared" si="1"/>
        <v>2020</v>
      </c>
      <c r="H50" s="3" t="s">
        <v>17</v>
      </c>
      <c r="I50" s="3" t="str">
        <f>VLOOKUP(H50,' vlookup'!$A$1:$B$12,2,FALSE)</f>
        <v>AUG</v>
      </c>
      <c r="J50" s="3" t="str">
        <f t="shared" si="2"/>
        <v>7</v>
      </c>
      <c r="K50" t="str">
        <f t="shared" si="3"/>
        <v>2020 AUG 7</v>
      </c>
      <c r="L50" t="s">
        <v>1287</v>
      </c>
      <c r="M50" t="str">
        <f t="shared" si="4"/>
        <v>&lt;div&gt;&lt;img src="images/DD-200807.jpg"&gt;&lt;p class="title"&gt;정리되지 않을 이야기의 조각들&lt;/p&gt;&lt;p class="date"&gt;2020 AUG 7&lt;/p&gt;&lt;/div&gt;</v>
      </c>
    </row>
    <row r="51" spans="1:13">
      <c r="A51" t="s">
        <v>1285</v>
      </c>
      <c r="B51" s="2">
        <v>44051</v>
      </c>
      <c r="C51" s="1" t="str">
        <f t="shared" si="0"/>
        <v>200808</v>
      </c>
      <c r="D51" t="s">
        <v>1288</v>
      </c>
      <c r="E51" t="s">
        <v>725</v>
      </c>
      <c r="F51" t="s">
        <v>1286</v>
      </c>
      <c r="G51" s="3" t="str">
        <f t="shared" si="1"/>
        <v>2020</v>
      </c>
      <c r="H51" s="3" t="s">
        <v>17</v>
      </c>
      <c r="I51" s="3" t="str">
        <f>VLOOKUP(H51,' vlookup'!$A$1:$B$12,2,FALSE)</f>
        <v>AUG</v>
      </c>
      <c r="J51" s="3" t="str">
        <f t="shared" si="2"/>
        <v>8</v>
      </c>
      <c r="K51" t="str">
        <f t="shared" si="3"/>
        <v>2020 AUG 8</v>
      </c>
      <c r="L51" t="s">
        <v>1287</v>
      </c>
      <c r="M51" t="str">
        <f t="shared" si="4"/>
        <v>&lt;div&gt;&lt;img src="images/DD-200808.jpg"&gt;&lt;p class="title"&gt;얼음 속에서 일어나는 일&lt;/p&gt;&lt;p class="date"&gt;2020 AUG 8&lt;/p&gt;&lt;/div&gt;</v>
      </c>
    </row>
    <row r="52" spans="1:13">
      <c r="A52" t="s">
        <v>1285</v>
      </c>
      <c r="B52" s="2">
        <v>44052</v>
      </c>
      <c r="C52" s="1" t="str">
        <f t="shared" si="0"/>
        <v>200809</v>
      </c>
      <c r="D52" t="s">
        <v>1288</v>
      </c>
      <c r="E52" t="s">
        <v>726</v>
      </c>
      <c r="F52" t="s">
        <v>1286</v>
      </c>
      <c r="G52" s="3" t="str">
        <f t="shared" si="1"/>
        <v>2020</v>
      </c>
      <c r="H52" s="3" t="s">
        <v>17</v>
      </c>
      <c r="I52" s="3" t="str">
        <f>VLOOKUP(H52,' vlookup'!$A$1:$B$12,2,FALSE)</f>
        <v>AUG</v>
      </c>
      <c r="J52" s="3" t="str">
        <f t="shared" si="2"/>
        <v>9</v>
      </c>
      <c r="K52" t="str">
        <f t="shared" si="3"/>
        <v>2020 AUG 9</v>
      </c>
      <c r="L52" t="s">
        <v>1287</v>
      </c>
      <c r="M52" t="str">
        <f t="shared" si="4"/>
        <v>&lt;div&gt;&lt;img src="images/DD-200809.jpg"&gt;&lt;p class="title"&gt;아직 없는 것 또는 원래 있었던 것&lt;/p&gt;&lt;p class="date"&gt;2020 AUG 9&lt;/p&gt;&lt;/div&gt;</v>
      </c>
    </row>
    <row r="53" spans="1:13">
      <c r="A53" t="s">
        <v>1285</v>
      </c>
      <c r="B53" s="2">
        <v>44053</v>
      </c>
      <c r="C53" s="1" t="str">
        <f t="shared" si="0"/>
        <v>200810</v>
      </c>
      <c r="D53" t="s">
        <v>1288</v>
      </c>
      <c r="E53" t="s">
        <v>727</v>
      </c>
      <c r="F53" t="s">
        <v>1286</v>
      </c>
      <c r="G53" s="3" t="str">
        <f t="shared" si="1"/>
        <v>2020</v>
      </c>
      <c r="H53" s="3" t="s">
        <v>17</v>
      </c>
      <c r="I53" s="3" t="str">
        <f>VLOOKUP(H53,' vlookup'!$A$1:$B$12,2,FALSE)</f>
        <v>AUG</v>
      </c>
      <c r="J53" s="3" t="str">
        <f t="shared" si="2"/>
        <v>10</v>
      </c>
      <c r="K53" t="str">
        <f t="shared" si="3"/>
        <v>2020 AUG 10</v>
      </c>
      <c r="L53" t="s">
        <v>1287</v>
      </c>
      <c r="M53" t="str">
        <f t="shared" si="4"/>
        <v>&lt;div&gt;&lt;img src="images/DD-200810.jpg"&gt;&lt;p class="title"&gt;왜곡, 미끄러지는 진심&lt;/p&gt;&lt;p class="date"&gt;2020 AUG 10&lt;/p&gt;&lt;/div&gt;</v>
      </c>
    </row>
    <row r="54" spans="1:13">
      <c r="A54" t="s">
        <v>1285</v>
      </c>
      <c r="B54" s="2">
        <v>44054</v>
      </c>
      <c r="C54" s="1" t="str">
        <f t="shared" si="0"/>
        <v>200811</v>
      </c>
      <c r="D54" t="s">
        <v>1288</v>
      </c>
      <c r="E54" t="s">
        <v>728</v>
      </c>
      <c r="F54" t="s">
        <v>1286</v>
      </c>
      <c r="G54" s="3" t="str">
        <f t="shared" si="1"/>
        <v>2020</v>
      </c>
      <c r="H54" s="3" t="s">
        <v>17</v>
      </c>
      <c r="I54" s="3" t="str">
        <f>VLOOKUP(H54,' vlookup'!$A$1:$B$12,2,FALSE)</f>
        <v>AUG</v>
      </c>
      <c r="J54" s="3" t="str">
        <f t="shared" si="2"/>
        <v>11</v>
      </c>
      <c r="K54" t="str">
        <f t="shared" si="3"/>
        <v>2020 AUG 11</v>
      </c>
      <c r="L54" t="s">
        <v>1287</v>
      </c>
      <c r="M54" t="str">
        <f t="shared" si="4"/>
        <v>&lt;div&gt;&lt;img src="images/DD-200811.jpg"&gt;&lt;p class="title"&gt;별나무&lt;/p&gt;&lt;p class="date"&gt;2020 AUG 11&lt;/p&gt;&lt;/div&gt;</v>
      </c>
    </row>
    <row r="55" spans="1:13">
      <c r="A55" t="s">
        <v>1285</v>
      </c>
      <c r="B55" s="2">
        <v>44055</v>
      </c>
      <c r="C55" s="1" t="str">
        <f t="shared" si="0"/>
        <v>200812</v>
      </c>
      <c r="D55" t="s">
        <v>1288</v>
      </c>
      <c r="E55" t="s">
        <v>729</v>
      </c>
      <c r="F55" t="s">
        <v>1286</v>
      </c>
      <c r="G55" s="3" t="str">
        <f t="shared" si="1"/>
        <v>2020</v>
      </c>
      <c r="H55" s="3" t="s">
        <v>17</v>
      </c>
      <c r="I55" s="3" t="str">
        <f>VLOOKUP(H55,' vlookup'!$A$1:$B$12,2,FALSE)</f>
        <v>AUG</v>
      </c>
      <c r="J55" s="3" t="str">
        <f t="shared" si="2"/>
        <v>12</v>
      </c>
      <c r="K55" t="str">
        <f t="shared" si="3"/>
        <v>2020 AUG 12</v>
      </c>
      <c r="L55" t="s">
        <v>1287</v>
      </c>
      <c r="M55" t="str">
        <f t="shared" si="4"/>
        <v>&lt;div&gt;&lt;img src="images/DD-200812.jpg"&gt;&lt;p class="title"&gt;소리 없는 곳&lt;/p&gt;&lt;p class="date"&gt;2020 AUG 12&lt;/p&gt;&lt;/div&gt;</v>
      </c>
    </row>
    <row r="56" spans="1:13">
      <c r="A56" t="s">
        <v>1285</v>
      </c>
      <c r="B56" s="2">
        <v>44056</v>
      </c>
      <c r="C56" s="1" t="str">
        <f t="shared" si="0"/>
        <v>200813</v>
      </c>
      <c r="D56" t="s">
        <v>1288</v>
      </c>
      <c r="E56" t="s">
        <v>730</v>
      </c>
      <c r="F56" t="s">
        <v>1286</v>
      </c>
      <c r="G56" s="3" t="str">
        <f t="shared" si="1"/>
        <v>2020</v>
      </c>
      <c r="H56" s="3" t="s">
        <v>17</v>
      </c>
      <c r="I56" s="3" t="str">
        <f>VLOOKUP(H56,' vlookup'!$A$1:$B$12,2,FALSE)</f>
        <v>AUG</v>
      </c>
      <c r="J56" s="3" t="str">
        <f t="shared" si="2"/>
        <v>13</v>
      </c>
      <c r="K56" t="str">
        <f t="shared" si="3"/>
        <v>2020 AUG 13</v>
      </c>
      <c r="L56" t="s">
        <v>1287</v>
      </c>
      <c r="M56" t="str">
        <f t="shared" si="4"/>
        <v>&lt;div&gt;&lt;img src="images/DD-200813.jpg"&gt;&lt;p class="title"&gt;날씨가 좋아지면 빛날까&lt;/p&gt;&lt;p class="date"&gt;2020 AUG 13&lt;/p&gt;&lt;/div&gt;</v>
      </c>
    </row>
    <row r="57" spans="1:13">
      <c r="A57" t="s">
        <v>1285</v>
      </c>
      <c r="B57" s="2">
        <v>44057</v>
      </c>
      <c r="C57" s="1" t="str">
        <f t="shared" si="0"/>
        <v>200814</v>
      </c>
      <c r="D57" t="s">
        <v>1288</v>
      </c>
      <c r="E57" t="s">
        <v>731</v>
      </c>
      <c r="F57" t="s">
        <v>1286</v>
      </c>
      <c r="G57" s="3" t="str">
        <f t="shared" si="1"/>
        <v>2020</v>
      </c>
      <c r="H57" s="3" t="s">
        <v>17</v>
      </c>
      <c r="I57" s="3" t="str">
        <f>VLOOKUP(H57,' vlookup'!$A$1:$B$12,2,FALSE)</f>
        <v>AUG</v>
      </c>
      <c r="J57" s="3" t="str">
        <f t="shared" si="2"/>
        <v>14</v>
      </c>
      <c r="K57" t="str">
        <f t="shared" si="3"/>
        <v>2020 AUG 14</v>
      </c>
      <c r="L57" t="s">
        <v>1287</v>
      </c>
      <c r="M57" t="str">
        <f t="shared" si="4"/>
        <v>&lt;div&gt;&lt;img src="images/DD-200814.jpg"&gt;&lt;p class="title"&gt;행복에의 편견들&lt;/p&gt;&lt;p class="date"&gt;2020 AUG 14&lt;/p&gt;&lt;/div&gt;</v>
      </c>
    </row>
    <row r="58" spans="1:13">
      <c r="A58" t="s">
        <v>1285</v>
      </c>
      <c r="B58" s="2">
        <v>44058</v>
      </c>
      <c r="C58" s="1" t="str">
        <f t="shared" si="0"/>
        <v>200815</v>
      </c>
      <c r="D58" t="s">
        <v>1288</v>
      </c>
      <c r="E58" t="s">
        <v>732</v>
      </c>
      <c r="F58" t="s">
        <v>1286</v>
      </c>
      <c r="G58" s="3" t="str">
        <f t="shared" si="1"/>
        <v>2020</v>
      </c>
      <c r="H58" s="3" t="s">
        <v>17</v>
      </c>
      <c r="I58" s="3" t="str">
        <f>VLOOKUP(H58,' vlookup'!$A$1:$B$12,2,FALSE)</f>
        <v>AUG</v>
      </c>
      <c r="J58" s="3" t="str">
        <f t="shared" si="2"/>
        <v>15</v>
      </c>
      <c r="K58" t="str">
        <f t="shared" si="3"/>
        <v>2020 AUG 15</v>
      </c>
      <c r="L58" t="s">
        <v>1287</v>
      </c>
      <c r="M58" t="str">
        <f t="shared" si="4"/>
        <v>&lt;div&gt;&lt;img src="images/DD-200815.jpg"&gt;&lt;p class="title"&gt;돌아갈 장소&lt;/p&gt;&lt;p class="date"&gt;2020 AUG 15&lt;/p&gt;&lt;/div&gt;</v>
      </c>
    </row>
    <row r="59" spans="1:13">
      <c r="A59" t="s">
        <v>1285</v>
      </c>
      <c r="B59" s="2">
        <v>44059</v>
      </c>
      <c r="C59" s="1" t="str">
        <f t="shared" si="0"/>
        <v>200816</v>
      </c>
      <c r="D59" t="s">
        <v>1288</v>
      </c>
      <c r="E59" t="s">
        <v>733</v>
      </c>
      <c r="F59" t="s">
        <v>1286</v>
      </c>
      <c r="G59" s="3" t="str">
        <f t="shared" si="1"/>
        <v>2020</v>
      </c>
      <c r="H59" s="3" t="s">
        <v>17</v>
      </c>
      <c r="I59" s="3" t="str">
        <f>VLOOKUP(H59,' vlookup'!$A$1:$B$12,2,FALSE)</f>
        <v>AUG</v>
      </c>
      <c r="J59" s="3" t="str">
        <f t="shared" si="2"/>
        <v>16</v>
      </c>
      <c r="K59" t="str">
        <f t="shared" si="3"/>
        <v>2020 AUG 16</v>
      </c>
      <c r="L59" t="s">
        <v>1287</v>
      </c>
      <c r="M59" t="str">
        <f t="shared" si="4"/>
        <v>&lt;div&gt;&lt;img src="images/DD-200816.jpg"&gt;&lt;p class="title"&gt;시간과 시간, 그림&lt;/p&gt;&lt;p class="date"&gt;2020 AUG 16&lt;/p&gt;&lt;/div&gt;</v>
      </c>
    </row>
    <row r="60" spans="1:13">
      <c r="A60" t="s">
        <v>1285</v>
      </c>
      <c r="B60" s="2">
        <v>44060</v>
      </c>
      <c r="C60" s="1" t="str">
        <f t="shared" si="0"/>
        <v>200817</v>
      </c>
      <c r="D60" t="s">
        <v>1288</v>
      </c>
      <c r="E60" t="s">
        <v>734</v>
      </c>
      <c r="F60" t="s">
        <v>1286</v>
      </c>
      <c r="G60" s="3" t="str">
        <f t="shared" si="1"/>
        <v>2020</v>
      </c>
      <c r="H60" s="3" t="s">
        <v>17</v>
      </c>
      <c r="I60" s="3" t="str">
        <f>VLOOKUP(H60,' vlookup'!$A$1:$B$12,2,FALSE)</f>
        <v>AUG</v>
      </c>
      <c r="J60" s="3" t="str">
        <f t="shared" si="2"/>
        <v>17</v>
      </c>
      <c r="K60" t="str">
        <f t="shared" si="3"/>
        <v>2020 AUG 17</v>
      </c>
      <c r="L60" t="s">
        <v>1287</v>
      </c>
      <c r="M60" t="str">
        <f t="shared" si="4"/>
        <v>&lt;div&gt;&lt;img src="images/DD-200817.jpg"&gt;&lt;p class="title"&gt;바란 적 없는 아름다움&lt;/p&gt;&lt;p class="date"&gt;2020 AUG 17&lt;/p&gt;&lt;/div&gt;</v>
      </c>
    </row>
    <row r="61" spans="1:13">
      <c r="A61" t="s">
        <v>1285</v>
      </c>
      <c r="B61" s="2">
        <v>44061</v>
      </c>
      <c r="C61" s="1" t="str">
        <f t="shared" si="0"/>
        <v>200818</v>
      </c>
      <c r="D61" t="s">
        <v>1288</v>
      </c>
      <c r="E61" t="s">
        <v>735</v>
      </c>
      <c r="F61" t="s">
        <v>1286</v>
      </c>
      <c r="G61" s="3" t="str">
        <f t="shared" si="1"/>
        <v>2020</v>
      </c>
      <c r="H61" s="3" t="s">
        <v>17</v>
      </c>
      <c r="I61" s="3" t="str">
        <f>VLOOKUP(H61,' vlookup'!$A$1:$B$12,2,FALSE)</f>
        <v>AUG</v>
      </c>
      <c r="J61" s="3" t="str">
        <f t="shared" si="2"/>
        <v>18</v>
      </c>
      <c r="K61" t="str">
        <f t="shared" si="3"/>
        <v>2020 AUG 18</v>
      </c>
      <c r="L61" t="s">
        <v>1287</v>
      </c>
      <c r="M61" t="str">
        <f t="shared" si="4"/>
        <v>&lt;div&gt;&lt;img src="images/DD-200818.jpg"&gt;&lt;p class="title"&gt;그림과 그림자의 자국&lt;/p&gt;&lt;p class="date"&gt;2020 AUG 18&lt;/p&gt;&lt;/div&gt;</v>
      </c>
    </row>
    <row r="62" spans="1:13">
      <c r="A62" t="s">
        <v>1285</v>
      </c>
      <c r="B62" s="2">
        <v>44062</v>
      </c>
      <c r="C62" s="1" t="str">
        <f t="shared" si="0"/>
        <v>200819</v>
      </c>
      <c r="D62" t="s">
        <v>1288</v>
      </c>
      <c r="E62" t="s">
        <v>736</v>
      </c>
      <c r="F62" t="s">
        <v>1286</v>
      </c>
      <c r="G62" s="3" t="str">
        <f t="shared" si="1"/>
        <v>2020</v>
      </c>
      <c r="H62" s="3" t="s">
        <v>17</v>
      </c>
      <c r="I62" s="3" t="str">
        <f>VLOOKUP(H62,' vlookup'!$A$1:$B$12,2,FALSE)</f>
        <v>AUG</v>
      </c>
      <c r="J62" s="3" t="str">
        <f t="shared" si="2"/>
        <v>19</v>
      </c>
      <c r="K62" t="str">
        <f t="shared" si="3"/>
        <v>2020 AUG 19</v>
      </c>
      <c r="L62" t="s">
        <v>1287</v>
      </c>
      <c r="M62" t="str">
        <f t="shared" si="4"/>
        <v>&lt;div&gt;&lt;img src="images/DD-200819.jpg"&gt;&lt;p class="title"&gt;결계 만들기&lt;/p&gt;&lt;p class="date"&gt;2020 AUG 19&lt;/p&gt;&lt;/div&gt;</v>
      </c>
    </row>
    <row r="63" spans="1:13">
      <c r="A63" t="s">
        <v>1285</v>
      </c>
      <c r="B63" s="2">
        <v>44063</v>
      </c>
      <c r="C63" s="1" t="str">
        <f t="shared" si="0"/>
        <v>200820</v>
      </c>
      <c r="D63" t="s">
        <v>1288</v>
      </c>
      <c r="E63" t="s">
        <v>737</v>
      </c>
      <c r="F63" t="s">
        <v>1286</v>
      </c>
      <c r="G63" s="3" t="str">
        <f t="shared" si="1"/>
        <v>2020</v>
      </c>
      <c r="H63" s="3" t="s">
        <v>17</v>
      </c>
      <c r="I63" s="3" t="str">
        <f>VLOOKUP(H63,' vlookup'!$A$1:$B$12,2,FALSE)</f>
        <v>AUG</v>
      </c>
      <c r="J63" s="3" t="str">
        <f t="shared" si="2"/>
        <v>20</v>
      </c>
      <c r="K63" t="str">
        <f t="shared" si="3"/>
        <v>2020 AUG 20</v>
      </c>
      <c r="L63" t="s">
        <v>1287</v>
      </c>
      <c r="M63" t="str">
        <f t="shared" si="4"/>
        <v>&lt;div&gt;&lt;img src="images/DD-200820.jpg"&gt;&lt;p class="title"&gt;직물&lt;/p&gt;&lt;p class="date"&gt;2020 AUG 20&lt;/p&gt;&lt;/div&gt;</v>
      </c>
    </row>
    <row r="64" spans="1:13">
      <c r="A64" t="s">
        <v>1285</v>
      </c>
      <c r="B64" s="2">
        <v>44064</v>
      </c>
      <c r="C64" s="1" t="str">
        <f t="shared" si="0"/>
        <v>200821</v>
      </c>
      <c r="D64" t="s">
        <v>1288</v>
      </c>
      <c r="E64" t="s">
        <v>738</v>
      </c>
      <c r="F64" t="s">
        <v>1286</v>
      </c>
      <c r="G64" s="3" t="str">
        <f t="shared" si="1"/>
        <v>2020</v>
      </c>
      <c r="H64" s="3" t="s">
        <v>17</v>
      </c>
      <c r="I64" s="3" t="str">
        <f>VLOOKUP(H64,' vlookup'!$A$1:$B$12,2,FALSE)</f>
        <v>AUG</v>
      </c>
      <c r="J64" s="3" t="str">
        <f t="shared" si="2"/>
        <v>21</v>
      </c>
      <c r="K64" t="str">
        <f t="shared" si="3"/>
        <v>2020 AUG 21</v>
      </c>
      <c r="L64" t="s">
        <v>1287</v>
      </c>
      <c r="M64" t="str">
        <f t="shared" si="4"/>
        <v>&lt;div&gt;&lt;img src="images/DD-200821.jpg"&gt;&lt;p class="title"&gt;어둠 속에서 더 잘 보였던&lt;/p&gt;&lt;p class="date"&gt;2020 AUG 21&lt;/p&gt;&lt;/div&gt;</v>
      </c>
    </row>
    <row r="65" spans="1:13">
      <c r="A65" t="s">
        <v>1285</v>
      </c>
      <c r="B65" s="2">
        <v>44065</v>
      </c>
      <c r="C65" s="1" t="str">
        <f t="shared" si="0"/>
        <v>200822</v>
      </c>
      <c r="D65" t="s">
        <v>1288</v>
      </c>
      <c r="E65" t="s">
        <v>739</v>
      </c>
      <c r="F65" t="s">
        <v>1286</v>
      </c>
      <c r="G65" s="3" t="str">
        <f t="shared" si="1"/>
        <v>2020</v>
      </c>
      <c r="H65" s="3" t="s">
        <v>17</v>
      </c>
      <c r="I65" s="3" t="str">
        <f>VLOOKUP(H65,' vlookup'!$A$1:$B$12,2,FALSE)</f>
        <v>AUG</v>
      </c>
      <c r="J65" s="3" t="str">
        <f t="shared" si="2"/>
        <v>22</v>
      </c>
      <c r="K65" t="str">
        <f t="shared" si="3"/>
        <v>2020 AUG 22</v>
      </c>
      <c r="L65" t="s">
        <v>1287</v>
      </c>
      <c r="M65" t="str">
        <f t="shared" si="4"/>
        <v>&lt;div&gt;&lt;img src="images/DD-200822.jpg"&gt;&lt;p class="title"&gt;평평해진 이야기&lt;/p&gt;&lt;p class="date"&gt;2020 AUG 22&lt;/p&gt;&lt;/div&gt;</v>
      </c>
    </row>
    <row r="66" spans="1:13">
      <c r="A66" t="s">
        <v>1285</v>
      </c>
      <c r="B66" s="2">
        <v>44066</v>
      </c>
      <c r="C66" s="1" t="str">
        <f t="shared" ref="C66:C129" si="5">TEXT(B66,"yymmdd")</f>
        <v>200823</v>
      </c>
      <c r="D66" t="s">
        <v>1288</v>
      </c>
      <c r="E66" t="s">
        <v>740</v>
      </c>
      <c r="F66" t="s">
        <v>1286</v>
      </c>
      <c r="G66" s="3" t="str">
        <f t="shared" ref="G66:G129" si="6">TEXT(B66,"yyyy")</f>
        <v>2020</v>
      </c>
      <c r="H66" s="3" t="s">
        <v>17</v>
      </c>
      <c r="I66" s="3" t="str">
        <f>VLOOKUP(H66,' vlookup'!$A$1:$B$12,2,FALSE)</f>
        <v>AUG</v>
      </c>
      <c r="J66" s="3" t="str">
        <f t="shared" ref="J66:J129" si="7">TEXT(B66,"d")</f>
        <v>23</v>
      </c>
      <c r="K66" t="str">
        <f t="shared" ref="K66:K129" si="8">_xlfn.CONCAT(G66," ",I66," ",J66)</f>
        <v>2020 AUG 23</v>
      </c>
      <c r="L66" t="s">
        <v>1287</v>
      </c>
      <c r="M66" t="str">
        <f t="shared" ref="M66:M129" si="9">_xlfn.CONCAT(A66,C66:F66,K66:L66)</f>
        <v>&lt;div&gt;&lt;img src="images/DD-200823.jpg"&gt;&lt;p class="title"&gt;별들에게 길이 생기고 있다면&lt;/p&gt;&lt;p class="date"&gt;2020 AUG 23&lt;/p&gt;&lt;/div&gt;</v>
      </c>
    </row>
    <row r="67" spans="1:13">
      <c r="A67" t="s">
        <v>1285</v>
      </c>
      <c r="B67" s="2">
        <v>44067</v>
      </c>
      <c r="C67" s="1" t="str">
        <f t="shared" si="5"/>
        <v>200824</v>
      </c>
      <c r="D67" t="s">
        <v>1288</v>
      </c>
      <c r="E67" t="s">
        <v>741</v>
      </c>
      <c r="F67" t="s">
        <v>1286</v>
      </c>
      <c r="G67" s="3" t="str">
        <f t="shared" si="6"/>
        <v>2020</v>
      </c>
      <c r="H67" s="3" t="s">
        <v>17</v>
      </c>
      <c r="I67" s="3" t="str">
        <f>VLOOKUP(H67,' vlookup'!$A$1:$B$12,2,FALSE)</f>
        <v>AUG</v>
      </c>
      <c r="J67" s="3" t="str">
        <f t="shared" si="7"/>
        <v>24</v>
      </c>
      <c r="K67" t="str">
        <f t="shared" si="8"/>
        <v>2020 AUG 24</v>
      </c>
      <c r="L67" t="s">
        <v>1287</v>
      </c>
      <c r="M67" t="str">
        <f t="shared" si="9"/>
        <v>&lt;div&gt;&lt;img src="images/DD-200824.jpg"&gt;&lt;p class="title"&gt;초록색 기운&lt;/p&gt;&lt;p class="date"&gt;2020 AUG 24&lt;/p&gt;&lt;/div&gt;</v>
      </c>
    </row>
    <row r="68" spans="1:13">
      <c r="A68" t="s">
        <v>1285</v>
      </c>
      <c r="B68" s="2">
        <v>44068</v>
      </c>
      <c r="C68" s="1" t="str">
        <f t="shared" si="5"/>
        <v>200825</v>
      </c>
      <c r="D68" t="s">
        <v>1288</v>
      </c>
      <c r="E68" t="s">
        <v>742</v>
      </c>
      <c r="F68" t="s">
        <v>1286</v>
      </c>
      <c r="G68" s="3" t="str">
        <f t="shared" si="6"/>
        <v>2020</v>
      </c>
      <c r="H68" s="3" t="s">
        <v>17</v>
      </c>
      <c r="I68" s="3" t="str">
        <f>VLOOKUP(H68,' vlookup'!$A$1:$B$12,2,FALSE)</f>
        <v>AUG</v>
      </c>
      <c r="J68" s="3" t="str">
        <f t="shared" si="7"/>
        <v>25</v>
      </c>
      <c r="K68" t="str">
        <f t="shared" si="8"/>
        <v>2020 AUG 25</v>
      </c>
      <c r="L68" t="s">
        <v>1287</v>
      </c>
      <c r="M68" t="str">
        <f t="shared" si="9"/>
        <v>&lt;div&gt;&lt;img src="images/DD-200825.jpg"&gt;&lt;p class="title"&gt;차원&lt;/p&gt;&lt;p class="date"&gt;2020 AUG 25&lt;/p&gt;&lt;/div&gt;</v>
      </c>
    </row>
    <row r="69" spans="1:13">
      <c r="A69" t="s">
        <v>1285</v>
      </c>
      <c r="B69" s="2">
        <v>44069</v>
      </c>
      <c r="C69" s="1" t="str">
        <f t="shared" si="5"/>
        <v>200826</v>
      </c>
      <c r="D69" t="s">
        <v>1288</v>
      </c>
      <c r="E69" t="s">
        <v>743</v>
      </c>
      <c r="F69" t="s">
        <v>1286</v>
      </c>
      <c r="G69" s="3" t="str">
        <f t="shared" si="6"/>
        <v>2020</v>
      </c>
      <c r="H69" s="3" t="s">
        <v>17</v>
      </c>
      <c r="I69" s="3" t="str">
        <f>VLOOKUP(H69,' vlookup'!$A$1:$B$12,2,FALSE)</f>
        <v>AUG</v>
      </c>
      <c r="J69" s="3" t="str">
        <f t="shared" si="7"/>
        <v>26</v>
      </c>
      <c r="K69" t="str">
        <f t="shared" si="8"/>
        <v>2020 AUG 26</v>
      </c>
      <c r="L69" t="s">
        <v>1287</v>
      </c>
      <c r="M69" t="str">
        <f t="shared" si="9"/>
        <v>&lt;div&gt;&lt;img src="images/DD-200826.jpg"&gt;&lt;p class="title"&gt;어릴 때&lt;/p&gt;&lt;p class="date"&gt;2020 AUG 26&lt;/p&gt;&lt;/div&gt;</v>
      </c>
    </row>
    <row r="70" spans="1:13">
      <c r="A70" t="s">
        <v>1285</v>
      </c>
      <c r="B70" s="2">
        <v>44070</v>
      </c>
      <c r="C70" s="1" t="str">
        <f t="shared" si="5"/>
        <v>200827</v>
      </c>
      <c r="D70" t="s">
        <v>1288</v>
      </c>
      <c r="E70" t="s">
        <v>744</v>
      </c>
      <c r="F70" t="s">
        <v>1286</v>
      </c>
      <c r="G70" s="3" t="str">
        <f t="shared" si="6"/>
        <v>2020</v>
      </c>
      <c r="H70" s="3" t="s">
        <v>17</v>
      </c>
      <c r="I70" s="3" t="str">
        <f>VLOOKUP(H70,' vlookup'!$A$1:$B$12,2,FALSE)</f>
        <v>AUG</v>
      </c>
      <c r="J70" s="3" t="str">
        <f t="shared" si="7"/>
        <v>27</v>
      </c>
      <c r="K70" t="str">
        <f t="shared" si="8"/>
        <v>2020 AUG 27</v>
      </c>
      <c r="L70" t="s">
        <v>1287</v>
      </c>
      <c r="M70" t="str">
        <f t="shared" si="9"/>
        <v>&lt;div&gt;&lt;img src="images/DD-200827.jpg"&gt;&lt;p class="title"&gt;해명해야 하는 시간&lt;/p&gt;&lt;p class="date"&gt;2020 AUG 27&lt;/p&gt;&lt;/div&gt;</v>
      </c>
    </row>
    <row r="71" spans="1:13">
      <c r="A71" t="s">
        <v>1285</v>
      </c>
      <c r="B71" s="2">
        <v>44071</v>
      </c>
      <c r="C71" s="1" t="str">
        <f t="shared" si="5"/>
        <v>200828</v>
      </c>
      <c r="D71" t="s">
        <v>1288</v>
      </c>
      <c r="E71" t="s">
        <v>745</v>
      </c>
      <c r="F71" t="s">
        <v>1286</v>
      </c>
      <c r="G71" s="3" t="str">
        <f t="shared" si="6"/>
        <v>2020</v>
      </c>
      <c r="H71" s="3" t="s">
        <v>17</v>
      </c>
      <c r="I71" s="3" t="str">
        <f>VLOOKUP(H71,' vlookup'!$A$1:$B$12,2,FALSE)</f>
        <v>AUG</v>
      </c>
      <c r="J71" s="3" t="str">
        <f t="shared" si="7"/>
        <v>28</v>
      </c>
      <c r="K71" t="str">
        <f t="shared" si="8"/>
        <v>2020 AUG 28</v>
      </c>
      <c r="L71" t="s">
        <v>1287</v>
      </c>
      <c r="M71" t="str">
        <f t="shared" si="9"/>
        <v>&lt;div&gt;&lt;img src="images/DD-200828.jpg"&gt;&lt;p class="title"&gt;말 아래 묻혀버린&lt;/p&gt;&lt;p class="date"&gt;2020 AUG 28&lt;/p&gt;&lt;/div&gt;</v>
      </c>
    </row>
    <row r="72" spans="1:13">
      <c r="A72" t="s">
        <v>1285</v>
      </c>
      <c r="B72" s="2">
        <v>44072</v>
      </c>
      <c r="C72" s="1" t="str">
        <f t="shared" si="5"/>
        <v>200829</v>
      </c>
      <c r="D72" t="s">
        <v>1288</v>
      </c>
      <c r="E72" t="s">
        <v>746</v>
      </c>
      <c r="F72" t="s">
        <v>1286</v>
      </c>
      <c r="G72" s="3" t="str">
        <f t="shared" si="6"/>
        <v>2020</v>
      </c>
      <c r="H72" s="3" t="s">
        <v>17</v>
      </c>
      <c r="I72" s="3" t="str">
        <f>VLOOKUP(H72,' vlookup'!$A$1:$B$12,2,FALSE)</f>
        <v>AUG</v>
      </c>
      <c r="J72" s="3" t="str">
        <f t="shared" si="7"/>
        <v>29</v>
      </c>
      <c r="K72" t="str">
        <f t="shared" si="8"/>
        <v>2020 AUG 29</v>
      </c>
      <c r="L72" t="s">
        <v>1287</v>
      </c>
      <c r="M72" t="str">
        <f t="shared" si="9"/>
        <v>&lt;div&gt;&lt;img src="images/DD-200829.jpg"&gt;&lt;p class="title"&gt;먼 앞은 볼 수 없어도&lt;/p&gt;&lt;p class="date"&gt;2020 AUG 29&lt;/p&gt;&lt;/div&gt;</v>
      </c>
    </row>
    <row r="73" spans="1:13">
      <c r="A73" t="s">
        <v>1285</v>
      </c>
      <c r="B73" s="2">
        <v>44073</v>
      </c>
      <c r="C73" s="1" t="str">
        <f t="shared" si="5"/>
        <v>200830</v>
      </c>
      <c r="D73" t="s">
        <v>1288</v>
      </c>
      <c r="E73" t="s">
        <v>747</v>
      </c>
      <c r="F73" t="s">
        <v>1286</v>
      </c>
      <c r="G73" s="3" t="str">
        <f t="shared" si="6"/>
        <v>2020</v>
      </c>
      <c r="H73" s="3" t="s">
        <v>17</v>
      </c>
      <c r="I73" s="3" t="str">
        <f>VLOOKUP(H73,' vlookup'!$A$1:$B$12,2,FALSE)</f>
        <v>AUG</v>
      </c>
      <c r="J73" s="3" t="str">
        <f t="shared" si="7"/>
        <v>30</v>
      </c>
      <c r="K73" t="str">
        <f t="shared" si="8"/>
        <v>2020 AUG 30</v>
      </c>
      <c r="L73" t="s">
        <v>1287</v>
      </c>
      <c r="M73" t="str">
        <f t="shared" si="9"/>
        <v>&lt;div&gt;&lt;img src="images/DD-200830.jpg"&gt;&lt;p class="title"&gt;시간이 만져진다면&lt;/p&gt;&lt;p class="date"&gt;2020 AUG 30&lt;/p&gt;&lt;/div&gt;</v>
      </c>
    </row>
    <row r="74" spans="1:13">
      <c r="A74" t="s">
        <v>1285</v>
      </c>
      <c r="B74" s="2">
        <v>44074</v>
      </c>
      <c r="C74" s="1" t="str">
        <f t="shared" si="5"/>
        <v>200831</v>
      </c>
      <c r="D74" t="s">
        <v>1288</v>
      </c>
      <c r="E74" t="s">
        <v>748</v>
      </c>
      <c r="F74" t="s">
        <v>1286</v>
      </c>
      <c r="G74" s="3" t="str">
        <f t="shared" si="6"/>
        <v>2020</v>
      </c>
      <c r="H74" s="3" t="s">
        <v>17</v>
      </c>
      <c r="I74" s="3" t="str">
        <f>VLOOKUP(H74,' vlookup'!$A$1:$B$12,2,FALSE)</f>
        <v>AUG</v>
      </c>
      <c r="J74" s="3" t="str">
        <f t="shared" si="7"/>
        <v>31</v>
      </c>
      <c r="K74" t="str">
        <f t="shared" si="8"/>
        <v>2020 AUG 31</v>
      </c>
      <c r="L74" t="s">
        <v>1287</v>
      </c>
      <c r="M74" t="str">
        <f t="shared" si="9"/>
        <v>&lt;div&gt;&lt;img src="images/DD-200831.jpg"&gt;&lt;p class="title"&gt;모이지 않는 소리&lt;/p&gt;&lt;p class="date"&gt;2020 AUG 31&lt;/p&gt;&lt;/div&gt;</v>
      </c>
    </row>
    <row r="75" spans="1:13">
      <c r="A75" t="s">
        <v>1285</v>
      </c>
      <c r="B75" s="2">
        <v>44075</v>
      </c>
      <c r="C75" s="1" t="str">
        <f t="shared" si="5"/>
        <v>200901</v>
      </c>
      <c r="D75" t="s">
        <v>1288</v>
      </c>
      <c r="E75" t="s">
        <v>749</v>
      </c>
      <c r="F75" t="s">
        <v>1286</v>
      </c>
      <c r="G75" s="3" t="str">
        <f t="shared" si="6"/>
        <v>2020</v>
      </c>
      <c r="H75" s="3" t="s">
        <v>18</v>
      </c>
      <c r="I75" s="3" t="str">
        <f>VLOOKUP(H75,' vlookup'!$A$1:$B$12,2,FALSE)</f>
        <v>SEP</v>
      </c>
      <c r="J75" s="3" t="str">
        <f t="shared" si="7"/>
        <v>1</v>
      </c>
      <c r="K75" t="str">
        <f t="shared" si="8"/>
        <v>2020 SEP 1</v>
      </c>
      <c r="L75" t="s">
        <v>1287</v>
      </c>
      <c r="M75" t="str">
        <f t="shared" si="9"/>
        <v>&lt;div&gt;&lt;img src="images/DD-200901.jpg"&gt;&lt;p class="title"&gt;산타가 필요해&lt;/p&gt;&lt;p class="date"&gt;2020 SEP 1&lt;/p&gt;&lt;/div&gt;</v>
      </c>
    </row>
    <row r="76" spans="1:13">
      <c r="A76" t="s">
        <v>1285</v>
      </c>
      <c r="B76" s="2">
        <v>44076</v>
      </c>
      <c r="C76" s="1" t="str">
        <f t="shared" si="5"/>
        <v>200902</v>
      </c>
      <c r="D76" t="s">
        <v>1288</v>
      </c>
      <c r="E76" t="s">
        <v>750</v>
      </c>
      <c r="F76" t="s">
        <v>1286</v>
      </c>
      <c r="G76" s="3" t="str">
        <f t="shared" si="6"/>
        <v>2020</v>
      </c>
      <c r="H76" s="3" t="s">
        <v>18</v>
      </c>
      <c r="I76" s="3" t="str">
        <f>VLOOKUP(H76,' vlookup'!$A$1:$B$12,2,FALSE)</f>
        <v>SEP</v>
      </c>
      <c r="J76" s="3" t="str">
        <f t="shared" si="7"/>
        <v>2</v>
      </c>
      <c r="K76" t="str">
        <f t="shared" si="8"/>
        <v>2020 SEP 2</v>
      </c>
      <c r="L76" t="s">
        <v>1287</v>
      </c>
      <c r="M76" t="str">
        <f t="shared" si="9"/>
        <v>&lt;div&gt;&lt;img src="images/DD-200902.jpg"&gt;&lt;p class="title"&gt;저마다의 계절 속에서&lt;/p&gt;&lt;p class="date"&gt;2020 SEP 2&lt;/p&gt;&lt;/div&gt;</v>
      </c>
    </row>
    <row r="77" spans="1:13">
      <c r="A77" t="s">
        <v>1285</v>
      </c>
      <c r="B77" s="2">
        <v>44077</v>
      </c>
      <c r="C77" s="1" t="str">
        <f t="shared" si="5"/>
        <v>200903</v>
      </c>
      <c r="D77" t="s">
        <v>1288</v>
      </c>
      <c r="E77" t="s">
        <v>751</v>
      </c>
      <c r="F77" t="s">
        <v>1286</v>
      </c>
      <c r="G77" s="3" t="str">
        <f t="shared" si="6"/>
        <v>2020</v>
      </c>
      <c r="H77" s="3" t="s">
        <v>18</v>
      </c>
      <c r="I77" s="3" t="str">
        <f>VLOOKUP(H77,' vlookup'!$A$1:$B$12,2,FALSE)</f>
        <v>SEP</v>
      </c>
      <c r="J77" s="3" t="str">
        <f t="shared" si="7"/>
        <v>3</v>
      </c>
      <c r="K77" t="str">
        <f t="shared" si="8"/>
        <v>2020 SEP 3</v>
      </c>
      <c r="L77" t="s">
        <v>1287</v>
      </c>
      <c r="M77" t="str">
        <f t="shared" si="9"/>
        <v>&lt;div&gt;&lt;img src="images/DD-200903.jpg"&gt;&lt;p class="title"&gt;마땅히 있어야 할 장애물&lt;/p&gt;&lt;p class="date"&gt;2020 SEP 3&lt;/p&gt;&lt;/div&gt;</v>
      </c>
    </row>
    <row r="78" spans="1:13">
      <c r="A78" t="s">
        <v>1285</v>
      </c>
      <c r="B78" s="2">
        <v>44078</v>
      </c>
      <c r="C78" s="1" t="str">
        <f t="shared" si="5"/>
        <v>200904</v>
      </c>
      <c r="D78" t="s">
        <v>1288</v>
      </c>
      <c r="E78" t="s">
        <v>752</v>
      </c>
      <c r="F78" t="s">
        <v>1286</v>
      </c>
      <c r="G78" s="3" t="str">
        <f t="shared" si="6"/>
        <v>2020</v>
      </c>
      <c r="H78" s="3" t="s">
        <v>18</v>
      </c>
      <c r="I78" s="3" t="str">
        <f>VLOOKUP(H78,' vlookup'!$A$1:$B$12,2,FALSE)</f>
        <v>SEP</v>
      </c>
      <c r="J78" s="3" t="str">
        <f t="shared" si="7"/>
        <v>4</v>
      </c>
      <c r="K78" t="str">
        <f t="shared" si="8"/>
        <v>2020 SEP 4</v>
      </c>
      <c r="L78" t="s">
        <v>1287</v>
      </c>
      <c r="M78" t="str">
        <f t="shared" si="9"/>
        <v>&lt;div&gt;&lt;img src="images/DD-200904.jpg"&gt;&lt;p class="title"&gt;불편하고 밝은 곳&lt;/p&gt;&lt;p class="date"&gt;2020 SEP 4&lt;/p&gt;&lt;/div&gt;</v>
      </c>
    </row>
    <row r="79" spans="1:13">
      <c r="A79" t="s">
        <v>1285</v>
      </c>
      <c r="B79" s="2">
        <v>44079</v>
      </c>
      <c r="C79" s="1" t="str">
        <f t="shared" si="5"/>
        <v>200905</v>
      </c>
      <c r="D79" t="s">
        <v>1288</v>
      </c>
      <c r="E79" t="s">
        <v>753</v>
      </c>
      <c r="F79" t="s">
        <v>1286</v>
      </c>
      <c r="G79" s="3" t="str">
        <f t="shared" si="6"/>
        <v>2020</v>
      </c>
      <c r="H79" s="3" t="s">
        <v>18</v>
      </c>
      <c r="I79" s="3" t="str">
        <f>VLOOKUP(H79,' vlookup'!$A$1:$B$12,2,FALSE)</f>
        <v>SEP</v>
      </c>
      <c r="J79" s="3" t="str">
        <f t="shared" si="7"/>
        <v>5</v>
      </c>
      <c r="K79" t="str">
        <f t="shared" si="8"/>
        <v>2020 SEP 5</v>
      </c>
      <c r="L79" t="s">
        <v>1287</v>
      </c>
      <c r="M79" t="str">
        <f t="shared" si="9"/>
        <v>&lt;div&gt;&lt;img src="images/DD-200905.jpg"&gt;&lt;p class="title"&gt;이데아&lt;/p&gt;&lt;p class="date"&gt;2020 SEP 5&lt;/p&gt;&lt;/div&gt;</v>
      </c>
    </row>
    <row r="80" spans="1:13">
      <c r="A80" t="s">
        <v>1285</v>
      </c>
      <c r="B80" s="2">
        <v>44080</v>
      </c>
      <c r="C80" s="1" t="str">
        <f t="shared" si="5"/>
        <v>200906</v>
      </c>
      <c r="D80" t="s">
        <v>1288</v>
      </c>
      <c r="E80" t="s">
        <v>754</v>
      </c>
      <c r="F80" t="s">
        <v>1286</v>
      </c>
      <c r="G80" s="3" t="str">
        <f t="shared" si="6"/>
        <v>2020</v>
      </c>
      <c r="H80" s="3" t="s">
        <v>18</v>
      </c>
      <c r="I80" s="3" t="str">
        <f>VLOOKUP(H80,' vlookup'!$A$1:$B$12,2,FALSE)</f>
        <v>SEP</v>
      </c>
      <c r="J80" s="3" t="str">
        <f t="shared" si="7"/>
        <v>6</v>
      </c>
      <c r="K80" t="str">
        <f t="shared" si="8"/>
        <v>2020 SEP 6</v>
      </c>
      <c r="L80" t="s">
        <v>1287</v>
      </c>
      <c r="M80" t="str">
        <f t="shared" si="9"/>
        <v>&lt;div&gt;&lt;img src="images/DD-200906.jpg"&gt;&lt;p class="title"&gt;동화를 잊어버리는 순간&lt;/p&gt;&lt;p class="date"&gt;2020 SEP 6&lt;/p&gt;&lt;/div&gt;</v>
      </c>
    </row>
    <row r="81" spans="1:13">
      <c r="A81" t="s">
        <v>1285</v>
      </c>
      <c r="B81" s="2">
        <v>44081</v>
      </c>
      <c r="C81" s="1" t="str">
        <f t="shared" si="5"/>
        <v>200907</v>
      </c>
      <c r="D81" t="s">
        <v>1288</v>
      </c>
      <c r="E81" t="s">
        <v>755</v>
      </c>
      <c r="F81" t="s">
        <v>1286</v>
      </c>
      <c r="G81" s="3" t="str">
        <f t="shared" si="6"/>
        <v>2020</v>
      </c>
      <c r="H81" s="3" t="s">
        <v>18</v>
      </c>
      <c r="I81" s="3" t="str">
        <f>VLOOKUP(H81,' vlookup'!$A$1:$B$12,2,FALSE)</f>
        <v>SEP</v>
      </c>
      <c r="J81" s="3" t="str">
        <f t="shared" si="7"/>
        <v>7</v>
      </c>
      <c r="K81" t="str">
        <f t="shared" si="8"/>
        <v>2020 SEP 7</v>
      </c>
      <c r="L81" t="s">
        <v>1287</v>
      </c>
      <c r="M81" t="str">
        <f t="shared" si="9"/>
        <v>&lt;div&gt;&lt;img src="images/DD-200907.jpg"&gt;&lt;p class="title"&gt;어려운 기억&lt;/p&gt;&lt;p class="date"&gt;2020 SEP 7&lt;/p&gt;&lt;/div&gt;</v>
      </c>
    </row>
    <row r="82" spans="1:13">
      <c r="A82" t="s">
        <v>1285</v>
      </c>
      <c r="B82" s="2">
        <v>44082</v>
      </c>
      <c r="C82" s="1" t="str">
        <f t="shared" si="5"/>
        <v>200908</v>
      </c>
      <c r="D82" t="s">
        <v>1288</v>
      </c>
      <c r="E82" t="s">
        <v>756</v>
      </c>
      <c r="F82" t="s">
        <v>1286</v>
      </c>
      <c r="G82" s="3" t="str">
        <f t="shared" si="6"/>
        <v>2020</v>
      </c>
      <c r="H82" s="3" t="s">
        <v>18</v>
      </c>
      <c r="I82" s="3" t="str">
        <f>VLOOKUP(H82,' vlookup'!$A$1:$B$12,2,FALSE)</f>
        <v>SEP</v>
      </c>
      <c r="J82" s="3" t="str">
        <f t="shared" si="7"/>
        <v>8</v>
      </c>
      <c r="K82" t="str">
        <f t="shared" si="8"/>
        <v>2020 SEP 8</v>
      </c>
      <c r="L82" t="s">
        <v>1287</v>
      </c>
      <c r="M82" t="str">
        <f t="shared" si="9"/>
        <v>&lt;div&gt;&lt;img src="images/DD-200908.jpg"&gt;&lt;p class="title"&gt;가려고 했던 곳과 반대쪽으로 가고 있는지도 몰라&lt;/p&gt;&lt;p class="date"&gt;2020 SEP 8&lt;/p&gt;&lt;/div&gt;</v>
      </c>
    </row>
    <row r="83" spans="1:13">
      <c r="A83" t="s">
        <v>1285</v>
      </c>
      <c r="B83" s="2">
        <v>44083</v>
      </c>
      <c r="C83" s="1" t="str">
        <f t="shared" si="5"/>
        <v>200909</v>
      </c>
      <c r="D83" t="s">
        <v>1288</v>
      </c>
      <c r="E83" t="s">
        <v>757</v>
      </c>
      <c r="F83" t="s">
        <v>1286</v>
      </c>
      <c r="G83" s="3" t="str">
        <f t="shared" si="6"/>
        <v>2020</v>
      </c>
      <c r="H83" s="3" t="s">
        <v>18</v>
      </c>
      <c r="I83" s="3" t="str">
        <f>VLOOKUP(H83,' vlookup'!$A$1:$B$12,2,FALSE)</f>
        <v>SEP</v>
      </c>
      <c r="J83" s="3" t="str">
        <f t="shared" si="7"/>
        <v>9</v>
      </c>
      <c r="K83" t="str">
        <f t="shared" si="8"/>
        <v>2020 SEP 9</v>
      </c>
      <c r="L83" t="s">
        <v>1287</v>
      </c>
      <c r="M83" t="str">
        <f t="shared" si="9"/>
        <v>&lt;div&gt;&lt;img src="images/DD-200909.jpg"&gt;&lt;p class="title"&gt;아는 새, 아는 바다&lt;/p&gt;&lt;p class="date"&gt;2020 SEP 9&lt;/p&gt;&lt;/div&gt;</v>
      </c>
    </row>
    <row r="84" spans="1:13">
      <c r="A84" t="s">
        <v>1285</v>
      </c>
      <c r="B84" s="2">
        <v>44084</v>
      </c>
      <c r="C84" s="1" t="str">
        <f t="shared" si="5"/>
        <v>200910</v>
      </c>
      <c r="D84" t="s">
        <v>1288</v>
      </c>
      <c r="E84" t="s">
        <v>758</v>
      </c>
      <c r="F84" t="s">
        <v>1286</v>
      </c>
      <c r="G84" s="3" t="str">
        <f t="shared" si="6"/>
        <v>2020</v>
      </c>
      <c r="H84" s="3" t="s">
        <v>18</v>
      </c>
      <c r="I84" s="3" t="str">
        <f>VLOOKUP(H84,' vlookup'!$A$1:$B$12,2,FALSE)</f>
        <v>SEP</v>
      </c>
      <c r="J84" s="3" t="str">
        <f t="shared" si="7"/>
        <v>10</v>
      </c>
      <c r="K84" t="str">
        <f t="shared" si="8"/>
        <v>2020 SEP 10</v>
      </c>
      <c r="L84" t="s">
        <v>1287</v>
      </c>
      <c r="M84" t="str">
        <f t="shared" si="9"/>
        <v>&lt;div&gt;&lt;img src="images/DD-200910.jpg"&gt;&lt;p class="title"&gt;균형을 위한 상상&lt;/p&gt;&lt;p class="date"&gt;2020 SEP 10&lt;/p&gt;&lt;/div&gt;</v>
      </c>
    </row>
    <row r="85" spans="1:13">
      <c r="A85" t="s">
        <v>1285</v>
      </c>
      <c r="B85" s="2">
        <v>44085</v>
      </c>
      <c r="C85" s="1" t="str">
        <f t="shared" si="5"/>
        <v>200911</v>
      </c>
      <c r="D85" t="s">
        <v>1288</v>
      </c>
      <c r="E85" t="s">
        <v>759</v>
      </c>
      <c r="F85" t="s">
        <v>1286</v>
      </c>
      <c r="G85" s="3" t="str">
        <f t="shared" si="6"/>
        <v>2020</v>
      </c>
      <c r="H85" s="3" t="s">
        <v>18</v>
      </c>
      <c r="I85" s="3" t="str">
        <f>VLOOKUP(H85,' vlookup'!$A$1:$B$12,2,FALSE)</f>
        <v>SEP</v>
      </c>
      <c r="J85" s="3" t="str">
        <f t="shared" si="7"/>
        <v>11</v>
      </c>
      <c r="K85" t="str">
        <f t="shared" si="8"/>
        <v>2020 SEP 11</v>
      </c>
      <c r="L85" t="s">
        <v>1287</v>
      </c>
      <c r="M85" t="str">
        <f t="shared" si="9"/>
        <v>&lt;div&gt;&lt;img src="images/DD-200911.jpg"&gt;&lt;p class="title"&gt;순서가 사라진다&lt;/p&gt;&lt;p class="date"&gt;2020 SEP 11&lt;/p&gt;&lt;/div&gt;</v>
      </c>
    </row>
    <row r="86" spans="1:13">
      <c r="A86" t="s">
        <v>1285</v>
      </c>
      <c r="B86" s="2">
        <v>44086</v>
      </c>
      <c r="C86" s="1" t="str">
        <f t="shared" si="5"/>
        <v>200912</v>
      </c>
      <c r="D86" t="s">
        <v>1288</v>
      </c>
      <c r="E86" t="s">
        <v>760</v>
      </c>
      <c r="F86" t="s">
        <v>1286</v>
      </c>
      <c r="G86" s="3" t="str">
        <f t="shared" si="6"/>
        <v>2020</v>
      </c>
      <c r="H86" s="3" t="s">
        <v>18</v>
      </c>
      <c r="I86" s="3" t="str">
        <f>VLOOKUP(H86,' vlookup'!$A$1:$B$12,2,FALSE)</f>
        <v>SEP</v>
      </c>
      <c r="J86" s="3" t="str">
        <f t="shared" si="7"/>
        <v>12</v>
      </c>
      <c r="K86" t="str">
        <f t="shared" si="8"/>
        <v>2020 SEP 12</v>
      </c>
      <c r="L86" t="s">
        <v>1287</v>
      </c>
      <c r="M86" t="str">
        <f t="shared" si="9"/>
        <v>&lt;div&gt;&lt;img src="images/DD-200912.jpg"&gt;&lt;p class="title"&gt;꺼내지 않은 기억의 테&lt;/p&gt;&lt;p class="date"&gt;2020 SEP 12&lt;/p&gt;&lt;/div&gt;</v>
      </c>
    </row>
    <row r="87" spans="1:13">
      <c r="A87" t="s">
        <v>1285</v>
      </c>
      <c r="B87" s="2">
        <v>44087</v>
      </c>
      <c r="C87" s="1" t="str">
        <f t="shared" si="5"/>
        <v>200913</v>
      </c>
      <c r="D87" t="s">
        <v>1288</v>
      </c>
      <c r="E87" t="s">
        <v>761</v>
      </c>
      <c r="F87" t="s">
        <v>1286</v>
      </c>
      <c r="G87" s="3" t="str">
        <f t="shared" si="6"/>
        <v>2020</v>
      </c>
      <c r="H87" s="3" t="s">
        <v>18</v>
      </c>
      <c r="I87" s="3" t="str">
        <f>VLOOKUP(H87,' vlookup'!$A$1:$B$12,2,FALSE)</f>
        <v>SEP</v>
      </c>
      <c r="J87" s="3" t="str">
        <f t="shared" si="7"/>
        <v>13</v>
      </c>
      <c r="K87" t="str">
        <f t="shared" si="8"/>
        <v>2020 SEP 13</v>
      </c>
      <c r="L87" t="s">
        <v>1287</v>
      </c>
      <c r="M87" t="str">
        <f t="shared" si="9"/>
        <v>&lt;div&gt;&lt;img src="images/DD-200913.jpg"&gt;&lt;p class="title"&gt;의지는 보이지 않는 곳에 모습을 감춘다&lt;/p&gt;&lt;p class="date"&gt;2020 SEP 13&lt;/p&gt;&lt;/div&gt;</v>
      </c>
    </row>
    <row r="88" spans="1:13">
      <c r="A88" t="s">
        <v>1285</v>
      </c>
      <c r="B88" s="2">
        <v>44088</v>
      </c>
      <c r="C88" s="1" t="str">
        <f t="shared" si="5"/>
        <v>200914</v>
      </c>
      <c r="D88" t="s">
        <v>1288</v>
      </c>
      <c r="E88" t="s">
        <v>762</v>
      </c>
      <c r="F88" t="s">
        <v>1286</v>
      </c>
      <c r="G88" s="3" t="str">
        <f t="shared" si="6"/>
        <v>2020</v>
      </c>
      <c r="H88" s="3" t="s">
        <v>18</v>
      </c>
      <c r="I88" s="3" t="str">
        <f>VLOOKUP(H88,' vlookup'!$A$1:$B$12,2,FALSE)</f>
        <v>SEP</v>
      </c>
      <c r="J88" s="3" t="str">
        <f t="shared" si="7"/>
        <v>14</v>
      </c>
      <c r="K88" t="str">
        <f t="shared" si="8"/>
        <v>2020 SEP 14</v>
      </c>
      <c r="L88" t="s">
        <v>1287</v>
      </c>
      <c r="M88" t="str">
        <f t="shared" si="9"/>
        <v>&lt;div&gt;&lt;img src="images/DD-200914.jpg"&gt;&lt;p class="title"&gt;잃어버린 인사말&lt;/p&gt;&lt;p class="date"&gt;2020 SEP 14&lt;/p&gt;&lt;/div&gt;</v>
      </c>
    </row>
    <row r="89" spans="1:13">
      <c r="A89" t="s">
        <v>1285</v>
      </c>
      <c r="B89" s="2">
        <v>44089</v>
      </c>
      <c r="C89" s="1" t="str">
        <f t="shared" si="5"/>
        <v>200915</v>
      </c>
      <c r="D89" t="s">
        <v>1288</v>
      </c>
      <c r="E89" t="s">
        <v>763</v>
      </c>
      <c r="F89" t="s">
        <v>1286</v>
      </c>
      <c r="G89" s="3" t="str">
        <f t="shared" si="6"/>
        <v>2020</v>
      </c>
      <c r="H89" s="3" t="s">
        <v>18</v>
      </c>
      <c r="I89" s="3" t="str">
        <f>VLOOKUP(H89,' vlookup'!$A$1:$B$12,2,FALSE)</f>
        <v>SEP</v>
      </c>
      <c r="J89" s="3" t="str">
        <f t="shared" si="7"/>
        <v>15</v>
      </c>
      <c r="K89" t="str">
        <f t="shared" si="8"/>
        <v>2020 SEP 15</v>
      </c>
      <c r="L89" t="s">
        <v>1287</v>
      </c>
      <c r="M89" t="str">
        <f t="shared" si="9"/>
        <v>&lt;div&gt;&lt;img src="images/DD-200915.jpg"&gt;&lt;p class="title"&gt;들리지 않는 이유는 듣지 않기 때문이야&lt;/p&gt;&lt;p class="date"&gt;2020 SEP 15&lt;/p&gt;&lt;/div&gt;</v>
      </c>
    </row>
    <row r="90" spans="1:13">
      <c r="A90" t="s">
        <v>1285</v>
      </c>
      <c r="B90" s="2">
        <v>44090</v>
      </c>
      <c r="C90" s="1" t="str">
        <f t="shared" si="5"/>
        <v>200916</v>
      </c>
      <c r="D90" t="s">
        <v>1288</v>
      </c>
      <c r="E90" t="s">
        <v>764</v>
      </c>
      <c r="F90" t="s">
        <v>1286</v>
      </c>
      <c r="G90" s="3" t="str">
        <f t="shared" si="6"/>
        <v>2020</v>
      </c>
      <c r="H90" s="3" t="s">
        <v>18</v>
      </c>
      <c r="I90" s="3" t="str">
        <f>VLOOKUP(H90,' vlookup'!$A$1:$B$12,2,FALSE)</f>
        <v>SEP</v>
      </c>
      <c r="J90" s="3" t="str">
        <f t="shared" si="7"/>
        <v>16</v>
      </c>
      <c r="K90" t="str">
        <f t="shared" si="8"/>
        <v>2020 SEP 16</v>
      </c>
      <c r="L90" t="s">
        <v>1287</v>
      </c>
      <c r="M90" t="str">
        <f t="shared" si="9"/>
        <v>&lt;div&gt;&lt;img src="images/DD-200916.jpg"&gt;&lt;p class="title"&gt;자리 없는 감정들&lt;/p&gt;&lt;p class="date"&gt;2020 SEP 16&lt;/p&gt;&lt;/div&gt;</v>
      </c>
    </row>
    <row r="91" spans="1:13">
      <c r="A91" t="s">
        <v>1285</v>
      </c>
      <c r="B91" s="2">
        <v>44091</v>
      </c>
      <c r="C91" s="1" t="str">
        <f t="shared" si="5"/>
        <v>200917</v>
      </c>
      <c r="D91" t="s">
        <v>1288</v>
      </c>
      <c r="E91" t="s">
        <v>765</v>
      </c>
      <c r="F91" t="s">
        <v>1286</v>
      </c>
      <c r="G91" s="3" t="str">
        <f t="shared" si="6"/>
        <v>2020</v>
      </c>
      <c r="H91" s="3" t="s">
        <v>18</v>
      </c>
      <c r="I91" s="3" t="str">
        <f>VLOOKUP(H91,' vlookup'!$A$1:$B$12,2,FALSE)</f>
        <v>SEP</v>
      </c>
      <c r="J91" s="3" t="str">
        <f t="shared" si="7"/>
        <v>17</v>
      </c>
      <c r="K91" t="str">
        <f t="shared" si="8"/>
        <v>2020 SEP 17</v>
      </c>
      <c r="L91" t="s">
        <v>1287</v>
      </c>
      <c r="M91" t="str">
        <f t="shared" si="9"/>
        <v>&lt;div&gt;&lt;img src="images/DD-200917.jpg"&gt;&lt;p class="title"&gt;내일&lt;/p&gt;&lt;p class="date"&gt;2020 SEP 17&lt;/p&gt;&lt;/div&gt;</v>
      </c>
    </row>
    <row r="92" spans="1:13">
      <c r="A92" t="s">
        <v>1285</v>
      </c>
      <c r="B92" s="2">
        <v>44092</v>
      </c>
      <c r="C92" s="1" t="str">
        <f t="shared" si="5"/>
        <v>200918</v>
      </c>
      <c r="D92" t="s">
        <v>1288</v>
      </c>
      <c r="E92" t="s">
        <v>766</v>
      </c>
      <c r="F92" t="s">
        <v>1286</v>
      </c>
      <c r="G92" s="3" t="str">
        <f t="shared" si="6"/>
        <v>2020</v>
      </c>
      <c r="H92" s="3" t="s">
        <v>18</v>
      </c>
      <c r="I92" s="3" t="str">
        <f>VLOOKUP(H92,' vlookup'!$A$1:$B$12,2,FALSE)</f>
        <v>SEP</v>
      </c>
      <c r="J92" s="3" t="str">
        <f t="shared" si="7"/>
        <v>18</v>
      </c>
      <c r="K92" t="str">
        <f t="shared" si="8"/>
        <v>2020 SEP 18</v>
      </c>
      <c r="L92" t="s">
        <v>1287</v>
      </c>
      <c r="M92" t="str">
        <f t="shared" si="9"/>
        <v>&lt;div&gt;&lt;img src="images/DD-200918.jpg"&gt;&lt;p class="title"&gt;과거에는 답이 없다&lt;/p&gt;&lt;p class="date"&gt;2020 SEP 18&lt;/p&gt;&lt;/div&gt;</v>
      </c>
    </row>
    <row r="93" spans="1:13">
      <c r="A93" t="s">
        <v>1285</v>
      </c>
      <c r="B93" s="2">
        <v>44093</v>
      </c>
      <c r="C93" s="1" t="str">
        <f t="shared" si="5"/>
        <v>200919</v>
      </c>
      <c r="D93" t="s">
        <v>1288</v>
      </c>
      <c r="E93" t="s">
        <v>767</v>
      </c>
      <c r="F93" t="s">
        <v>1286</v>
      </c>
      <c r="G93" s="3" t="str">
        <f t="shared" si="6"/>
        <v>2020</v>
      </c>
      <c r="H93" s="3" t="s">
        <v>18</v>
      </c>
      <c r="I93" s="3" t="str">
        <f>VLOOKUP(H93,' vlookup'!$A$1:$B$12,2,FALSE)</f>
        <v>SEP</v>
      </c>
      <c r="J93" s="3" t="str">
        <f t="shared" si="7"/>
        <v>19</v>
      </c>
      <c r="K93" t="str">
        <f t="shared" si="8"/>
        <v>2020 SEP 19</v>
      </c>
      <c r="L93" t="s">
        <v>1287</v>
      </c>
      <c r="M93" t="str">
        <f t="shared" si="9"/>
        <v>&lt;div&gt;&lt;img src="images/DD-200919.jpg"&gt;&lt;p class="title"&gt;밤에 피는 꽃&lt;/p&gt;&lt;p class="date"&gt;2020 SEP 19&lt;/p&gt;&lt;/div&gt;</v>
      </c>
    </row>
    <row r="94" spans="1:13">
      <c r="A94" t="s">
        <v>1285</v>
      </c>
      <c r="B94" s="2">
        <v>44094</v>
      </c>
      <c r="C94" s="1" t="str">
        <f t="shared" si="5"/>
        <v>200920</v>
      </c>
      <c r="D94" t="s">
        <v>1288</v>
      </c>
      <c r="E94" t="s">
        <v>768</v>
      </c>
      <c r="F94" t="s">
        <v>1286</v>
      </c>
      <c r="G94" s="3" t="str">
        <f t="shared" si="6"/>
        <v>2020</v>
      </c>
      <c r="H94" s="3" t="s">
        <v>18</v>
      </c>
      <c r="I94" s="3" t="str">
        <f>VLOOKUP(H94,' vlookup'!$A$1:$B$12,2,FALSE)</f>
        <v>SEP</v>
      </c>
      <c r="J94" s="3" t="str">
        <f t="shared" si="7"/>
        <v>20</v>
      </c>
      <c r="K94" t="str">
        <f t="shared" si="8"/>
        <v>2020 SEP 20</v>
      </c>
      <c r="L94" t="s">
        <v>1287</v>
      </c>
      <c r="M94" t="str">
        <f t="shared" si="9"/>
        <v>&lt;div&gt;&lt;img src="images/DD-200920.jpg"&gt;&lt;p class="title"&gt;잡아먹히지 않고&lt;/p&gt;&lt;p class="date"&gt;2020 SEP 20&lt;/p&gt;&lt;/div&gt;</v>
      </c>
    </row>
    <row r="95" spans="1:13">
      <c r="A95" t="s">
        <v>1285</v>
      </c>
      <c r="B95" s="2">
        <v>44095</v>
      </c>
      <c r="C95" s="1" t="str">
        <f t="shared" si="5"/>
        <v>200921</v>
      </c>
      <c r="D95" t="s">
        <v>1288</v>
      </c>
      <c r="E95" t="s">
        <v>769</v>
      </c>
      <c r="F95" t="s">
        <v>1286</v>
      </c>
      <c r="G95" s="3" t="str">
        <f t="shared" si="6"/>
        <v>2020</v>
      </c>
      <c r="H95" s="3" t="s">
        <v>18</v>
      </c>
      <c r="I95" s="3" t="str">
        <f>VLOOKUP(H95,' vlookup'!$A$1:$B$12,2,FALSE)</f>
        <v>SEP</v>
      </c>
      <c r="J95" s="3" t="str">
        <f t="shared" si="7"/>
        <v>21</v>
      </c>
      <c r="K95" t="str">
        <f t="shared" si="8"/>
        <v>2020 SEP 21</v>
      </c>
      <c r="L95" t="s">
        <v>1287</v>
      </c>
      <c r="M95" t="str">
        <f t="shared" si="9"/>
        <v>&lt;div&gt;&lt;img src="images/DD-200921.jpg"&gt;&lt;p class="title"&gt;살아남은 것과 죽은 것이 뒤섞여 있다&lt;/p&gt;&lt;p class="date"&gt;2020 SEP 21&lt;/p&gt;&lt;/div&gt;</v>
      </c>
    </row>
    <row r="96" spans="1:13">
      <c r="A96" t="s">
        <v>1285</v>
      </c>
      <c r="B96" s="2">
        <v>44096</v>
      </c>
      <c r="C96" s="1" t="str">
        <f t="shared" si="5"/>
        <v>200922</v>
      </c>
      <c r="D96" t="s">
        <v>1288</v>
      </c>
      <c r="E96" t="s">
        <v>770</v>
      </c>
      <c r="F96" t="s">
        <v>1286</v>
      </c>
      <c r="G96" s="3" t="str">
        <f t="shared" si="6"/>
        <v>2020</v>
      </c>
      <c r="H96" s="3" t="s">
        <v>18</v>
      </c>
      <c r="I96" s="3" t="str">
        <f>VLOOKUP(H96,' vlookup'!$A$1:$B$12,2,FALSE)</f>
        <v>SEP</v>
      </c>
      <c r="J96" s="3" t="str">
        <f t="shared" si="7"/>
        <v>22</v>
      </c>
      <c r="K96" t="str">
        <f t="shared" si="8"/>
        <v>2020 SEP 22</v>
      </c>
      <c r="L96" t="s">
        <v>1287</v>
      </c>
      <c r="M96" t="str">
        <f t="shared" si="9"/>
        <v>&lt;div&gt;&lt;img src="images/DD-200922.jpg"&gt;&lt;p class="title"&gt;당신이 원할 때&lt;/p&gt;&lt;p class="date"&gt;2020 SEP 22&lt;/p&gt;&lt;/div&gt;</v>
      </c>
    </row>
    <row r="97" spans="1:13">
      <c r="A97" t="s">
        <v>1285</v>
      </c>
      <c r="B97" s="2">
        <v>44097</v>
      </c>
      <c r="C97" s="1" t="str">
        <f t="shared" si="5"/>
        <v>200923</v>
      </c>
      <c r="D97" t="s">
        <v>1288</v>
      </c>
      <c r="E97" t="s">
        <v>771</v>
      </c>
      <c r="F97" t="s">
        <v>1286</v>
      </c>
      <c r="G97" s="3" t="str">
        <f t="shared" si="6"/>
        <v>2020</v>
      </c>
      <c r="H97" s="3" t="s">
        <v>18</v>
      </c>
      <c r="I97" s="3" t="str">
        <f>VLOOKUP(H97,' vlookup'!$A$1:$B$12,2,FALSE)</f>
        <v>SEP</v>
      </c>
      <c r="J97" s="3" t="str">
        <f t="shared" si="7"/>
        <v>23</v>
      </c>
      <c r="K97" t="str">
        <f t="shared" si="8"/>
        <v>2020 SEP 23</v>
      </c>
      <c r="L97" t="s">
        <v>1287</v>
      </c>
      <c r="M97" t="str">
        <f t="shared" si="9"/>
        <v>&lt;div&gt;&lt;img src="images/DD-200923.jpg"&gt;&lt;p class="title"&gt;전쟁이 끝난 줄도 모르고&lt;/p&gt;&lt;p class="date"&gt;2020 SEP 23&lt;/p&gt;&lt;/div&gt;</v>
      </c>
    </row>
    <row r="98" spans="1:13">
      <c r="A98" t="s">
        <v>1285</v>
      </c>
      <c r="B98" s="2">
        <v>44098</v>
      </c>
      <c r="C98" s="1" t="str">
        <f t="shared" si="5"/>
        <v>200924</v>
      </c>
      <c r="D98" t="s">
        <v>1288</v>
      </c>
      <c r="E98" t="s">
        <v>772</v>
      </c>
      <c r="F98" t="s">
        <v>1286</v>
      </c>
      <c r="G98" s="3" t="str">
        <f t="shared" si="6"/>
        <v>2020</v>
      </c>
      <c r="H98" s="3" t="s">
        <v>18</v>
      </c>
      <c r="I98" s="3" t="str">
        <f>VLOOKUP(H98,' vlookup'!$A$1:$B$12,2,FALSE)</f>
        <v>SEP</v>
      </c>
      <c r="J98" s="3" t="str">
        <f t="shared" si="7"/>
        <v>24</v>
      </c>
      <c r="K98" t="str">
        <f t="shared" si="8"/>
        <v>2020 SEP 24</v>
      </c>
      <c r="L98" t="s">
        <v>1287</v>
      </c>
      <c r="M98" t="str">
        <f t="shared" si="9"/>
        <v>&lt;div&gt;&lt;img src="images/DD-200924.jpg"&gt;&lt;p class="title"&gt;모든 과거의 방식이 튕겨져 나온다&lt;/p&gt;&lt;p class="date"&gt;2020 SEP 24&lt;/p&gt;&lt;/div&gt;</v>
      </c>
    </row>
    <row r="99" spans="1:13">
      <c r="A99" t="s">
        <v>1285</v>
      </c>
      <c r="B99" s="2">
        <v>44099</v>
      </c>
      <c r="C99" s="1" t="str">
        <f t="shared" si="5"/>
        <v>200925</v>
      </c>
      <c r="D99" t="s">
        <v>1288</v>
      </c>
      <c r="E99" t="s">
        <v>773</v>
      </c>
      <c r="F99" t="s">
        <v>1286</v>
      </c>
      <c r="G99" s="3" t="str">
        <f t="shared" si="6"/>
        <v>2020</v>
      </c>
      <c r="H99" s="3" t="s">
        <v>18</v>
      </c>
      <c r="I99" s="3" t="str">
        <f>VLOOKUP(H99,' vlookup'!$A$1:$B$12,2,FALSE)</f>
        <v>SEP</v>
      </c>
      <c r="J99" s="3" t="str">
        <f t="shared" si="7"/>
        <v>25</v>
      </c>
      <c r="K99" t="str">
        <f t="shared" si="8"/>
        <v>2020 SEP 25</v>
      </c>
      <c r="L99" t="s">
        <v>1287</v>
      </c>
      <c r="M99" t="str">
        <f t="shared" si="9"/>
        <v>&lt;div&gt;&lt;img src="images/DD-200925.jpg"&gt;&lt;p class="title"&gt;색(色)을 찾아&lt;/p&gt;&lt;p class="date"&gt;2020 SEP 25&lt;/p&gt;&lt;/div&gt;</v>
      </c>
    </row>
    <row r="100" spans="1:13">
      <c r="A100" t="s">
        <v>1285</v>
      </c>
      <c r="B100" s="2">
        <v>44100</v>
      </c>
      <c r="C100" s="1" t="str">
        <f t="shared" si="5"/>
        <v>200926</v>
      </c>
      <c r="D100" t="s">
        <v>1288</v>
      </c>
      <c r="E100" t="s">
        <v>774</v>
      </c>
      <c r="F100" t="s">
        <v>1286</v>
      </c>
      <c r="G100" s="3" t="str">
        <f t="shared" si="6"/>
        <v>2020</v>
      </c>
      <c r="H100" s="3" t="s">
        <v>18</v>
      </c>
      <c r="I100" s="3" t="str">
        <f>VLOOKUP(H100,' vlookup'!$A$1:$B$12,2,FALSE)</f>
        <v>SEP</v>
      </c>
      <c r="J100" s="3" t="str">
        <f t="shared" si="7"/>
        <v>26</v>
      </c>
      <c r="K100" t="str">
        <f t="shared" si="8"/>
        <v>2020 SEP 26</v>
      </c>
      <c r="L100" t="s">
        <v>1287</v>
      </c>
      <c r="M100" t="str">
        <f t="shared" si="9"/>
        <v>&lt;div&gt;&lt;img src="images/DD-200926.jpg"&gt;&lt;p class="title"&gt;마음밭에서 마음 찾기&lt;/p&gt;&lt;p class="date"&gt;2020 SEP 26&lt;/p&gt;&lt;/div&gt;</v>
      </c>
    </row>
    <row r="101" spans="1:13">
      <c r="A101" t="s">
        <v>1285</v>
      </c>
      <c r="B101" s="2">
        <v>44101</v>
      </c>
      <c r="C101" s="1" t="str">
        <f t="shared" si="5"/>
        <v>200927</v>
      </c>
      <c r="D101" t="s">
        <v>1288</v>
      </c>
      <c r="E101" t="s">
        <v>775</v>
      </c>
      <c r="F101" t="s">
        <v>1286</v>
      </c>
      <c r="G101" s="3" t="str">
        <f t="shared" si="6"/>
        <v>2020</v>
      </c>
      <c r="H101" s="3" t="s">
        <v>18</v>
      </c>
      <c r="I101" s="3" t="str">
        <f>VLOOKUP(H101,' vlookup'!$A$1:$B$12,2,FALSE)</f>
        <v>SEP</v>
      </c>
      <c r="J101" s="3" t="str">
        <f t="shared" si="7"/>
        <v>27</v>
      </c>
      <c r="K101" t="str">
        <f t="shared" si="8"/>
        <v>2020 SEP 27</v>
      </c>
      <c r="L101" t="s">
        <v>1287</v>
      </c>
      <c r="M101" t="str">
        <f t="shared" si="9"/>
        <v>&lt;div&gt;&lt;img src="images/DD-200927.jpg"&gt;&lt;p class="title"&gt;나름의 층위&lt;/p&gt;&lt;p class="date"&gt;2020 SEP 27&lt;/p&gt;&lt;/div&gt;</v>
      </c>
    </row>
    <row r="102" spans="1:13">
      <c r="A102" t="s">
        <v>1285</v>
      </c>
      <c r="B102" s="2">
        <v>44102</v>
      </c>
      <c r="C102" s="1" t="str">
        <f t="shared" si="5"/>
        <v>200928</v>
      </c>
      <c r="D102" t="s">
        <v>1288</v>
      </c>
      <c r="E102" t="s">
        <v>776</v>
      </c>
      <c r="F102" t="s">
        <v>1286</v>
      </c>
      <c r="G102" s="3" t="str">
        <f t="shared" si="6"/>
        <v>2020</v>
      </c>
      <c r="H102" s="3" t="s">
        <v>18</v>
      </c>
      <c r="I102" s="3" t="str">
        <f>VLOOKUP(H102,' vlookup'!$A$1:$B$12,2,FALSE)</f>
        <v>SEP</v>
      </c>
      <c r="J102" s="3" t="str">
        <f t="shared" si="7"/>
        <v>28</v>
      </c>
      <c r="K102" t="str">
        <f t="shared" si="8"/>
        <v>2020 SEP 28</v>
      </c>
      <c r="L102" t="s">
        <v>1287</v>
      </c>
      <c r="M102" t="str">
        <f t="shared" si="9"/>
        <v>&lt;div&gt;&lt;img src="images/DD-200928.jpg"&gt;&lt;p class="title"&gt;좌표&lt;/p&gt;&lt;p class="date"&gt;2020 SEP 28&lt;/p&gt;&lt;/div&gt;</v>
      </c>
    </row>
    <row r="103" spans="1:13">
      <c r="A103" t="s">
        <v>1285</v>
      </c>
      <c r="B103" s="2">
        <v>44103</v>
      </c>
      <c r="C103" s="1" t="str">
        <f t="shared" si="5"/>
        <v>200929</v>
      </c>
      <c r="D103" t="s">
        <v>1288</v>
      </c>
      <c r="E103" t="s">
        <v>777</v>
      </c>
      <c r="F103" t="s">
        <v>1286</v>
      </c>
      <c r="G103" s="3" t="str">
        <f t="shared" si="6"/>
        <v>2020</v>
      </c>
      <c r="H103" s="3" t="s">
        <v>18</v>
      </c>
      <c r="I103" s="3" t="str">
        <f>VLOOKUP(H103,' vlookup'!$A$1:$B$12,2,FALSE)</f>
        <v>SEP</v>
      </c>
      <c r="J103" s="3" t="str">
        <f t="shared" si="7"/>
        <v>29</v>
      </c>
      <c r="K103" t="str">
        <f t="shared" si="8"/>
        <v>2020 SEP 29</v>
      </c>
      <c r="L103" t="s">
        <v>1287</v>
      </c>
      <c r="M103" t="str">
        <f t="shared" si="9"/>
        <v>&lt;div&gt;&lt;img src="images/DD-200929.jpg"&gt;&lt;p class="title"&gt;나뉘어져 있었던 세계가&lt;/p&gt;&lt;p class="date"&gt;2020 SEP 29&lt;/p&gt;&lt;/div&gt;</v>
      </c>
    </row>
    <row r="104" spans="1:13">
      <c r="A104" t="s">
        <v>1285</v>
      </c>
      <c r="B104" s="2">
        <v>44104</v>
      </c>
      <c r="C104" s="1" t="str">
        <f t="shared" si="5"/>
        <v>200930</v>
      </c>
      <c r="D104" t="s">
        <v>1288</v>
      </c>
      <c r="E104" t="s">
        <v>778</v>
      </c>
      <c r="F104" t="s">
        <v>1286</v>
      </c>
      <c r="G104" s="3" t="str">
        <f t="shared" si="6"/>
        <v>2020</v>
      </c>
      <c r="H104" s="3" t="s">
        <v>18</v>
      </c>
      <c r="I104" s="3" t="str">
        <f>VLOOKUP(H104,' vlookup'!$A$1:$B$12,2,FALSE)</f>
        <v>SEP</v>
      </c>
      <c r="J104" s="3" t="str">
        <f t="shared" si="7"/>
        <v>30</v>
      </c>
      <c r="K104" t="str">
        <f t="shared" si="8"/>
        <v>2020 SEP 30</v>
      </c>
      <c r="L104" t="s">
        <v>1287</v>
      </c>
      <c r="M104" t="str">
        <f t="shared" si="9"/>
        <v>&lt;div&gt;&lt;img src="images/DD-200930.jpg"&gt;&lt;p class="title"&gt;얕은 눈&lt;/p&gt;&lt;p class="date"&gt;2020 SEP 30&lt;/p&gt;&lt;/div&gt;</v>
      </c>
    </row>
    <row r="105" spans="1:13">
      <c r="A105" t="s">
        <v>1285</v>
      </c>
      <c r="B105" s="2">
        <v>44105</v>
      </c>
      <c r="C105" s="1" t="str">
        <f t="shared" si="5"/>
        <v>201001</v>
      </c>
      <c r="D105" t="s">
        <v>1288</v>
      </c>
      <c r="E105" t="s">
        <v>779</v>
      </c>
      <c r="F105" t="s">
        <v>1286</v>
      </c>
      <c r="G105" s="3" t="str">
        <f t="shared" si="6"/>
        <v>2020</v>
      </c>
      <c r="H105" s="3" t="s">
        <v>19</v>
      </c>
      <c r="I105" s="3" t="str">
        <f>VLOOKUP(H105,' vlookup'!$A$1:$B$12,2,FALSE)</f>
        <v>OCT</v>
      </c>
      <c r="J105" s="3" t="str">
        <f t="shared" si="7"/>
        <v>1</v>
      </c>
      <c r="K105" t="str">
        <f t="shared" si="8"/>
        <v>2020 OCT 1</v>
      </c>
      <c r="L105" t="s">
        <v>1287</v>
      </c>
      <c r="M105" t="str">
        <f t="shared" si="9"/>
        <v>&lt;div&gt;&lt;img src="images/DD-201001.jpg"&gt;&lt;p class="title"&gt;아직 오지 않은 사람과&lt;/p&gt;&lt;p class="date"&gt;2020 OCT 1&lt;/p&gt;&lt;/div&gt;</v>
      </c>
    </row>
    <row r="106" spans="1:13">
      <c r="A106" t="s">
        <v>1285</v>
      </c>
      <c r="B106" s="2">
        <v>44106</v>
      </c>
      <c r="C106" s="1" t="str">
        <f t="shared" si="5"/>
        <v>201002</v>
      </c>
      <c r="D106" t="s">
        <v>1288</v>
      </c>
      <c r="E106" t="s">
        <v>780</v>
      </c>
      <c r="F106" t="s">
        <v>1286</v>
      </c>
      <c r="G106" s="3" t="str">
        <f t="shared" si="6"/>
        <v>2020</v>
      </c>
      <c r="H106" s="3" t="s">
        <v>19</v>
      </c>
      <c r="I106" s="3" t="str">
        <f>VLOOKUP(H106,' vlookup'!$A$1:$B$12,2,FALSE)</f>
        <v>OCT</v>
      </c>
      <c r="J106" s="3" t="str">
        <f t="shared" si="7"/>
        <v>2</v>
      </c>
      <c r="K106" t="str">
        <f t="shared" si="8"/>
        <v>2020 OCT 2</v>
      </c>
      <c r="L106" t="s">
        <v>1287</v>
      </c>
      <c r="M106" t="str">
        <f t="shared" si="9"/>
        <v>&lt;div&gt;&lt;img src="images/DD-201002.jpg"&gt;&lt;p class="title"&gt;여러 사람의 땅이 모여&lt;/p&gt;&lt;p class="date"&gt;2020 OCT 2&lt;/p&gt;&lt;/div&gt;</v>
      </c>
    </row>
    <row r="107" spans="1:13">
      <c r="A107" t="s">
        <v>1285</v>
      </c>
      <c r="B107" s="2">
        <v>44107</v>
      </c>
      <c r="C107" s="1" t="str">
        <f t="shared" si="5"/>
        <v>201003</v>
      </c>
      <c r="D107" t="s">
        <v>1288</v>
      </c>
      <c r="E107" t="s">
        <v>781</v>
      </c>
      <c r="F107" t="s">
        <v>1286</v>
      </c>
      <c r="G107" s="3" t="str">
        <f t="shared" si="6"/>
        <v>2020</v>
      </c>
      <c r="H107" s="3" t="s">
        <v>19</v>
      </c>
      <c r="I107" s="3" t="str">
        <f>VLOOKUP(H107,' vlookup'!$A$1:$B$12,2,FALSE)</f>
        <v>OCT</v>
      </c>
      <c r="J107" s="3" t="str">
        <f t="shared" si="7"/>
        <v>3</v>
      </c>
      <c r="K107" t="str">
        <f t="shared" si="8"/>
        <v>2020 OCT 3</v>
      </c>
      <c r="L107" t="s">
        <v>1287</v>
      </c>
      <c r="M107" t="str">
        <f t="shared" si="9"/>
        <v>&lt;div&gt;&lt;img src="images/DD-201003.jpg"&gt;&lt;p class="title"&gt;환상은 우리를 어디로 데려갈까&lt;/p&gt;&lt;p class="date"&gt;2020 OCT 3&lt;/p&gt;&lt;/div&gt;</v>
      </c>
    </row>
    <row r="108" spans="1:13">
      <c r="A108" t="s">
        <v>1285</v>
      </c>
      <c r="B108" s="2">
        <v>44108</v>
      </c>
      <c r="C108" s="1" t="str">
        <f t="shared" si="5"/>
        <v>201004</v>
      </c>
      <c r="D108" t="s">
        <v>1288</v>
      </c>
      <c r="E108" t="s">
        <v>782</v>
      </c>
      <c r="F108" t="s">
        <v>1286</v>
      </c>
      <c r="G108" s="3" t="str">
        <f t="shared" si="6"/>
        <v>2020</v>
      </c>
      <c r="H108" s="3" t="s">
        <v>19</v>
      </c>
      <c r="I108" s="3" t="str">
        <f>VLOOKUP(H108,' vlookup'!$A$1:$B$12,2,FALSE)</f>
        <v>OCT</v>
      </c>
      <c r="J108" s="3" t="str">
        <f t="shared" si="7"/>
        <v>4</v>
      </c>
      <c r="K108" t="str">
        <f t="shared" si="8"/>
        <v>2020 OCT 4</v>
      </c>
      <c r="L108" t="s">
        <v>1287</v>
      </c>
      <c r="M108" t="str">
        <f t="shared" si="9"/>
        <v>&lt;div&gt;&lt;img src="images/DD-201004.jpg"&gt;&lt;p class="title"&gt;옷이 충분히 가볍지 않아서&lt;/p&gt;&lt;p class="date"&gt;2020 OCT 4&lt;/p&gt;&lt;/div&gt;</v>
      </c>
    </row>
    <row r="109" spans="1:13">
      <c r="A109" t="s">
        <v>1285</v>
      </c>
      <c r="B109" s="2">
        <v>44109</v>
      </c>
      <c r="C109" s="1" t="str">
        <f t="shared" si="5"/>
        <v>201005</v>
      </c>
      <c r="D109" t="s">
        <v>1288</v>
      </c>
      <c r="E109" t="s">
        <v>783</v>
      </c>
      <c r="F109" t="s">
        <v>1286</v>
      </c>
      <c r="G109" s="3" t="str">
        <f t="shared" si="6"/>
        <v>2020</v>
      </c>
      <c r="H109" s="3" t="s">
        <v>19</v>
      </c>
      <c r="I109" s="3" t="str">
        <f>VLOOKUP(H109,' vlookup'!$A$1:$B$12,2,FALSE)</f>
        <v>OCT</v>
      </c>
      <c r="J109" s="3" t="str">
        <f t="shared" si="7"/>
        <v>5</v>
      </c>
      <c r="K109" t="str">
        <f t="shared" si="8"/>
        <v>2020 OCT 5</v>
      </c>
      <c r="L109" t="s">
        <v>1287</v>
      </c>
      <c r="M109" t="str">
        <f t="shared" si="9"/>
        <v>&lt;div&gt;&lt;img src="images/DD-201005.jpg"&gt;&lt;p class="title"&gt;길을 네가 그려줘&lt;/p&gt;&lt;p class="date"&gt;2020 OCT 5&lt;/p&gt;&lt;/div&gt;</v>
      </c>
    </row>
    <row r="110" spans="1:13">
      <c r="A110" t="s">
        <v>1285</v>
      </c>
      <c r="B110" s="2">
        <v>44110</v>
      </c>
      <c r="C110" s="1" t="str">
        <f t="shared" si="5"/>
        <v>201006</v>
      </c>
      <c r="D110" t="s">
        <v>1288</v>
      </c>
      <c r="E110" t="s">
        <v>784</v>
      </c>
      <c r="F110" t="s">
        <v>1286</v>
      </c>
      <c r="G110" s="3" t="str">
        <f t="shared" si="6"/>
        <v>2020</v>
      </c>
      <c r="H110" s="3" t="s">
        <v>19</v>
      </c>
      <c r="I110" s="3" t="str">
        <f>VLOOKUP(H110,' vlookup'!$A$1:$B$12,2,FALSE)</f>
        <v>OCT</v>
      </c>
      <c r="J110" s="3" t="str">
        <f t="shared" si="7"/>
        <v>6</v>
      </c>
      <c r="K110" t="str">
        <f t="shared" si="8"/>
        <v>2020 OCT 6</v>
      </c>
      <c r="L110" t="s">
        <v>1287</v>
      </c>
      <c r="M110" t="str">
        <f t="shared" si="9"/>
        <v>&lt;div&gt;&lt;img src="images/DD-201006.jpg"&gt;&lt;p class="title"&gt;부자연스러움&lt;/p&gt;&lt;p class="date"&gt;2020 OCT 6&lt;/p&gt;&lt;/div&gt;</v>
      </c>
    </row>
    <row r="111" spans="1:13">
      <c r="A111" t="s">
        <v>1285</v>
      </c>
      <c r="B111" s="2">
        <v>44111</v>
      </c>
      <c r="C111" s="1" t="str">
        <f t="shared" si="5"/>
        <v>201007</v>
      </c>
      <c r="D111" t="s">
        <v>1288</v>
      </c>
      <c r="E111" t="s">
        <v>785</v>
      </c>
      <c r="F111" t="s">
        <v>1286</v>
      </c>
      <c r="G111" s="3" t="str">
        <f t="shared" si="6"/>
        <v>2020</v>
      </c>
      <c r="H111" s="3" t="s">
        <v>19</v>
      </c>
      <c r="I111" s="3" t="str">
        <f>VLOOKUP(H111,' vlookup'!$A$1:$B$12,2,FALSE)</f>
        <v>OCT</v>
      </c>
      <c r="J111" s="3" t="str">
        <f t="shared" si="7"/>
        <v>7</v>
      </c>
      <c r="K111" t="str">
        <f t="shared" si="8"/>
        <v>2020 OCT 7</v>
      </c>
      <c r="L111" t="s">
        <v>1287</v>
      </c>
      <c r="M111" t="str">
        <f t="shared" si="9"/>
        <v>&lt;div&gt;&lt;img src="images/DD-201007.jpg"&gt;&lt;p class="title"&gt;눈물의 기원&lt;/p&gt;&lt;p class="date"&gt;2020 OCT 7&lt;/p&gt;&lt;/div&gt;</v>
      </c>
    </row>
    <row r="112" spans="1:13">
      <c r="A112" t="s">
        <v>1285</v>
      </c>
      <c r="B112" s="2">
        <v>44112</v>
      </c>
      <c r="C112" s="1" t="str">
        <f t="shared" si="5"/>
        <v>201008</v>
      </c>
      <c r="D112" t="s">
        <v>1288</v>
      </c>
      <c r="E112" t="s">
        <v>786</v>
      </c>
      <c r="F112" t="s">
        <v>1286</v>
      </c>
      <c r="G112" s="3" t="str">
        <f t="shared" si="6"/>
        <v>2020</v>
      </c>
      <c r="H112" s="3" t="s">
        <v>19</v>
      </c>
      <c r="I112" s="3" t="str">
        <f>VLOOKUP(H112,' vlookup'!$A$1:$B$12,2,FALSE)</f>
        <v>OCT</v>
      </c>
      <c r="J112" s="3" t="str">
        <f t="shared" si="7"/>
        <v>8</v>
      </c>
      <c r="K112" t="str">
        <f t="shared" si="8"/>
        <v>2020 OCT 8</v>
      </c>
      <c r="L112" t="s">
        <v>1287</v>
      </c>
      <c r="M112" t="str">
        <f t="shared" si="9"/>
        <v>&lt;div&gt;&lt;img src="images/DD-201008.jpg"&gt;&lt;p class="title"&gt;부드러움을 모아서&lt;/p&gt;&lt;p class="date"&gt;2020 OCT 8&lt;/p&gt;&lt;/div&gt;</v>
      </c>
    </row>
    <row r="113" spans="1:13">
      <c r="A113" t="s">
        <v>1285</v>
      </c>
      <c r="B113" s="2">
        <v>44113</v>
      </c>
      <c r="C113" s="1" t="str">
        <f t="shared" si="5"/>
        <v>201009</v>
      </c>
      <c r="D113" t="s">
        <v>1288</v>
      </c>
      <c r="E113" t="s">
        <v>787</v>
      </c>
      <c r="F113" t="s">
        <v>1286</v>
      </c>
      <c r="G113" s="3" t="str">
        <f t="shared" si="6"/>
        <v>2020</v>
      </c>
      <c r="H113" s="3" t="s">
        <v>19</v>
      </c>
      <c r="I113" s="3" t="str">
        <f>VLOOKUP(H113,' vlookup'!$A$1:$B$12,2,FALSE)</f>
        <v>OCT</v>
      </c>
      <c r="J113" s="3" t="str">
        <f t="shared" si="7"/>
        <v>9</v>
      </c>
      <c r="K113" t="str">
        <f t="shared" si="8"/>
        <v>2020 OCT 9</v>
      </c>
      <c r="L113" t="s">
        <v>1287</v>
      </c>
      <c r="M113" t="str">
        <f t="shared" si="9"/>
        <v>&lt;div&gt;&lt;img src="images/DD-201009.jpg"&gt;&lt;p class="title"&gt;갖고 싶은 것&lt;/p&gt;&lt;p class="date"&gt;2020 OCT 9&lt;/p&gt;&lt;/div&gt;</v>
      </c>
    </row>
    <row r="114" spans="1:13">
      <c r="A114" t="s">
        <v>1285</v>
      </c>
      <c r="B114" s="2">
        <v>44114</v>
      </c>
      <c r="C114" s="1" t="str">
        <f t="shared" si="5"/>
        <v>201010</v>
      </c>
      <c r="D114" t="s">
        <v>1288</v>
      </c>
      <c r="E114" t="s">
        <v>788</v>
      </c>
      <c r="F114" t="s">
        <v>1286</v>
      </c>
      <c r="G114" s="3" t="str">
        <f t="shared" si="6"/>
        <v>2020</v>
      </c>
      <c r="H114" s="3" t="s">
        <v>19</v>
      </c>
      <c r="I114" s="3" t="str">
        <f>VLOOKUP(H114,' vlookup'!$A$1:$B$12,2,FALSE)</f>
        <v>OCT</v>
      </c>
      <c r="J114" s="3" t="str">
        <f t="shared" si="7"/>
        <v>10</v>
      </c>
      <c r="K114" t="str">
        <f t="shared" si="8"/>
        <v>2020 OCT 10</v>
      </c>
      <c r="L114" t="s">
        <v>1287</v>
      </c>
      <c r="M114" t="str">
        <f t="shared" si="9"/>
        <v>&lt;div&gt;&lt;img src="images/DD-201010.jpg"&gt;&lt;p class="title"&gt;멀미 속에 머무르기&lt;/p&gt;&lt;p class="date"&gt;2020 OCT 10&lt;/p&gt;&lt;/div&gt;</v>
      </c>
    </row>
    <row r="115" spans="1:13">
      <c r="A115" t="s">
        <v>1285</v>
      </c>
      <c r="B115" s="2">
        <v>44115</v>
      </c>
      <c r="C115" s="1" t="str">
        <f t="shared" si="5"/>
        <v>201011</v>
      </c>
      <c r="D115" t="s">
        <v>1288</v>
      </c>
      <c r="E115" t="s">
        <v>789</v>
      </c>
      <c r="F115" t="s">
        <v>1286</v>
      </c>
      <c r="G115" s="3" t="str">
        <f t="shared" si="6"/>
        <v>2020</v>
      </c>
      <c r="H115" s="3" t="s">
        <v>19</v>
      </c>
      <c r="I115" s="3" t="str">
        <f>VLOOKUP(H115,' vlookup'!$A$1:$B$12,2,FALSE)</f>
        <v>OCT</v>
      </c>
      <c r="J115" s="3" t="str">
        <f t="shared" si="7"/>
        <v>11</v>
      </c>
      <c r="K115" t="str">
        <f t="shared" si="8"/>
        <v>2020 OCT 11</v>
      </c>
      <c r="L115" t="s">
        <v>1287</v>
      </c>
      <c r="M115" t="str">
        <f t="shared" si="9"/>
        <v>&lt;div&gt;&lt;img src="images/DD-201011.jpg"&gt;&lt;p class="title"&gt;집 없는 사람의 집&lt;/p&gt;&lt;p class="date"&gt;2020 OCT 11&lt;/p&gt;&lt;/div&gt;</v>
      </c>
    </row>
    <row r="116" spans="1:13">
      <c r="A116" t="s">
        <v>1285</v>
      </c>
      <c r="B116" s="2">
        <v>44116</v>
      </c>
      <c r="C116" s="1" t="str">
        <f t="shared" si="5"/>
        <v>201012</v>
      </c>
      <c r="D116" t="s">
        <v>1288</v>
      </c>
      <c r="E116" t="s">
        <v>790</v>
      </c>
      <c r="F116" t="s">
        <v>1286</v>
      </c>
      <c r="G116" s="3" t="str">
        <f t="shared" si="6"/>
        <v>2020</v>
      </c>
      <c r="H116" s="3" t="s">
        <v>19</v>
      </c>
      <c r="I116" s="3" t="str">
        <f>VLOOKUP(H116,' vlookup'!$A$1:$B$12,2,FALSE)</f>
        <v>OCT</v>
      </c>
      <c r="J116" s="3" t="str">
        <f t="shared" si="7"/>
        <v>12</v>
      </c>
      <c r="K116" t="str">
        <f t="shared" si="8"/>
        <v>2020 OCT 12</v>
      </c>
      <c r="L116" t="s">
        <v>1287</v>
      </c>
      <c r="M116" t="str">
        <f t="shared" si="9"/>
        <v>&lt;div&gt;&lt;img src="images/DD-201012.jpg"&gt;&lt;p class="title"&gt;프리즘&lt;/p&gt;&lt;p class="date"&gt;2020 OCT 12&lt;/p&gt;&lt;/div&gt;</v>
      </c>
    </row>
    <row r="117" spans="1:13">
      <c r="A117" t="s">
        <v>1285</v>
      </c>
      <c r="B117" s="2">
        <v>44117</v>
      </c>
      <c r="C117" s="1" t="str">
        <f t="shared" si="5"/>
        <v>201013</v>
      </c>
      <c r="D117" t="s">
        <v>1288</v>
      </c>
      <c r="E117" t="s">
        <v>791</v>
      </c>
      <c r="F117" t="s">
        <v>1286</v>
      </c>
      <c r="G117" s="3" t="str">
        <f t="shared" si="6"/>
        <v>2020</v>
      </c>
      <c r="H117" s="3" t="s">
        <v>19</v>
      </c>
      <c r="I117" s="3" t="str">
        <f>VLOOKUP(H117,' vlookup'!$A$1:$B$12,2,FALSE)</f>
        <v>OCT</v>
      </c>
      <c r="J117" s="3" t="str">
        <f t="shared" si="7"/>
        <v>13</v>
      </c>
      <c r="K117" t="str">
        <f t="shared" si="8"/>
        <v>2020 OCT 13</v>
      </c>
      <c r="L117" t="s">
        <v>1287</v>
      </c>
      <c r="M117" t="str">
        <f t="shared" si="9"/>
        <v>&lt;div&gt;&lt;img src="images/DD-201013.jpg"&gt;&lt;p class="title"&gt;잊어버린 방&lt;/p&gt;&lt;p class="date"&gt;2020 OCT 13&lt;/p&gt;&lt;/div&gt;</v>
      </c>
    </row>
    <row r="118" spans="1:13">
      <c r="A118" t="s">
        <v>1285</v>
      </c>
      <c r="B118" s="2">
        <v>44118</v>
      </c>
      <c r="C118" s="1" t="str">
        <f t="shared" si="5"/>
        <v>201014</v>
      </c>
      <c r="D118" t="s">
        <v>1288</v>
      </c>
      <c r="E118" t="s">
        <v>792</v>
      </c>
      <c r="F118" t="s">
        <v>1286</v>
      </c>
      <c r="G118" s="3" t="str">
        <f t="shared" si="6"/>
        <v>2020</v>
      </c>
      <c r="H118" s="3" t="s">
        <v>19</v>
      </c>
      <c r="I118" s="3" t="str">
        <f>VLOOKUP(H118,' vlookup'!$A$1:$B$12,2,FALSE)</f>
        <v>OCT</v>
      </c>
      <c r="J118" s="3" t="str">
        <f t="shared" si="7"/>
        <v>14</v>
      </c>
      <c r="K118" t="str">
        <f t="shared" si="8"/>
        <v>2020 OCT 14</v>
      </c>
      <c r="L118" t="s">
        <v>1287</v>
      </c>
      <c r="M118" t="str">
        <f t="shared" si="9"/>
        <v>&lt;div&gt;&lt;img src="images/DD-201014.jpg"&gt;&lt;p class="title"&gt;그림이 된 과거&lt;/p&gt;&lt;p class="date"&gt;2020 OCT 14&lt;/p&gt;&lt;/div&gt;</v>
      </c>
    </row>
    <row r="119" spans="1:13">
      <c r="A119" t="s">
        <v>1285</v>
      </c>
      <c r="B119" s="2">
        <v>44119</v>
      </c>
      <c r="C119" s="1" t="str">
        <f t="shared" si="5"/>
        <v>201015</v>
      </c>
      <c r="D119" t="s">
        <v>1288</v>
      </c>
      <c r="E119" t="s">
        <v>793</v>
      </c>
      <c r="F119" t="s">
        <v>1286</v>
      </c>
      <c r="G119" s="3" t="str">
        <f t="shared" si="6"/>
        <v>2020</v>
      </c>
      <c r="H119" s="3" t="s">
        <v>19</v>
      </c>
      <c r="I119" s="3" t="str">
        <f>VLOOKUP(H119,' vlookup'!$A$1:$B$12,2,FALSE)</f>
        <v>OCT</v>
      </c>
      <c r="J119" s="3" t="str">
        <f t="shared" si="7"/>
        <v>15</v>
      </c>
      <c r="K119" t="str">
        <f t="shared" si="8"/>
        <v>2020 OCT 15</v>
      </c>
      <c r="L119" t="s">
        <v>1287</v>
      </c>
      <c r="M119" t="str">
        <f t="shared" si="9"/>
        <v>&lt;div&gt;&lt;img src="images/DD-201015.jpg"&gt;&lt;p class="title"&gt;어떤 색(色)도 정착하지 않고&lt;/p&gt;&lt;p class="date"&gt;2020 OCT 15&lt;/p&gt;&lt;/div&gt;</v>
      </c>
    </row>
    <row r="120" spans="1:13">
      <c r="A120" t="s">
        <v>1285</v>
      </c>
      <c r="B120" s="2">
        <v>44120</v>
      </c>
      <c r="C120" s="1" t="str">
        <f t="shared" si="5"/>
        <v>201016</v>
      </c>
      <c r="D120" t="s">
        <v>1288</v>
      </c>
      <c r="E120" t="s">
        <v>794</v>
      </c>
      <c r="F120" t="s">
        <v>1286</v>
      </c>
      <c r="G120" s="3" t="str">
        <f t="shared" si="6"/>
        <v>2020</v>
      </c>
      <c r="H120" s="3" t="s">
        <v>19</v>
      </c>
      <c r="I120" s="3" t="str">
        <f>VLOOKUP(H120,' vlookup'!$A$1:$B$12,2,FALSE)</f>
        <v>OCT</v>
      </c>
      <c r="J120" s="3" t="str">
        <f t="shared" si="7"/>
        <v>16</v>
      </c>
      <c r="K120" t="str">
        <f t="shared" si="8"/>
        <v>2020 OCT 16</v>
      </c>
      <c r="L120" t="s">
        <v>1287</v>
      </c>
      <c r="M120" t="str">
        <f t="shared" si="9"/>
        <v>&lt;div&gt;&lt;img src="images/DD-201016.jpg"&gt;&lt;p class="title"&gt;고장난 나침반&lt;/p&gt;&lt;p class="date"&gt;2020 OCT 16&lt;/p&gt;&lt;/div&gt;</v>
      </c>
    </row>
    <row r="121" spans="1:13">
      <c r="A121" t="s">
        <v>1285</v>
      </c>
      <c r="B121" s="2">
        <v>44121</v>
      </c>
      <c r="C121" s="1" t="str">
        <f t="shared" si="5"/>
        <v>201017</v>
      </c>
      <c r="D121" t="s">
        <v>1288</v>
      </c>
      <c r="E121" t="s">
        <v>795</v>
      </c>
      <c r="F121" t="s">
        <v>1286</v>
      </c>
      <c r="G121" s="3" t="str">
        <f t="shared" si="6"/>
        <v>2020</v>
      </c>
      <c r="H121" s="3" t="s">
        <v>19</v>
      </c>
      <c r="I121" s="3" t="str">
        <f>VLOOKUP(H121,' vlookup'!$A$1:$B$12,2,FALSE)</f>
        <v>OCT</v>
      </c>
      <c r="J121" s="3" t="str">
        <f t="shared" si="7"/>
        <v>17</v>
      </c>
      <c r="K121" t="str">
        <f t="shared" si="8"/>
        <v>2020 OCT 17</v>
      </c>
      <c r="L121" t="s">
        <v>1287</v>
      </c>
      <c r="M121" t="str">
        <f t="shared" si="9"/>
        <v>&lt;div&gt;&lt;img src="images/DD-201017.jpg"&gt;&lt;p class="title"&gt;고통과 말&lt;/p&gt;&lt;p class="date"&gt;2020 OCT 17&lt;/p&gt;&lt;/div&gt;</v>
      </c>
    </row>
    <row r="122" spans="1:13">
      <c r="A122" t="s">
        <v>1285</v>
      </c>
      <c r="B122" s="2">
        <v>44122</v>
      </c>
      <c r="C122" s="1" t="str">
        <f t="shared" si="5"/>
        <v>201018</v>
      </c>
      <c r="D122" t="s">
        <v>1288</v>
      </c>
      <c r="E122" t="s">
        <v>796</v>
      </c>
      <c r="F122" t="s">
        <v>1286</v>
      </c>
      <c r="G122" s="3" t="str">
        <f t="shared" si="6"/>
        <v>2020</v>
      </c>
      <c r="H122" s="3" t="s">
        <v>19</v>
      </c>
      <c r="I122" s="3" t="str">
        <f>VLOOKUP(H122,' vlookup'!$A$1:$B$12,2,FALSE)</f>
        <v>OCT</v>
      </c>
      <c r="J122" s="3" t="str">
        <f t="shared" si="7"/>
        <v>18</v>
      </c>
      <c r="K122" t="str">
        <f t="shared" si="8"/>
        <v>2020 OCT 18</v>
      </c>
      <c r="L122" t="s">
        <v>1287</v>
      </c>
      <c r="M122" t="str">
        <f t="shared" si="9"/>
        <v>&lt;div&gt;&lt;img src="images/DD-201018.jpg"&gt;&lt;p class="title"&gt;반복&lt;/p&gt;&lt;p class="date"&gt;2020 OCT 18&lt;/p&gt;&lt;/div&gt;</v>
      </c>
    </row>
    <row r="123" spans="1:13">
      <c r="A123" t="s">
        <v>1285</v>
      </c>
      <c r="B123" s="2">
        <v>44123</v>
      </c>
      <c r="C123" s="1" t="str">
        <f t="shared" si="5"/>
        <v>201019</v>
      </c>
      <c r="D123" t="s">
        <v>1288</v>
      </c>
      <c r="E123" t="s">
        <v>797</v>
      </c>
      <c r="F123" t="s">
        <v>1286</v>
      </c>
      <c r="G123" s="3" t="str">
        <f t="shared" si="6"/>
        <v>2020</v>
      </c>
      <c r="H123" s="3" t="s">
        <v>19</v>
      </c>
      <c r="I123" s="3" t="str">
        <f>VLOOKUP(H123,' vlookup'!$A$1:$B$12,2,FALSE)</f>
        <v>OCT</v>
      </c>
      <c r="J123" s="3" t="str">
        <f t="shared" si="7"/>
        <v>19</v>
      </c>
      <c r="K123" t="str">
        <f t="shared" si="8"/>
        <v>2020 OCT 19</v>
      </c>
      <c r="L123" t="s">
        <v>1287</v>
      </c>
      <c r="M123" t="str">
        <f t="shared" si="9"/>
        <v>&lt;div&gt;&lt;img src="images/DD-201019.jpg"&gt;&lt;p class="title"&gt;슬픔에게 필요한 공간&lt;/p&gt;&lt;p class="date"&gt;2020 OCT 19&lt;/p&gt;&lt;/div&gt;</v>
      </c>
    </row>
    <row r="124" spans="1:13">
      <c r="A124" t="s">
        <v>1285</v>
      </c>
      <c r="B124" s="2">
        <v>44124</v>
      </c>
      <c r="C124" s="1" t="str">
        <f t="shared" si="5"/>
        <v>201020</v>
      </c>
      <c r="D124" t="s">
        <v>1288</v>
      </c>
      <c r="E124" t="s">
        <v>798</v>
      </c>
      <c r="F124" t="s">
        <v>1286</v>
      </c>
      <c r="G124" s="3" t="str">
        <f t="shared" si="6"/>
        <v>2020</v>
      </c>
      <c r="H124" s="3" t="s">
        <v>19</v>
      </c>
      <c r="I124" s="3" t="str">
        <f>VLOOKUP(H124,' vlookup'!$A$1:$B$12,2,FALSE)</f>
        <v>OCT</v>
      </c>
      <c r="J124" s="3" t="str">
        <f t="shared" si="7"/>
        <v>20</v>
      </c>
      <c r="K124" t="str">
        <f t="shared" si="8"/>
        <v>2020 OCT 20</v>
      </c>
      <c r="L124" t="s">
        <v>1287</v>
      </c>
      <c r="M124" t="str">
        <f t="shared" si="9"/>
        <v>&lt;div&gt;&lt;img src="images/DD-201020.jpg"&gt;&lt;p class="title"&gt;당신들이 건넨 비눗방울이&lt;/p&gt;&lt;p class="date"&gt;2020 OCT 20&lt;/p&gt;&lt;/div&gt;</v>
      </c>
    </row>
    <row r="125" spans="1:13">
      <c r="A125" t="s">
        <v>1285</v>
      </c>
      <c r="B125" s="2">
        <v>44125</v>
      </c>
      <c r="C125" s="1" t="str">
        <f t="shared" si="5"/>
        <v>201021</v>
      </c>
      <c r="D125" t="s">
        <v>1288</v>
      </c>
      <c r="E125" t="s">
        <v>799</v>
      </c>
      <c r="F125" t="s">
        <v>1286</v>
      </c>
      <c r="G125" s="3" t="str">
        <f t="shared" si="6"/>
        <v>2020</v>
      </c>
      <c r="H125" s="3" t="s">
        <v>19</v>
      </c>
      <c r="I125" s="3" t="str">
        <f>VLOOKUP(H125,' vlookup'!$A$1:$B$12,2,FALSE)</f>
        <v>OCT</v>
      </c>
      <c r="J125" s="3" t="str">
        <f t="shared" si="7"/>
        <v>21</v>
      </c>
      <c r="K125" t="str">
        <f t="shared" si="8"/>
        <v>2020 OCT 21</v>
      </c>
      <c r="L125" t="s">
        <v>1287</v>
      </c>
      <c r="M125" t="str">
        <f t="shared" si="9"/>
        <v>&lt;div&gt;&lt;img src="images/DD-201021.jpg"&gt;&lt;p class="title"&gt;너를 보는 방식&lt;/p&gt;&lt;p class="date"&gt;2020 OCT 21&lt;/p&gt;&lt;/div&gt;</v>
      </c>
    </row>
    <row r="126" spans="1:13">
      <c r="A126" t="s">
        <v>1285</v>
      </c>
      <c r="B126" s="2">
        <v>44126</v>
      </c>
      <c r="C126" s="1" t="str">
        <f t="shared" si="5"/>
        <v>201022</v>
      </c>
      <c r="D126" t="s">
        <v>1288</v>
      </c>
      <c r="E126" t="s">
        <v>800</v>
      </c>
      <c r="F126" t="s">
        <v>1286</v>
      </c>
      <c r="G126" s="3" t="str">
        <f t="shared" si="6"/>
        <v>2020</v>
      </c>
      <c r="H126" s="3" t="s">
        <v>19</v>
      </c>
      <c r="I126" s="3" t="str">
        <f>VLOOKUP(H126,' vlookup'!$A$1:$B$12,2,FALSE)</f>
        <v>OCT</v>
      </c>
      <c r="J126" s="3" t="str">
        <f t="shared" si="7"/>
        <v>22</v>
      </c>
      <c r="K126" t="str">
        <f t="shared" si="8"/>
        <v>2020 OCT 22</v>
      </c>
      <c r="L126" t="s">
        <v>1287</v>
      </c>
      <c r="M126" t="str">
        <f t="shared" si="9"/>
        <v>&lt;div&gt;&lt;img src="images/DD-201022.jpg"&gt;&lt;p class="title"&gt;허기&lt;/p&gt;&lt;p class="date"&gt;2020 OCT 22&lt;/p&gt;&lt;/div&gt;</v>
      </c>
    </row>
    <row r="127" spans="1:13">
      <c r="A127" t="s">
        <v>1285</v>
      </c>
      <c r="B127" s="2">
        <v>44127</v>
      </c>
      <c r="C127" s="1" t="str">
        <f t="shared" si="5"/>
        <v>201023</v>
      </c>
      <c r="D127" t="s">
        <v>1288</v>
      </c>
      <c r="E127" t="s">
        <v>801</v>
      </c>
      <c r="F127" t="s">
        <v>1286</v>
      </c>
      <c r="G127" s="3" t="str">
        <f t="shared" si="6"/>
        <v>2020</v>
      </c>
      <c r="H127" s="3" t="s">
        <v>19</v>
      </c>
      <c r="I127" s="3" t="str">
        <f>VLOOKUP(H127,' vlookup'!$A$1:$B$12,2,FALSE)</f>
        <v>OCT</v>
      </c>
      <c r="J127" s="3" t="str">
        <f t="shared" si="7"/>
        <v>23</v>
      </c>
      <c r="K127" t="str">
        <f t="shared" si="8"/>
        <v>2020 OCT 23</v>
      </c>
      <c r="L127" t="s">
        <v>1287</v>
      </c>
      <c r="M127" t="str">
        <f t="shared" si="9"/>
        <v>&lt;div&gt;&lt;img src="images/DD-201023.jpg"&gt;&lt;p class="title"&gt;구체적인 길&lt;/p&gt;&lt;p class="date"&gt;2020 OCT 23&lt;/p&gt;&lt;/div&gt;</v>
      </c>
    </row>
    <row r="128" spans="1:13">
      <c r="A128" t="s">
        <v>1285</v>
      </c>
      <c r="B128" s="2">
        <v>44128</v>
      </c>
      <c r="C128" s="1" t="str">
        <f t="shared" si="5"/>
        <v>201024</v>
      </c>
      <c r="D128" t="s">
        <v>1288</v>
      </c>
      <c r="E128" t="s">
        <v>802</v>
      </c>
      <c r="F128" t="s">
        <v>1286</v>
      </c>
      <c r="G128" s="3" t="str">
        <f t="shared" si="6"/>
        <v>2020</v>
      </c>
      <c r="H128" s="3" t="s">
        <v>19</v>
      </c>
      <c r="I128" s="3" t="str">
        <f>VLOOKUP(H128,' vlookup'!$A$1:$B$12,2,FALSE)</f>
        <v>OCT</v>
      </c>
      <c r="J128" s="3" t="str">
        <f t="shared" si="7"/>
        <v>24</v>
      </c>
      <c r="K128" t="str">
        <f t="shared" si="8"/>
        <v>2020 OCT 24</v>
      </c>
      <c r="L128" t="s">
        <v>1287</v>
      </c>
      <c r="M128" t="str">
        <f t="shared" si="9"/>
        <v>&lt;div&gt;&lt;img src="images/DD-201024.jpg"&gt;&lt;p class="title"&gt;당신이 딛고 있는 환상은&lt;/p&gt;&lt;p class="date"&gt;2020 OCT 24&lt;/p&gt;&lt;/div&gt;</v>
      </c>
    </row>
    <row r="129" spans="1:13">
      <c r="A129" t="s">
        <v>1285</v>
      </c>
      <c r="B129" s="2">
        <v>44129</v>
      </c>
      <c r="C129" s="1" t="str">
        <f t="shared" si="5"/>
        <v>201025</v>
      </c>
      <c r="D129" t="s">
        <v>1288</v>
      </c>
      <c r="E129" t="s">
        <v>803</v>
      </c>
      <c r="F129" t="s">
        <v>1286</v>
      </c>
      <c r="G129" s="3" t="str">
        <f t="shared" si="6"/>
        <v>2020</v>
      </c>
      <c r="H129" s="3" t="s">
        <v>19</v>
      </c>
      <c r="I129" s="3" t="str">
        <f>VLOOKUP(H129,' vlookup'!$A$1:$B$12,2,FALSE)</f>
        <v>OCT</v>
      </c>
      <c r="J129" s="3" t="str">
        <f t="shared" si="7"/>
        <v>25</v>
      </c>
      <c r="K129" t="str">
        <f t="shared" si="8"/>
        <v>2020 OCT 25</v>
      </c>
      <c r="L129" t="s">
        <v>1287</v>
      </c>
      <c r="M129" t="str">
        <f t="shared" si="9"/>
        <v>&lt;div&gt;&lt;img src="images/DD-201025.jpg"&gt;&lt;p class="title"&gt;작고 길고 확실한 통로&lt;/p&gt;&lt;p class="date"&gt;2020 OCT 25&lt;/p&gt;&lt;/div&gt;</v>
      </c>
    </row>
    <row r="130" spans="1:13">
      <c r="A130" t="s">
        <v>1285</v>
      </c>
      <c r="B130" s="2">
        <v>44130</v>
      </c>
      <c r="C130" s="1" t="str">
        <f t="shared" ref="C130:C193" si="10">TEXT(B130,"yymmdd")</f>
        <v>201026</v>
      </c>
      <c r="D130" t="s">
        <v>1288</v>
      </c>
      <c r="E130" t="s">
        <v>804</v>
      </c>
      <c r="F130" t="s">
        <v>1286</v>
      </c>
      <c r="G130" s="3" t="str">
        <f t="shared" ref="G130:G193" si="11">TEXT(B130,"yyyy")</f>
        <v>2020</v>
      </c>
      <c r="H130" s="3" t="s">
        <v>19</v>
      </c>
      <c r="I130" s="3" t="str">
        <f>VLOOKUP(H130,' vlookup'!$A$1:$B$12,2,FALSE)</f>
        <v>OCT</v>
      </c>
      <c r="J130" s="3" t="str">
        <f t="shared" ref="J130:J193" si="12">TEXT(B130,"d")</f>
        <v>26</v>
      </c>
      <c r="K130" t="str">
        <f t="shared" ref="K130:K193" si="13">_xlfn.CONCAT(G130," ",I130," ",J130)</f>
        <v>2020 OCT 26</v>
      </c>
      <c r="L130" t="s">
        <v>1287</v>
      </c>
      <c r="M130" t="str">
        <f t="shared" ref="M130:M193" si="14">_xlfn.CONCAT(A130,C130:F130,K130:L130)</f>
        <v>&lt;div&gt;&lt;img src="images/DD-201026.jpg"&gt;&lt;p class="title"&gt;경직된 기억의 방&lt;/p&gt;&lt;p class="date"&gt;2020 OCT 26&lt;/p&gt;&lt;/div&gt;</v>
      </c>
    </row>
    <row r="131" spans="1:13">
      <c r="A131" t="s">
        <v>1285</v>
      </c>
      <c r="B131" s="2">
        <v>44131</v>
      </c>
      <c r="C131" s="1" t="str">
        <f t="shared" si="10"/>
        <v>201027</v>
      </c>
      <c r="D131" t="s">
        <v>1288</v>
      </c>
      <c r="E131" t="s">
        <v>805</v>
      </c>
      <c r="F131" t="s">
        <v>1286</v>
      </c>
      <c r="G131" s="3" t="str">
        <f t="shared" si="11"/>
        <v>2020</v>
      </c>
      <c r="H131" s="3" t="s">
        <v>19</v>
      </c>
      <c r="I131" s="3" t="str">
        <f>VLOOKUP(H131,' vlookup'!$A$1:$B$12,2,FALSE)</f>
        <v>OCT</v>
      </c>
      <c r="J131" s="3" t="str">
        <f t="shared" si="12"/>
        <v>27</v>
      </c>
      <c r="K131" t="str">
        <f t="shared" si="13"/>
        <v>2020 OCT 27</v>
      </c>
      <c r="L131" t="s">
        <v>1287</v>
      </c>
      <c r="M131" t="str">
        <f t="shared" si="14"/>
        <v>&lt;div&gt;&lt;img src="images/DD-201027.jpg"&gt;&lt;p class="title"&gt;아프지 않은 꿈&lt;/p&gt;&lt;p class="date"&gt;2020 OCT 27&lt;/p&gt;&lt;/div&gt;</v>
      </c>
    </row>
    <row r="132" spans="1:13">
      <c r="A132" t="s">
        <v>1285</v>
      </c>
      <c r="B132" s="2">
        <v>44132</v>
      </c>
      <c r="C132" s="1" t="str">
        <f t="shared" si="10"/>
        <v>201028</v>
      </c>
      <c r="D132" t="s">
        <v>1288</v>
      </c>
      <c r="E132" t="s">
        <v>806</v>
      </c>
      <c r="F132" t="s">
        <v>1286</v>
      </c>
      <c r="G132" s="3" t="str">
        <f t="shared" si="11"/>
        <v>2020</v>
      </c>
      <c r="H132" s="3" t="s">
        <v>19</v>
      </c>
      <c r="I132" s="3" t="str">
        <f>VLOOKUP(H132,' vlookup'!$A$1:$B$12,2,FALSE)</f>
        <v>OCT</v>
      </c>
      <c r="J132" s="3" t="str">
        <f t="shared" si="12"/>
        <v>28</v>
      </c>
      <c r="K132" t="str">
        <f t="shared" si="13"/>
        <v>2020 OCT 28</v>
      </c>
      <c r="L132" t="s">
        <v>1287</v>
      </c>
      <c r="M132" t="str">
        <f t="shared" si="14"/>
        <v>&lt;div&gt;&lt;img src="images/DD-201028.jpg"&gt;&lt;p class="title"&gt;주인공&lt;/p&gt;&lt;p class="date"&gt;2020 OCT 28&lt;/p&gt;&lt;/div&gt;</v>
      </c>
    </row>
    <row r="133" spans="1:13">
      <c r="A133" t="s">
        <v>1285</v>
      </c>
      <c r="B133" s="2">
        <v>44133</v>
      </c>
      <c r="C133" s="1" t="str">
        <f t="shared" si="10"/>
        <v>201029</v>
      </c>
      <c r="D133" t="s">
        <v>1288</v>
      </c>
      <c r="E133" t="s">
        <v>807</v>
      </c>
      <c r="F133" t="s">
        <v>1286</v>
      </c>
      <c r="G133" s="3" t="str">
        <f t="shared" si="11"/>
        <v>2020</v>
      </c>
      <c r="H133" s="3" t="s">
        <v>19</v>
      </c>
      <c r="I133" s="3" t="str">
        <f>VLOOKUP(H133,' vlookup'!$A$1:$B$12,2,FALSE)</f>
        <v>OCT</v>
      </c>
      <c r="J133" s="3" t="str">
        <f t="shared" si="12"/>
        <v>29</v>
      </c>
      <c r="K133" t="str">
        <f t="shared" si="13"/>
        <v>2020 OCT 29</v>
      </c>
      <c r="L133" t="s">
        <v>1287</v>
      </c>
      <c r="M133" t="str">
        <f t="shared" si="14"/>
        <v>&lt;div&gt;&lt;img src="images/DD-201029.jpg"&gt;&lt;p class="title"&gt;빛으로 눈 가리기&lt;/p&gt;&lt;p class="date"&gt;2020 OCT 29&lt;/p&gt;&lt;/div&gt;</v>
      </c>
    </row>
    <row r="134" spans="1:13">
      <c r="A134" t="s">
        <v>1285</v>
      </c>
      <c r="B134" s="2">
        <v>44134</v>
      </c>
      <c r="C134" s="1" t="str">
        <f t="shared" si="10"/>
        <v>201030</v>
      </c>
      <c r="D134" t="s">
        <v>1288</v>
      </c>
      <c r="E134" t="s">
        <v>808</v>
      </c>
      <c r="F134" t="s">
        <v>1286</v>
      </c>
      <c r="G134" s="3" t="str">
        <f t="shared" si="11"/>
        <v>2020</v>
      </c>
      <c r="H134" s="3" t="s">
        <v>19</v>
      </c>
      <c r="I134" s="3" t="str">
        <f>VLOOKUP(H134,' vlookup'!$A$1:$B$12,2,FALSE)</f>
        <v>OCT</v>
      </c>
      <c r="J134" s="3" t="str">
        <f t="shared" si="12"/>
        <v>30</v>
      </c>
      <c r="K134" t="str">
        <f t="shared" si="13"/>
        <v>2020 OCT 30</v>
      </c>
      <c r="L134" t="s">
        <v>1287</v>
      </c>
      <c r="M134" t="str">
        <f t="shared" si="14"/>
        <v>&lt;div&gt;&lt;img src="images/DD-201030.jpg"&gt;&lt;p class="title"&gt;물과 빛이 모자란 섬&lt;/p&gt;&lt;p class="date"&gt;2020 OCT 30&lt;/p&gt;&lt;/div&gt;</v>
      </c>
    </row>
    <row r="135" spans="1:13">
      <c r="A135" t="s">
        <v>1285</v>
      </c>
      <c r="B135" s="2">
        <v>44135</v>
      </c>
      <c r="C135" s="1" t="str">
        <f t="shared" si="10"/>
        <v>201031</v>
      </c>
      <c r="D135" t="s">
        <v>1288</v>
      </c>
      <c r="E135" t="s">
        <v>809</v>
      </c>
      <c r="F135" t="s">
        <v>1286</v>
      </c>
      <c r="G135" s="3" t="str">
        <f t="shared" si="11"/>
        <v>2020</v>
      </c>
      <c r="H135" s="3" t="s">
        <v>19</v>
      </c>
      <c r="I135" s="3" t="str">
        <f>VLOOKUP(H135,' vlookup'!$A$1:$B$12,2,FALSE)</f>
        <v>OCT</v>
      </c>
      <c r="J135" s="3" t="str">
        <f t="shared" si="12"/>
        <v>31</v>
      </c>
      <c r="K135" t="str">
        <f t="shared" si="13"/>
        <v>2020 OCT 31</v>
      </c>
      <c r="L135" t="s">
        <v>1287</v>
      </c>
      <c r="M135" t="str">
        <f t="shared" si="14"/>
        <v>&lt;div&gt;&lt;img src="images/DD-201031.jpg"&gt;&lt;p class="title"&gt;다른 나라로의 기회&lt;/p&gt;&lt;p class="date"&gt;2020 OCT 31&lt;/p&gt;&lt;/div&gt;</v>
      </c>
    </row>
    <row r="136" spans="1:13">
      <c r="A136" t="s">
        <v>1285</v>
      </c>
      <c r="B136" s="2">
        <v>44136</v>
      </c>
      <c r="C136" s="1" t="str">
        <f t="shared" si="10"/>
        <v>201101</v>
      </c>
      <c r="D136" t="s">
        <v>1288</v>
      </c>
      <c r="E136" t="s">
        <v>810</v>
      </c>
      <c r="F136" t="s">
        <v>1286</v>
      </c>
      <c r="G136" s="3" t="str">
        <f t="shared" si="11"/>
        <v>2020</v>
      </c>
      <c r="H136" s="3" t="s">
        <v>20</v>
      </c>
      <c r="I136" s="3" t="str">
        <f>VLOOKUP(H136,' vlookup'!$A$1:$B$12,2,FALSE)</f>
        <v>NOV</v>
      </c>
      <c r="J136" s="3" t="str">
        <f t="shared" si="12"/>
        <v>1</v>
      </c>
      <c r="K136" t="str">
        <f t="shared" si="13"/>
        <v>2020 NOV 1</v>
      </c>
      <c r="L136" t="s">
        <v>1287</v>
      </c>
      <c r="M136" t="str">
        <f t="shared" si="14"/>
        <v>&lt;div&gt;&lt;img src="images/DD-201101.jpg"&gt;&lt;p class="title"&gt;내가 만난 사람들&lt;/p&gt;&lt;p class="date"&gt;2020 NOV 1&lt;/p&gt;&lt;/div&gt;</v>
      </c>
    </row>
    <row r="137" spans="1:13">
      <c r="A137" t="s">
        <v>1285</v>
      </c>
      <c r="B137" s="2">
        <v>44137</v>
      </c>
      <c r="C137" s="1" t="str">
        <f t="shared" si="10"/>
        <v>201102</v>
      </c>
      <c r="D137" t="s">
        <v>1288</v>
      </c>
      <c r="E137" t="s">
        <v>811</v>
      </c>
      <c r="F137" t="s">
        <v>1286</v>
      </c>
      <c r="G137" s="3" t="str">
        <f t="shared" si="11"/>
        <v>2020</v>
      </c>
      <c r="H137" s="3" t="s">
        <v>20</v>
      </c>
      <c r="I137" s="3" t="str">
        <f>VLOOKUP(H137,' vlookup'!$A$1:$B$12,2,FALSE)</f>
        <v>NOV</v>
      </c>
      <c r="J137" s="3" t="str">
        <f t="shared" si="12"/>
        <v>2</v>
      </c>
      <c r="K137" t="str">
        <f t="shared" si="13"/>
        <v>2020 NOV 2</v>
      </c>
      <c r="L137" t="s">
        <v>1287</v>
      </c>
      <c r="M137" t="str">
        <f t="shared" si="14"/>
        <v>&lt;div&gt;&lt;img src="images/DD-201102.jpg"&gt;&lt;p class="title"&gt;꽃의 계획&lt;/p&gt;&lt;p class="date"&gt;2020 NOV 2&lt;/p&gt;&lt;/div&gt;</v>
      </c>
    </row>
    <row r="138" spans="1:13">
      <c r="A138" t="s">
        <v>1285</v>
      </c>
      <c r="B138" s="2">
        <v>44138</v>
      </c>
      <c r="C138" s="1" t="str">
        <f t="shared" si="10"/>
        <v>201103</v>
      </c>
      <c r="D138" t="s">
        <v>1288</v>
      </c>
      <c r="E138" t="s">
        <v>812</v>
      </c>
      <c r="F138" t="s">
        <v>1286</v>
      </c>
      <c r="G138" s="3" t="str">
        <f t="shared" si="11"/>
        <v>2020</v>
      </c>
      <c r="H138" s="3" t="s">
        <v>20</v>
      </c>
      <c r="I138" s="3" t="str">
        <f>VLOOKUP(H138,' vlookup'!$A$1:$B$12,2,FALSE)</f>
        <v>NOV</v>
      </c>
      <c r="J138" s="3" t="str">
        <f t="shared" si="12"/>
        <v>3</v>
      </c>
      <c r="K138" t="str">
        <f t="shared" si="13"/>
        <v>2020 NOV 3</v>
      </c>
      <c r="L138" t="s">
        <v>1287</v>
      </c>
      <c r="M138" t="str">
        <f t="shared" si="14"/>
        <v>&lt;div&gt;&lt;img src="images/DD-201103.jpg"&gt;&lt;p class="title"&gt;기다리는 새 심장&lt;/p&gt;&lt;p class="date"&gt;2020 NOV 3&lt;/p&gt;&lt;/div&gt;</v>
      </c>
    </row>
    <row r="139" spans="1:13">
      <c r="A139" t="s">
        <v>1285</v>
      </c>
      <c r="B139" s="2">
        <v>44139</v>
      </c>
      <c r="C139" s="1" t="str">
        <f t="shared" si="10"/>
        <v>201104</v>
      </c>
      <c r="D139" t="s">
        <v>1288</v>
      </c>
      <c r="E139" t="s">
        <v>813</v>
      </c>
      <c r="F139" t="s">
        <v>1286</v>
      </c>
      <c r="G139" s="3" t="str">
        <f t="shared" si="11"/>
        <v>2020</v>
      </c>
      <c r="H139" s="3" t="s">
        <v>20</v>
      </c>
      <c r="I139" s="3" t="str">
        <f>VLOOKUP(H139,' vlookup'!$A$1:$B$12,2,FALSE)</f>
        <v>NOV</v>
      </c>
      <c r="J139" s="3" t="str">
        <f t="shared" si="12"/>
        <v>4</v>
      </c>
      <c r="K139" t="str">
        <f t="shared" si="13"/>
        <v>2020 NOV 4</v>
      </c>
      <c r="L139" t="s">
        <v>1287</v>
      </c>
      <c r="M139" t="str">
        <f t="shared" si="14"/>
        <v>&lt;div&gt;&lt;img src="images/DD-201104.jpg"&gt;&lt;p class="title"&gt;하나씩 무너져 내린다&lt;/p&gt;&lt;p class="date"&gt;2020 NOV 4&lt;/p&gt;&lt;/div&gt;</v>
      </c>
    </row>
    <row r="140" spans="1:13">
      <c r="A140" t="s">
        <v>1285</v>
      </c>
      <c r="B140" s="2">
        <v>44140</v>
      </c>
      <c r="C140" s="1" t="str">
        <f t="shared" si="10"/>
        <v>201105</v>
      </c>
      <c r="D140" t="s">
        <v>1288</v>
      </c>
      <c r="E140" t="s">
        <v>814</v>
      </c>
      <c r="F140" t="s">
        <v>1286</v>
      </c>
      <c r="G140" s="3" t="str">
        <f t="shared" si="11"/>
        <v>2020</v>
      </c>
      <c r="H140" s="3" t="s">
        <v>20</v>
      </c>
      <c r="I140" s="3" t="str">
        <f>VLOOKUP(H140,' vlookup'!$A$1:$B$12,2,FALSE)</f>
        <v>NOV</v>
      </c>
      <c r="J140" s="3" t="str">
        <f t="shared" si="12"/>
        <v>5</v>
      </c>
      <c r="K140" t="str">
        <f t="shared" si="13"/>
        <v>2020 NOV 5</v>
      </c>
      <c r="L140" t="s">
        <v>1287</v>
      </c>
      <c r="M140" t="str">
        <f t="shared" si="14"/>
        <v>&lt;div&gt;&lt;img src="images/DD-201105.jpg"&gt;&lt;p class="title"&gt;너를 위해 준비된 환상이 아니었으므로&lt;/p&gt;&lt;p class="date"&gt;2020 NOV 5&lt;/p&gt;&lt;/div&gt;</v>
      </c>
    </row>
    <row r="141" spans="1:13">
      <c r="A141" t="s">
        <v>1285</v>
      </c>
      <c r="B141" s="2">
        <v>44141</v>
      </c>
      <c r="C141" s="1" t="str">
        <f t="shared" si="10"/>
        <v>201106</v>
      </c>
      <c r="D141" t="s">
        <v>1288</v>
      </c>
      <c r="E141" t="s">
        <v>815</v>
      </c>
      <c r="F141" t="s">
        <v>1286</v>
      </c>
      <c r="G141" s="3" t="str">
        <f t="shared" si="11"/>
        <v>2020</v>
      </c>
      <c r="H141" s="3" t="s">
        <v>20</v>
      </c>
      <c r="I141" s="3" t="str">
        <f>VLOOKUP(H141,' vlookup'!$A$1:$B$12,2,FALSE)</f>
        <v>NOV</v>
      </c>
      <c r="J141" s="3" t="str">
        <f t="shared" si="12"/>
        <v>6</v>
      </c>
      <c r="K141" t="str">
        <f t="shared" si="13"/>
        <v>2020 NOV 6</v>
      </c>
      <c r="L141" t="s">
        <v>1287</v>
      </c>
      <c r="M141" t="str">
        <f t="shared" si="14"/>
        <v>&lt;div&gt;&lt;img src="images/DD-201106.jpg"&gt;&lt;p class="title"&gt;나뭇잎을 뒤집으면&lt;/p&gt;&lt;p class="date"&gt;2020 NOV 6&lt;/p&gt;&lt;/div&gt;</v>
      </c>
    </row>
    <row r="142" spans="1:13">
      <c r="A142" t="s">
        <v>1285</v>
      </c>
      <c r="B142" s="2">
        <v>44142</v>
      </c>
      <c r="C142" s="1" t="str">
        <f t="shared" si="10"/>
        <v>201107</v>
      </c>
      <c r="D142" t="s">
        <v>1288</v>
      </c>
      <c r="E142" t="s">
        <v>816</v>
      </c>
      <c r="F142" t="s">
        <v>1286</v>
      </c>
      <c r="G142" s="3" t="str">
        <f t="shared" si="11"/>
        <v>2020</v>
      </c>
      <c r="H142" s="3" t="s">
        <v>20</v>
      </c>
      <c r="I142" s="3" t="str">
        <f>VLOOKUP(H142,' vlookup'!$A$1:$B$12,2,FALSE)</f>
        <v>NOV</v>
      </c>
      <c r="J142" s="3" t="str">
        <f t="shared" si="12"/>
        <v>7</v>
      </c>
      <c r="K142" t="str">
        <f t="shared" si="13"/>
        <v>2020 NOV 7</v>
      </c>
      <c r="L142" t="s">
        <v>1287</v>
      </c>
      <c r="M142" t="str">
        <f t="shared" si="14"/>
        <v>&lt;div&gt;&lt;img src="images/DD-201107.jpg"&gt;&lt;p class="title"&gt;공허한 미래를 모아&lt;/p&gt;&lt;p class="date"&gt;2020 NOV 7&lt;/p&gt;&lt;/div&gt;</v>
      </c>
    </row>
    <row r="143" spans="1:13">
      <c r="A143" t="s">
        <v>1285</v>
      </c>
      <c r="B143" s="2">
        <v>44143</v>
      </c>
      <c r="C143" s="1" t="str">
        <f t="shared" si="10"/>
        <v>201108</v>
      </c>
      <c r="D143" t="s">
        <v>1288</v>
      </c>
      <c r="E143" t="s">
        <v>817</v>
      </c>
      <c r="F143" t="s">
        <v>1286</v>
      </c>
      <c r="G143" s="3" t="str">
        <f t="shared" si="11"/>
        <v>2020</v>
      </c>
      <c r="H143" s="3" t="s">
        <v>20</v>
      </c>
      <c r="I143" s="3" t="str">
        <f>VLOOKUP(H143,' vlookup'!$A$1:$B$12,2,FALSE)</f>
        <v>NOV</v>
      </c>
      <c r="J143" s="3" t="str">
        <f t="shared" si="12"/>
        <v>8</v>
      </c>
      <c r="K143" t="str">
        <f t="shared" si="13"/>
        <v>2020 NOV 8</v>
      </c>
      <c r="L143" t="s">
        <v>1287</v>
      </c>
      <c r="M143" t="str">
        <f t="shared" si="14"/>
        <v>&lt;div&gt;&lt;img src="images/DD-201108.jpg"&gt;&lt;p class="title"&gt;암호&lt;/p&gt;&lt;p class="date"&gt;2020 NOV 8&lt;/p&gt;&lt;/div&gt;</v>
      </c>
    </row>
    <row r="144" spans="1:13">
      <c r="A144" t="s">
        <v>1285</v>
      </c>
      <c r="B144" s="2">
        <v>44144</v>
      </c>
      <c r="C144" s="1" t="str">
        <f t="shared" si="10"/>
        <v>201109</v>
      </c>
      <c r="D144" t="s">
        <v>1288</v>
      </c>
      <c r="E144" t="s">
        <v>818</v>
      </c>
      <c r="F144" t="s">
        <v>1286</v>
      </c>
      <c r="G144" s="3" t="str">
        <f t="shared" si="11"/>
        <v>2020</v>
      </c>
      <c r="H144" s="3" t="s">
        <v>20</v>
      </c>
      <c r="I144" s="3" t="str">
        <f>VLOOKUP(H144,' vlookup'!$A$1:$B$12,2,FALSE)</f>
        <v>NOV</v>
      </c>
      <c r="J144" s="3" t="str">
        <f t="shared" si="12"/>
        <v>9</v>
      </c>
      <c r="K144" t="str">
        <f t="shared" si="13"/>
        <v>2020 NOV 9</v>
      </c>
      <c r="L144" t="s">
        <v>1287</v>
      </c>
      <c r="M144" t="str">
        <f t="shared" si="14"/>
        <v>&lt;div&gt;&lt;img src="images/DD-201109.jpg"&gt;&lt;p class="title"&gt;분열&lt;/p&gt;&lt;p class="date"&gt;2020 NOV 9&lt;/p&gt;&lt;/div&gt;</v>
      </c>
    </row>
    <row r="145" spans="1:13">
      <c r="A145" t="s">
        <v>1285</v>
      </c>
      <c r="B145" s="2">
        <v>44145</v>
      </c>
      <c r="C145" s="1" t="str">
        <f t="shared" si="10"/>
        <v>201110</v>
      </c>
      <c r="D145" t="s">
        <v>1288</v>
      </c>
      <c r="E145" t="s">
        <v>819</v>
      </c>
      <c r="F145" t="s">
        <v>1286</v>
      </c>
      <c r="G145" s="3" t="str">
        <f t="shared" si="11"/>
        <v>2020</v>
      </c>
      <c r="H145" s="3" t="s">
        <v>20</v>
      </c>
      <c r="I145" s="3" t="str">
        <f>VLOOKUP(H145,' vlookup'!$A$1:$B$12,2,FALSE)</f>
        <v>NOV</v>
      </c>
      <c r="J145" s="3" t="str">
        <f t="shared" si="12"/>
        <v>10</v>
      </c>
      <c r="K145" t="str">
        <f t="shared" si="13"/>
        <v>2020 NOV 10</v>
      </c>
      <c r="L145" t="s">
        <v>1287</v>
      </c>
      <c r="M145" t="str">
        <f t="shared" si="14"/>
        <v>&lt;div&gt;&lt;img src="images/DD-201110.jpg"&gt;&lt;p class="title"&gt;잊어 놓은 감각들&lt;/p&gt;&lt;p class="date"&gt;2020 NOV 10&lt;/p&gt;&lt;/div&gt;</v>
      </c>
    </row>
    <row r="146" spans="1:13">
      <c r="A146" t="s">
        <v>1285</v>
      </c>
      <c r="B146" s="2">
        <v>44146</v>
      </c>
      <c r="C146" s="1" t="str">
        <f t="shared" si="10"/>
        <v>201111</v>
      </c>
      <c r="D146" t="s">
        <v>1288</v>
      </c>
      <c r="E146" t="s">
        <v>820</v>
      </c>
      <c r="F146" t="s">
        <v>1286</v>
      </c>
      <c r="G146" s="3" t="str">
        <f t="shared" si="11"/>
        <v>2020</v>
      </c>
      <c r="H146" s="3" t="s">
        <v>20</v>
      </c>
      <c r="I146" s="3" t="str">
        <f>VLOOKUP(H146,' vlookup'!$A$1:$B$12,2,FALSE)</f>
        <v>NOV</v>
      </c>
      <c r="J146" s="3" t="str">
        <f t="shared" si="12"/>
        <v>11</v>
      </c>
      <c r="K146" t="str">
        <f t="shared" si="13"/>
        <v>2020 NOV 11</v>
      </c>
      <c r="L146" t="s">
        <v>1287</v>
      </c>
      <c r="M146" t="str">
        <f t="shared" si="14"/>
        <v>&lt;div&gt;&lt;img src="images/DD-201111.jpg"&gt;&lt;p class="title"&gt;당신들의 방식&lt;/p&gt;&lt;p class="date"&gt;2020 NOV 11&lt;/p&gt;&lt;/div&gt;</v>
      </c>
    </row>
    <row r="147" spans="1:13">
      <c r="A147" t="s">
        <v>1285</v>
      </c>
      <c r="B147" s="2">
        <v>44147</v>
      </c>
      <c r="C147" s="1" t="str">
        <f t="shared" si="10"/>
        <v>201112</v>
      </c>
      <c r="D147" t="s">
        <v>1288</v>
      </c>
      <c r="E147" t="s">
        <v>821</v>
      </c>
      <c r="F147" t="s">
        <v>1286</v>
      </c>
      <c r="G147" s="3" t="str">
        <f t="shared" si="11"/>
        <v>2020</v>
      </c>
      <c r="H147" s="3" t="s">
        <v>20</v>
      </c>
      <c r="I147" s="3" t="str">
        <f>VLOOKUP(H147,' vlookup'!$A$1:$B$12,2,FALSE)</f>
        <v>NOV</v>
      </c>
      <c r="J147" s="3" t="str">
        <f t="shared" si="12"/>
        <v>12</v>
      </c>
      <c r="K147" t="str">
        <f t="shared" si="13"/>
        <v>2020 NOV 12</v>
      </c>
      <c r="L147" t="s">
        <v>1287</v>
      </c>
      <c r="M147" t="str">
        <f t="shared" si="14"/>
        <v>&lt;div&gt;&lt;img src="images/DD-201112.jpg"&gt;&lt;p class="title"&gt;온기&lt;/p&gt;&lt;p class="date"&gt;2020 NOV 12&lt;/p&gt;&lt;/div&gt;</v>
      </c>
    </row>
    <row r="148" spans="1:13">
      <c r="A148" t="s">
        <v>1285</v>
      </c>
      <c r="B148" s="2">
        <v>44148</v>
      </c>
      <c r="C148" s="1" t="str">
        <f t="shared" si="10"/>
        <v>201113</v>
      </c>
      <c r="D148" t="s">
        <v>1288</v>
      </c>
      <c r="E148" t="s">
        <v>822</v>
      </c>
      <c r="F148" t="s">
        <v>1286</v>
      </c>
      <c r="G148" s="3" t="str">
        <f t="shared" si="11"/>
        <v>2020</v>
      </c>
      <c r="H148" s="3" t="s">
        <v>20</v>
      </c>
      <c r="I148" s="3" t="str">
        <f>VLOOKUP(H148,' vlookup'!$A$1:$B$12,2,FALSE)</f>
        <v>NOV</v>
      </c>
      <c r="J148" s="3" t="str">
        <f t="shared" si="12"/>
        <v>13</v>
      </c>
      <c r="K148" t="str">
        <f t="shared" si="13"/>
        <v>2020 NOV 13</v>
      </c>
      <c r="L148" t="s">
        <v>1287</v>
      </c>
      <c r="M148" t="str">
        <f t="shared" si="14"/>
        <v>&lt;div&gt;&lt;img src="images/DD-201113.jpg"&gt;&lt;p class="title"&gt;사라진 선물&lt;/p&gt;&lt;p class="date"&gt;2020 NOV 13&lt;/p&gt;&lt;/div&gt;</v>
      </c>
    </row>
    <row r="149" spans="1:13">
      <c r="A149" t="s">
        <v>1285</v>
      </c>
      <c r="B149" s="2">
        <v>44149</v>
      </c>
      <c r="C149" s="1" t="str">
        <f t="shared" si="10"/>
        <v>201114</v>
      </c>
      <c r="D149" t="s">
        <v>1288</v>
      </c>
      <c r="E149" t="s">
        <v>823</v>
      </c>
      <c r="F149" t="s">
        <v>1286</v>
      </c>
      <c r="G149" s="3" t="str">
        <f t="shared" si="11"/>
        <v>2020</v>
      </c>
      <c r="H149" s="3" t="s">
        <v>20</v>
      </c>
      <c r="I149" s="3" t="str">
        <f>VLOOKUP(H149,' vlookup'!$A$1:$B$12,2,FALSE)</f>
        <v>NOV</v>
      </c>
      <c r="J149" s="3" t="str">
        <f t="shared" si="12"/>
        <v>14</v>
      </c>
      <c r="K149" t="str">
        <f t="shared" si="13"/>
        <v>2020 NOV 14</v>
      </c>
      <c r="L149" t="s">
        <v>1287</v>
      </c>
      <c r="M149" t="str">
        <f t="shared" si="14"/>
        <v>&lt;div&gt;&lt;img src="images/DD-201114.jpg"&gt;&lt;p class="title"&gt;방메 뜬 슬픔들을 모아 모아 모아서&lt;/p&gt;&lt;p class="date"&gt;2020 NOV 14&lt;/p&gt;&lt;/div&gt;</v>
      </c>
    </row>
    <row r="150" spans="1:13">
      <c r="A150" t="s">
        <v>1285</v>
      </c>
      <c r="B150" s="2">
        <v>44150</v>
      </c>
      <c r="C150" s="1" t="str">
        <f t="shared" si="10"/>
        <v>201115</v>
      </c>
      <c r="D150" t="s">
        <v>1288</v>
      </c>
      <c r="E150" t="s">
        <v>824</v>
      </c>
      <c r="F150" t="s">
        <v>1286</v>
      </c>
      <c r="G150" s="3" t="str">
        <f t="shared" si="11"/>
        <v>2020</v>
      </c>
      <c r="H150" s="3" t="s">
        <v>20</v>
      </c>
      <c r="I150" s="3" t="str">
        <f>VLOOKUP(H150,' vlookup'!$A$1:$B$12,2,FALSE)</f>
        <v>NOV</v>
      </c>
      <c r="J150" s="3" t="str">
        <f t="shared" si="12"/>
        <v>15</v>
      </c>
      <c r="K150" t="str">
        <f t="shared" si="13"/>
        <v>2020 NOV 15</v>
      </c>
      <c r="L150" t="s">
        <v>1287</v>
      </c>
      <c r="M150" t="str">
        <f t="shared" si="14"/>
        <v>&lt;div&gt;&lt;img src="images/DD-201115.jpg"&gt;&lt;p class="title"&gt;남아 있는 끈&lt;/p&gt;&lt;p class="date"&gt;2020 NOV 15&lt;/p&gt;&lt;/div&gt;</v>
      </c>
    </row>
    <row r="151" spans="1:13">
      <c r="A151" t="s">
        <v>1285</v>
      </c>
      <c r="B151" s="2">
        <v>44151</v>
      </c>
      <c r="C151" s="1" t="str">
        <f t="shared" si="10"/>
        <v>201116</v>
      </c>
      <c r="D151" t="s">
        <v>1288</v>
      </c>
      <c r="E151" t="s">
        <v>825</v>
      </c>
      <c r="F151" t="s">
        <v>1286</v>
      </c>
      <c r="G151" s="3" t="str">
        <f t="shared" si="11"/>
        <v>2020</v>
      </c>
      <c r="H151" s="3" t="s">
        <v>20</v>
      </c>
      <c r="I151" s="3" t="str">
        <f>VLOOKUP(H151,' vlookup'!$A$1:$B$12,2,FALSE)</f>
        <v>NOV</v>
      </c>
      <c r="J151" s="3" t="str">
        <f t="shared" si="12"/>
        <v>16</v>
      </c>
      <c r="K151" t="str">
        <f t="shared" si="13"/>
        <v>2020 NOV 16</v>
      </c>
      <c r="L151" t="s">
        <v>1287</v>
      </c>
      <c r="M151" t="str">
        <f t="shared" si="14"/>
        <v>&lt;div&gt;&lt;img src="images/DD-201116.jpg"&gt;&lt;p class="title"&gt;에로스의 휴식&lt;/p&gt;&lt;p class="date"&gt;2020 NOV 16&lt;/p&gt;&lt;/div&gt;</v>
      </c>
    </row>
    <row r="152" spans="1:13">
      <c r="A152" t="s">
        <v>1285</v>
      </c>
      <c r="B152" s="2">
        <v>44152</v>
      </c>
      <c r="C152" s="1" t="str">
        <f t="shared" si="10"/>
        <v>201117</v>
      </c>
      <c r="D152" t="s">
        <v>1288</v>
      </c>
      <c r="E152" t="s">
        <v>826</v>
      </c>
      <c r="F152" t="s">
        <v>1286</v>
      </c>
      <c r="G152" s="3" t="str">
        <f t="shared" si="11"/>
        <v>2020</v>
      </c>
      <c r="H152" s="3" t="s">
        <v>20</v>
      </c>
      <c r="I152" s="3" t="str">
        <f>VLOOKUP(H152,' vlookup'!$A$1:$B$12,2,FALSE)</f>
        <v>NOV</v>
      </c>
      <c r="J152" s="3" t="str">
        <f t="shared" si="12"/>
        <v>17</v>
      </c>
      <c r="K152" t="str">
        <f t="shared" si="13"/>
        <v>2020 NOV 17</v>
      </c>
      <c r="L152" t="s">
        <v>1287</v>
      </c>
      <c r="M152" t="str">
        <f t="shared" si="14"/>
        <v>&lt;div&gt;&lt;img src="images/DD-201117.jpg"&gt;&lt;p class="title"&gt;네가 있었던 자리를 &lt;/p&gt;&lt;p class="date"&gt;2020 NOV 17&lt;/p&gt;&lt;/div&gt;</v>
      </c>
    </row>
    <row r="153" spans="1:13">
      <c r="A153" t="s">
        <v>1285</v>
      </c>
      <c r="B153" s="2">
        <v>44153</v>
      </c>
      <c r="C153" s="1" t="str">
        <f t="shared" si="10"/>
        <v>201118</v>
      </c>
      <c r="D153" t="s">
        <v>1288</v>
      </c>
      <c r="E153" t="s">
        <v>827</v>
      </c>
      <c r="F153" t="s">
        <v>1286</v>
      </c>
      <c r="G153" s="3" t="str">
        <f t="shared" si="11"/>
        <v>2020</v>
      </c>
      <c r="H153" s="3" t="s">
        <v>20</v>
      </c>
      <c r="I153" s="3" t="str">
        <f>VLOOKUP(H153,' vlookup'!$A$1:$B$12,2,FALSE)</f>
        <v>NOV</v>
      </c>
      <c r="J153" s="3" t="str">
        <f t="shared" si="12"/>
        <v>18</v>
      </c>
      <c r="K153" t="str">
        <f t="shared" si="13"/>
        <v>2020 NOV 18</v>
      </c>
      <c r="L153" t="s">
        <v>1287</v>
      </c>
      <c r="M153" t="str">
        <f t="shared" si="14"/>
        <v>&lt;div&gt;&lt;img src="images/DD-201118.jpg"&gt;&lt;p class="title"&gt;도중에 핀 꽃&lt;/p&gt;&lt;p class="date"&gt;2020 NOV 18&lt;/p&gt;&lt;/div&gt;</v>
      </c>
    </row>
    <row r="154" spans="1:13">
      <c r="A154" t="s">
        <v>1285</v>
      </c>
      <c r="B154" s="2">
        <v>44154</v>
      </c>
      <c r="C154" s="1" t="str">
        <f t="shared" si="10"/>
        <v>201119</v>
      </c>
      <c r="D154" t="s">
        <v>1288</v>
      </c>
      <c r="E154" t="s">
        <v>828</v>
      </c>
      <c r="F154" t="s">
        <v>1286</v>
      </c>
      <c r="G154" s="3" t="str">
        <f t="shared" si="11"/>
        <v>2020</v>
      </c>
      <c r="H154" s="3" t="s">
        <v>20</v>
      </c>
      <c r="I154" s="3" t="str">
        <f>VLOOKUP(H154,' vlookup'!$A$1:$B$12,2,FALSE)</f>
        <v>NOV</v>
      </c>
      <c r="J154" s="3" t="str">
        <f t="shared" si="12"/>
        <v>19</v>
      </c>
      <c r="K154" t="str">
        <f t="shared" si="13"/>
        <v>2020 NOV 19</v>
      </c>
      <c r="L154" t="s">
        <v>1287</v>
      </c>
      <c r="M154" t="str">
        <f t="shared" si="14"/>
        <v>&lt;div&gt;&lt;img src="images/DD-201119.jpg"&gt;&lt;p class="title"&gt;외로움&lt;/p&gt;&lt;p class="date"&gt;2020 NOV 19&lt;/p&gt;&lt;/div&gt;</v>
      </c>
    </row>
    <row r="155" spans="1:13">
      <c r="A155" t="s">
        <v>1285</v>
      </c>
      <c r="B155" s="2">
        <v>44155</v>
      </c>
      <c r="C155" s="1" t="str">
        <f t="shared" si="10"/>
        <v>201120</v>
      </c>
      <c r="D155" t="s">
        <v>1288</v>
      </c>
      <c r="E155" t="s">
        <v>829</v>
      </c>
      <c r="F155" t="s">
        <v>1286</v>
      </c>
      <c r="G155" s="3" t="str">
        <f t="shared" si="11"/>
        <v>2020</v>
      </c>
      <c r="H155" s="3" t="s">
        <v>20</v>
      </c>
      <c r="I155" s="3" t="str">
        <f>VLOOKUP(H155,' vlookup'!$A$1:$B$12,2,FALSE)</f>
        <v>NOV</v>
      </c>
      <c r="J155" s="3" t="str">
        <f t="shared" si="12"/>
        <v>20</v>
      </c>
      <c r="K155" t="str">
        <f t="shared" si="13"/>
        <v>2020 NOV 20</v>
      </c>
      <c r="L155" t="s">
        <v>1287</v>
      </c>
      <c r="M155" t="str">
        <f t="shared" si="14"/>
        <v>&lt;div&gt;&lt;img src="images/DD-201120.jpg"&gt;&lt;p class="title"&gt;땅도 하늘도 아닌 곳에&lt;/p&gt;&lt;p class="date"&gt;2020 NOV 20&lt;/p&gt;&lt;/div&gt;</v>
      </c>
    </row>
    <row r="156" spans="1:13">
      <c r="A156" t="s">
        <v>1285</v>
      </c>
      <c r="B156" s="2">
        <v>44156</v>
      </c>
      <c r="C156" s="1" t="str">
        <f t="shared" si="10"/>
        <v>201121</v>
      </c>
      <c r="D156" t="s">
        <v>1288</v>
      </c>
      <c r="E156" t="s">
        <v>830</v>
      </c>
      <c r="F156" t="s">
        <v>1286</v>
      </c>
      <c r="G156" s="3" t="str">
        <f t="shared" si="11"/>
        <v>2020</v>
      </c>
      <c r="H156" s="3" t="s">
        <v>20</v>
      </c>
      <c r="I156" s="3" t="str">
        <f>VLOOKUP(H156,' vlookup'!$A$1:$B$12,2,FALSE)</f>
        <v>NOV</v>
      </c>
      <c r="J156" s="3" t="str">
        <f t="shared" si="12"/>
        <v>21</v>
      </c>
      <c r="K156" t="str">
        <f t="shared" si="13"/>
        <v>2020 NOV 21</v>
      </c>
      <c r="L156" t="s">
        <v>1287</v>
      </c>
      <c r="M156" t="str">
        <f t="shared" si="14"/>
        <v>&lt;div&gt;&lt;img src="images/DD-201121.jpg"&gt;&lt;p class="title"&gt;너는 사라지고&lt;/p&gt;&lt;p class="date"&gt;2020 NOV 21&lt;/p&gt;&lt;/div&gt;</v>
      </c>
    </row>
    <row r="157" spans="1:13">
      <c r="A157" t="s">
        <v>1285</v>
      </c>
      <c r="B157" s="2">
        <v>44157</v>
      </c>
      <c r="C157" s="1" t="str">
        <f t="shared" si="10"/>
        <v>201122</v>
      </c>
      <c r="D157" t="s">
        <v>1288</v>
      </c>
      <c r="E157" t="s">
        <v>831</v>
      </c>
      <c r="F157" t="s">
        <v>1286</v>
      </c>
      <c r="G157" s="3" t="str">
        <f t="shared" si="11"/>
        <v>2020</v>
      </c>
      <c r="H157" s="3" t="s">
        <v>20</v>
      </c>
      <c r="I157" s="3" t="str">
        <f>VLOOKUP(H157,' vlookup'!$A$1:$B$12,2,FALSE)</f>
        <v>NOV</v>
      </c>
      <c r="J157" s="3" t="str">
        <f t="shared" si="12"/>
        <v>22</v>
      </c>
      <c r="K157" t="str">
        <f t="shared" si="13"/>
        <v>2020 NOV 22</v>
      </c>
      <c r="L157" t="s">
        <v>1287</v>
      </c>
      <c r="M157" t="str">
        <f t="shared" si="14"/>
        <v>&lt;div&gt;&lt;img src="images/DD-201122.jpg"&gt;&lt;p class="title"&gt;밝은 밤&lt;/p&gt;&lt;p class="date"&gt;2020 NOV 22&lt;/p&gt;&lt;/div&gt;</v>
      </c>
    </row>
    <row r="158" spans="1:13">
      <c r="A158" t="s">
        <v>1285</v>
      </c>
      <c r="B158" s="2">
        <v>44158</v>
      </c>
      <c r="C158" s="1" t="str">
        <f t="shared" si="10"/>
        <v>201123</v>
      </c>
      <c r="D158" t="s">
        <v>1288</v>
      </c>
      <c r="E158" t="s">
        <v>832</v>
      </c>
      <c r="F158" t="s">
        <v>1286</v>
      </c>
      <c r="G158" s="3" t="str">
        <f t="shared" si="11"/>
        <v>2020</v>
      </c>
      <c r="H158" s="3" t="s">
        <v>20</v>
      </c>
      <c r="I158" s="3" t="str">
        <f>VLOOKUP(H158,' vlookup'!$A$1:$B$12,2,FALSE)</f>
        <v>NOV</v>
      </c>
      <c r="J158" s="3" t="str">
        <f t="shared" si="12"/>
        <v>23</v>
      </c>
      <c r="K158" t="str">
        <f t="shared" si="13"/>
        <v>2020 NOV 23</v>
      </c>
      <c r="L158" t="s">
        <v>1287</v>
      </c>
      <c r="M158" t="str">
        <f t="shared" si="14"/>
        <v>&lt;div&gt;&lt;img src="images/DD-201123.jpg"&gt;&lt;p class="title"&gt;바다의 모방&lt;/p&gt;&lt;p class="date"&gt;2020 NOV 23&lt;/p&gt;&lt;/div&gt;</v>
      </c>
    </row>
    <row r="159" spans="1:13">
      <c r="A159" t="s">
        <v>1285</v>
      </c>
      <c r="B159" s="2">
        <v>44159</v>
      </c>
      <c r="C159" s="1" t="str">
        <f t="shared" si="10"/>
        <v>201124</v>
      </c>
      <c r="D159" t="s">
        <v>1288</v>
      </c>
      <c r="E159" t="s">
        <v>833</v>
      </c>
      <c r="F159" t="s">
        <v>1286</v>
      </c>
      <c r="G159" s="3" t="str">
        <f t="shared" si="11"/>
        <v>2020</v>
      </c>
      <c r="H159" s="3" t="s">
        <v>20</v>
      </c>
      <c r="I159" s="3" t="str">
        <f>VLOOKUP(H159,' vlookup'!$A$1:$B$12,2,FALSE)</f>
        <v>NOV</v>
      </c>
      <c r="J159" s="3" t="str">
        <f t="shared" si="12"/>
        <v>24</v>
      </c>
      <c r="K159" t="str">
        <f t="shared" si="13"/>
        <v>2020 NOV 24</v>
      </c>
      <c r="L159" t="s">
        <v>1287</v>
      </c>
      <c r="M159" t="str">
        <f t="shared" si="14"/>
        <v>&lt;div&gt;&lt;img src="images/DD-201124.jpg"&gt;&lt;p class="title"&gt;사진첩, 사실은 텅 비어 있었던 너&lt;/p&gt;&lt;p class="date"&gt;2020 NOV 24&lt;/p&gt;&lt;/div&gt;</v>
      </c>
    </row>
    <row r="160" spans="1:13">
      <c r="A160" t="s">
        <v>1285</v>
      </c>
      <c r="B160" s="2">
        <v>44160</v>
      </c>
      <c r="C160" s="1" t="str">
        <f t="shared" si="10"/>
        <v>201125</v>
      </c>
      <c r="D160" t="s">
        <v>1288</v>
      </c>
      <c r="E160" t="s">
        <v>834</v>
      </c>
      <c r="F160" t="s">
        <v>1286</v>
      </c>
      <c r="G160" s="3" t="str">
        <f t="shared" si="11"/>
        <v>2020</v>
      </c>
      <c r="H160" s="3" t="s">
        <v>20</v>
      </c>
      <c r="I160" s="3" t="str">
        <f>VLOOKUP(H160,' vlookup'!$A$1:$B$12,2,FALSE)</f>
        <v>NOV</v>
      </c>
      <c r="J160" s="3" t="str">
        <f t="shared" si="12"/>
        <v>25</v>
      </c>
      <c r="K160" t="str">
        <f t="shared" si="13"/>
        <v>2020 NOV 25</v>
      </c>
      <c r="L160" t="s">
        <v>1287</v>
      </c>
      <c r="M160" t="str">
        <f t="shared" si="14"/>
        <v>&lt;div&gt;&lt;img src="images/DD-201125.jpg"&gt;&lt;p class="title"&gt;카드놀이, 상상할 수 있는 것과 없는 것 중에서&lt;/p&gt;&lt;p class="date"&gt;2020 NOV 25&lt;/p&gt;&lt;/div&gt;</v>
      </c>
    </row>
    <row r="161" spans="1:13">
      <c r="A161" t="s">
        <v>1285</v>
      </c>
      <c r="B161" s="2">
        <v>44161</v>
      </c>
      <c r="C161" s="1" t="str">
        <f t="shared" si="10"/>
        <v>201126</v>
      </c>
      <c r="D161" t="s">
        <v>1288</v>
      </c>
      <c r="E161" t="s">
        <v>835</v>
      </c>
      <c r="F161" t="s">
        <v>1286</v>
      </c>
      <c r="G161" s="3" t="str">
        <f t="shared" si="11"/>
        <v>2020</v>
      </c>
      <c r="H161" s="3" t="s">
        <v>20</v>
      </c>
      <c r="I161" s="3" t="str">
        <f>VLOOKUP(H161,' vlookup'!$A$1:$B$12,2,FALSE)</f>
        <v>NOV</v>
      </c>
      <c r="J161" s="3" t="str">
        <f t="shared" si="12"/>
        <v>26</v>
      </c>
      <c r="K161" t="str">
        <f t="shared" si="13"/>
        <v>2020 NOV 26</v>
      </c>
      <c r="L161" t="s">
        <v>1287</v>
      </c>
      <c r="M161" t="str">
        <f t="shared" si="14"/>
        <v>&lt;div&gt;&lt;img src="images/DD-201126.jpg"&gt;&lt;p class="title"&gt;동료&lt;/p&gt;&lt;p class="date"&gt;2020 NOV 26&lt;/p&gt;&lt;/div&gt;</v>
      </c>
    </row>
    <row r="162" spans="1:13">
      <c r="A162" t="s">
        <v>1285</v>
      </c>
      <c r="B162" s="2">
        <v>44162</v>
      </c>
      <c r="C162" s="1" t="str">
        <f t="shared" si="10"/>
        <v>201127</v>
      </c>
      <c r="D162" t="s">
        <v>1288</v>
      </c>
      <c r="E162" t="s">
        <v>836</v>
      </c>
      <c r="F162" t="s">
        <v>1286</v>
      </c>
      <c r="G162" s="3" t="str">
        <f t="shared" si="11"/>
        <v>2020</v>
      </c>
      <c r="H162" s="3" t="s">
        <v>20</v>
      </c>
      <c r="I162" s="3" t="str">
        <f>VLOOKUP(H162,' vlookup'!$A$1:$B$12,2,FALSE)</f>
        <v>NOV</v>
      </c>
      <c r="J162" s="3" t="str">
        <f t="shared" si="12"/>
        <v>27</v>
      </c>
      <c r="K162" t="str">
        <f t="shared" si="13"/>
        <v>2020 NOV 27</v>
      </c>
      <c r="L162" t="s">
        <v>1287</v>
      </c>
      <c r="M162" t="str">
        <f t="shared" si="14"/>
        <v>&lt;div&gt;&lt;img src="images/DD-201127.jpg"&gt;&lt;p class="title"&gt;희미한 내 목소리를&lt;/p&gt;&lt;p class="date"&gt;2020 NOV 27&lt;/p&gt;&lt;/div&gt;</v>
      </c>
    </row>
    <row r="163" spans="1:13">
      <c r="A163" t="s">
        <v>1285</v>
      </c>
      <c r="B163" s="2">
        <v>44163</v>
      </c>
      <c r="C163" s="1" t="str">
        <f t="shared" si="10"/>
        <v>201128</v>
      </c>
      <c r="D163" t="s">
        <v>1288</v>
      </c>
      <c r="E163" t="s">
        <v>837</v>
      </c>
      <c r="F163" t="s">
        <v>1286</v>
      </c>
      <c r="G163" s="3" t="str">
        <f t="shared" si="11"/>
        <v>2020</v>
      </c>
      <c r="H163" s="3" t="s">
        <v>20</v>
      </c>
      <c r="I163" s="3" t="str">
        <f>VLOOKUP(H163,' vlookup'!$A$1:$B$12,2,FALSE)</f>
        <v>NOV</v>
      </c>
      <c r="J163" s="3" t="str">
        <f t="shared" si="12"/>
        <v>28</v>
      </c>
      <c r="K163" t="str">
        <f t="shared" si="13"/>
        <v>2020 NOV 28</v>
      </c>
      <c r="L163" t="s">
        <v>1287</v>
      </c>
      <c r="M163" t="str">
        <f t="shared" si="14"/>
        <v>&lt;div&gt;&lt;img src="images/DD-201128.jpg"&gt;&lt;p class="title"&gt;결과 없는 사랑들은 생각을 지어낸다&lt;/p&gt;&lt;p class="date"&gt;2020 NOV 28&lt;/p&gt;&lt;/div&gt;</v>
      </c>
    </row>
    <row r="164" spans="1:13">
      <c r="A164" t="s">
        <v>1285</v>
      </c>
      <c r="B164" s="2">
        <v>44164</v>
      </c>
      <c r="C164" s="1" t="str">
        <f t="shared" si="10"/>
        <v>201129</v>
      </c>
      <c r="D164" t="s">
        <v>1288</v>
      </c>
      <c r="E164" t="s">
        <v>838</v>
      </c>
      <c r="F164" t="s">
        <v>1286</v>
      </c>
      <c r="G164" s="3" t="str">
        <f t="shared" si="11"/>
        <v>2020</v>
      </c>
      <c r="H164" s="3" t="s">
        <v>20</v>
      </c>
      <c r="I164" s="3" t="str">
        <f>VLOOKUP(H164,' vlookup'!$A$1:$B$12,2,FALSE)</f>
        <v>NOV</v>
      </c>
      <c r="J164" s="3" t="str">
        <f t="shared" si="12"/>
        <v>29</v>
      </c>
      <c r="K164" t="str">
        <f t="shared" si="13"/>
        <v>2020 NOV 29</v>
      </c>
      <c r="L164" t="s">
        <v>1287</v>
      </c>
      <c r="M164" t="str">
        <f t="shared" si="14"/>
        <v>&lt;div&gt;&lt;img src="images/DD-201129.jpg"&gt;&lt;p class="title"&gt;나오지 않을지도 모르는 소식을 기다려&lt;/p&gt;&lt;p class="date"&gt;2020 NOV 29&lt;/p&gt;&lt;/div&gt;</v>
      </c>
    </row>
    <row r="165" spans="1:13">
      <c r="A165" t="s">
        <v>1285</v>
      </c>
      <c r="B165" s="2">
        <v>44165</v>
      </c>
      <c r="C165" s="1" t="str">
        <f t="shared" si="10"/>
        <v>201130</v>
      </c>
      <c r="D165" t="s">
        <v>1288</v>
      </c>
      <c r="E165" t="s">
        <v>839</v>
      </c>
      <c r="F165" t="s">
        <v>1286</v>
      </c>
      <c r="G165" s="3" t="str">
        <f t="shared" si="11"/>
        <v>2020</v>
      </c>
      <c r="H165" s="3" t="s">
        <v>20</v>
      </c>
      <c r="I165" s="3" t="str">
        <f>VLOOKUP(H165,' vlookup'!$A$1:$B$12,2,FALSE)</f>
        <v>NOV</v>
      </c>
      <c r="J165" s="3" t="str">
        <f t="shared" si="12"/>
        <v>30</v>
      </c>
      <c r="K165" t="str">
        <f t="shared" si="13"/>
        <v>2020 NOV 30</v>
      </c>
      <c r="L165" t="s">
        <v>1287</v>
      </c>
      <c r="M165" t="str">
        <f t="shared" si="14"/>
        <v>&lt;div&gt;&lt;img src="images/DD-201130.jpg"&gt;&lt;p class="title"&gt;말하지 않은 것&lt;/p&gt;&lt;p class="date"&gt;2020 NOV 30&lt;/p&gt;&lt;/div&gt;</v>
      </c>
    </row>
    <row r="166" spans="1:13">
      <c r="A166" t="s">
        <v>1285</v>
      </c>
      <c r="B166" s="2">
        <v>44166</v>
      </c>
      <c r="C166" s="1" t="str">
        <f t="shared" si="10"/>
        <v>201201</v>
      </c>
      <c r="D166" t="s">
        <v>1288</v>
      </c>
      <c r="E166" t="s">
        <v>840</v>
      </c>
      <c r="F166" t="s">
        <v>1286</v>
      </c>
      <c r="G166" s="3" t="str">
        <f t="shared" si="11"/>
        <v>2020</v>
      </c>
      <c r="H166" s="3" t="s">
        <v>21</v>
      </c>
      <c r="I166" s="3" t="str">
        <f>VLOOKUP(H166,' vlookup'!$A$1:$B$12,2,FALSE)</f>
        <v>DEC</v>
      </c>
      <c r="J166" s="3" t="str">
        <f t="shared" si="12"/>
        <v>1</v>
      </c>
      <c r="K166" t="str">
        <f t="shared" si="13"/>
        <v>2020 DEC 1</v>
      </c>
      <c r="L166" t="s">
        <v>1287</v>
      </c>
      <c r="M166" t="str">
        <f t="shared" si="14"/>
        <v>&lt;div&gt;&lt;img src="images/DD-201201.jpg"&gt;&lt;p class="title"&gt;검은 설탕&lt;/p&gt;&lt;p class="date"&gt;2020 DEC 1&lt;/p&gt;&lt;/div&gt;</v>
      </c>
    </row>
    <row r="167" spans="1:13">
      <c r="A167" t="s">
        <v>1285</v>
      </c>
      <c r="B167" s="2">
        <v>44167</v>
      </c>
      <c r="C167" s="1" t="str">
        <f t="shared" si="10"/>
        <v>201202</v>
      </c>
      <c r="D167" t="s">
        <v>1288</v>
      </c>
      <c r="E167" t="s">
        <v>841</v>
      </c>
      <c r="F167" t="s">
        <v>1286</v>
      </c>
      <c r="G167" s="3" t="str">
        <f t="shared" si="11"/>
        <v>2020</v>
      </c>
      <c r="H167" s="3" t="s">
        <v>21</v>
      </c>
      <c r="I167" s="3" t="str">
        <f>VLOOKUP(H167,' vlookup'!$A$1:$B$12,2,FALSE)</f>
        <v>DEC</v>
      </c>
      <c r="J167" s="3" t="str">
        <f t="shared" si="12"/>
        <v>2</v>
      </c>
      <c r="K167" t="str">
        <f t="shared" si="13"/>
        <v>2020 DEC 2</v>
      </c>
      <c r="L167" t="s">
        <v>1287</v>
      </c>
      <c r="M167" t="str">
        <f t="shared" si="14"/>
        <v>&lt;div&gt;&lt;img src="images/DD-201202.jpg"&gt;&lt;p class="title"&gt;태우거나 피우거나&lt;/p&gt;&lt;p class="date"&gt;2020 DEC 2&lt;/p&gt;&lt;/div&gt;</v>
      </c>
    </row>
    <row r="168" spans="1:13">
      <c r="A168" t="s">
        <v>1285</v>
      </c>
      <c r="B168" s="2">
        <v>44168</v>
      </c>
      <c r="C168" s="1" t="str">
        <f t="shared" si="10"/>
        <v>201203</v>
      </c>
      <c r="D168" t="s">
        <v>1288</v>
      </c>
      <c r="E168" t="s">
        <v>842</v>
      </c>
      <c r="F168" t="s">
        <v>1286</v>
      </c>
      <c r="G168" s="3" t="str">
        <f t="shared" si="11"/>
        <v>2020</v>
      </c>
      <c r="H168" s="3" t="s">
        <v>21</v>
      </c>
      <c r="I168" s="3" t="str">
        <f>VLOOKUP(H168,' vlookup'!$A$1:$B$12,2,FALSE)</f>
        <v>DEC</v>
      </c>
      <c r="J168" s="3" t="str">
        <f t="shared" si="12"/>
        <v>3</v>
      </c>
      <c r="K168" t="str">
        <f t="shared" si="13"/>
        <v>2020 DEC 3</v>
      </c>
      <c r="L168" t="s">
        <v>1287</v>
      </c>
      <c r="M168" t="str">
        <f t="shared" si="14"/>
        <v>&lt;div&gt;&lt;img src="images/DD-201203.jpg"&gt;&lt;p class="title"&gt;말&lt;/p&gt;&lt;p class="date"&gt;2020 DEC 3&lt;/p&gt;&lt;/div&gt;</v>
      </c>
    </row>
    <row r="169" spans="1:13">
      <c r="A169" t="s">
        <v>1285</v>
      </c>
      <c r="B169" s="2">
        <v>44169</v>
      </c>
      <c r="C169" s="1" t="str">
        <f t="shared" si="10"/>
        <v>201204</v>
      </c>
      <c r="D169" t="s">
        <v>1288</v>
      </c>
      <c r="E169" t="s">
        <v>843</v>
      </c>
      <c r="F169" t="s">
        <v>1286</v>
      </c>
      <c r="G169" s="3" t="str">
        <f t="shared" si="11"/>
        <v>2020</v>
      </c>
      <c r="H169" s="3" t="s">
        <v>21</v>
      </c>
      <c r="I169" s="3" t="str">
        <f>VLOOKUP(H169,' vlookup'!$A$1:$B$12,2,FALSE)</f>
        <v>DEC</v>
      </c>
      <c r="J169" s="3" t="str">
        <f t="shared" si="12"/>
        <v>4</v>
      </c>
      <c r="K169" t="str">
        <f t="shared" si="13"/>
        <v>2020 DEC 4</v>
      </c>
      <c r="L169" t="s">
        <v>1287</v>
      </c>
      <c r="M169" t="str">
        <f t="shared" si="14"/>
        <v>&lt;div&gt;&lt;img src="images/DD-201204.jpg"&gt;&lt;p class="title"&gt;바깥이 안 되면 안쪽으로&lt;/p&gt;&lt;p class="date"&gt;2020 DEC 4&lt;/p&gt;&lt;/div&gt;</v>
      </c>
    </row>
    <row r="170" spans="1:13">
      <c r="A170" t="s">
        <v>1285</v>
      </c>
      <c r="B170" s="2">
        <v>44170</v>
      </c>
      <c r="C170" s="1" t="str">
        <f t="shared" si="10"/>
        <v>201205</v>
      </c>
      <c r="D170" t="s">
        <v>1288</v>
      </c>
      <c r="E170" t="s">
        <v>844</v>
      </c>
      <c r="F170" t="s">
        <v>1286</v>
      </c>
      <c r="G170" s="3" t="str">
        <f t="shared" si="11"/>
        <v>2020</v>
      </c>
      <c r="H170" s="3" t="s">
        <v>21</v>
      </c>
      <c r="I170" s="3" t="str">
        <f>VLOOKUP(H170,' vlookup'!$A$1:$B$12,2,FALSE)</f>
        <v>DEC</v>
      </c>
      <c r="J170" s="3" t="str">
        <f t="shared" si="12"/>
        <v>5</v>
      </c>
      <c r="K170" t="str">
        <f t="shared" si="13"/>
        <v>2020 DEC 5</v>
      </c>
      <c r="L170" t="s">
        <v>1287</v>
      </c>
      <c r="M170" t="str">
        <f t="shared" si="14"/>
        <v>&lt;div&gt;&lt;img src="images/DD-201205.jpg"&gt;&lt;p class="title"&gt;가짜 연결과 진짜 연결&lt;/p&gt;&lt;p class="date"&gt;2020 DEC 5&lt;/p&gt;&lt;/div&gt;</v>
      </c>
    </row>
    <row r="171" spans="1:13">
      <c r="A171" t="s">
        <v>1285</v>
      </c>
      <c r="B171" s="2">
        <v>44171</v>
      </c>
      <c r="C171" s="1" t="str">
        <f t="shared" si="10"/>
        <v>201206</v>
      </c>
      <c r="D171" t="s">
        <v>1288</v>
      </c>
      <c r="E171" t="s">
        <v>845</v>
      </c>
      <c r="F171" t="s">
        <v>1286</v>
      </c>
      <c r="G171" s="3" t="str">
        <f t="shared" si="11"/>
        <v>2020</v>
      </c>
      <c r="H171" s="3" t="s">
        <v>21</v>
      </c>
      <c r="I171" s="3" t="str">
        <f>VLOOKUP(H171,' vlookup'!$A$1:$B$12,2,FALSE)</f>
        <v>DEC</v>
      </c>
      <c r="J171" s="3" t="str">
        <f t="shared" si="12"/>
        <v>6</v>
      </c>
      <c r="K171" t="str">
        <f t="shared" si="13"/>
        <v>2020 DEC 6</v>
      </c>
      <c r="L171" t="s">
        <v>1287</v>
      </c>
      <c r="M171" t="str">
        <f t="shared" si="14"/>
        <v>&lt;div&gt;&lt;img src="images/DD-201206.jpg"&gt;&lt;p class="title"&gt;부피 없는 성&lt;/p&gt;&lt;p class="date"&gt;2020 DEC 6&lt;/p&gt;&lt;/div&gt;</v>
      </c>
    </row>
    <row r="172" spans="1:13">
      <c r="A172" t="s">
        <v>1285</v>
      </c>
      <c r="B172" s="2">
        <v>44172</v>
      </c>
      <c r="C172" s="1" t="str">
        <f t="shared" si="10"/>
        <v>201207</v>
      </c>
      <c r="D172" t="s">
        <v>1288</v>
      </c>
      <c r="E172" t="s">
        <v>846</v>
      </c>
      <c r="F172" t="s">
        <v>1286</v>
      </c>
      <c r="G172" s="3" t="str">
        <f t="shared" si="11"/>
        <v>2020</v>
      </c>
      <c r="H172" s="3" t="s">
        <v>21</v>
      </c>
      <c r="I172" s="3" t="str">
        <f>VLOOKUP(H172,' vlookup'!$A$1:$B$12,2,FALSE)</f>
        <v>DEC</v>
      </c>
      <c r="J172" s="3" t="str">
        <f t="shared" si="12"/>
        <v>7</v>
      </c>
      <c r="K172" t="str">
        <f t="shared" si="13"/>
        <v>2020 DEC 7</v>
      </c>
      <c r="L172" t="s">
        <v>1287</v>
      </c>
      <c r="M172" t="str">
        <f t="shared" si="14"/>
        <v>&lt;div&gt;&lt;img src="images/DD-201207.jpg"&gt;&lt;p class="title"&gt;경험&lt;/p&gt;&lt;p class="date"&gt;2020 DEC 7&lt;/p&gt;&lt;/div&gt;</v>
      </c>
    </row>
    <row r="173" spans="1:13">
      <c r="A173" t="s">
        <v>1285</v>
      </c>
      <c r="B173" s="2">
        <v>44173</v>
      </c>
      <c r="C173" s="1" t="str">
        <f t="shared" si="10"/>
        <v>201208</v>
      </c>
      <c r="D173" t="s">
        <v>1288</v>
      </c>
      <c r="E173" t="s">
        <v>847</v>
      </c>
      <c r="F173" t="s">
        <v>1286</v>
      </c>
      <c r="G173" s="3" t="str">
        <f t="shared" si="11"/>
        <v>2020</v>
      </c>
      <c r="H173" s="3" t="s">
        <v>21</v>
      </c>
      <c r="I173" s="3" t="str">
        <f>VLOOKUP(H173,' vlookup'!$A$1:$B$12,2,FALSE)</f>
        <v>DEC</v>
      </c>
      <c r="J173" s="3" t="str">
        <f t="shared" si="12"/>
        <v>8</v>
      </c>
      <c r="K173" t="str">
        <f t="shared" si="13"/>
        <v>2020 DEC 8</v>
      </c>
      <c r="L173" t="s">
        <v>1287</v>
      </c>
      <c r="M173" t="str">
        <f t="shared" si="14"/>
        <v>&lt;div&gt;&lt;img src="images/DD-201208.jpg"&gt;&lt;p class="title"&gt;힘&lt;/p&gt;&lt;p class="date"&gt;2020 DEC 8&lt;/p&gt;&lt;/div&gt;</v>
      </c>
    </row>
    <row r="174" spans="1:13">
      <c r="A174" t="s">
        <v>1285</v>
      </c>
      <c r="B174" s="2">
        <v>44174</v>
      </c>
      <c r="C174" s="1" t="str">
        <f t="shared" si="10"/>
        <v>201209</v>
      </c>
      <c r="D174" t="s">
        <v>1288</v>
      </c>
      <c r="E174" t="s">
        <v>848</v>
      </c>
      <c r="F174" t="s">
        <v>1286</v>
      </c>
      <c r="G174" s="3" t="str">
        <f t="shared" si="11"/>
        <v>2020</v>
      </c>
      <c r="H174" s="3" t="s">
        <v>21</v>
      </c>
      <c r="I174" s="3" t="str">
        <f>VLOOKUP(H174,' vlookup'!$A$1:$B$12,2,FALSE)</f>
        <v>DEC</v>
      </c>
      <c r="J174" s="3" t="str">
        <f t="shared" si="12"/>
        <v>9</v>
      </c>
      <c r="K174" t="str">
        <f t="shared" si="13"/>
        <v>2020 DEC 9</v>
      </c>
      <c r="L174" t="s">
        <v>1287</v>
      </c>
      <c r="M174" t="str">
        <f t="shared" si="14"/>
        <v>&lt;div&gt;&lt;img src="images/DD-201209.jpg"&gt;&lt;p class="title"&gt;시끄러움 속 시선&lt;/p&gt;&lt;p class="date"&gt;2020 DEC 9&lt;/p&gt;&lt;/div&gt;</v>
      </c>
    </row>
    <row r="175" spans="1:13">
      <c r="A175" t="s">
        <v>1285</v>
      </c>
      <c r="B175" s="2">
        <v>44175</v>
      </c>
      <c r="C175" s="1" t="str">
        <f t="shared" si="10"/>
        <v>201210</v>
      </c>
      <c r="D175" t="s">
        <v>1288</v>
      </c>
      <c r="E175" t="s">
        <v>849</v>
      </c>
      <c r="F175" t="s">
        <v>1286</v>
      </c>
      <c r="G175" s="3" t="str">
        <f t="shared" si="11"/>
        <v>2020</v>
      </c>
      <c r="H175" s="3" t="s">
        <v>21</v>
      </c>
      <c r="I175" s="3" t="str">
        <f>VLOOKUP(H175,' vlookup'!$A$1:$B$12,2,FALSE)</f>
        <v>DEC</v>
      </c>
      <c r="J175" s="3" t="str">
        <f t="shared" si="12"/>
        <v>10</v>
      </c>
      <c r="K175" t="str">
        <f t="shared" si="13"/>
        <v>2020 DEC 10</v>
      </c>
      <c r="L175" t="s">
        <v>1287</v>
      </c>
      <c r="M175" t="str">
        <f t="shared" si="14"/>
        <v>&lt;div&gt;&lt;img src="images/DD-201210.jpg"&gt;&lt;p class="title"&gt;인공 빛&lt;/p&gt;&lt;p class="date"&gt;2020 DEC 10&lt;/p&gt;&lt;/div&gt;</v>
      </c>
    </row>
    <row r="176" spans="1:13">
      <c r="A176" t="s">
        <v>1285</v>
      </c>
      <c r="B176" s="2">
        <v>44176</v>
      </c>
      <c r="C176" s="1" t="str">
        <f t="shared" si="10"/>
        <v>201211</v>
      </c>
      <c r="D176" t="s">
        <v>1288</v>
      </c>
      <c r="E176" t="s">
        <v>850</v>
      </c>
      <c r="F176" t="s">
        <v>1286</v>
      </c>
      <c r="G176" s="3" t="str">
        <f t="shared" si="11"/>
        <v>2020</v>
      </c>
      <c r="H176" s="3" t="s">
        <v>21</v>
      </c>
      <c r="I176" s="3" t="str">
        <f>VLOOKUP(H176,' vlookup'!$A$1:$B$12,2,FALSE)</f>
        <v>DEC</v>
      </c>
      <c r="J176" s="3" t="str">
        <f t="shared" si="12"/>
        <v>11</v>
      </c>
      <c r="K176" t="str">
        <f t="shared" si="13"/>
        <v>2020 DEC 11</v>
      </c>
      <c r="L176" t="s">
        <v>1287</v>
      </c>
      <c r="M176" t="str">
        <f t="shared" si="14"/>
        <v>&lt;div&gt;&lt;img src="images/DD-201211.jpg"&gt;&lt;p class="title"&gt;호흡&lt;/p&gt;&lt;p class="date"&gt;2020 DEC 11&lt;/p&gt;&lt;/div&gt;</v>
      </c>
    </row>
    <row r="177" spans="1:13">
      <c r="A177" t="s">
        <v>1285</v>
      </c>
      <c r="B177" s="2">
        <v>44177</v>
      </c>
      <c r="C177" s="1" t="str">
        <f t="shared" si="10"/>
        <v>201212</v>
      </c>
      <c r="D177" t="s">
        <v>1288</v>
      </c>
      <c r="E177" t="s">
        <v>851</v>
      </c>
      <c r="F177" t="s">
        <v>1286</v>
      </c>
      <c r="G177" s="3" t="str">
        <f t="shared" si="11"/>
        <v>2020</v>
      </c>
      <c r="H177" s="3" t="s">
        <v>21</v>
      </c>
      <c r="I177" s="3" t="str">
        <f>VLOOKUP(H177,' vlookup'!$A$1:$B$12,2,FALSE)</f>
        <v>DEC</v>
      </c>
      <c r="J177" s="3" t="str">
        <f t="shared" si="12"/>
        <v>12</v>
      </c>
      <c r="K177" t="str">
        <f t="shared" si="13"/>
        <v>2020 DEC 12</v>
      </c>
      <c r="L177" t="s">
        <v>1287</v>
      </c>
      <c r="M177" t="str">
        <f t="shared" si="14"/>
        <v>&lt;div&gt;&lt;img src="images/DD-201212.jpg"&gt;&lt;p class="title"&gt;타임머신&lt;/p&gt;&lt;p class="date"&gt;2020 DEC 12&lt;/p&gt;&lt;/div&gt;</v>
      </c>
    </row>
    <row r="178" spans="1:13">
      <c r="A178" t="s">
        <v>1285</v>
      </c>
      <c r="B178" s="2">
        <v>44178</v>
      </c>
      <c r="C178" s="1" t="str">
        <f t="shared" si="10"/>
        <v>201213</v>
      </c>
      <c r="D178" t="s">
        <v>1288</v>
      </c>
      <c r="E178" t="s">
        <v>852</v>
      </c>
      <c r="F178" t="s">
        <v>1286</v>
      </c>
      <c r="G178" s="3" t="str">
        <f t="shared" si="11"/>
        <v>2020</v>
      </c>
      <c r="H178" s="3" t="s">
        <v>21</v>
      </c>
      <c r="I178" s="3" t="str">
        <f>VLOOKUP(H178,' vlookup'!$A$1:$B$12,2,FALSE)</f>
        <v>DEC</v>
      </c>
      <c r="J178" s="3" t="str">
        <f t="shared" si="12"/>
        <v>13</v>
      </c>
      <c r="K178" t="str">
        <f t="shared" si="13"/>
        <v>2020 DEC 13</v>
      </c>
      <c r="L178" t="s">
        <v>1287</v>
      </c>
      <c r="M178" t="str">
        <f t="shared" si="14"/>
        <v>&lt;div&gt;&lt;img src="images/DD-201213.jpg"&gt;&lt;p class="title"&gt;몸 없는 단어들의 산&lt;/p&gt;&lt;p class="date"&gt;2020 DEC 13&lt;/p&gt;&lt;/div&gt;</v>
      </c>
    </row>
    <row r="179" spans="1:13">
      <c r="A179" t="s">
        <v>1285</v>
      </c>
      <c r="B179" s="2">
        <v>44179</v>
      </c>
      <c r="C179" s="1" t="str">
        <f t="shared" si="10"/>
        <v>201214</v>
      </c>
      <c r="D179" t="s">
        <v>1288</v>
      </c>
      <c r="E179" t="s">
        <v>853</v>
      </c>
      <c r="F179" t="s">
        <v>1286</v>
      </c>
      <c r="G179" s="3" t="str">
        <f t="shared" si="11"/>
        <v>2020</v>
      </c>
      <c r="H179" s="3" t="s">
        <v>21</v>
      </c>
      <c r="I179" s="3" t="str">
        <f>VLOOKUP(H179,' vlookup'!$A$1:$B$12,2,FALSE)</f>
        <v>DEC</v>
      </c>
      <c r="J179" s="3" t="str">
        <f t="shared" si="12"/>
        <v>14</v>
      </c>
      <c r="K179" t="str">
        <f t="shared" si="13"/>
        <v>2020 DEC 14</v>
      </c>
      <c r="L179" t="s">
        <v>1287</v>
      </c>
      <c r="M179" t="str">
        <f t="shared" si="14"/>
        <v>&lt;div&gt;&lt;img src="images/DD-201214.jpg"&gt;&lt;p class="title"&gt;바다를 꿈꾸기 위해 사막을 찾는 습관&lt;/p&gt;&lt;p class="date"&gt;2020 DEC 14&lt;/p&gt;&lt;/div&gt;</v>
      </c>
    </row>
    <row r="180" spans="1:13">
      <c r="A180" t="s">
        <v>1285</v>
      </c>
      <c r="B180" s="2">
        <v>44180</v>
      </c>
      <c r="C180" s="1" t="str">
        <f t="shared" si="10"/>
        <v>201215</v>
      </c>
      <c r="D180" t="s">
        <v>1288</v>
      </c>
      <c r="E180" t="s">
        <v>854</v>
      </c>
      <c r="F180" t="s">
        <v>1286</v>
      </c>
      <c r="G180" s="3" t="str">
        <f t="shared" si="11"/>
        <v>2020</v>
      </c>
      <c r="H180" s="3" t="s">
        <v>21</v>
      </c>
      <c r="I180" s="3" t="str">
        <f>VLOOKUP(H180,' vlookup'!$A$1:$B$12,2,FALSE)</f>
        <v>DEC</v>
      </c>
      <c r="J180" s="3" t="str">
        <f t="shared" si="12"/>
        <v>15</v>
      </c>
      <c r="K180" t="str">
        <f t="shared" si="13"/>
        <v>2020 DEC 15</v>
      </c>
      <c r="L180" t="s">
        <v>1287</v>
      </c>
      <c r="M180" t="str">
        <f t="shared" si="14"/>
        <v>&lt;div&gt;&lt;img src="images/DD-201215.jpg"&gt;&lt;p class="title"&gt;시간을 잠시 멈춰 놓고&lt;/p&gt;&lt;p class="date"&gt;2020 DEC 15&lt;/p&gt;&lt;/div&gt;</v>
      </c>
    </row>
    <row r="181" spans="1:13">
      <c r="A181" t="s">
        <v>1285</v>
      </c>
      <c r="B181" s="2">
        <v>44181</v>
      </c>
      <c r="C181" s="1" t="str">
        <f t="shared" si="10"/>
        <v>201216</v>
      </c>
      <c r="D181" t="s">
        <v>1288</v>
      </c>
      <c r="E181" t="s">
        <v>855</v>
      </c>
      <c r="F181" t="s">
        <v>1286</v>
      </c>
      <c r="G181" s="3" t="str">
        <f t="shared" si="11"/>
        <v>2020</v>
      </c>
      <c r="H181" s="3" t="s">
        <v>21</v>
      </c>
      <c r="I181" s="3" t="str">
        <f>VLOOKUP(H181,' vlookup'!$A$1:$B$12,2,FALSE)</f>
        <v>DEC</v>
      </c>
      <c r="J181" s="3" t="str">
        <f t="shared" si="12"/>
        <v>16</v>
      </c>
      <c r="K181" t="str">
        <f t="shared" si="13"/>
        <v>2020 DEC 16</v>
      </c>
      <c r="L181" t="s">
        <v>1287</v>
      </c>
      <c r="M181" t="str">
        <f t="shared" si="14"/>
        <v>&lt;div&gt;&lt;img src="images/DD-201216.jpg"&gt;&lt;p class="title"&gt;이야기의 뒷면&lt;/p&gt;&lt;p class="date"&gt;2020 DEC 16&lt;/p&gt;&lt;/div&gt;</v>
      </c>
    </row>
    <row r="182" spans="1:13">
      <c r="A182" t="s">
        <v>1285</v>
      </c>
      <c r="B182" s="2">
        <v>44182</v>
      </c>
      <c r="C182" s="1" t="str">
        <f t="shared" si="10"/>
        <v>201217</v>
      </c>
      <c r="D182" t="s">
        <v>1288</v>
      </c>
      <c r="E182" t="s">
        <v>856</v>
      </c>
      <c r="F182" t="s">
        <v>1286</v>
      </c>
      <c r="G182" s="3" t="str">
        <f t="shared" si="11"/>
        <v>2020</v>
      </c>
      <c r="H182" s="3" t="s">
        <v>21</v>
      </c>
      <c r="I182" s="3" t="str">
        <f>VLOOKUP(H182,' vlookup'!$A$1:$B$12,2,FALSE)</f>
        <v>DEC</v>
      </c>
      <c r="J182" s="3" t="str">
        <f t="shared" si="12"/>
        <v>17</v>
      </c>
      <c r="K182" t="str">
        <f t="shared" si="13"/>
        <v>2020 DEC 17</v>
      </c>
      <c r="L182" t="s">
        <v>1287</v>
      </c>
      <c r="M182" t="str">
        <f t="shared" si="14"/>
        <v>&lt;div&gt;&lt;img src="images/DD-201217.jpg"&gt;&lt;p class="title"&gt;생각과 너 사이를 가로막는 연결&lt;/p&gt;&lt;p class="date"&gt;2020 DEC 17&lt;/p&gt;&lt;/div&gt;</v>
      </c>
    </row>
    <row r="183" spans="1:13">
      <c r="A183" t="s">
        <v>1285</v>
      </c>
      <c r="B183" s="2">
        <v>44183</v>
      </c>
      <c r="C183" s="1" t="str">
        <f t="shared" si="10"/>
        <v>201218</v>
      </c>
      <c r="D183" t="s">
        <v>1288</v>
      </c>
      <c r="E183" t="s">
        <v>857</v>
      </c>
      <c r="F183" t="s">
        <v>1286</v>
      </c>
      <c r="G183" s="3" t="str">
        <f t="shared" si="11"/>
        <v>2020</v>
      </c>
      <c r="H183" s="3" t="s">
        <v>21</v>
      </c>
      <c r="I183" s="3" t="str">
        <f>VLOOKUP(H183,' vlookup'!$A$1:$B$12,2,FALSE)</f>
        <v>DEC</v>
      </c>
      <c r="J183" s="3" t="str">
        <f t="shared" si="12"/>
        <v>18</v>
      </c>
      <c r="K183" t="str">
        <f t="shared" si="13"/>
        <v>2020 DEC 18</v>
      </c>
      <c r="L183" t="s">
        <v>1287</v>
      </c>
      <c r="M183" t="str">
        <f t="shared" si="14"/>
        <v>&lt;div&gt;&lt;img src="images/DD-201218.jpg"&gt;&lt;p class="title"&gt;쓰지 않은 마법&lt;/p&gt;&lt;p class="date"&gt;2020 DEC 18&lt;/p&gt;&lt;/div&gt;</v>
      </c>
    </row>
    <row r="184" spans="1:13">
      <c r="A184" t="s">
        <v>1285</v>
      </c>
      <c r="B184" s="2">
        <v>44184</v>
      </c>
      <c r="C184" s="1" t="str">
        <f t="shared" si="10"/>
        <v>201219</v>
      </c>
      <c r="D184" t="s">
        <v>1288</v>
      </c>
      <c r="E184" t="s">
        <v>858</v>
      </c>
      <c r="F184" t="s">
        <v>1286</v>
      </c>
      <c r="G184" s="3" t="str">
        <f t="shared" si="11"/>
        <v>2020</v>
      </c>
      <c r="H184" s="3" t="s">
        <v>21</v>
      </c>
      <c r="I184" s="3" t="str">
        <f>VLOOKUP(H184,' vlookup'!$A$1:$B$12,2,FALSE)</f>
        <v>DEC</v>
      </c>
      <c r="J184" s="3" t="str">
        <f t="shared" si="12"/>
        <v>19</v>
      </c>
      <c r="K184" t="str">
        <f t="shared" si="13"/>
        <v>2020 DEC 19</v>
      </c>
      <c r="L184" t="s">
        <v>1287</v>
      </c>
      <c r="M184" t="str">
        <f t="shared" si="14"/>
        <v>&lt;div&gt;&lt;img src="images/DD-201219.jpg"&gt;&lt;p class="title"&gt;이미 있는 장소는 꿈꾸지 않는다&lt;/p&gt;&lt;p class="date"&gt;2020 DEC 19&lt;/p&gt;&lt;/div&gt;</v>
      </c>
    </row>
    <row r="185" spans="1:13">
      <c r="A185" t="s">
        <v>1285</v>
      </c>
      <c r="B185" s="2">
        <v>44185</v>
      </c>
      <c r="C185" s="1" t="str">
        <f t="shared" si="10"/>
        <v>201220</v>
      </c>
      <c r="D185" t="s">
        <v>1288</v>
      </c>
      <c r="E185" t="s">
        <v>859</v>
      </c>
      <c r="F185" t="s">
        <v>1286</v>
      </c>
      <c r="G185" s="3" t="str">
        <f t="shared" si="11"/>
        <v>2020</v>
      </c>
      <c r="H185" s="3" t="s">
        <v>21</v>
      </c>
      <c r="I185" s="3" t="str">
        <f>VLOOKUP(H185,' vlookup'!$A$1:$B$12,2,FALSE)</f>
        <v>DEC</v>
      </c>
      <c r="J185" s="3" t="str">
        <f t="shared" si="12"/>
        <v>20</v>
      </c>
      <c r="K185" t="str">
        <f t="shared" si="13"/>
        <v>2020 DEC 20</v>
      </c>
      <c r="L185" t="s">
        <v>1287</v>
      </c>
      <c r="M185" t="str">
        <f t="shared" si="14"/>
        <v>&lt;div&gt;&lt;img src="images/DD-201220.jpg"&gt;&lt;p class="title"&gt;소원의 무게&lt;/p&gt;&lt;p class="date"&gt;2020 DEC 20&lt;/p&gt;&lt;/div&gt;</v>
      </c>
    </row>
    <row r="186" spans="1:13" ht="19">
      <c r="A186" t="s">
        <v>1285</v>
      </c>
      <c r="B186" s="2">
        <v>44191</v>
      </c>
      <c r="C186" s="1" t="str">
        <f t="shared" si="10"/>
        <v>201226</v>
      </c>
      <c r="D186" t="s">
        <v>1288</v>
      </c>
      <c r="E186" s="4" t="s">
        <v>860</v>
      </c>
      <c r="F186" t="s">
        <v>1286</v>
      </c>
      <c r="G186" s="3" t="str">
        <f t="shared" si="11"/>
        <v>2020</v>
      </c>
      <c r="H186" s="3" t="s">
        <v>21</v>
      </c>
      <c r="I186" s="3" t="str">
        <f>VLOOKUP(H186,' vlookup'!$A$1:$B$12,2,FALSE)</f>
        <v>DEC</v>
      </c>
      <c r="J186" s="3" t="str">
        <f t="shared" si="12"/>
        <v>26</v>
      </c>
      <c r="K186" t="str">
        <f t="shared" si="13"/>
        <v>2020 DEC 26</v>
      </c>
      <c r="L186" t="s">
        <v>1287</v>
      </c>
      <c r="M186" t="str">
        <f t="shared" si="14"/>
        <v>&lt;div&gt;&lt;img src="images/DD-201226.jpg"&gt;&lt;p class="title"&gt;여유의 모습&lt;/p&gt;&lt;p class="date"&gt;2020 DEC 26&lt;/p&gt;&lt;/div&gt;</v>
      </c>
    </row>
    <row r="187" spans="1:13" ht="19">
      <c r="A187" t="s">
        <v>1285</v>
      </c>
      <c r="B187" s="2">
        <v>44192</v>
      </c>
      <c r="C187" s="1" t="str">
        <f t="shared" si="10"/>
        <v>201227</v>
      </c>
      <c r="D187" t="s">
        <v>1288</v>
      </c>
      <c r="E187" s="4" t="s">
        <v>861</v>
      </c>
      <c r="F187" t="s">
        <v>1286</v>
      </c>
      <c r="G187" s="3" t="str">
        <f t="shared" si="11"/>
        <v>2020</v>
      </c>
      <c r="H187" s="3" t="s">
        <v>21</v>
      </c>
      <c r="I187" s="3" t="str">
        <f>VLOOKUP(H187,' vlookup'!$A$1:$B$12,2,FALSE)</f>
        <v>DEC</v>
      </c>
      <c r="J187" s="3" t="str">
        <f t="shared" si="12"/>
        <v>27</v>
      </c>
      <c r="K187" t="str">
        <f t="shared" si="13"/>
        <v>2020 DEC 27</v>
      </c>
      <c r="L187" t="s">
        <v>1287</v>
      </c>
      <c r="M187" t="str">
        <f t="shared" si="14"/>
        <v>&lt;div&gt;&lt;img src="images/DD-201227.jpg"&gt;&lt;p class="title"&gt;여전히 나누고 싶은 것&lt;/p&gt;&lt;p class="date"&gt;2020 DEC 27&lt;/p&gt;&lt;/div&gt;</v>
      </c>
    </row>
    <row r="188" spans="1:13" ht="19">
      <c r="A188" t="s">
        <v>1285</v>
      </c>
      <c r="B188" s="2">
        <v>44193</v>
      </c>
      <c r="C188" s="1" t="str">
        <f t="shared" si="10"/>
        <v>201228</v>
      </c>
      <c r="D188" t="s">
        <v>1288</v>
      </c>
      <c r="E188" s="4" t="s">
        <v>862</v>
      </c>
      <c r="F188" t="s">
        <v>1286</v>
      </c>
      <c r="G188" s="3" t="str">
        <f t="shared" si="11"/>
        <v>2020</v>
      </c>
      <c r="H188" s="3" t="s">
        <v>21</v>
      </c>
      <c r="I188" s="3" t="str">
        <f>VLOOKUP(H188,' vlookup'!$A$1:$B$12,2,FALSE)</f>
        <v>DEC</v>
      </c>
      <c r="J188" s="3" t="str">
        <f t="shared" si="12"/>
        <v>28</v>
      </c>
      <c r="K188" t="str">
        <f t="shared" si="13"/>
        <v>2020 DEC 28</v>
      </c>
      <c r="L188" t="s">
        <v>1287</v>
      </c>
      <c r="M188" t="str">
        <f t="shared" si="14"/>
        <v>&lt;div&gt;&lt;img src="images/DD-201228.jpg"&gt;&lt;p class="title"&gt;향기를 가로막는&lt;/p&gt;&lt;p class="date"&gt;2020 DEC 28&lt;/p&gt;&lt;/div&gt;</v>
      </c>
    </row>
    <row r="189" spans="1:13" ht="19">
      <c r="A189" t="s">
        <v>1285</v>
      </c>
      <c r="B189" s="2">
        <v>44194</v>
      </c>
      <c r="C189" s="1" t="str">
        <f t="shared" si="10"/>
        <v>201229</v>
      </c>
      <c r="D189" t="s">
        <v>1288</v>
      </c>
      <c r="E189" s="4" t="s">
        <v>863</v>
      </c>
      <c r="F189" t="s">
        <v>1286</v>
      </c>
      <c r="G189" s="3" t="str">
        <f t="shared" si="11"/>
        <v>2020</v>
      </c>
      <c r="H189" s="3" t="s">
        <v>21</v>
      </c>
      <c r="I189" s="3" t="str">
        <f>VLOOKUP(H189,' vlookup'!$A$1:$B$12,2,FALSE)</f>
        <v>DEC</v>
      </c>
      <c r="J189" s="3" t="str">
        <f t="shared" si="12"/>
        <v>29</v>
      </c>
      <c r="K189" t="str">
        <f t="shared" si="13"/>
        <v>2020 DEC 29</v>
      </c>
      <c r="L189" t="s">
        <v>1287</v>
      </c>
      <c r="M189" t="str">
        <f t="shared" si="14"/>
        <v>&lt;div&gt;&lt;img src="images/DD-201229.jpg"&gt;&lt;p class="title"&gt;딱 한 잔의 미래&lt;/p&gt;&lt;p class="date"&gt;2020 DEC 29&lt;/p&gt;&lt;/div&gt;</v>
      </c>
    </row>
    <row r="190" spans="1:13" ht="19">
      <c r="A190" t="s">
        <v>1285</v>
      </c>
      <c r="B190" s="2">
        <v>44195</v>
      </c>
      <c r="C190" s="1" t="str">
        <f t="shared" si="10"/>
        <v>201230</v>
      </c>
      <c r="D190" t="s">
        <v>1288</v>
      </c>
      <c r="E190" s="4" t="s">
        <v>864</v>
      </c>
      <c r="F190" t="s">
        <v>1286</v>
      </c>
      <c r="G190" s="3" t="str">
        <f t="shared" si="11"/>
        <v>2020</v>
      </c>
      <c r="H190" s="3" t="s">
        <v>21</v>
      </c>
      <c r="I190" s="3" t="str">
        <f>VLOOKUP(H190,' vlookup'!$A$1:$B$12,2,FALSE)</f>
        <v>DEC</v>
      </c>
      <c r="J190" s="3" t="str">
        <f t="shared" si="12"/>
        <v>30</v>
      </c>
      <c r="K190" t="str">
        <f t="shared" si="13"/>
        <v>2020 DEC 30</v>
      </c>
      <c r="L190" t="s">
        <v>1287</v>
      </c>
      <c r="M190" t="str">
        <f t="shared" si="14"/>
        <v>&lt;div&gt;&lt;img src="images/DD-201230.jpg"&gt;&lt;p class="title"&gt;우리가 살던 세상과 우리&lt;/p&gt;&lt;p class="date"&gt;2020 DEC 30&lt;/p&gt;&lt;/div&gt;</v>
      </c>
    </row>
    <row r="191" spans="1:13" ht="19">
      <c r="A191" t="s">
        <v>1285</v>
      </c>
      <c r="B191" s="2">
        <v>44196</v>
      </c>
      <c r="C191" s="1" t="str">
        <f t="shared" si="10"/>
        <v>201231</v>
      </c>
      <c r="D191" t="s">
        <v>1288</v>
      </c>
      <c r="E191" s="4" t="s">
        <v>865</v>
      </c>
      <c r="F191" t="s">
        <v>1286</v>
      </c>
      <c r="G191" s="3" t="str">
        <f t="shared" si="11"/>
        <v>2020</v>
      </c>
      <c r="H191" s="3" t="s">
        <v>21</v>
      </c>
      <c r="I191" s="3" t="str">
        <f>VLOOKUP(H191,' vlookup'!$A$1:$B$12,2,FALSE)</f>
        <v>DEC</v>
      </c>
      <c r="J191" s="3" t="str">
        <f t="shared" si="12"/>
        <v>31</v>
      </c>
      <c r="K191" t="str">
        <f t="shared" si="13"/>
        <v>2020 DEC 31</v>
      </c>
      <c r="L191" t="s">
        <v>1287</v>
      </c>
      <c r="M191" t="str">
        <f t="shared" si="14"/>
        <v>&lt;div&gt;&lt;img src="images/DD-201231.jpg"&gt;&lt;p class="title"&gt;좋아하는 맛&lt;/p&gt;&lt;p class="date"&gt;2020 DEC 31&lt;/p&gt;&lt;/div&gt;</v>
      </c>
    </row>
    <row r="192" spans="1:13" ht="19">
      <c r="A192" t="s">
        <v>1285</v>
      </c>
      <c r="B192" s="2">
        <v>44197</v>
      </c>
      <c r="C192" s="1" t="str">
        <f t="shared" si="10"/>
        <v>210101</v>
      </c>
      <c r="D192" t="s">
        <v>1288</v>
      </c>
      <c r="E192" s="4" t="s">
        <v>866</v>
      </c>
      <c r="F192" t="s">
        <v>1286</v>
      </c>
      <c r="G192" s="3" t="str">
        <f t="shared" si="11"/>
        <v>2021</v>
      </c>
      <c r="H192" s="3" t="s">
        <v>22</v>
      </c>
      <c r="I192" s="3" t="str">
        <f>VLOOKUP(H192,' vlookup'!$A$1:$B$12,2,FALSE)</f>
        <v>JAN</v>
      </c>
      <c r="J192" s="3" t="str">
        <f t="shared" si="12"/>
        <v>1</v>
      </c>
      <c r="K192" t="str">
        <f t="shared" si="13"/>
        <v>2021 JAN 1</v>
      </c>
      <c r="L192" t="s">
        <v>1287</v>
      </c>
      <c r="M192" t="str">
        <f t="shared" si="14"/>
        <v>&lt;div&gt;&lt;img src="images/DD-210101.jpg"&gt;&lt;p class="title"&gt;부푼 잠&lt;/p&gt;&lt;p class="date"&gt;2021 JAN 1&lt;/p&gt;&lt;/div&gt;</v>
      </c>
    </row>
    <row r="193" spans="1:13" ht="19">
      <c r="A193" t="s">
        <v>1285</v>
      </c>
      <c r="B193" s="2">
        <v>44198</v>
      </c>
      <c r="C193" s="1" t="str">
        <f t="shared" si="10"/>
        <v>210102</v>
      </c>
      <c r="D193" t="s">
        <v>1288</v>
      </c>
      <c r="E193" s="4" t="s">
        <v>867</v>
      </c>
      <c r="F193" t="s">
        <v>1286</v>
      </c>
      <c r="G193" s="3" t="str">
        <f t="shared" si="11"/>
        <v>2021</v>
      </c>
      <c r="H193" s="3" t="s">
        <v>22</v>
      </c>
      <c r="I193" s="3" t="str">
        <f>VLOOKUP(H193,' vlookup'!$A$1:$B$12,2,FALSE)</f>
        <v>JAN</v>
      </c>
      <c r="J193" s="3" t="str">
        <f t="shared" si="12"/>
        <v>2</v>
      </c>
      <c r="K193" t="str">
        <f t="shared" si="13"/>
        <v>2021 JAN 2</v>
      </c>
      <c r="L193" t="s">
        <v>1287</v>
      </c>
      <c r="M193" t="str">
        <f t="shared" si="14"/>
        <v>&lt;div&gt;&lt;img src="images/DD-210102.jpg"&gt;&lt;p class="title"&gt;시간이 닿지 않는 곳에 보관&lt;/p&gt;&lt;p class="date"&gt;2021 JAN 2&lt;/p&gt;&lt;/div&gt;</v>
      </c>
    </row>
    <row r="194" spans="1:13" ht="19">
      <c r="A194" t="s">
        <v>1285</v>
      </c>
      <c r="B194" s="2">
        <v>44199</v>
      </c>
      <c r="C194" s="1" t="str">
        <f t="shared" ref="C194:C257" si="15">TEXT(B194,"yymmdd")</f>
        <v>210103</v>
      </c>
      <c r="D194" t="s">
        <v>1288</v>
      </c>
      <c r="E194" s="4" t="s">
        <v>868</v>
      </c>
      <c r="F194" t="s">
        <v>1286</v>
      </c>
      <c r="G194" s="3" t="str">
        <f t="shared" ref="G194:G257" si="16">TEXT(B194,"yyyy")</f>
        <v>2021</v>
      </c>
      <c r="H194" s="3" t="s">
        <v>22</v>
      </c>
      <c r="I194" s="3" t="str">
        <f>VLOOKUP(H194,' vlookup'!$A$1:$B$12,2,FALSE)</f>
        <v>JAN</v>
      </c>
      <c r="J194" s="3" t="str">
        <f t="shared" ref="J194:J257" si="17">TEXT(B194,"d")</f>
        <v>3</v>
      </c>
      <c r="K194" t="str">
        <f t="shared" ref="K194:K257" si="18">_xlfn.CONCAT(G194," ",I194," ",J194)</f>
        <v>2021 JAN 3</v>
      </c>
      <c r="L194" t="s">
        <v>1287</v>
      </c>
      <c r="M194" t="str">
        <f t="shared" ref="M194:M257" si="19">_xlfn.CONCAT(A194,C194:F194,K194:L194)</f>
        <v>&lt;div&gt;&lt;img src="images/DD-210103.jpg"&gt;&lt;p class="title"&gt;준비&lt;/p&gt;&lt;p class="date"&gt;2021 JAN 3&lt;/p&gt;&lt;/div&gt;</v>
      </c>
    </row>
    <row r="195" spans="1:13" ht="19">
      <c r="A195" t="s">
        <v>1285</v>
      </c>
      <c r="B195" s="2">
        <v>44200</v>
      </c>
      <c r="C195" s="1" t="str">
        <f t="shared" si="15"/>
        <v>210104</v>
      </c>
      <c r="D195" t="s">
        <v>1288</v>
      </c>
      <c r="E195" s="4" t="s">
        <v>869</v>
      </c>
      <c r="F195" t="s">
        <v>1286</v>
      </c>
      <c r="G195" s="3" t="str">
        <f t="shared" si="16"/>
        <v>2021</v>
      </c>
      <c r="H195" s="3" t="s">
        <v>22</v>
      </c>
      <c r="I195" s="3" t="str">
        <f>VLOOKUP(H195,' vlookup'!$A$1:$B$12,2,FALSE)</f>
        <v>JAN</v>
      </c>
      <c r="J195" s="3" t="str">
        <f t="shared" si="17"/>
        <v>4</v>
      </c>
      <c r="K195" t="str">
        <f t="shared" si="18"/>
        <v>2021 JAN 4</v>
      </c>
      <c r="L195" t="s">
        <v>1287</v>
      </c>
      <c r="M195" t="str">
        <f t="shared" si="19"/>
        <v>&lt;div&gt;&lt;img src="images/DD-210104.jpg"&gt;&lt;p class="title"&gt;기억의 비&lt;/p&gt;&lt;p class="date"&gt;2021 JAN 4&lt;/p&gt;&lt;/div&gt;</v>
      </c>
    </row>
    <row r="196" spans="1:13" ht="19">
      <c r="A196" t="s">
        <v>1285</v>
      </c>
      <c r="B196" s="2">
        <v>44201</v>
      </c>
      <c r="C196" s="1" t="str">
        <f t="shared" si="15"/>
        <v>210105</v>
      </c>
      <c r="D196" t="s">
        <v>1288</v>
      </c>
      <c r="E196" s="4" t="s">
        <v>870</v>
      </c>
      <c r="F196" t="s">
        <v>1286</v>
      </c>
      <c r="G196" s="3" t="str">
        <f t="shared" si="16"/>
        <v>2021</v>
      </c>
      <c r="H196" s="3" t="s">
        <v>22</v>
      </c>
      <c r="I196" s="3" t="str">
        <f>VLOOKUP(H196,' vlookup'!$A$1:$B$12,2,FALSE)</f>
        <v>JAN</v>
      </c>
      <c r="J196" s="3" t="str">
        <f t="shared" si="17"/>
        <v>5</v>
      </c>
      <c r="K196" t="str">
        <f t="shared" si="18"/>
        <v>2021 JAN 5</v>
      </c>
      <c r="L196" t="s">
        <v>1287</v>
      </c>
      <c r="M196" t="str">
        <f t="shared" si="19"/>
        <v>&lt;div&gt;&lt;img src="images/DD-210105.jpg"&gt;&lt;p class="title"&gt;글자 또는 그림&lt;/p&gt;&lt;p class="date"&gt;2021 JAN 5&lt;/p&gt;&lt;/div&gt;</v>
      </c>
    </row>
    <row r="197" spans="1:13" ht="19">
      <c r="A197" t="s">
        <v>1285</v>
      </c>
      <c r="B197" s="2">
        <v>44202</v>
      </c>
      <c r="C197" s="1" t="str">
        <f t="shared" si="15"/>
        <v>210106</v>
      </c>
      <c r="D197" t="s">
        <v>1288</v>
      </c>
      <c r="E197" s="4" t="s">
        <v>871</v>
      </c>
      <c r="F197" t="s">
        <v>1286</v>
      </c>
      <c r="G197" s="3" t="str">
        <f t="shared" si="16"/>
        <v>2021</v>
      </c>
      <c r="H197" s="3" t="s">
        <v>22</v>
      </c>
      <c r="I197" s="3" t="str">
        <f>VLOOKUP(H197,' vlookup'!$A$1:$B$12,2,FALSE)</f>
        <v>JAN</v>
      </c>
      <c r="J197" s="3" t="str">
        <f t="shared" si="17"/>
        <v>6</v>
      </c>
      <c r="K197" t="str">
        <f t="shared" si="18"/>
        <v>2021 JAN 6</v>
      </c>
      <c r="L197" t="s">
        <v>1287</v>
      </c>
      <c r="M197" t="str">
        <f t="shared" si="19"/>
        <v>&lt;div&gt;&lt;img src="images/DD-210106.jpg"&gt;&lt;p class="title"&gt;시간으로 태우다&lt;/p&gt;&lt;p class="date"&gt;2021 JAN 6&lt;/p&gt;&lt;/div&gt;</v>
      </c>
    </row>
    <row r="198" spans="1:13" ht="19">
      <c r="A198" t="s">
        <v>1285</v>
      </c>
      <c r="B198" s="2">
        <v>44203</v>
      </c>
      <c r="C198" s="1" t="str">
        <f t="shared" si="15"/>
        <v>210107</v>
      </c>
      <c r="D198" t="s">
        <v>1288</v>
      </c>
      <c r="E198" s="4" t="s">
        <v>872</v>
      </c>
      <c r="F198" t="s">
        <v>1286</v>
      </c>
      <c r="G198" s="3" t="str">
        <f t="shared" si="16"/>
        <v>2021</v>
      </c>
      <c r="H198" s="3" t="s">
        <v>22</v>
      </c>
      <c r="I198" s="3" t="str">
        <f>VLOOKUP(H198,' vlookup'!$A$1:$B$12,2,FALSE)</f>
        <v>JAN</v>
      </c>
      <c r="J198" s="3" t="str">
        <f t="shared" si="17"/>
        <v>7</v>
      </c>
      <c r="K198" t="str">
        <f t="shared" si="18"/>
        <v>2021 JAN 7</v>
      </c>
      <c r="L198" t="s">
        <v>1287</v>
      </c>
      <c r="M198" t="str">
        <f t="shared" si="19"/>
        <v>&lt;div&gt;&lt;img src="images/DD-210107.jpg"&gt;&lt;p class="title"&gt;흉터로 그리는 지도&lt;/p&gt;&lt;p class="date"&gt;2021 JAN 7&lt;/p&gt;&lt;/div&gt;</v>
      </c>
    </row>
    <row r="199" spans="1:13" ht="19">
      <c r="A199" t="s">
        <v>1285</v>
      </c>
      <c r="B199" s="2">
        <v>44204</v>
      </c>
      <c r="C199" s="1" t="str">
        <f t="shared" si="15"/>
        <v>210108</v>
      </c>
      <c r="D199" t="s">
        <v>1288</v>
      </c>
      <c r="E199" s="4" t="s">
        <v>873</v>
      </c>
      <c r="F199" t="s">
        <v>1286</v>
      </c>
      <c r="G199" s="3" t="str">
        <f t="shared" si="16"/>
        <v>2021</v>
      </c>
      <c r="H199" s="3" t="s">
        <v>22</v>
      </c>
      <c r="I199" s="3" t="str">
        <f>VLOOKUP(H199,' vlookup'!$A$1:$B$12,2,FALSE)</f>
        <v>JAN</v>
      </c>
      <c r="J199" s="3" t="str">
        <f t="shared" si="17"/>
        <v>8</v>
      </c>
      <c r="K199" t="str">
        <f t="shared" si="18"/>
        <v>2021 JAN 8</v>
      </c>
      <c r="L199" t="s">
        <v>1287</v>
      </c>
      <c r="M199" t="str">
        <f t="shared" si="19"/>
        <v>&lt;div&gt;&lt;img src="images/DD-210108.jpg"&gt;&lt;p class="title"&gt;한 사람의 중력&lt;/p&gt;&lt;p class="date"&gt;2021 JAN 8&lt;/p&gt;&lt;/div&gt;</v>
      </c>
    </row>
    <row r="200" spans="1:13" ht="19">
      <c r="A200" t="s">
        <v>1285</v>
      </c>
      <c r="B200" s="2">
        <v>44205</v>
      </c>
      <c r="C200" s="1" t="str">
        <f t="shared" si="15"/>
        <v>210109</v>
      </c>
      <c r="D200" t="s">
        <v>1288</v>
      </c>
      <c r="E200" s="4" t="s">
        <v>874</v>
      </c>
      <c r="F200" t="s">
        <v>1286</v>
      </c>
      <c r="G200" s="3" t="str">
        <f t="shared" si="16"/>
        <v>2021</v>
      </c>
      <c r="H200" s="3" t="s">
        <v>22</v>
      </c>
      <c r="I200" s="3" t="str">
        <f>VLOOKUP(H200,' vlookup'!$A$1:$B$12,2,FALSE)</f>
        <v>JAN</v>
      </c>
      <c r="J200" s="3" t="str">
        <f t="shared" si="17"/>
        <v>9</v>
      </c>
      <c r="K200" t="str">
        <f t="shared" si="18"/>
        <v>2021 JAN 9</v>
      </c>
      <c r="L200" t="s">
        <v>1287</v>
      </c>
      <c r="M200" t="str">
        <f t="shared" si="19"/>
        <v>&lt;div&gt;&lt;img src="images/DD-210109.jpg"&gt;&lt;p class="title"&gt;상상의 시간&lt;/p&gt;&lt;p class="date"&gt;2021 JAN 9&lt;/p&gt;&lt;/div&gt;</v>
      </c>
    </row>
    <row r="201" spans="1:13" ht="19">
      <c r="A201" t="s">
        <v>1285</v>
      </c>
      <c r="B201" s="2">
        <v>44206</v>
      </c>
      <c r="C201" s="1" t="str">
        <f t="shared" si="15"/>
        <v>210110</v>
      </c>
      <c r="D201" t="s">
        <v>1288</v>
      </c>
      <c r="E201" s="4" t="s">
        <v>875</v>
      </c>
      <c r="F201" t="s">
        <v>1286</v>
      </c>
      <c r="G201" s="3" t="str">
        <f t="shared" si="16"/>
        <v>2021</v>
      </c>
      <c r="H201" s="3" t="s">
        <v>22</v>
      </c>
      <c r="I201" s="3" t="str">
        <f>VLOOKUP(H201,' vlookup'!$A$1:$B$12,2,FALSE)</f>
        <v>JAN</v>
      </c>
      <c r="J201" s="3" t="str">
        <f t="shared" si="17"/>
        <v>10</v>
      </c>
      <c r="K201" t="str">
        <f t="shared" si="18"/>
        <v>2021 JAN 10</v>
      </c>
      <c r="L201" t="s">
        <v>1287</v>
      </c>
      <c r="M201" t="str">
        <f t="shared" si="19"/>
        <v>&lt;div&gt;&lt;img src="images/DD-210110.jpg"&gt;&lt;p class="title"&gt;내일을 만드는 공장&lt;/p&gt;&lt;p class="date"&gt;2021 JAN 10&lt;/p&gt;&lt;/div&gt;</v>
      </c>
    </row>
    <row r="202" spans="1:13" ht="19">
      <c r="A202" t="s">
        <v>1285</v>
      </c>
      <c r="B202" s="2">
        <v>44207</v>
      </c>
      <c r="C202" s="1" t="str">
        <f t="shared" si="15"/>
        <v>210111</v>
      </c>
      <c r="D202" t="s">
        <v>1288</v>
      </c>
      <c r="E202" s="4" t="s">
        <v>876</v>
      </c>
      <c r="F202" t="s">
        <v>1286</v>
      </c>
      <c r="G202" s="3" t="str">
        <f t="shared" si="16"/>
        <v>2021</v>
      </c>
      <c r="H202" s="3" t="s">
        <v>22</v>
      </c>
      <c r="I202" s="3" t="str">
        <f>VLOOKUP(H202,' vlookup'!$A$1:$B$12,2,FALSE)</f>
        <v>JAN</v>
      </c>
      <c r="J202" s="3" t="str">
        <f t="shared" si="17"/>
        <v>11</v>
      </c>
      <c r="K202" t="str">
        <f t="shared" si="18"/>
        <v>2021 JAN 11</v>
      </c>
      <c r="L202" t="s">
        <v>1287</v>
      </c>
      <c r="M202" t="str">
        <f t="shared" si="19"/>
        <v>&lt;div&gt;&lt;img src="images/DD-210111.jpg"&gt;&lt;p class="title"&gt;허공에 만든 자리&lt;/p&gt;&lt;p class="date"&gt;2021 JAN 11&lt;/p&gt;&lt;/div&gt;</v>
      </c>
    </row>
    <row r="203" spans="1:13" ht="19">
      <c r="A203" t="s">
        <v>1285</v>
      </c>
      <c r="B203" s="2">
        <v>44208</v>
      </c>
      <c r="C203" s="1" t="str">
        <f t="shared" si="15"/>
        <v>210112</v>
      </c>
      <c r="D203" t="s">
        <v>1288</v>
      </c>
      <c r="E203" s="4" t="s">
        <v>877</v>
      </c>
      <c r="F203" t="s">
        <v>1286</v>
      </c>
      <c r="G203" s="3" t="str">
        <f t="shared" si="16"/>
        <v>2021</v>
      </c>
      <c r="H203" s="3" t="s">
        <v>22</v>
      </c>
      <c r="I203" s="3" t="str">
        <f>VLOOKUP(H203,' vlookup'!$A$1:$B$12,2,FALSE)</f>
        <v>JAN</v>
      </c>
      <c r="J203" s="3" t="str">
        <f t="shared" si="17"/>
        <v>12</v>
      </c>
      <c r="K203" t="str">
        <f t="shared" si="18"/>
        <v>2021 JAN 12</v>
      </c>
      <c r="L203" t="s">
        <v>1287</v>
      </c>
      <c r="M203" t="str">
        <f t="shared" si="19"/>
        <v>&lt;div&gt;&lt;img src="images/DD-210112.jpg"&gt;&lt;p class="title"&gt;시간 안에 그림이 될 수 있을까&lt;/p&gt;&lt;p class="date"&gt;2021 JAN 12&lt;/p&gt;&lt;/div&gt;</v>
      </c>
    </row>
    <row r="204" spans="1:13" ht="19">
      <c r="A204" t="s">
        <v>1285</v>
      </c>
      <c r="B204" s="2">
        <v>44209</v>
      </c>
      <c r="C204" s="1" t="str">
        <f t="shared" si="15"/>
        <v>210113</v>
      </c>
      <c r="D204" t="s">
        <v>1288</v>
      </c>
      <c r="E204" s="4" t="s">
        <v>878</v>
      </c>
      <c r="F204" t="s">
        <v>1286</v>
      </c>
      <c r="G204" s="3" t="str">
        <f t="shared" si="16"/>
        <v>2021</v>
      </c>
      <c r="H204" s="3" t="s">
        <v>22</v>
      </c>
      <c r="I204" s="3" t="str">
        <f>VLOOKUP(H204,' vlookup'!$A$1:$B$12,2,FALSE)</f>
        <v>JAN</v>
      </c>
      <c r="J204" s="3" t="str">
        <f t="shared" si="17"/>
        <v>13</v>
      </c>
      <c r="K204" t="str">
        <f t="shared" si="18"/>
        <v>2021 JAN 13</v>
      </c>
      <c r="L204" t="s">
        <v>1287</v>
      </c>
      <c r="M204" t="str">
        <f t="shared" si="19"/>
        <v>&lt;div&gt;&lt;img src="images/DD-210113.jpg"&gt;&lt;p class="title"&gt;약속에 가까이&lt;/p&gt;&lt;p class="date"&gt;2021 JAN 13&lt;/p&gt;&lt;/div&gt;</v>
      </c>
    </row>
    <row r="205" spans="1:13" ht="19">
      <c r="A205" t="s">
        <v>1285</v>
      </c>
      <c r="B205" s="2">
        <v>44210</v>
      </c>
      <c r="C205" s="1" t="str">
        <f t="shared" si="15"/>
        <v>210114</v>
      </c>
      <c r="D205" t="s">
        <v>1288</v>
      </c>
      <c r="E205" s="4" t="s">
        <v>879</v>
      </c>
      <c r="F205" t="s">
        <v>1286</v>
      </c>
      <c r="G205" s="3" t="str">
        <f t="shared" si="16"/>
        <v>2021</v>
      </c>
      <c r="H205" s="3" t="s">
        <v>22</v>
      </c>
      <c r="I205" s="3" t="str">
        <f>VLOOKUP(H205,' vlookup'!$A$1:$B$12,2,FALSE)</f>
        <v>JAN</v>
      </c>
      <c r="J205" s="3" t="str">
        <f t="shared" si="17"/>
        <v>14</v>
      </c>
      <c r="K205" t="str">
        <f t="shared" si="18"/>
        <v>2021 JAN 14</v>
      </c>
      <c r="L205" t="s">
        <v>1287</v>
      </c>
      <c r="M205" t="str">
        <f t="shared" si="19"/>
        <v>&lt;div&gt;&lt;img src="images/DD-210114.jpg"&gt;&lt;p class="title"&gt;기분(氣分)&lt;/p&gt;&lt;p class="date"&gt;2021 JAN 14&lt;/p&gt;&lt;/div&gt;</v>
      </c>
    </row>
    <row r="206" spans="1:13" ht="19">
      <c r="A206" t="s">
        <v>1285</v>
      </c>
      <c r="B206" s="2">
        <v>44211</v>
      </c>
      <c r="C206" s="1" t="str">
        <f t="shared" si="15"/>
        <v>210115</v>
      </c>
      <c r="D206" t="s">
        <v>1288</v>
      </c>
      <c r="E206" s="4" t="s">
        <v>880</v>
      </c>
      <c r="F206" t="s">
        <v>1286</v>
      </c>
      <c r="G206" s="3" t="str">
        <f t="shared" si="16"/>
        <v>2021</v>
      </c>
      <c r="H206" s="3" t="s">
        <v>22</v>
      </c>
      <c r="I206" s="3" t="str">
        <f>VLOOKUP(H206,' vlookup'!$A$1:$B$12,2,FALSE)</f>
        <v>JAN</v>
      </c>
      <c r="J206" s="3" t="str">
        <f t="shared" si="17"/>
        <v>15</v>
      </c>
      <c r="K206" t="str">
        <f t="shared" si="18"/>
        <v>2021 JAN 15</v>
      </c>
      <c r="L206" t="s">
        <v>1287</v>
      </c>
      <c r="M206" t="str">
        <f t="shared" si="19"/>
        <v>&lt;div&gt;&lt;img src="images/DD-210115.jpg"&gt;&lt;p class="title"&gt;일찍 핀 꽃&lt;/p&gt;&lt;p class="date"&gt;2021 JAN 15&lt;/p&gt;&lt;/div&gt;</v>
      </c>
    </row>
    <row r="207" spans="1:13" ht="19">
      <c r="A207" t="s">
        <v>1285</v>
      </c>
      <c r="B207" s="2">
        <v>44212</v>
      </c>
      <c r="C207" s="1" t="str">
        <f t="shared" si="15"/>
        <v>210116</v>
      </c>
      <c r="D207" t="s">
        <v>1288</v>
      </c>
      <c r="E207" s="4" t="s">
        <v>881</v>
      </c>
      <c r="F207" t="s">
        <v>1286</v>
      </c>
      <c r="G207" s="3" t="str">
        <f t="shared" si="16"/>
        <v>2021</v>
      </c>
      <c r="H207" s="3" t="s">
        <v>22</v>
      </c>
      <c r="I207" s="3" t="str">
        <f>VLOOKUP(H207,' vlookup'!$A$1:$B$12,2,FALSE)</f>
        <v>JAN</v>
      </c>
      <c r="J207" s="3" t="str">
        <f t="shared" si="17"/>
        <v>16</v>
      </c>
      <c r="K207" t="str">
        <f t="shared" si="18"/>
        <v>2021 JAN 16</v>
      </c>
      <c r="L207" t="s">
        <v>1287</v>
      </c>
      <c r="M207" t="str">
        <f t="shared" si="19"/>
        <v>&lt;div&gt;&lt;img src="images/DD-210116.jpg"&gt;&lt;p class="title"&gt;시간이 없는 곳을 떠다니는 말&lt;/p&gt;&lt;p class="date"&gt;2021 JAN 16&lt;/p&gt;&lt;/div&gt;</v>
      </c>
    </row>
    <row r="208" spans="1:13" ht="19">
      <c r="A208" t="s">
        <v>1285</v>
      </c>
      <c r="B208" s="2">
        <v>44213</v>
      </c>
      <c r="C208" s="1" t="str">
        <f t="shared" si="15"/>
        <v>210117</v>
      </c>
      <c r="D208" t="s">
        <v>1288</v>
      </c>
      <c r="E208" s="4" t="s">
        <v>882</v>
      </c>
      <c r="F208" t="s">
        <v>1286</v>
      </c>
      <c r="G208" s="3" t="str">
        <f t="shared" si="16"/>
        <v>2021</v>
      </c>
      <c r="H208" s="3" t="s">
        <v>22</v>
      </c>
      <c r="I208" s="3" t="str">
        <f>VLOOKUP(H208,' vlookup'!$A$1:$B$12,2,FALSE)</f>
        <v>JAN</v>
      </c>
      <c r="J208" s="3" t="str">
        <f t="shared" si="17"/>
        <v>17</v>
      </c>
      <c r="K208" t="str">
        <f t="shared" si="18"/>
        <v>2021 JAN 17</v>
      </c>
      <c r="L208" t="s">
        <v>1287</v>
      </c>
      <c r="M208" t="str">
        <f t="shared" si="19"/>
        <v>&lt;div&gt;&lt;img src="images/DD-210117.jpg"&gt;&lt;p class="title"&gt;지나온 길의 흔적&lt;/p&gt;&lt;p class="date"&gt;2021 JAN 17&lt;/p&gt;&lt;/div&gt;</v>
      </c>
    </row>
    <row r="209" spans="1:13" ht="19">
      <c r="A209" t="s">
        <v>1285</v>
      </c>
      <c r="B209" s="2">
        <v>44214</v>
      </c>
      <c r="C209" s="1" t="str">
        <f t="shared" si="15"/>
        <v>210118</v>
      </c>
      <c r="D209" t="s">
        <v>1288</v>
      </c>
      <c r="E209" s="4" t="s">
        <v>883</v>
      </c>
      <c r="F209" t="s">
        <v>1286</v>
      </c>
      <c r="G209" s="3" t="str">
        <f t="shared" si="16"/>
        <v>2021</v>
      </c>
      <c r="H209" s="3" t="s">
        <v>22</v>
      </c>
      <c r="I209" s="3" t="str">
        <f>VLOOKUP(H209,' vlookup'!$A$1:$B$12,2,FALSE)</f>
        <v>JAN</v>
      </c>
      <c r="J209" s="3" t="str">
        <f t="shared" si="17"/>
        <v>18</v>
      </c>
      <c r="K209" t="str">
        <f t="shared" si="18"/>
        <v>2021 JAN 18</v>
      </c>
      <c r="L209" t="s">
        <v>1287</v>
      </c>
      <c r="M209" t="str">
        <f t="shared" si="19"/>
        <v>&lt;div&gt;&lt;img src="images/DD-210118.jpg"&gt;&lt;p class="title"&gt;작은 나라&lt;/p&gt;&lt;p class="date"&gt;2021 JAN 18&lt;/p&gt;&lt;/div&gt;</v>
      </c>
    </row>
    <row r="210" spans="1:13" ht="19">
      <c r="A210" t="s">
        <v>1285</v>
      </c>
      <c r="B210" s="2">
        <v>44215</v>
      </c>
      <c r="C210" s="1" t="str">
        <f t="shared" si="15"/>
        <v>210119</v>
      </c>
      <c r="D210" t="s">
        <v>1288</v>
      </c>
      <c r="E210" s="4" t="s">
        <v>884</v>
      </c>
      <c r="F210" t="s">
        <v>1286</v>
      </c>
      <c r="G210" s="3" t="str">
        <f t="shared" si="16"/>
        <v>2021</v>
      </c>
      <c r="H210" s="3" t="s">
        <v>22</v>
      </c>
      <c r="I210" s="3" t="str">
        <f>VLOOKUP(H210,' vlookup'!$A$1:$B$12,2,FALSE)</f>
        <v>JAN</v>
      </c>
      <c r="J210" s="3" t="str">
        <f t="shared" si="17"/>
        <v>19</v>
      </c>
      <c r="K210" t="str">
        <f t="shared" si="18"/>
        <v>2021 JAN 19</v>
      </c>
      <c r="L210" t="s">
        <v>1287</v>
      </c>
      <c r="M210" t="str">
        <f t="shared" si="19"/>
        <v>&lt;div&gt;&lt;img src="images/DD-210119.jpg"&gt;&lt;p class="title"&gt;소리를 기다림&lt;/p&gt;&lt;p class="date"&gt;2021 JAN 19&lt;/p&gt;&lt;/div&gt;</v>
      </c>
    </row>
    <row r="211" spans="1:13" ht="19">
      <c r="A211" t="s">
        <v>1285</v>
      </c>
      <c r="B211" s="2">
        <v>44216</v>
      </c>
      <c r="C211" s="1" t="str">
        <f t="shared" si="15"/>
        <v>210120</v>
      </c>
      <c r="D211" t="s">
        <v>1288</v>
      </c>
      <c r="E211" s="4" t="s">
        <v>885</v>
      </c>
      <c r="F211" t="s">
        <v>1286</v>
      </c>
      <c r="G211" s="3" t="str">
        <f t="shared" si="16"/>
        <v>2021</v>
      </c>
      <c r="H211" s="3" t="s">
        <v>22</v>
      </c>
      <c r="I211" s="3" t="str">
        <f>VLOOKUP(H211,' vlookup'!$A$1:$B$12,2,FALSE)</f>
        <v>JAN</v>
      </c>
      <c r="J211" s="3" t="str">
        <f t="shared" si="17"/>
        <v>20</v>
      </c>
      <c r="K211" t="str">
        <f t="shared" si="18"/>
        <v>2021 JAN 20</v>
      </c>
      <c r="L211" t="s">
        <v>1287</v>
      </c>
      <c r="M211" t="str">
        <f t="shared" si="19"/>
        <v>&lt;div&gt;&lt;img src="images/DD-210120.jpg"&gt;&lt;p class="title"&gt;물건과 주인&lt;/p&gt;&lt;p class="date"&gt;2021 JAN 20&lt;/p&gt;&lt;/div&gt;</v>
      </c>
    </row>
    <row r="212" spans="1:13" ht="19">
      <c r="A212" t="s">
        <v>1285</v>
      </c>
      <c r="B212" s="2">
        <v>44217</v>
      </c>
      <c r="C212" s="1" t="str">
        <f t="shared" si="15"/>
        <v>210121</v>
      </c>
      <c r="D212" t="s">
        <v>1288</v>
      </c>
      <c r="E212" s="4" t="s">
        <v>886</v>
      </c>
      <c r="F212" t="s">
        <v>1286</v>
      </c>
      <c r="G212" s="3" t="str">
        <f t="shared" si="16"/>
        <v>2021</v>
      </c>
      <c r="H212" s="3" t="s">
        <v>22</v>
      </c>
      <c r="I212" s="3" t="str">
        <f>VLOOKUP(H212,' vlookup'!$A$1:$B$12,2,FALSE)</f>
        <v>JAN</v>
      </c>
      <c r="J212" s="3" t="str">
        <f t="shared" si="17"/>
        <v>21</v>
      </c>
      <c r="K212" t="str">
        <f t="shared" si="18"/>
        <v>2021 JAN 21</v>
      </c>
      <c r="L212" t="s">
        <v>1287</v>
      </c>
      <c r="M212" t="str">
        <f t="shared" si="19"/>
        <v>&lt;div&gt;&lt;img src="images/DD-210121.jpg"&gt;&lt;p class="title"&gt;두 개의 행성&lt;/p&gt;&lt;p class="date"&gt;2021 JAN 21&lt;/p&gt;&lt;/div&gt;</v>
      </c>
    </row>
    <row r="213" spans="1:13" ht="19">
      <c r="A213" t="s">
        <v>1285</v>
      </c>
      <c r="B213" s="2">
        <v>44218</v>
      </c>
      <c r="C213" s="1" t="str">
        <f t="shared" si="15"/>
        <v>210122</v>
      </c>
      <c r="D213" t="s">
        <v>1288</v>
      </c>
      <c r="E213" s="4" t="s">
        <v>887</v>
      </c>
      <c r="F213" t="s">
        <v>1286</v>
      </c>
      <c r="G213" s="3" t="str">
        <f t="shared" si="16"/>
        <v>2021</v>
      </c>
      <c r="H213" s="3" t="s">
        <v>22</v>
      </c>
      <c r="I213" s="3" t="str">
        <f>VLOOKUP(H213,' vlookup'!$A$1:$B$12,2,FALSE)</f>
        <v>JAN</v>
      </c>
      <c r="J213" s="3" t="str">
        <f t="shared" si="17"/>
        <v>22</v>
      </c>
      <c r="K213" t="str">
        <f t="shared" si="18"/>
        <v>2021 JAN 22</v>
      </c>
      <c r="L213" t="s">
        <v>1287</v>
      </c>
      <c r="M213" t="str">
        <f t="shared" si="19"/>
        <v>&lt;div&gt;&lt;img src="images/DD-210122.jpg"&gt;&lt;p class="title"&gt;만질 수 없는&lt;/p&gt;&lt;p class="date"&gt;2021 JAN 22&lt;/p&gt;&lt;/div&gt;</v>
      </c>
    </row>
    <row r="214" spans="1:13" ht="19">
      <c r="A214" t="s">
        <v>1285</v>
      </c>
      <c r="B214" s="2">
        <v>44219</v>
      </c>
      <c r="C214" s="1" t="str">
        <f t="shared" si="15"/>
        <v>210123</v>
      </c>
      <c r="D214" t="s">
        <v>1288</v>
      </c>
      <c r="E214" s="4" t="s">
        <v>888</v>
      </c>
      <c r="F214" t="s">
        <v>1286</v>
      </c>
      <c r="G214" s="3" t="str">
        <f t="shared" si="16"/>
        <v>2021</v>
      </c>
      <c r="H214" s="3" t="s">
        <v>22</v>
      </c>
      <c r="I214" s="3" t="str">
        <f>VLOOKUP(H214,' vlookup'!$A$1:$B$12,2,FALSE)</f>
        <v>JAN</v>
      </c>
      <c r="J214" s="3" t="str">
        <f t="shared" si="17"/>
        <v>23</v>
      </c>
      <c r="K214" t="str">
        <f t="shared" si="18"/>
        <v>2021 JAN 23</v>
      </c>
      <c r="L214" t="s">
        <v>1287</v>
      </c>
      <c r="M214" t="str">
        <f t="shared" si="19"/>
        <v>&lt;div&gt;&lt;img src="images/DD-210123.jpg"&gt;&lt;p class="title"&gt;누구의 손&lt;/p&gt;&lt;p class="date"&gt;2021 JAN 23&lt;/p&gt;&lt;/div&gt;</v>
      </c>
    </row>
    <row r="215" spans="1:13" ht="19">
      <c r="A215" t="s">
        <v>1285</v>
      </c>
      <c r="B215" s="2">
        <v>44220</v>
      </c>
      <c r="C215" s="1" t="str">
        <f t="shared" si="15"/>
        <v>210124</v>
      </c>
      <c r="D215" t="s">
        <v>1288</v>
      </c>
      <c r="E215" s="4" t="s">
        <v>889</v>
      </c>
      <c r="F215" t="s">
        <v>1286</v>
      </c>
      <c r="G215" s="3" t="str">
        <f t="shared" si="16"/>
        <v>2021</v>
      </c>
      <c r="H215" s="3" t="s">
        <v>22</v>
      </c>
      <c r="I215" s="3" t="str">
        <f>VLOOKUP(H215,' vlookup'!$A$1:$B$12,2,FALSE)</f>
        <v>JAN</v>
      </c>
      <c r="J215" s="3" t="str">
        <f t="shared" si="17"/>
        <v>24</v>
      </c>
      <c r="K215" t="str">
        <f t="shared" si="18"/>
        <v>2021 JAN 24</v>
      </c>
      <c r="L215" t="s">
        <v>1287</v>
      </c>
      <c r="M215" t="str">
        <f t="shared" si="19"/>
        <v>&lt;div&gt;&lt;img src="images/DD-210124.jpg"&gt;&lt;p class="title"&gt;직접 만든 캔버스&lt;/p&gt;&lt;p class="date"&gt;2021 JAN 24&lt;/p&gt;&lt;/div&gt;</v>
      </c>
    </row>
    <row r="216" spans="1:13" ht="19">
      <c r="A216" t="s">
        <v>1285</v>
      </c>
      <c r="B216" s="2">
        <v>44221</v>
      </c>
      <c r="C216" s="1" t="str">
        <f t="shared" si="15"/>
        <v>210125</v>
      </c>
      <c r="D216" t="s">
        <v>1288</v>
      </c>
      <c r="E216" s="4" t="s">
        <v>890</v>
      </c>
      <c r="F216" t="s">
        <v>1286</v>
      </c>
      <c r="G216" s="3" t="str">
        <f t="shared" si="16"/>
        <v>2021</v>
      </c>
      <c r="H216" s="3" t="s">
        <v>22</v>
      </c>
      <c r="I216" s="3" t="str">
        <f>VLOOKUP(H216,' vlookup'!$A$1:$B$12,2,FALSE)</f>
        <v>JAN</v>
      </c>
      <c r="J216" s="3" t="str">
        <f t="shared" si="17"/>
        <v>25</v>
      </c>
      <c r="K216" t="str">
        <f t="shared" si="18"/>
        <v>2021 JAN 25</v>
      </c>
      <c r="L216" t="s">
        <v>1287</v>
      </c>
      <c r="M216" t="str">
        <f t="shared" si="19"/>
        <v>&lt;div&gt;&lt;img src="images/DD-210125.jpg"&gt;&lt;p class="title"&gt;겨울에 걸친 아이&lt;/p&gt;&lt;p class="date"&gt;2021 JAN 25&lt;/p&gt;&lt;/div&gt;</v>
      </c>
    </row>
    <row r="217" spans="1:13" ht="19">
      <c r="A217" t="s">
        <v>1285</v>
      </c>
      <c r="B217" s="2">
        <v>44222</v>
      </c>
      <c r="C217" s="1" t="str">
        <f t="shared" si="15"/>
        <v>210126</v>
      </c>
      <c r="D217" t="s">
        <v>1288</v>
      </c>
      <c r="E217" s="4" t="s">
        <v>891</v>
      </c>
      <c r="F217" t="s">
        <v>1286</v>
      </c>
      <c r="G217" s="3" t="str">
        <f t="shared" si="16"/>
        <v>2021</v>
      </c>
      <c r="H217" s="3" t="s">
        <v>22</v>
      </c>
      <c r="I217" s="3" t="str">
        <f>VLOOKUP(H217,' vlookup'!$A$1:$B$12,2,FALSE)</f>
        <v>JAN</v>
      </c>
      <c r="J217" s="3" t="str">
        <f t="shared" si="17"/>
        <v>26</v>
      </c>
      <c r="K217" t="str">
        <f t="shared" si="18"/>
        <v>2021 JAN 26</v>
      </c>
      <c r="L217" t="s">
        <v>1287</v>
      </c>
      <c r="M217" t="str">
        <f t="shared" si="19"/>
        <v>&lt;div&gt;&lt;img src="images/DD-210126.jpg"&gt;&lt;p class="title"&gt;너와 나의 거리&lt;/p&gt;&lt;p class="date"&gt;2021 JAN 26&lt;/p&gt;&lt;/div&gt;</v>
      </c>
    </row>
    <row r="218" spans="1:13" ht="19">
      <c r="A218" t="s">
        <v>1285</v>
      </c>
      <c r="B218" s="2">
        <v>44223</v>
      </c>
      <c r="C218" s="1" t="str">
        <f t="shared" si="15"/>
        <v>210127</v>
      </c>
      <c r="D218" t="s">
        <v>1288</v>
      </c>
      <c r="E218" s="4" t="s">
        <v>892</v>
      </c>
      <c r="F218" t="s">
        <v>1286</v>
      </c>
      <c r="G218" s="3" t="str">
        <f t="shared" si="16"/>
        <v>2021</v>
      </c>
      <c r="H218" s="3" t="s">
        <v>22</v>
      </c>
      <c r="I218" s="3" t="str">
        <f>VLOOKUP(H218,' vlookup'!$A$1:$B$12,2,FALSE)</f>
        <v>JAN</v>
      </c>
      <c r="J218" s="3" t="str">
        <f t="shared" si="17"/>
        <v>27</v>
      </c>
      <c r="K218" t="str">
        <f t="shared" si="18"/>
        <v>2021 JAN 27</v>
      </c>
      <c r="L218" t="s">
        <v>1287</v>
      </c>
      <c r="M218" t="str">
        <f t="shared" si="19"/>
        <v>&lt;div&gt;&lt;img src="images/DD-210127.jpg"&gt;&lt;p class="title"&gt;가진 것은 열쇠와 별&lt;/p&gt;&lt;p class="date"&gt;2021 JAN 27&lt;/p&gt;&lt;/div&gt;</v>
      </c>
    </row>
    <row r="219" spans="1:13" ht="19">
      <c r="A219" t="s">
        <v>1285</v>
      </c>
      <c r="B219" s="2">
        <v>44224</v>
      </c>
      <c r="C219" s="1" t="str">
        <f t="shared" si="15"/>
        <v>210128</v>
      </c>
      <c r="D219" t="s">
        <v>1288</v>
      </c>
      <c r="E219" s="4" t="s">
        <v>893</v>
      </c>
      <c r="F219" t="s">
        <v>1286</v>
      </c>
      <c r="G219" s="3" t="str">
        <f t="shared" si="16"/>
        <v>2021</v>
      </c>
      <c r="H219" s="3" t="s">
        <v>22</v>
      </c>
      <c r="I219" s="3" t="str">
        <f>VLOOKUP(H219,' vlookup'!$A$1:$B$12,2,FALSE)</f>
        <v>JAN</v>
      </c>
      <c r="J219" s="3" t="str">
        <f t="shared" si="17"/>
        <v>28</v>
      </c>
      <c r="K219" t="str">
        <f t="shared" si="18"/>
        <v>2021 JAN 28</v>
      </c>
      <c r="L219" t="s">
        <v>1287</v>
      </c>
      <c r="M219" t="str">
        <f t="shared" si="19"/>
        <v>&lt;div&gt;&lt;img src="images/DD-210128.jpg"&gt;&lt;p class="title"&gt;보고 싶지 않아&lt;/p&gt;&lt;p class="date"&gt;2021 JAN 28&lt;/p&gt;&lt;/div&gt;</v>
      </c>
    </row>
    <row r="220" spans="1:13" ht="19">
      <c r="A220" t="s">
        <v>1285</v>
      </c>
      <c r="B220" s="2">
        <v>44225</v>
      </c>
      <c r="C220" s="1" t="str">
        <f t="shared" si="15"/>
        <v>210129</v>
      </c>
      <c r="D220" t="s">
        <v>1288</v>
      </c>
      <c r="E220" s="4" t="s">
        <v>894</v>
      </c>
      <c r="F220" t="s">
        <v>1286</v>
      </c>
      <c r="G220" s="3" t="str">
        <f t="shared" si="16"/>
        <v>2021</v>
      </c>
      <c r="H220" s="3" t="s">
        <v>22</v>
      </c>
      <c r="I220" s="3" t="str">
        <f>VLOOKUP(H220,' vlookup'!$A$1:$B$12,2,FALSE)</f>
        <v>JAN</v>
      </c>
      <c r="J220" s="3" t="str">
        <f t="shared" si="17"/>
        <v>29</v>
      </c>
      <c r="K220" t="str">
        <f t="shared" si="18"/>
        <v>2021 JAN 29</v>
      </c>
      <c r="L220" t="s">
        <v>1287</v>
      </c>
      <c r="M220" t="str">
        <f t="shared" si="19"/>
        <v>&lt;div&gt;&lt;img src="images/DD-210129.jpg"&gt;&lt;p class="title"&gt;밝은 날&lt;/p&gt;&lt;p class="date"&gt;2021 JAN 29&lt;/p&gt;&lt;/div&gt;</v>
      </c>
    </row>
    <row r="221" spans="1:13" ht="19">
      <c r="A221" t="s">
        <v>1285</v>
      </c>
      <c r="B221" s="2">
        <v>44226</v>
      </c>
      <c r="C221" s="1" t="str">
        <f t="shared" si="15"/>
        <v>210130</v>
      </c>
      <c r="D221" t="s">
        <v>1288</v>
      </c>
      <c r="E221" s="4" t="s">
        <v>895</v>
      </c>
      <c r="F221" t="s">
        <v>1286</v>
      </c>
      <c r="G221" s="3" t="str">
        <f t="shared" si="16"/>
        <v>2021</v>
      </c>
      <c r="H221" s="3" t="s">
        <v>22</v>
      </c>
      <c r="I221" s="3" t="str">
        <f>VLOOKUP(H221,' vlookup'!$A$1:$B$12,2,FALSE)</f>
        <v>JAN</v>
      </c>
      <c r="J221" s="3" t="str">
        <f t="shared" si="17"/>
        <v>30</v>
      </c>
      <c r="K221" t="str">
        <f t="shared" si="18"/>
        <v>2021 JAN 30</v>
      </c>
      <c r="L221" t="s">
        <v>1287</v>
      </c>
      <c r="M221" t="str">
        <f t="shared" si="19"/>
        <v>&lt;div&gt;&lt;img src="images/DD-210130.jpg"&gt;&lt;p class="title"&gt;액체가 되기 전에&lt;/p&gt;&lt;p class="date"&gt;2021 JAN 30&lt;/p&gt;&lt;/div&gt;</v>
      </c>
    </row>
    <row r="222" spans="1:13" ht="19">
      <c r="A222" t="s">
        <v>1285</v>
      </c>
      <c r="B222" s="2">
        <v>44227</v>
      </c>
      <c r="C222" s="1" t="str">
        <f t="shared" si="15"/>
        <v>210131</v>
      </c>
      <c r="D222" t="s">
        <v>1288</v>
      </c>
      <c r="E222" s="4" t="s">
        <v>896</v>
      </c>
      <c r="F222" t="s">
        <v>1286</v>
      </c>
      <c r="G222" s="3" t="str">
        <f t="shared" si="16"/>
        <v>2021</v>
      </c>
      <c r="H222" s="3" t="s">
        <v>22</v>
      </c>
      <c r="I222" s="3" t="str">
        <f>VLOOKUP(H222,' vlookup'!$A$1:$B$12,2,FALSE)</f>
        <v>JAN</v>
      </c>
      <c r="J222" s="3" t="str">
        <f t="shared" si="17"/>
        <v>31</v>
      </c>
      <c r="K222" t="str">
        <f t="shared" si="18"/>
        <v>2021 JAN 31</v>
      </c>
      <c r="L222" t="s">
        <v>1287</v>
      </c>
      <c r="M222" t="str">
        <f t="shared" si="19"/>
        <v>&lt;div&gt;&lt;img src="images/DD-210131.jpg"&gt;&lt;p class="title"&gt;대화&lt;/p&gt;&lt;p class="date"&gt;2021 JAN 31&lt;/p&gt;&lt;/div&gt;</v>
      </c>
    </row>
    <row r="223" spans="1:13" ht="19">
      <c r="A223" t="s">
        <v>1285</v>
      </c>
      <c r="B223" s="2">
        <v>44228</v>
      </c>
      <c r="C223" s="1" t="str">
        <f t="shared" si="15"/>
        <v>210201</v>
      </c>
      <c r="D223" t="s">
        <v>1288</v>
      </c>
      <c r="E223" s="4" t="s">
        <v>897</v>
      </c>
      <c r="F223" t="s">
        <v>1286</v>
      </c>
      <c r="G223" s="3" t="str">
        <f t="shared" si="16"/>
        <v>2021</v>
      </c>
      <c r="H223" s="3" t="s">
        <v>23</v>
      </c>
      <c r="I223" s="3" t="str">
        <f>VLOOKUP(H223,' vlookup'!$A$1:$B$12,2,FALSE)</f>
        <v>FEB</v>
      </c>
      <c r="J223" s="3" t="str">
        <f t="shared" si="17"/>
        <v>1</v>
      </c>
      <c r="K223" t="str">
        <f t="shared" si="18"/>
        <v>2021 FEB 1</v>
      </c>
      <c r="L223" t="s">
        <v>1287</v>
      </c>
      <c r="M223" t="str">
        <f t="shared" si="19"/>
        <v>&lt;div&gt;&lt;img src="images/DD-210201.jpg"&gt;&lt;p class="title"&gt;다른 나라&lt;/p&gt;&lt;p class="date"&gt;2021 FEB 1&lt;/p&gt;&lt;/div&gt;</v>
      </c>
    </row>
    <row r="224" spans="1:13" ht="19">
      <c r="A224" t="s">
        <v>1285</v>
      </c>
      <c r="B224" s="2">
        <v>44229</v>
      </c>
      <c r="C224" s="1" t="str">
        <f t="shared" si="15"/>
        <v>210202</v>
      </c>
      <c r="D224" t="s">
        <v>1288</v>
      </c>
      <c r="E224" s="4" t="s">
        <v>898</v>
      </c>
      <c r="F224" t="s">
        <v>1286</v>
      </c>
      <c r="G224" s="3" t="str">
        <f t="shared" si="16"/>
        <v>2021</v>
      </c>
      <c r="H224" s="3" t="s">
        <v>23</v>
      </c>
      <c r="I224" s="3" t="str">
        <f>VLOOKUP(H224,' vlookup'!$A$1:$B$12,2,FALSE)</f>
        <v>FEB</v>
      </c>
      <c r="J224" s="3" t="str">
        <f t="shared" si="17"/>
        <v>2</v>
      </c>
      <c r="K224" t="str">
        <f t="shared" si="18"/>
        <v>2021 FEB 2</v>
      </c>
      <c r="L224" t="s">
        <v>1287</v>
      </c>
      <c r="M224" t="str">
        <f t="shared" si="19"/>
        <v>&lt;div&gt;&lt;img src="images/DD-210202.jpg"&gt;&lt;p class="title"&gt;잠으로 꿈을 잊고 (imitation drawing _ 마티스 &lt;Femme endormie&gt;)&lt;/p&gt;&lt;p class="date"&gt;2021 FEB 2&lt;/p&gt;&lt;/div&gt;</v>
      </c>
    </row>
    <row r="225" spans="1:13" ht="19">
      <c r="A225" t="s">
        <v>1285</v>
      </c>
      <c r="B225" s="2">
        <v>44230</v>
      </c>
      <c r="C225" s="1" t="str">
        <f t="shared" si="15"/>
        <v>210203</v>
      </c>
      <c r="D225" t="s">
        <v>1288</v>
      </c>
      <c r="E225" s="4" t="s">
        <v>899</v>
      </c>
      <c r="F225" t="s">
        <v>1286</v>
      </c>
      <c r="G225" s="3" t="str">
        <f t="shared" si="16"/>
        <v>2021</v>
      </c>
      <c r="H225" s="3" t="s">
        <v>23</v>
      </c>
      <c r="I225" s="3" t="str">
        <f>VLOOKUP(H225,' vlookup'!$A$1:$B$12,2,FALSE)</f>
        <v>FEB</v>
      </c>
      <c r="J225" s="3" t="str">
        <f t="shared" si="17"/>
        <v>3</v>
      </c>
      <c r="K225" t="str">
        <f t="shared" si="18"/>
        <v>2021 FEB 3</v>
      </c>
      <c r="L225" t="s">
        <v>1287</v>
      </c>
      <c r="M225" t="str">
        <f t="shared" si="19"/>
        <v>&lt;div&gt;&lt;img src="images/DD-210203.jpg"&gt;&lt;p class="title"&gt;빛으로 떠난 사람 (imitation drawing _ 마티스 &lt;Studio under the Eaves&gt;)&lt;/p&gt;&lt;p class="date"&gt;2021 FEB 3&lt;/p&gt;&lt;/div&gt;</v>
      </c>
    </row>
    <row r="226" spans="1:13" ht="19">
      <c r="A226" t="s">
        <v>1285</v>
      </c>
      <c r="B226" s="2">
        <v>44231</v>
      </c>
      <c r="C226" s="1" t="str">
        <f t="shared" si="15"/>
        <v>210204</v>
      </c>
      <c r="D226" t="s">
        <v>1288</v>
      </c>
      <c r="E226" s="4" t="s">
        <v>900</v>
      </c>
      <c r="F226" t="s">
        <v>1286</v>
      </c>
      <c r="G226" s="3" t="str">
        <f t="shared" si="16"/>
        <v>2021</v>
      </c>
      <c r="H226" s="3" t="s">
        <v>23</v>
      </c>
      <c r="I226" s="3" t="str">
        <f>VLOOKUP(H226,' vlookup'!$A$1:$B$12,2,FALSE)</f>
        <v>FEB</v>
      </c>
      <c r="J226" s="3" t="str">
        <f t="shared" si="17"/>
        <v>4</v>
      </c>
      <c r="K226" t="str">
        <f t="shared" si="18"/>
        <v>2021 FEB 4</v>
      </c>
      <c r="L226" t="s">
        <v>1287</v>
      </c>
      <c r="M226" t="str">
        <f t="shared" si="19"/>
        <v>&lt;div&gt;&lt;img src="images/DD-210204.jpg"&gt;&lt;p class="title"&gt;그려지는 사람의 근황 (imitation drawing _ 마티스 &lt;The Painting Lesson&gt;)&lt;/p&gt;&lt;p class="date"&gt;2021 FEB 4&lt;/p&gt;&lt;/div&gt;</v>
      </c>
    </row>
    <row r="227" spans="1:13" ht="19">
      <c r="A227" t="s">
        <v>1285</v>
      </c>
      <c r="B227" s="2">
        <v>44232</v>
      </c>
      <c r="C227" s="1" t="str">
        <f t="shared" si="15"/>
        <v>210205</v>
      </c>
      <c r="D227" t="s">
        <v>1288</v>
      </c>
      <c r="E227" s="4" t="s">
        <v>901</v>
      </c>
      <c r="F227" t="s">
        <v>1286</v>
      </c>
      <c r="G227" s="3" t="str">
        <f t="shared" si="16"/>
        <v>2021</v>
      </c>
      <c r="H227" s="3" t="s">
        <v>23</v>
      </c>
      <c r="I227" s="3" t="str">
        <f>VLOOKUP(H227,' vlookup'!$A$1:$B$12,2,FALSE)</f>
        <v>FEB</v>
      </c>
      <c r="J227" s="3" t="str">
        <f t="shared" si="17"/>
        <v>5</v>
      </c>
      <c r="K227" t="str">
        <f t="shared" si="18"/>
        <v>2021 FEB 5</v>
      </c>
      <c r="L227" t="s">
        <v>1287</v>
      </c>
      <c r="M227" t="str">
        <f t="shared" si="19"/>
        <v>&lt;div&gt;&lt;img src="images/DD-210205.jpg"&gt;&lt;p class="title"&gt;잊은 것이 쌓이는 곳 (imitation drawing _ 마티스 &lt;My room in Ajaccio&gt;)&lt;/p&gt;&lt;p class="date"&gt;2021 FEB 5&lt;/p&gt;&lt;/div&gt;</v>
      </c>
    </row>
    <row r="228" spans="1:13" ht="19">
      <c r="A228" t="s">
        <v>1285</v>
      </c>
      <c r="B228" s="2">
        <v>44233</v>
      </c>
      <c r="C228" s="1" t="str">
        <f t="shared" si="15"/>
        <v>210206</v>
      </c>
      <c r="D228" t="s">
        <v>1288</v>
      </c>
      <c r="E228" s="4" t="s">
        <v>902</v>
      </c>
      <c r="F228" t="s">
        <v>1286</v>
      </c>
      <c r="G228" s="3" t="str">
        <f t="shared" si="16"/>
        <v>2021</v>
      </c>
      <c r="H228" s="3" t="s">
        <v>23</v>
      </c>
      <c r="I228" s="3" t="str">
        <f>VLOOKUP(H228,' vlookup'!$A$1:$B$12,2,FALSE)</f>
        <v>FEB</v>
      </c>
      <c r="J228" s="3" t="str">
        <f t="shared" si="17"/>
        <v>6</v>
      </c>
      <c r="K228" t="str">
        <f t="shared" si="18"/>
        <v>2021 FEB 6</v>
      </c>
      <c r="L228" t="s">
        <v>1287</v>
      </c>
      <c r="M228" t="str">
        <f t="shared" si="19"/>
        <v>&lt;div&gt;&lt;img src="images/DD-210206.jpg"&gt;&lt;p class="title"&gt;다시 이데아&lt;/p&gt;&lt;p class="date"&gt;2021 FEB 6&lt;/p&gt;&lt;/div&gt;</v>
      </c>
    </row>
    <row r="229" spans="1:13" ht="19">
      <c r="A229" t="s">
        <v>1285</v>
      </c>
      <c r="B229" s="2">
        <v>44234</v>
      </c>
      <c r="C229" s="1" t="str">
        <f t="shared" si="15"/>
        <v>210207</v>
      </c>
      <c r="D229" t="s">
        <v>1288</v>
      </c>
      <c r="E229" s="4" t="s">
        <v>903</v>
      </c>
      <c r="F229" t="s">
        <v>1286</v>
      </c>
      <c r="G229" s="3" t="str">
        <f t="shared" si="16"/>
        <v>2021</v>
      </c>
      <c r="H229" s="3" t="s">
        <v>23</v>
      </c>
      <c r="I229" s="3" t="str">
        <f>VLOOKUP(H229,' vlookup'!$A$1:$B$12,2,FALSE)</f>
        <v>FEB</v>
      </c>
      <c r="J229" s="3" t="str">
        <f t="shared" si="17"/>
        <v>7</v>
      </c>
      <c r="K229" t="str">
        <f t="shared" si="18"/>
        <v>2021 FEB 7</v>
      </c>
      <c r="L229" t="s">
        <v>1287</v>
      </c>
      <c r="M229" t="str">
        <f t="shared" si="19"/>
        <v>&lt;div&gt;&lt;img src="images/DD-210207.jpg"&gt;&lt;p class="title"&gt;혼자만의 달 &lt;/p&gt;&lt;p class="date"&gt;2021 FEB 7&lt;/p&gt;&lt;/div&gt;</v>
      </c>
    </row>
    <row r="230" spans="1:13" ht="19">
      <c r="A230" t="s">
        <v>1285</v>
      </c>
      <c r="B230" s="2">
        <v>44235</v>
      </c>
      <c r="C230" s="1" t="str">
        <f t="shared" si="15"/>
        <v>210208</v>
      </c>
      <c r="D230" t="s">
        <v>1288</v>
      </c>
      <c r="E230" s="4" t="s">
        <v>904</v>
      </c>
      <c r="F230" t="s">
        <v>1286</v>
      </c>
      <c r="G230" s="3" t="str">
        <f t="shared" si="16"/>
        <v>2021</v>
      </c>
      <c r="H230" s="3" t="s">
        <v>23</v>
      </c>
      <c r="I230" s="3" t="str">
        <f>VLOOKUP(H230,' vlookup'!$A$1:$B$12,2,FALSE)</f>
        <v>FEB</v>
      </c>
      <c r="J230" s="3" t="str">
        <f t="shared" si="17"/>
        <v>8</v>
      </c>
      <c r="K230" t="str">
        <f t="shared" si="18"/>
        <v>2021 FEB 8</v>
      </c>
      <c r="L230" t="s">
        <v>1287</v>
      </c>
      <c r="M230" t="str">
        <f t="shared" si="19"/>
        <v>&lt;div&gt;&lt;img src="images/DD-210208.jpg"&gt;&lt;p class="title"&gt;날아오르는 방법&lt;/p&gt;&lt;p class="date"&gt;2021 FEB 8&lt;/p&gt;&lt;/div&gt;</v>
      </c>
    </row>
    <row r="231" spans="1:13" ht="19">
      <c r="A231" t="s">
        <v>1285</v>
      </c>
      <c r="B231" s="2">
        <v>44236</v>
      </c>
      <c r="C231" s="1" t="str">
        <f t="shared" si="15"/>
        <v>210209</v>
      </c>
      <c r="D231" t="s">
        <v>1288</v>
      </c>
      <c r="E231" s="4" t="s">
        <v>905</v>
      </c>
      <c r="F231" t="s">
        <v>1286</v>
      </c>
      <c r="G231" s="3" t="str">
        <f t="shared" si="16"/>
        <v>2021</v>
      </c>
      <c r="H231" s="3" t="s">
        <v>23</v>
      </c>
      <c r="I231" s="3" t="str">
        <f>VLOOKUP(H231,' vlookup'!$A$1:$B$12,2,FALSE)</f>
        <v>FEB</v>
      </c>
      <c r="J231" s="3" t="str">
        <f t="shared" si="17"/>
        <v>9</v>
      </c>
      <c r="K231" t="str">
        <f t="shared" si="18"/>
        <v>2021 FEB 9</v>
      </c>
      <c r="L231" t="s">
        <v>1287</v>
      </c>
      <c r="M231" t="str">
        <f t="shared" si="19"/>
        <v>&lt;div&gt;&lt;img src="images/DD-210209.jpg"&gt;&lt;p class="title"&gt;속에 &lt;/p&gt;&lt;p class="date"&gt;2021 FEB 9&lt;/p&gt;&lt;/div&gt;</v>
      </c>
    </row>
    <row r="232" spans="1:13" ht="19">
      <c r="A232" t="s">
        <v>1285</v>
      </c>
      <c r="B232" s="2">
        <v>44237</v>
      </c>
      <c r="C232" s="1" t="str">
        <f t="shared" si="15"/>
        <v>210210</v>
      </c>
      <c r="D232" t="s">
        <v>1288</v>
      </c>
      <c r="E232" s="4" t="s">
        <v>906</v>
      </c>
      <c r="F232" t="s">
        <v>1286</v>
      </c>
      <c r="G232" s="3" t="str">
        <f t="shared" si="16"/>
        <v>2021</v>
      </c>
      <c r="H232" s="3" t="s">
        <v>23</v>
      </c>
      <c r="I232" s="3" t="str">
        <f>VLOOKUP(H232,' vlookup'!$A$1:$B$12,2,FALSE)</f>
        <v>FEB</v>
      </c>
      <c r="J232" s="3" t="str">
        <f t="shared" si="17"/>
        <v>10</v>
      </c>
      <c r="K232" t="str">
        <f t="shared" si="18"/>
        <v>2021 FEB 10</v>
      </c>
      <c r="L232" t="s">
        <v>1287</v>
      </c>
      <c r="M232" t="str">
        <f t="shared" si="19"/>
        <v>&lt;div&gt;&lt;img src="images/DD-210210.jpg"&gt;&lt;p class="title"&gt;멀고 확실한 곳&lt;/p&gt;&lt;p class="date"&gt;2021 FEB 10&lt;/p&gt;&lt;/div&gt;</v>
      </c>
    </row>
    <row r="233" spans="1:13" ht="19">
      <c r="A233" t="s">
        <v>1285</v>
      </c>
      <c r="B233" s="2">
        <v>44238</v>
      </c>
      <c r="C233" s="1" t="str">
        <f t="shared" si="15"/>
        <v>210211</v>
      </c>
      <c r="D233" t="s">
        <v>1288</v>
      </c>
      <c r="E233" s="4" t="s">
        <v>907</v>
      </c>
      <c r="F233" t="s">
        <v>1286</v>
      </c>
      <c r="G233" s="3" t="str">
        <f t="shared" si="16"/>
        <v>2021</v>
      </c>
      <c r="H233" s="3" t="s">
        <v>23</v>
      </c>
      <c r="I233" s="3" t="str">
        <f>VLOOKUP(H233,' vlookup'!$A$1:$B$12,2,FALSE)</f>
        <v>FEB</v>
      </c>
      <c r="J233" s="3" t="str">
        <f t="shared" si="17"/>
        <v>11</v>
      </c>
      <c r="K233" t="str">
        <f t="shared" si="18"/>
        <v>2021 FEB 11</v>
      </c>
      <c r="L233" t="s">
        <v>1287</v>
      </c>
      <c r="M233" t="str">
        <f t="shared" si="19"/>
        <v>&lt;div&gt;&lt;img src="images/DD-210211.jpg"&gt;&lt;p class="title"&gt;일인용&lt;/p&gt;&lt;p class="date"&gt;2021 FEB 11&lt;/p&gt;&lt;/div&gt;</v>
      </c>
    </row>
    <row r="234" spans="1:13" ht="19">
      <c r="A234" t="s">
        <v>1285</v>
      </c>
      <c r="B234" s="2">
        <v>44239</v>
      </c>
      <c r="C234" s="1" t="str">
        <f t="shared" si="15"/>
        <v>210212</v>
      </c>
      <c r="D234" t="s">
        <v>1288</v>
      </c>
      <c r="E234" s="4" t="s">
        <v>908</v>
      </c>
      <c r="F234" t="s">
        <v>1286</v>
      </c>
      <c r="G234" s="3" t="str">
        <f t="shared" si="16"/>
        <v>2021</v>
      </c>
      <c r="H234" s="3" t="s">
        <v>23</v>
      </c>
      <c r="I234" s="3" t="str">
        <f>VLOOKUP(H234,' vlookup'!$A$1:$B$12,2,FALSE)</f>
        <v>FEB</v>
      </c>
      <c r="J234" s="3" t="str">
        <f t="shared" si="17"/>
        <v>12</v>
      </c>
      <c r="K234" t="str">
        <f t="shared" si="18"/>
        <v>2021 FEB 12</v>
      </c>
      <c r="L234" t="s">
        <v>1287</v>
      </c>
      <c r="M234" t="str">
        <f t="shared" si="19"/>
        <v>&lt;div&gt;&lt;img src="images/DD-210212.jpg"&gt;&lt;p class="title"&gt;단계&lt;/p&gt;&lt;p class="date"&gt;2021 FEB 12&lt;/p&gt;&lt;/div&gt;</v>
      </c>
    </row>
    <row r="235" spans="1:13" ht="19">
      <c r="A235" t="s">
        <v>1285</v>
      </c>
      <c r="B235" s="2">
        <v>44240</v>
      </c>
      <c r="C235" s="1" t="str">
        <f t="shared" si="15"/>
        <v>210213</v>
      </c>
      <c r="D235" t="s">
        <v>1288</v>
      </c>
      <c r="E235" s="4" t="s">
        <v>909</v>
      </c>
      <c r="F235" t="s">
        <v>1286</v>
      </c>
      <c r="G235" s="3" t="str">
        <f t="shared" si="16"/>
        <v>2021</v>
      </c>
      <c r="H235" s="3" t="s">
        <v>23</v>
      </c>
      <c r="I235" s="3" t="str">
        <f>VLOOKUP(H235,' vlookup'!$A$1:$B$12,2,FALSE)</f>
        <v>FEB</v>
      </c>
      <c r="J235" s="3" t="str">
        <f t="shared" si="17"/>
        <v>13</v>
      </c>
      <c r="K235" t="str">
        <f t="shared" si="18"/>
        <v>2021 FEB 13</v>
      </c>
      <c r="L235" t="s">
        <v>1287</v>
      </c>
      <c r="M235" t="str">
        <f t="shared" si="19"/>
        <v>&lt;div&gt;&lt;img src="images/DD-210213.jpg"&gt;&lt;p class="title"&gt;계절, 계절, 계절,&lt;/p&gt;&lt;p class="date"&gt;2021 FEB 13&lt;/p&gt;&lt;/div&gt;</v>
      </c>
    </row>
    <row r="236" spans="1:13" ht="19">
      <c r="A236" t="s">
        <v>1285</v>
      </c>
      <c r="B236" s="2">
        <v>44241</v>
      </c>
      <c r="C236" s="1" t="str">
        <f t="shared" si="15"/>
        <v>210214</v>
      </c>
      <c r="D236" t="s">
        <v>1288</v>
      </c>
      <c r="E236" s="4" t="s">
        <v>910</v>
      </c>
      <c r="F236" t="s">
        <v>1286</v>
      </c>
      <c r="G236" s="3" t="str">
        <f t="shared" si="16"/>
        <v>2021</v>
      </c>
      <c r="H236" s="3" t="s">
        <v>23</v>
      </c>
      <c r="I236" s="3" t="str">
        <f>VLOOKUP(H236,' vlookup'!$A$1:$B$12,2,FALSE)</f>
        <v>FEB</v>
      </c>
      <c r="J236" s="3" t="str">
        <f t="shared" si="17"/>
        <v>14</v>
      </c>
      <c r="K236" t="str">
        <f t="shared" si="18"/>
        <v>2021 FEB 14</v>
      </c>
      <c r="L236" t="s">
        <v>1287</v>
      </c>
      <c r="M236" t="str">
        <f t="shared" si="19"/>
        <v>&lt;div&gt;&lt;img src="images/DD-210214.jpg"&gt;&lt;p class="title"&gt;낮잠&lt;/p&gt;&lt;p class="date"&gt;2021 FEB 14&lt;/p&gt;&lt;/div&gt;</v>
      </c>
    </row>
    <row r="237" spans="1:13" ht="19">
      <c r="A237" t="s">
        <v>1285</v>
      </c>
      <c r="B237" s="2">
        <v>44242</v>
      </c>
      <c r="C237" s="1" t="str">
        <f t="shared" si="15"/>
        <v>210215</v>
      </c>
      <c r="D237" t="s">
        <v>1288</v>
      </c>
      <c r="E237" s="4" t="s">
        <v>911</v>
      </c>
      <c r="F237" t="s">
        <v>1286</v>
      </c>
      <c r="G237" s="3" t="str">
        <f t="shared" si="16"/>
        <v>2021</v>
      </c>
      <c r="H237" s="3" t="s">
        <v>23</v>
      </c>
      <c r="I237" s="3" t="str">
        <f>VLOOKUP(H237,' vlookup'!$A$1:$B$12,2,FALSE)</f>
        <v>FEB</v>
      </c>
      <c r="J237" s="3" t="str">
        <f t="shared" si="17"/>
        <v>15</v>
      </c>
      <c r="K237" t="str">
        <f t="shared" si="18"/>
        <v>2021 FEB 15</v>
      </c>
      <c r="L237" t="s">
        <v>1287</v>
      </c>
      <c r="M237" t="str">
        <f t="shared" si="19"/>
        <v>&lt;div&gt;&lt;img src="images/DD-210215.jpg"&gt;&lt;p class="title"&gt;레몬 폭포&lt;/p&gt;&lt;p class="date"&gt;2021 FEB 15&lt;/p&gt;&lt;/div&gt;</v>
      </c>
    </row>
    <row r="238" spans="1:13" ht="19">
      <c r="A238" t="s">
        <v>1285</v>
      </c>
      <c r="B238" s="2">
        <v>44243</v>
      </c>
      <c r="C238" s="1" t="str">
        <f t="shared" si="15"/>
        <v>210216</v>
      </c>
      <c r="D238" t="s">
        <v>1288</v>
      </c>
      <c r="E238" s="4" t="s">
        <v>912</v>
      </c>
      <c r="F238" t="s">
        <v>1286</v>
      </c>
      <c r="G238" s="3" t="str">
        <f t="shared" si="16"/>
        <v>2021</v>
      </c>
      <c r="H238" s="3" t="s">
        <v>23</v>
      </c>
      <c r="I238" s="3" t="str">
        <f>VLOOKUP(H238,' vlookup'!$A$1:$B$12,2,FALSE)</f>
        <v>FEB</v>
      </c>
      <c r="J238" s="3" t="str">
        <f t="shared" si="17"/>
        <v>16</v>
      </c>
      <c r="K238" t="str">
        <f t="shared" si="18"/>
        <v>2021 FEB 16</v>
      </c>
      <c r="L238" t="s">
        <v>1287</v>
      </c>
      <c r="M238" t="str">
        <f t="shared" si="19"/>
        <v>&lt;div&gt;&lt;img src="images/DD-210216.jpg"&gt;&lt;p class="title"&gt;input &amp; output&lt;/p&gt;&lt;p class="date"&gt;2021 FEB 16&lt;/p&gt;&lt;/div&gt;</v>
      </c>
    </row>
    <row r="239" spans="1:13" ht="19">
      <c r="A239" t="s">
        <v>1285</v>
      </c>
      <c r="B239" s="2">
        <v>44244</v>
      </c>
      <c r="C239" s="1" t="str">
        <f t="shared" si="15"/>
        <v>210217</v>
      </c>
      <c r="D239" t="s">
        <v>1288</v>
      </c>
      <c r="E239" s="4" t="s">
        <v>913</v>
      </c>
      <c r="F239" t="s">
        <v>1286</v>
      </c>
      <c r="G239" s="3" t="str">
        <f t="shared" si="16"/>
        <v>2021</v>
      </c>
      <c r="H239" s="3" t="s">
        <v>23</v>
      </c>
      <c r="I239" s="3" t="str">
        <f>VLOOKUP(H239,' vlookup'!$A$1:$B$12,2,FALSE)</f>
        <v>FEB</v>
      </c>
      <c r="J239" s="3" t="str">
        <f t="shared" si="17"/>
        <v>17</v>
      </c>
      <c r="K239" t="str">
        <f t="shared" si="18"/>
        <v>2021 FEB 17</v>
      </c>
      <c r="L239" t="s">
        <v>1287</v>
      </c>
      <c r="M239" t="str">
        <f t="shared" si="19"/>
        <v>&lt;div&gt;&lt;img src="images/DD-210217.jpg"&gt;&lt;p class="title"&gt;reaction&lt;/p&gt;&lt;p class="date"&gt;2021 FEB 17&lt;/p&gt;&lt;/div&gt;</v>
      </c>
    </row>
    <row r="240" spans="1:13" ht="19">
      <c r="A240" t="s">
        <v>1285</v>
      </c>
      <c r="B240" s="2">
        <v>44245</v>
      </c>
      <c r="C240" s="1" t="str">
        <f t="shared" si="15"/>
        <v>210218</v>
      </c>
      <c r="D240" t="s">
        <v>1288</v>
      </c>
      <c r="E240" s="4" t="s">
        <v>914</v>
      </c>
      <c r="F240" t="s">
        <v>1286</v>
      </c>
      <c r="G240" s="3" t="str">
        <f t="shared" si="16"/>
        <v>2021</v>
      </c>
      <c r="H240" s="3" t="s">
        <v>23</v>
      </c>
      <c r="I240" s="3" t="str">
        <f>VLOOKUP(H240,' vlookup'!$A$1:$B$12,2,FALSE)</f>
        <v>FEB</v>
      </c>
      <c r="J240" s="3" t="str">
        <f t="shared" si="17"/>
        <v>18</v>
      </c>
      <c r="K240" t="str">
        <f t="shared" si="18"/>
        <v>2021 FEB 18</v>
      </c>
      <c r="L240" t="s">
        <v>1287</v>
      </c>
      <c r="M240" t="str">
        <f t="shared" si="19"/>
        <v>&lt;div&gt;&lt;img src="images/DD-210218.jpg"&gt;&lt;p class="title"&gt;태어나려는 이름들&lt;/p&gt;&lt;p class="date"&gt;2021 FEB 18&lt;/p&gt;&lt;/div&gt;</v>
      </c>
    </row>
    <row r="241" spans="1:13" ht="19">
      <c r="A241" t="s">
        <v>1285</v>
      </c>
      <c r="B241" s="2">
        <v>44246</v>
      </c>
      <c r="C241" s="1" t="str">
        <f t="shared" si="15"/>
        <v>210219</v>
      </c>
      <c r="D241" t="s">
        <v>1288</v>
      </c>
      <c r="E241" s="4" t="s">
        <v>915</v>
      </c>
      <c r="F241" t="s">
        <v>1286</v>
      </c>
      <c r="G241" s="3" t="str">
        <f t="shared" si="16"/>
        <v>2021</v>
      </c>
      <c r="H241" s="3" t="s">
        <v>23</v>
      </c>
      <c r="I241" s="3" t="str">
        <f>VLOOKUP(H241,' vlookup'!$A$1:$B$12,2,FALSE)</f>
        <v>FEB</v>
      </c>
      <c r="J241" s="3" t="str">
        <f t="shared" si="17"/>
        <v>19</v>
      </c>
      <c r="K241" t="str">
        <f t="shared" si="18"/>
        <v>2021 FEB 19</v>
      </c>
      <c r="L241" t="s">
        <v>1287</v>
      </c>
      <c r="M241" t="str">
        <f t="shared" si="19"/>
        <v>&lt;div&gt;&lt;img src="images/DD-210219.jpg"&gt;&lt;p class="title"&gt;휴식&lt;/p&gt;&lt;p class="date"&gt;2021 FEB 19&lt;/p&gt;&lt;/div&gt;</v>
      </c>
    </row>
    <row r="242" spans="1:13" ht="19">
      <c r="A242" t="s">
        <v>1285</v>
      </c>
      <c r="B242" s="2">
        <v>44247</v>
      </c>
      <c r="C242" s="1" t="str">
        <f t="shared" si="15"/>
        <v>210220</v>
      </c>
      <c r="D242" t="s">
        <v>1288</v>
      </c>
      <c r="E242" s="4" t="s">
        <v>916</v>
      </c>
      <c r="F242" t="s">
        <v>1286</v>
      </c>
      <c r="G242" s="3" t="str">
        <f t="shared" si="16"/>
        <v>2021</v>
      </c>
      <c r="H242" s="3" t="s">
        <v>23</v>
      </c>
      <c r="I242" s="3" t="str">
        <f>VLOOKUP(H242,' vlookup'!$A$1:$B$12,2,FALSE)</f>
        <v>FEB</v>
      </c>
      <c r="J242" s="3" t="str">
        <f t="shared" si="17"/>
        <v>20</v>
      </c>
      <c r="K242" t="str">
        <f t="shared" si="18"/>
        <v>2021 FEB 20</v>
      </c>
      <c r="L242" t="s">
        <v>1287</v>
      </c>
      <c r="M242" t="str">
        <f t="shared" si="19"/>
        <v>&lt;div&gt;&lt;img src="images/DD-210220.jpg"&gt;&lt;p class="title"&gt;연기(緣起)&lt;/p&gt;&lt;p class="date"&gt;2021 FEB 20&lt;/p&gt;&lt;/div&gt;</v>
      </c>
    </row>
    <row r="243" spans="1:13" ht="19">
      <c r="A243" t="s">
        <v>1285</v>
      </c>
      <c r="B243" s="2">
        <v>44248</v>
      </c>
      <c r="C243" s="1" t="str">
        <f t="shared" si="15"/>
        <v>210221</v>
      </c>
      <c r="D243" t="s">
        <v>1288</v>
      </c>
      <c r="E243" s="4" t="s">
        <v>917</v>
      </c>
      <c r="F243" t="s">
        <v>1286</v>
      </c>
      <c r="G243" s="3" t="str">
        <f t="shared" si="16"/>
        <v>2021</v>
      </c>
      <c r="H243" s="3" t="s">
        <v>23</v>
      </c>
      <c r="I243" s="3" t="str">
        <f>VLOOKUP(H243,' vlookup'!$A$1:$B$12,2,FALSE)</f>
        <v>FEB</v>
      </c>
      <c r="J243" s="3" t="str">
        <f t="shared" si="17"/>
        <v>21</v>
      </c>
      <c r="K243" t="str">
        <f t="shared" si="18"/>
        <v>2021 FEB 21</v>
      </c>
      <c r="L243" t="s">
        <v>1287</v>
      </c>
      <c r="M243" t="str">
        <f t="shared" si="19"/>
        <v>&lt;div&gt;&lt;img src="images/DD-210221.jpg"&gt;&lt;p class="title"&gt;세 갈래 길과 소중했던 잎사귀들&lt;/p&gt;&lt;p class="date"&gt;2021 FEB 21&lt;/p&gt;&lt;/div&gt;</v>
      </c>
    </row>
    <row r="244" spans="1:13" ht="19">
      <c r="A244" t="s">
        <v>1285</v>
      </c>
      <c r="B244" s="2">
        <v>44249</v>
      </c>
      <c r="C244" s="1" t="str">
        <f t="shared" si="15"/>
        <v>210222</v>
      </c>
      <c r="D244" t="s">
        <v>1288</v>
      </c>
      <c r="E244" s="4" t="s">
        <v>918</v>
      </c>
      <c r="F244" t="s">
        <v>1286</v>
      </c>
      <c r="G244" s="3" t="str">
        <f t="shared" si="16"/>
        <v>2021</v>
      </c>
      <c r="H244" s="3" t="s">
        <v>23</v>
      </c>
      <c r="I244" s="3" t="str">
        <f>VLOOKUP(H244,' vlookup'!$A$1:$B$12,2,FALSE)</f>
        <v>FEB</v>
      </c>
      <c r="J244" s="3" t="str">
        <f t="shared" si="17"/>
        <v>22</v>
      </c>
      <c r="K244" t="str">
        <f t="shared" si="18"/>
        <v>2021 FEB 22</v>
      </c>
      <c r="L244" t="s">
        <v>1287</v>
      </c>
      <c r="M244" t="str">
        <f t="shared" si="19"/>
        <v>&lt;div&gt;&lt;img src="images/DD-210222.jpg"&gt;&lt;p class="title"&gt;찾아야 할 답&lt;/p&gt;&lt;p class="date"&gt;2021 FEB 22&lt;/p&gt;&lt;/div&gt;</v>
      </c>
    </row>
    <row r="245" spans="1:13" ht="19">
      <c r="A245" t="s">
        <v>1285</v>
      </c>
      <c r="B245" s="2">
        <v>44250</v>
      </c>
      <c r="C245" s="1" t="str">
        <f t="shared" si="15"/>
        <v>210223</v>
      </c>
      <c r="D245" t="s">
        <v>1288</v>
      </c>
      <c r="E245" s="4" t="s">
        <v>919</v>
      </c>
      <c r="F245" t="s">
        <v>1286</v>
      </c>
      <c r="G245" s="3" t="str">
        <f t="shared" si="16"/>
        <v>2021</v>
      </c>
      <c r="H245" s="3" t="s">
        <v>23</v>
      </c>
      <c r="I245" s="3" t="str">
        <f>VLOOKUP(H245,' vlookup'!$A$1:$B$12,2,FALSE)</f>
        <v>FEB</v>
      </c>
      <c r="J245" s="3" t="str">
        <f t="shared" si="17"/>
        <v>23</v>
      </c>
      <c r="K245" t="str">
        <f t="shared" si="18"/>
        <v>2021 FEB 23</v>
      </c>
      <c r="L245" t="s">
        <v>1287</v>
      </c>
      <c r="M245" t="str">
        <f t="shared" si="19"/>
        <v>&lt;div&gt;&lt;img src="images/DD-210223.jpg"&gt;&lt;p class="title"&gt;네가 찾는 건 여기에 없어&lt;/p&gt;&lt;p class="date"&gt;2021 FEB 23&lt;/p&gt;&lt;/div&gt;</v>
      </c>
    </row>
    <row r="246" spans="1:13" ht="19">
      <c r="A246" t="s">
        <v>1285</v>
      </c>
      <c r="B246" s="2">
        <v>44251</v>
      </c>
      <c r="C246" s="1" t="str">
        <f t="shared" si="15"/>
        <v>210224</v>
      </c>
      <c r="D246" t="s">
        <v>1288</v>
      </c>
      <c r="E246" s="4" t="s">
        <v>920</v>
      </c>
      <c r="F246" t="s">
        <v>1286</v>
      </c>
      <c r="G246" s="3" t="str">
        <f t="shared" si="16"/>
        <v>2021</v>
      </c>
      <c r="H246" s="3" t="s">
        <v>23</v>
      </c>
      <c r="I246" s="3" t="str">
        <f>VLOOKUP(H246,' vlookup'!$A$1:$B$12,2,FALSE)</f>
        <v>FEB</v>
      </c>
      <c r="J246" s="3" t="str">
        <f t="shared" si="17"/>
        <v>24</v>
      </c>
      <c r="K246" t="str">
        <f t="shared" si="18"/>
        <v>2021 FEB 24</v>
      </c>
      <c r="L246" t="s">
        <v>1287</v>
      </c>
      <c r="M246" t="str">
        <f t="shared" si="19"/>
        <v>&lt;div&gt;&lt;img src="images/DD-210224.jpg"&gt;&lt;p class="title"&gt;꼭&lt;/p&gt;&lt;p class="date"&gt;2021 FEB 24&lt;/p&gt;&lt;/div&gt;</v>
      </c>
    </row>
    <row r="247" spans="1:13" ht="19">
      <c r="A247" t="s">
        <v>1285</v>
      </c>
      <c r="B247" s="2">
        <v>44252</v>
      </c>
      <c r="C247" s="1" t="str">
        <f t="shared" si="15"/>
        <v>210225</v>
      </c>
      <c r="D247" t="s">
        <v>1288</v>
      </c>
      <c r="E247" s="4" t="s">
        <v>921</v>
      </c>
      <c r="F247" t="s">
        <v>1286</v>
      </c>
      <c r="G247" s="3" t="str">
        <f t="shared" si="16"/>
        <v>2021</v>
      </c>
      <c r="H247" s="3" t="s">
        <v>23</v>
      </c>
      <c r="I247" s="3" t="str">
        <f>VLOOKUP(H247,' vlookup'!$A$1:$B$12,2,FALSE)</f>
        <v>FEB</v>
      </c>
      <c r="J247" s="3" t="str">
        <f t="shared" si="17"/>
        <v>25</v>
      </c>
      <c r="K247" t="str">
        <f t="shared" si="18"/>
        <v>2021 FEB 25</v>
      </c>
      <c r="L247" t="s">
        <v>1287</v>
      </c>
      <c r="M247" t="str">
        <f t="shared" si="19"/>
        <v>&lt;div&gt;&lt;img src="images/DD-210225.jpg"&gt;&lt;p class="title"&gt;밟지 않고 걷기&lt;/p&gt;&lt;p class="date"&gt;2021 FEB 25&lt;/p&gt;&lt;/div&gt;</v>
      </c>
    </row>
    <row r="248" spans="1:13" ht="19">
      <c r="A248" t="s">
        <v>1285</v>
      </c>
      <c r="B248" s="2">
        <v>44253</v>
      </c>
      <c r="C248" s="1" t="str">
        <f t="shared" si="15"/>
        <v>210226</v>
      </c>
      <c r="D248" t="s">
        <v>1288</v>
      </c>
      <c r="E248" s="4" t="s">
        <v>922</v>
      </c>
      <c r="F248" t="s">
        <v>1286</v>
      </c>
      <c r="G248" s="3" t="str">
        <f t="shared" si="16"/>
        <v>2021</v>
      </c>
      <c r="H248" s="3" t="s">
        <v>23</v>
      </c>
      <c r="I248" s="3" t="str">
        <f>VLOOKUP(H248,' vlookup'!$A$1:$B$12,2,FALSE)</f>
        <v>FEB</v>
      </c>
      <c r="J248" s="3" t="str">
        <f t="shared" si="17"/>
        <v>26</v>
      </c>
      <c r="K248" t="str">
        <f t="shared" si="18"/>
        <v>2021 FEB 26</v>
      </c>
      <c r="L248" t="s">
        <v>1287</v>
      </c>
      <c r="M248" t="str">
        <f t="shared" si="19"/>
        <v>&lt;div&gt;&lt;img src="images/DD-210226.jpg"&gt;&lt;p class="title"&gt;하늘과 땅&lt;/p&gt;&lt;p class="date"&gt;2021 FEB 26&lt;/p&gt;&lt;/div&gt;</v>
      </c>
    </row>
    <row r="249" spans="1:13" ht="19">
      <c r="A249" t="s">
        <v>1285</v>
      </c>
      <c r="B249" s="2">
        <v>44254</v>
      </c>
      <c r="C249" s="1" t="str">
        <f t="shared" si="15"/>
        <v>210227</v>
      </c>
      <c r="D249" t="s">
        <v>1288</v>
      </c>
      <c r="E249" s="4" t="s">
        <v>923</v>
      </c>
      <c r="F249" t="s">
        <v>1286</v>
      </c>
      <c r="G249" s="3" t="str">
        <f t="shared" si="16"/>
        <v>2021</v>
      </c>
      <c r="H249" s="3" t="s">
        <v>23</v>
      </c>
      <c r="I249" s="3" t="str">
        <f>VLOOKUP(H249,' vlookup'!$A$1:$B$12,2,FALSE)</f>
        <v>FEB</v>
      </c>
      <c r="J249" s="3" t="str">
        <f t="shared" si="17"/>
        <v>27</v>
      </c>
      <c r="K249" t="str">
        <f t="shared" si="18"/>
        <v>2021 FEB 27</v>
      </c>
      <c r="L249" t="s">
        <v>1287</v>
      </c>
      <c r="M249" t="str">
        <f t="shared" si="19"/>
        <v>&lt;div&gt;&lt;img src="images/DD-210227.jpg"&gt;&lt;p class="title"&gt;다른 열매들은&lt;/p&gt;&lt;p class="date"&gt;2021 FEB 27&lt;/p&gt;&lt;/div&gt;</v>
      </c>
    </row>
    <row r="250" spans="1:13" ht="19">
      <c r="A250" t="s">
        <v>1285</v>
      </c>
      <c r="B250" s="2">
        <v>44255</v>
      </c>
      <c r="C250" s="1" t="str">
        <f t="shared" si="15"/>
        <v>210228</v>
      </c>
      <c r="D250" t="s">
        <v>1288</v>
      </c>
      <c r="E250" s="4" t="s">
        <v>924</v>
      </c>
      <c r="F250" t="s">
        <v>1286</v>
      </c>
      <c r="G250" s="3" t="str">
        <f t="shared" si="16"/>
        <v>2021</v>
      </c>
      <c r="H250" s="3" t="s">
        <v>23</v>
      </c>
      <c r="I250" s="3" t="str">
        <f>VLOOKUP(H250,' vlookup'!$A$1:$B$12,2,FALSE)</f>
        <v>FEB</v>
      </c>
      <c r="J250" s="3" t="str">
        <f t="shared" si="17"/>
        <v>28</v>
      </c>
      <c r="K250" t="str">
        <f t="shared" si="18"/>
        <v>2021 FEB 28</v>
      </c>
      <c r="L250" t="s">
        <v>1287</v>
      </c>
      <c r="M250" t="str">
        <f t="shared" si="19"/>
        <v>&lt;div&gt;&lt;img src="images/DD-210228.jpg"&gt;&lt;p class="title"&gt;함께 맡은 향기&lt;/p&gt;&lt;p class="date"&gt;2021 FEB 28&lt;/p&gt;&lt;/div&gt;</v>
      </c>
    </row>
    <row r="251" spans="1:13" ht="19">
      <c r="A251" t="s">
        <v>1285</v>
      </c>
      <c r="B251" s="2">
        <v>44256</v>
      </c>
      <c r="C251" s="1" t="str">
        <f t="shared" si="15"/>
        <v>210301</v>
      </c>
      <c r="D251" t="s">
        <v>1288</v>
      </c>
      <c r="E251" s="4" t="s">
        <v>925</v>
      </c>
      <c r="F251" t="s">
        <v>1286</v>
      </c>
      <c r="G251" s="3" t="str">
        <f t="shared" si="16"/>
        <v>2021</v>
      </c>
      <c r="H251" s="3" t="s">
        <v>24</v>
      </c>
      <c r="I251" s="3" t="str">
        <f>VLOOKUP(H251,' vlookup'!$A$1:$B$12,2,FALSE)</f>
        <v>MAR</v>
      </c>
      <c r="J251" s="3" t="str">
        <f t="shared" si="17"/>
        <v>1</v>
      </c>
      <c r="K251" t="str">
        <f t="shared" si="18"/>
        <v>2021 MAR 1</v>
      </c>
      <c r="L251" t="s">
        <v>1287</v>
      </c>
      <c r="M251" t="str">
        <f t="shared" si="19"/>
        <v>&lt;div&gt;&lt;img src="images/DD-210301.jpg"&gt;&lt;p class="title"&gt;수영&lt;/p&gt;&lt;p class="date"&gt;2021 MAR 1&lt;/p&gt;&lt;/div&gt;</v>
      </c>
    </row>
    <row r="252" spans="1:13" ht="19">
      <c r="A252" t="s">
        <v>1285</v>
      </c>
      <c r="B252" s="2">
        <v>44257</v>
      </c>
      <c r="C252" s="1" t="str">
        <f t="shared" si="15"/>
        <v>210302</v>
      </c>
      <c r="D252" t="s">
        <v>1288</v>
      </c>
      <c r="E252" s="4" t="s">
        <v>926</v>
      </c>
      <c r="F252" t="s">
        <v>1286</v>
      </c>
      <c r="G252" s="3" t="str">
        <f t="shared" si="16"/>
        <v>2021</v>
      </c>
      <c r="H252" s="3" t="s">
        <v>24</v>
      </c>
      <c r="I252" s="3" t="str">
        <f>VLOOKUP(H252,' vlookup'!$A$1:$B$12,2,FALSE)</f>
        <v>MAR</v>
      </c>
      <c r="J252" s="3" t="str">
        <f t="shared" si="17"/>
        <v>2</v>
      </c>
      <c r="K252" t="str">
        <f t="shared" si="18"/>
        <v>2021 MAR 2</v>
      </c>
      <c r="L252" t="s">
        <v>1287</v>
      </c>
      <c r="M252" t="str">
        <f t="shared" si="19"/>
        <v>&lt;div&gt;&lt;img src="images/DD-210302.jpg"&gt;&lt;p class="title"&gt;롤리팝&lt;/p&gt;&lt;p class="date"&gt;2021 MAR 2&lt;/p&gt;&lt;/div&gt;</v>
      </c>
    </row>
    <row r="253" spans="1:13" ht="19">
      <c r="A253" t="s">
        <v>1285</v>
      </c>
      <c r="B253" s="2">
        <v>44258</v>
      </c>
      <c r="C253" s="1" t="str">
        <f t="shared" si="15"/>
        <v>210303</v>
      </c>
      <c r="D253" t="s">
        <v>1288</v>
      </c>
      <c r="E253" s="4" t="s">
        <v>927</v>
      </c>
      <c r="F253" t="s">
        <v>1286</v>
      </c>
      <c r="G253" s="3" t="str">
        <f t="shared" si="16"/>
        <v>2021</v>
      </c>
      <c r="H253" s="3" t="s">
        <v>24</v>
      </c>
      <c r="I253" s="3" t="str">
        <f>VLOOKUP(H253,' vlookup'!$A$1:$B$12,2,FALSE)</f>
        <v>MAR</v>
      </c>
      <c r="J253" s="3" t="str">
        <f t="shared" si="17"/>
        <v>3</v>
      </c>
      <c r="K253" t="str">
        <f t="shared" si="18"/>
        <v>2021 MAR 3</v>
      </c>
      <c r="L253" t="s">
        <v>1287</v>
      </c>
      <c r="M253" t="str">
        <f t="shared" si="19"/>
        <v>&lt;div&gt;&lt;img src="images/DD-210303.jpg"&gt;&lt;p class="title"&gt;오늘&lt;/p&gt;&lt;p class="date"&gt;2021 MAR 3&lt;/p&gt;&lt;/div&gt;</v>
      </c>
    </row>
    <row r="254" spans="1:13" ht="19">
      <c r="A254" t="s">
        <v>1285</v>
      </c>
      <c r="B254" s="2">
        <v>44259</v>
      </c>
      <c r="C254" s="1" t="str">
        <f t="shared" si="15"/>
        <v>210304</v>
      </c>
      <c r="D254" t="s">
        <v>1288</v>
      </c>
      <c r="E254" s="4" t="s">
        <v>928</v>
      </c>
      <c r="F254" t="s">
        <v>1286</v>
      </c>
      <c r="G254" s="3" t="str">
        <f t="shared" si="16"/>
        <v>2021</v>
      </c>
      <c r="H254" s="3" t="s">
        <v>24</v>
      </c>
      <c r="I254" s="3" t="str">
        <f>VLOOKUP(H254,' vlookup'!$A$1:$B$12,2,FALSE)</f>
        <v>MAR</v>
      </c>
      <c r="J254" s="3" t="str">
        <f t="shared" si="17"/>
        <v>4</v>
      </c>
      <c r="K254" t="str">
        <f t="shared" si="18"/>
        <v>2021 MAR 4</v>
      </c>
      <c r="L254" t="s">
        <v>1287</v>
      </c>
      <c r="M254" t="str">
        <f t="shared" si="19"/>
        <v>&lt;div&gt;&lt;img src="images/DD-210304.jpg"&gt;&lt;p class="title"&gt;보일락 말락&lt;/p&gt;&lt;p class="date"&gt;2021 MAR 4&lt;/p&gt;&lt;/div&gt;</v>
      </c>
    </row>
    <row r="255" spans="1:13" ht="19">
      <c r="A255" t="s">
        <v>1285</v>
      </c>
      <c r="B255" s="2">
        <v>44260</v>
      </c>
      <c r="C255" s="1" t="str">
        <f t="shared" si="15"/>
        <v>210305</v>
      </c>
      <c r="D255" t="s">
        <v>1288</v>
      </c>
      <c r="E255" s="4" t="s">
        <v>929</v>
      </c>
      <c r="F255" t="s">
        <v>1286</v>
      </c>
      <c r="G255" s="3" t="str">
        <f t="shared" si="16"/>
        <v>2021</v>
      </c>
      <c r="H255" s="3" t="s">
        <v>24</v>
      </c>
      <c r="I255" s="3" t="str">
        <f>VLOOKUP(H255,' vlookup'!$A$1:$B$12,2,FALSE)</f>
        <v>MAR</v>
      </c>
      <c r="J255" s="3" t="str">
        <f t="shared" si="17"/>
        <v>5</v>
      </c>
      <c r="K255" t="str">
        <f t="shared" si="18"/>
        <v>2021 MAR 5</v>
      </c>
      <c r="L255" t="s">
        <v>1287</v>
      </c>
      <c r="M255" t="str">
        <f t="shared" si="19"/>
        <v>&lt;div&gt;&lt;img src="images/DD-210305.jpg"&gt;&lt;p class="title"&gt;모빌&lt;/p&gt;&lt;p class="date"&gt;2021 MAR 5&lt;/p&gt;&lt;/div&gt;</v>
      </c>
    </row>
    <row r="256" spans="1:13" ht="19">
      <c r="A256" t="s">
        <v>1285</v>
      </c>
      <c r="B256" s="2">
        <v>44261</v>
      </c>
      <c r="C256" s="1" t="str">
        <f t="shared" si="15"/>
        <v>210306</v>
      </c>
      <c r="D256" t="s">
        <v>1288</v>
      </c>
      <c r="E256" s="4" t="s">
        <v>930</v>
      </c>
      <c r="F256" t="s">
        <v>1286</v>
      </c>
      <c r="G256" s="3" t="str">
        <f t="shared" si="16"/>
        <v>2021</v>
      </c>
      <c r="H256" s="3" t="s">
        <v>24</v>
      </c>
      <c r="I256" s="3" t="str">
        <f>VLOOKUP(H256,' vlookup'!$A$1:$B$12,2,FALSE)</f>
        <v>MAR</v>
      </c>
      <c r="J256" s="3" t="str">
        <f t="shared" si="17"/>
        <v>6</v>
      </c>
      <c r="K256" t="str">
        <f t="shared" si="18"/>
        <v>2021 MAR 6</v>
      </c>
      <c r="L256" t="s">
        <v>1287</v>
      </c>
      <c r="M256" t="str">
        <f t="shared" si="19"/>
        <v>&lt;div&gt;&lt;img src="images/DD-210306.jpg"&gt;&lt;p class="title"&gt;비누방울&lt;/p&gt;&lt;p class="date"&gt;2021 MAR 6&lt;/p&gt;&lt;/div&gt;</v>
      </c>
    </row>
    <row r="257" spans="1:13" ht="19">
      <c r="A257" t="s">
        <v>1285</v>
      </c>
      <c r="B257" s="2">
        <v>44262</v>
      </c>
      <c r="C257" s="1" t="str">
        <f t="shared" si="15"/>
        <v>210307</v>
      </c>
      <c r="D257" t="s">
        <v>1288</v>
      </c>
      <c r="E257" s="4" t="s">
        <v>931</v>
      </c>
      <c r="F257" t="s">
        <v>1286</v>
      </c>
      <c r="G257" s="3" t="str">
        <f t="shared" si="16"/>
        <v>2021</v>
      </c>
      <c r="H257" s="3" t="s">
        <v>24</v>
      </c>
      <c r="I257" s="3" t="str">
        <f>VLOOKUP(H257,' vlookup'!$A$1:$B$12,2,FALSE)</f>
        <v>MAR</v>
      </c>
      <c r="J257" s="3" t="str">
        <f t="shared" si="17"/>
        <v>7</v>
      </c>
      <c r="K257" t="str">
        <f t="shared" si="18"/>
        <v>2021 MAR 7</v>
      </c>
      <c r="L257" t="s">
        <v>1287</v>
      </c>
      <c r="M257" t="str">
        <f t="shared" si="19"/>
        <v>&lt;div&gt;&lt;img src="images/DD-210307.jpg"&gt;&lt;p class="title"&gt;아이스크림&lt;/p&gt;&lt;p class="date"&gt;2021 MAR 7&lt;/p&gt;&lt;/div&gt;</v>
      </c>
    </row>
    <row r="258" spans="1:13" ht="19">
      <c r="A258" t="s">
        <v>1285</v>
      </c>
      <c r="B258" s="2">
        <v>44263</v>
      </c>
      <c r="C258" s="1" t="str">
        <f t="shared" ref="C258:C321" si="20">TEXT(B258,"yymmdd")</f>
        <v>210308</v>
      </c>
      <c r="D258" t="s">
        <v>1288</v>
      </c>
      <c r="E258" s="4" t="s">
        <v>932</v>
      </c>
      <c r="F258" t="s">
        <v>1286</v>
      </c>
      <c r="G258" s="3" t="str">
        <f t="shared" ref="G258:G321" si="21">TEXT(B258,"yyyy")</f>
        <v>2021</v>
      </c>
      <c r="H258" s="3" t="s">
        <v>24</v>
      </c>
      <c r="I258" s="3" t="str">
        <f>VLOOKUP(H258,' vlookup'!$A$1:$B$12,2,FALSE)</f>
        <v>MAR</v>
      </c>
      <c r="J258" s="3" t="str">
        <f t="shared" ref="J258:J321" si="22">TEXT(B258,"d")</f>
        <v>8</v>
      </c>
      <c r="K258" t="str">
        <f t="shared" ref="K258:K321" si="23">_xlfn.CONCAT(G258," ",I258," ",J258)</f>
        <v>2021 MAR 8</v>
      </c>
      <c r="L258" t="s">
        <v>1287</v>
      </c>
      <c r="M258" t="str">
        <f t="shared" ref="M258:M321" si="24">_xlfn.CONCAT(A258,C258:F258,K258:L258)</f>
        <v>&lt;div&gt;&lt;img src="images/DD-210308.jpg"&gt;&lt;p class="title"&gt;라임오렌지&lt;/p&gt;&lt;p class="date"&gt;2021 MAR 8&lt;/p&gt;&lt;/div&gt;</v>
      </c>
    </row>
    <row r="259" spans="1:13" ht="19">
      <c r="A259" t="s">
        <v>1285</v>
      </c>
      <c r="B259" s="2">
        <v>44264</v>
      </c>
      <c r="C259" s="1" t="str">
        <f t="shared" si="20"/>
        <v>210309</v>
      </c>
      <c r="D259" t="s">
        <v>1288</v>
      </c>
      <c r="E259" s="4" t="s">
        <v>933</v>
      </c>
      <c r="F259" t="s">
        <v>1286</v>
      </c>
      <c r="G259" s="3" t="str">
        <f t="shared" si="21"/>
        <v>2021</v>
      </c>
      <c r="H259" s="3" t="s">
        <v>24</v>
      </c>
      <c r="I259" s="3" t="str">
        <f>VLOOKUP(H259,' vlookup'!$A$1:$B$12,2,FALSE)</f>
        <v>MAR</v>
      </c>
      <c r="J259" s="3" t="str">
        <f t="shared" si="22"/>
        <v>9</v>
      </c>
      <c r="K259" t="str">
        <f t="shared" si="23"/>
        <v>2021 MAR 9</v>
      </c>
      <c r="L259" t="s">
        <v>1287</v>
      </c>
      <c r="M259" t="str">
        <f t="shared" si="24"/>
        <v>&lt;div&gt;&lt;img src="images/DD-210309.jpg"&gt;&lt;p class="title"&gt;아침길&lt;/p&gt;&lt;p class="date"&gt;2021 MAR 9&lt;/p&gt;&lt;/div&gt;</v>
      </c>
    </row>
    <row r="260" spans="1:13" ht="19">
      <c r="A260" t="s">
        <v>1285</v>
      </c>
      <c r="B260" s="2">
        <v>44265</v>
      </c>
      <c r="C260" s="1" t="str">
        <f t="shared" si="20"/>
        <v>210310</v>
      </c>
      <c r="D260" t="s">
        <v>1288</v>
      </c>
      <c r="E260" s="4" t="s">
        <v>934</v>
      </c>
      <c r="F260" t="s">
        <v>1286</v>
      </c>
      <c r="G260" s="3" t="str">
        <f t="shared" si="21"/>
        <v>2021</v>
      </c>
      <c r="H260" s="3" t="s">
        <v>24</v>
      </c>
      <c r="I260" s="3" t="str">
        <f>VLOOKUP(H260,' vlookup'!$A$1:$B$12,2,FALSE)</f>
        <v>MAR</v>
      </c>
      <c r="J260" s="3" t="str">
        <f t="shared" si="22"/>
        <v>10</v>
      </c>
      <c r="K260" t="str">
        <f t="shared" si="23"/>
        <v>2021 MAR 10</v>
      </c>
      <c r="L260" t="s">
        <v>1287</v>
      </c>
      <c r="M260" t="str">
        <f t="shared" si="24"/>
        <v>&lt;div&gt;&lt;img src="images/DD-210310.jpg"&gt;&lt;p class="title"&gt;같은 아픔&lt;/p&gt;&lt;p class="date"&gt;2021 MAR 10&lt;/p&gt;&lt;/div&gt;</v>
      </c>
    </row>
    <row r="261" spans="1:13" ht="19">
      <c r="A261" t="s">
        <v>1285</v>
      </c>
      <c r="B261" s="2">
        <v>44266</v>
      </c>
      <c r="C261" s="1" t="str">
        <f t="shared" si="20"/>
        <v>210311</v>
      </c>
      <c r="D261" t="s">
        <v>1288</v>
      </c>
      <c r="E261" s="4" t="s">
        <v>935</v>
      </c>
      <c r="F261" t="s">
        <v>1286</v>
      </c>
      <c r="G261" s="3" t="str">
        <f t="shared" si="21"/>
        <v>2021</v>
      </c>
      <c r="H261" s="3" t="s">
        <v>24</v>
      </c>
      <c r="I261" s="3" t="str">
        <f>VLOOKUP(H261,' vlookup'!$A$1:$B$12,2,FALSE)</f>
        <v>MAR</v>
      </c>
      <c r="J261" s="3" t="str">
        <f t="shared" si="22"/>
        <v>11</v>
      </c>
      <c r="K261" t="str">
        <f t="shared" si="23"/>
        <v>2021 MAR 11</v>
      </c>
      <c r="L261" t="s">
        <v>1287</v>
      </c>
      <c r="M261" t="str">
        <f t="shared" si="24"/>
        <v>&lt;div&gt;&lt;img src="images/DD-210311.jpg"&gt;&lt;p class="title"&gt;brand new&lt;/p&gt;&lt;p class="date"&gt;2021 MAR 11&lt;/p&gt;&lt;/div&gt;</v>
      </c>
    </row>
    <row r="262" spans="1:13" ht="19">
      <c r="A262" t="s">
        <v>1285</v>
      </c>
      <c r="B262" s="2">
        <v>44267</v>
      </c>
      <c r="C262" s="1" t="str">
        <f t="shared" si="20"/>
        <v>210312</v>
      </c>
      <c r="D262" t="s">
        <v>1288</v>
      </c>
      <c r="E262" s="4" t="s">
        <v>936</v>
      </c>
      <c r="F262" t="s">
        <v>1286</v>
      </c>
      <c r="G262" s="3" t="str">
        <f t="shared" si="21"/>
        <v>2021</v>
      </c>
      <c r="H262" s="3" t="s">
        <v>24</v>
      </c>
      <c r="I262" s="3" t="str">
        <f>VLOOKUP(H262,' vlookup'!$A$1:$B$12,2,FALSE)</f>
        <v>MAR</v>
      </c>
      <c r="J262" s="3" t="str">
        <f t="shared" si="22"/>
        <v>12</v>
      </c>
      <c r="K262" t="str">
        <f t="shared" si="23"/>
        <v>2021 MAR 12</v>
      </c>
      <c r="L262" t="s">
        <v>1287</v>
      </c>
      <c r="M262" t="str">
        <f t="shared" si="24"/>
        <v>&lt;div&gt;&lt;img src="images/DD-210312.jpg"&gt;&lt;p class="title"&gt;between coins&lt;/p&gt;&lt;p class="date"&gt;2021 MAR 12&lt;/p&gt;&lt;/div&gt;</v>
      </c>
    </row>
    <row r="263" spans="1:13" ht="19">
      <c r="A263" t="s">
        <v>1285</v>
      </c>
      <c r="B263" s="2">
        <v>44268</v>
      </c>
      <c r="C263" s="1" t="str">
        <f t="shared" si="20"/>
        <v>210313</v>
      </c>
      <c r="D263" t="s">
        <v>1288</v>
      </c>
      <c r="E263" s="4" t="s">
        <v>937</v>
      </c>
      <c r="F263" t="s">
        <v>1286</v>
      </c>
      <c r="G263" s="3" t="str">
        <f t="shared" si="21"/>
        <v>2021</v>
      </c>
      <c r="H263" s="3" t="s">
        <v>24</v>
      </c>
      <c r="I263" s="3" t="str">
        <f>VLOOKUP(H263,' vlookup'!$A$1:$B$12,2,FALSE)</f>
        <v>MAR</v>
      </c>
      <c r="J263" s="3" t="str">
        <f t="shared" si="22"/>
        <v>13</v>
      </c>
      <c r="K263" t="str">
        <f t="shared" si="23"/>
        <v>2021 MAR 13</v>
      </c>
      <c r="L263" t="s">
        <v>1287</v>
      </c>
      <c r="M263" t="str">
        <f t="shared" si="24"/>
        <v>&lt;div&gt;&lt;img src="images/DD-210313.jpg"&gt;&lt;p class="title"&gt;self greeting&lt;/p&gt;&lt;p class="date"&gt;2021 MAR 13&lt;/p&gt;&lt;/div&gt;</v>
      </c>
    </row>
    <row r="264" spans="1:13" ht="19">
      <c r="A264" t="s">
        <v>1285</v>
      </c>
      <c r="B264" s="2">
        <v>44269</v>
      </c>
      <c r="C264" s="1" t="str">
        <f t="shared" si="20"/>
        <v>210314</v>
      </c>
      <c r="D264" t="s">
        <v>1288</v>
      </c>
      <c r="E264" s="4" t="s">
        <v>938</v>
      </c>
      <c r="F264" t="s">
        <v>1286</v>
      </c>
      <c r="G264" s="3" t="str">
        <f t="shared" si="21"/>
        <v>2021</v>
      </c>
      <c r="H264" s="3" t="s">
        <v>24</v>
      </c>
      <c r="I264" s="3" t="str">
        <f>VLOOKUP(H264,' vlookup'!$A$1:$B$12,2,FALSE)</f>
        <v>MAR</v>
      </c>
      <c r="J264" s="3" t="str">
        <f t="shared" si="22"/>
        <v>14</v>
      </c>
      <c r="K264" t="str">
        <f t="shared" si="23"/>
        <v>2021 MAR 14</v>
      </c>
      <c r="L264" t="s">
        <v>1287</v>
      </c>
      <c r="M264" t="str">
        <f t="shared" si="24"/>
        <v>&lt;div&gt;&lt;img src="images/DD-210314.jpg"&gt;&lt;p class="title"&gt;glass apple&lt;/p&gt;&lt;p class="date"&gt;2021 MAR 14&lt;/p&gt;&lt;/div&gt;</v>
      </c>
    </row>
    <row r="265" spans="1:13" ht="19">
      <c r="A265" t="s">
        <v>1285</v>
      </c>
      <c r="B265" s="2">
        <v>44270</v>
      </c>
      <c r="C265" s="1" t="str">
        <f t="shared" si="20"/>
        <v>210315</v>
      </c>
      <c r="D265" t="s">
        <v>1288</v>
      </c>
      <c r="E265" s="4" t="s">
        <v>939</v>
      </c>
      <c r="F265" t="s">
        <v>1286</v>
      </c>
      <c r="G265" s="3" t="str">
        <f t="shared" si="21"/>
        <v>2021</v>
      </c>
      <c r="H265" s="3" t="s">
        <v>24</v>
      </c>
      <c r="I265" s="3" t="str">
        <f>VLOOKUP(H265,' vlookup'!$A$1:$B$12,2,FALSE)</f>
        <v>MAR</v>
      </c>
      <c r="J265" s="3" t="str">
        <f t="shared" si="22"/>
        <v>15</v>
      </c>
      <c r="K265" t="str">
        <f t="shared" si="23"/>
        <v>2021 MAR 15</v>
      </c>
      <c r="L265" t="s">
        <v>1287</v>
      </c>
      <c r="M265" t="str">
        <f t="shared" si="24"/>
        <v>&lt;div&gt;&lt;img src="images/DD-210315.jpg"&gt;&lt;p class="title"&gt;5 doors&lt;/p&gt;&lt;p class="date"&gt;2021 MAR 15&lt;/p&gt;&lt;/div&gt;</v>
      </c>
    </row>
    <row r="266" spans="1:13" ht="19">
      <c r="A266" t="s">
        <v>1285</v>
      </c>
      <c r="B266" s="2">
        <v>44271</v>
      </c>
      <c r="C266" s="1" t="str">
        <f t="shared" si="20"/>
        <v>210316</v>
      </c>
      <c r="D266" t="s">
        <v>1288</v>
      </c>
      <c r="E266" s="4" t="s">
        <v>940</v>
      </c>
      <c r="F266" t="s">
        <v>1286</v>
      </c>
      <c r="G266" s="3" t="str">
        <f t="shared" si="21"/>
        <v>2021</v>
      </c>
      <c r="H266" s="3" t="s">
        <v>24</v>
      </c>
      <c r="I266" s="3" t="str">
        <f>VLOOKUP(H266,' vlookup'!$A$1:$B$12,2,FALSE)</f>
        <v>MAR</v>
      </c>
      <c r="J266" s="3" t="str">
        <f t="shared" si="22"/>
        <v>16</v>
      </c>
      <c r="K266" t="str">
        <f t="shared" si="23"/>
        <v>2021 MAR 16</v>
      </c>
      <c r="L266" t="s">
        <v>1287</v>
      </c>
      <c r="M266" t="str">
        <f t="shared" si="24"/>
        <v>&lt;div&gt;&lt;img src="images/DD-210316.jpg"&gt;&lt;p class="title"&gt;heartbeat&lt;/p&gt;&lt;p class="date"&gt;2021 MAR 16&lt;/p&gt;&lt;/div&gt;</v>
      </c>
    </row>
    <row r="267" spans="1:13" ht="19">
      <c r="A267" t="s">
        <v>1285</v>
      </c>
      <c r="B267" s="2">
        <v>44272</v>
      </c>
      <c r="C267" s="1" t="str">
        <f t="shared" si="20"/>
        <v>210317</v>
      </c>
      <c r="D267" t="s">
        <v>1288</v>
      </c>
      <c r="E267" s="4" t="s">
        <v>941</v>
      </c>
      <c r="F267" t="s">
        <v>1286</v>
      </c>
      <c r="G267" s="3" t="str">
        <f t="shared" si="21"/>
        <v>2021</v>
      </c>
      <c r="H267" s="3" t="s">
        <v>24</v>
      </c>
      <c r="I267" s="3" t="str">
        <f>VLOOKUP(H267,' vlookup'!$A$1:$B$12,2,FALSE)</f>
        <v>MAR</v>
      </c>
      <c r="J267" s="3" t="str">
        <f t="shared" si="22"/>
        <v>17</v>
      </c>
      <c r="K267" t="str">
        <f t="shared" si="23"/>
        <v>2021 MAR 17</v>
      </c>
      <c r="L267" t="s">
        <v>1287</v>
      </c>
      <c r="M267" t="str">
        <f t="shared" si="24"/>
        <v>&lt;div&gt;&lt;img src="images/DD-210317.jpg"&gt;&lt;p class="title"&gt;시간과 거울&lt;/p&gt;&lt;p class="date"&gt;2021 MAR 17&lt;/p&gt;&lt;/div&gt;</v>
      </c>
    </row>
    <row r="268" spans="1:13" ht="19">
      <c r="A268" t="s">
        <v>1285</v>
      </c>
      <c r="B268" s="2">
        <v>44273</v>
      </c>
      <c r="C268" s="1" t="str">
        <f t="shared" si="20"/>
        <v>210318</v>
      </c>
      <c r="D268" t="s">
        <v>1288</v>
      </c>
      <c r="E268" s="4" t="s">
        <v>942</v>
      </c>
      <c r="F268" t="s">
        <v>1286</v>
      </c>
      <c r="G268" s="3" t="str">
        <f t="shared" si="21"/>
        <v>2021</v>
      </c>
      <c r="H268" s="3" t="s">
        <v>24</v>
      </c>
      <c r="I268" s="3" t="str">
        <f>VLOOKUP(H268,' vlookup'!$A$1:$B$12,2,FALSE)</f>
        <v>MAR</v>
      </c>
      <c r="J268" s="3" t="str">
        <f t="shared" si="22"/>
        <v>18</v>
      </c>
      <c r="K268" t="str">
        <f t="shared" si="23"/>
        <v>2021 MAR 18</v>
      </c>
      <c r="L268" t="s">
        <v>1287</v>
      </c>
      <c r="M268" t="str">
        <f t="shared" si="24"/>
        <v>&lt;div&gt;&lt;img src="images/DD-210318.jpg"&gt;&lt;p class="title"&gt;Ruler&lt;/p&gt;&lt;p class="date"&gt;2021 MAR 18&lt;/p&gt;&lt;/div&gt;</v>
      </c>
    </row>
    <row r="269" spans="1:13" ht="19">
      <c r="A269" t="s">
        <v>1285</v>
      </c>
      <c r="B269" s="2">
        <v>44274</v>
      </c>
      <c r="C269" s="1" t="str">
        <f t="shared" si="20"/>
        <v>210319</v>
      </c>
      <c r="D269" t="s">
        <v>1288</v>
      </c>
      <c r="E269" s="4" t="s">
        <v>943</v>
      </c>
      <c r="F269" t="s">
        <v>1286</v>
      </c>
      <c r="G269" s="3" t="str">
        <f t="shared" si="21"/>
        <v>2021</v>
      </c>
      <c r="H269" s="3" t="s">
        <v>24</v>
      </c>
      <c r="I269" s="3" t="str">
        <f>VLOOKUP(H269,' vlookup'!$A$1:$B$12,2,FALSE)</f>
        <v>MAR</v>
      </c>
      <c r="J269" s="3" t="str">
        <f t="shared" si="22"/>
        <v>19</v>
      </c>
      <c r="K269" t="str">
        <f t="shared" si="23"/>
        <v>2021 MAR 19</v>
      </c>
      <c r="L269" t="s">
        <v>1287</v>
      </c>
      <c r="M269" t="str">
        <f t="shared" si="24"/>
        <v>&lt;div&gt;&lt;img src="images/DD-210319.jpg"&gt;&lt;p class="title"&gt;국경, 강, 보이지 않는 바다&lt;/p&gt;&lt;p class="date"&gt;2021 MAR 19&lt;/p&gt;&lt;/div&gt;</v>
      </c>
    </row>
    <row r="270" spans="1:13" ht="19">
      <c r="A270" t="s">
        <v>1285</v>
      </c>
      <c r="B270" s="2">
        <v>44275</v>
      </c>
      <c r="C270" s="1" t="str">
        <f t="shared" si="20"/>
        <v>210320</v>
      </c>
      <c r="D270" t="s">
        <v>1288</v>
      </c>
      <c r="E270" s="4" t="s">
        <v>944</v>
      </c>
      <c r="F270" t="s">
        <v>1286</v>
      </c>
      <c r="G270" s="3" t="str">
        <f t="shared" si="21"/>
        <v>2021</v>
      </c>
      <c r="H270" s="3" t="s">
        <v>24</v>
      </c>
      <c r="I270" s="3" t="str">
        <f>VLOOKUP(H270,' vlookup'!$A$1:$B$12,2,FALSE)</f>
        <v>MAR</v>
      </c>
      <c r="J270" s="3" t="str">
        <f t="shared" si="22"/>
        <v>20</v>
      </c>
      <c r="K270" t="str">
        <f t="shared" si="23"/>
        <v>2021 MAR 20</v>
      </c>
      <c r="L270" t="s">
        <v>1287</v>
      </c>
      <c r="M270" t="str">
        <f t="shared" si="24"/>
        <v>&lt;div&gt;&lt;img src="images/DD-210320.jpg"&gt;&lt;p class="title"&gt;hint of revolution&lt;/p&gt;&lt;p class="date"&gt;2021 MAR 20&lt;/p&gt;&lt;/div&gt;</v>
      </c>
    </row>
    <row r="271" spans="1:13" ht="19">
      <c r="A271" t="s">
        <v>1285</v>
      </c>
      <c r="B271" s="2">
        <v>44276</v>
      </c>
      <c r="C271" s="1" t="str">
        <f t="shared" si="20"/>
        <v>210321</v>
      </c>
      <c r="D271" t="s">
        <v>1288</v>
      </c>
      <c r="E271" s="4" t="s">
        <v>945</v>
      </c>
      <c r="F271" t="s">
        <v>1286</v>
      </c>
      <c r="G271" s="3" t="str">
        <f t="shared" si="21"/>
        <v>2021</v>
      </c>
      <c r="H271" s="3" t="s">
        <v>24</v>
      </c>
      <c r="I271" s="3" t="str">
        <f>VLOOKUP(H271,' vlookup'!$A$1:$B$12,2,FALSE)</f>
        <v>MAR</v>
      </c>
      <c r="J271" s="3" t="str">
        <f t="shared" si="22"/>
        <v>21</v>
      </c>
      <c r="K271" t="str">
        <f t="shared" si="23"/>
        <v>2021 MAR 21</v>
      </c>
      <c r="L271" t="s">
        <v>1287</v>
      </c>
      <c r="M271" t="str">
        <f t="shared" si="24"/>
        <v>&lt;div&gt;&lt;img src="images/DD-210321.jpg"&gt;&lt;p class="title"&gt;asymmetric&lt;/p&gt;&lt;p class="date"&gt;2021 MAR 21&lt;/p&gt;&lt;/div&gt;</v>
      </c>
    </row>
    <row r="272" spans="1:13" ht="19">
      <c r="A272" t="s">
        <v>1285</v>
      </c>
      <c r="B272" s="2">
        <v>44277</v>
      </c>
      <c r="C272" s="1" t="str">
        <f t="shared" si="20"/>
        <v>210322</v>
      </c>
      <c r="D272" t="s">
        <v>1288</v>
      </c>
      <c r="E272" s="4" t="s">
        <v>946</v>
      </c>
      <c r="F272" t="s">
        <v>1286</v>
      </c>
      <c r="G272" s="3" t="str">
        <f t="shared" si="21"/>
        <v>2021</v>
      </c>
      <c r="H272" s="3" t="s">
        <v>24</v>
      </c>
      <c r="I272" s="3" t="str">
        <f>VLOOKUP(H272,' vlookup'!$A$1:$B$12,2,FALSE)</f>
        <v>MAR</v>
      </c>
      <c r="J272" s="3" t="str">
        <f t="shared" si="22"/>
        <v>22</v>
      </c>
      <c r="K272" t="str">
        <f t="shared" si="23"/>
        <v>2021 MAR 22</v>
      </c>
      <c r="L272" t="s">
        <v>1287</v>
      </c>
      <c r="M272" t="str">
        <f t="shared" si="24"/>
        <v>&lt;div&gt;&lt;img src="images/DD-210322.jpg"&gt;&lt;p class="title"&gt;back ground music&lt;/p&gt;&lt;p class="date"&gt;2021 MAR 22&lt;/p&gt;&lt;/div&gt;</v>
      </c>
    </row>
    <row r="273" spans="1:13" ht="19">
      <c r="A273" t="s">
        <v>1285</v>
      </c>
      <c r="B273" s="2">
        <v>44278</v>
      </c>
      <c r="C273" s="1" t="str">
        <f t="shared" si="20"/>
        <v>210323</v>
      </c>
      <c r="D273" t="s">
        <v>1288</v>
      </c>
      <c r="E273" s="4" t="s">
        <v>947</v>
      </c>
      <c r="F273" t="s">
        <v>1286</v>
      </c>
      <c r="G273" s="3" t="str">
        <f t="shared" si="21"/>
        <v>2021</v>
      </c>
      <c r="H273" s="3" t="s">
        <v>24</v>
      </c>
      <c r="I273" s="3" t="str">
        <f>VLOOKUP(H273,' vlookup'!$A$1:$B$12,2,FALSE)</f>
        <v>MAR</v>
      </c>
      <c r="J273" s="3" t="str">
        <f t="shared" si="22"/>
        <v>23</v>
      </c>
      <c r="K273" t="str">
        <f t="shared" si="23"/>
        <v>2021 MAR 23</v>
      </c>
      <c r="L273" t="s">
        <v>1287</v>
      </c>
      <c r="M273" t="str">
        <f t="shared" si="24"/>
        <v>&lt;div&gt;&lt;img src="images/DD-210323.jpg"&gt;&lt;p class="title"&gt;deep deep deep&lt;/p&gt;&lt;p class="date"&gt;2021 MAR 23&lt;/p&gt;&lt;/div&gt;</v>
      </c>
    </row>
    <row r="274" spans="1:13" ht="19">
      <c r="A274" t="s">
        <v>1285</v>
      </c>
      <c r="B274" s="2">
        <v>44279</v>
      </c>
      <c r="C274" s="1" t="str">
        <f t="shared" si="20"/>
        <v>210324</v>
      </c>
      <c r="D274" t="s">
        <v>1288</v>
      </c>
      <c r="E274" s="4" t="s">
        <v>948</v>
      </c>
      <c r="F274" t="s">
        <v>1286</v>
      </c>
      <c r="G274" s="3" t="str">
        <f t="shared" si="21"/>
        <v>2021</v>
      </c>
      <c r="H274" s="3" t="s">
        <v>24</v>
      </c>
      <c r="I274" s="3" t="str">
        <f>VLOOKUP(H274,' vlookup'!$A$1:$B$12,2,FALSE)</f>
        <v>MAR</v>
      </c>
      <c r="J274" s="3" t="str">
        <f t="shared" si="22"/>
        <v>24</v>
      </c>
      <c r="K274" t="str">
        <f t="shared" si="23"/>
        <v>2021 MAR 24</v>
      </c>
      <c r="L274" t="s">
        <v>1287</v>
      </c>
      <c r="M274" t="str">
        <f t="shared" si="24"/>
        <v>&lt;div&gt;&lt;img src="images/DD-210324.jpg"&gt;&lt;p class="title"&gt;커피와 책&lt;/p&gt;&lt;p class="date"&gt;2021 MAR 24&lt;/p&gt;&lt;/div&gt;</v>
      </c>
    </row>
    <row r="275" spans="1:13" ht="19">
      <c r="A275" t="s">
        <v>1285</v>
      </c>
      <c r="B275" s="2">
        <v>44280</v>
      </c>
      <c r="C275" s="1" t="str">
        <f t="shared" si="20"/>
        <v>210325</v>
      </c>
      <c r="D275" t="s">
        <v>1288</v>
      </c>
      <c r="E275" s="4" t="s">
        <v>949</v>
      </c>
      <c r="F275" t="s">
        <v>1286</v>
      </c>
      <c r="G275" s="3" t="str">
        <f t="shared" si="21"/>
        <v>2021</v>
      </c>
      <c r="H275" s="3" t="s">
        <v>24</v>
      </c>
      <c r="I275" s="3" t="str">
        <f>VLOOKUP(H275,' vlookup'!$A$1:$B$12,2,FALSE)</f>
        <v>MAR</v>
      </c>
      <c r="J275" s="3" t="str">
        <f t="shared" si="22"/>
        <v>25</v>
      </c>
      <c r="K275" t="str">
        <f t="shared" si="23"/>
        <v>2021 MAR 25</v>
      </c>
      <c r="L275" t="s">
        <v>1287</v>
      </c>
      <c r="M275" t="str">
        <f t="shared" si="24"/>
        <v>&lt;div&gt;&lt;img src="images/DD-210325.jpg"&gt;&lt;p class="title"&gt;줄다리기&lt;/p&gt;&lt;p class="date"&gt;2021 MAR 25&lt;/p&gt;&lt;/div&gt;</v>
      </c>
    </row>
    <row r="276" spans="1:13" ht="19">
      <c r="A276" t="s">
        <v>1285</v>
      </c>
      <c r="B276" s="2">
        <v>44281</v>
      </c>
      <c r="C276" s="1" t="str">
        <f t="shared" si="20"/>
        <v>210326</v>
      </c>
      <c r="D276" t="s">
        <v>1288</v>
      </c>
      <c r="E276" s="4" t="s">
        <v>950</v>
      </c>
      <c r="F276" t="s">
        <v>1286</v>
      </c>
      <c r="G276" s="3" t="str">
        <f t="shared" si="21"/>
        <v>2021</v>
      </c>
      <c r="H276" s="3" t="s">
        <v>24</v>
      </c>
      <c r="I276" s="3" t="str">
        <f>VLOOKUP(H276,' vlookup'!$A$1:$B$12,2,FALSE)</f>
        <v>MAR</v>
      </c>
      <c r="J276" s="3" t="str">
        <f t="shared" si="22"/>
        <v>26</v>
      </c>
      <c r="K276" t="str">
        <f t="shared" si="23"/>
        <v>2021 MAR 26</v>
      </c>
      <c r="L276" t="s">
        <v>1287</v>
      </c>
      <c r="M276" t="str">
        <f t="shared" si="24"/>
        <v>&lt;div&gt;&lt;img src="images/DD-210326.jpg"&gt;&lt;p class="title"&gt;사이&lt;/p&gt;&lt;p class="date"&gt;2021 MAR 26&lt;/p&gt;&lt;/div&gt;</v>
      </c>
    </row>
    <row r="277" spans="1:13" ht="19">
      <c r="A277" t="s">
        <v>1285</v>
      </c>
      <c r="B277" s="2">
        <v>44282</v>
      </c>
      <c r="C277" s="1" t="str">
        <f t="shared" si="20"/>
        <v>210327</v>
      </c>
      <c r="D277" t="s">
        <v>1288</v>
      </c>
      <c r="E277" s="4" t="s">
        <v>951</v>
      </c>
      <c r="F277" t="s">
        <v>1286</v>
      </c>
      <c r="G277" s="3" t="str">
        <f t="shared" si="21"/>
        <v>2021</v>
      </c>
      <c r="H277" s="3" t="s">
        <v>24</v>
      </c>
      <c r="I277" s="3" t="str">
        <f>VLOOKUP(H277,' vlookup'!$A$1:$B$12,2,FALSE)</f>
        <v>MAR</v>
      </c>
      <c r="J277" s="3" t="str">
        <f t="shared" si="22"/>
        <v>27</v>
      </c>
      <c r="K277" t="str">
        <f t="shared" si="23"/>
        <v>2021 MAR 27</v>
      </c>
      <c r="L277" t="s">
        <v>1287</v>
      </c>
      <c r="M277" t="str">
        <f t="shared" si="24"/>
        <v>&lt;div&gt;&lt;img src="images/DD-210327.jpg"&gt;&lt;p class="title"&gt;liquid luck&lt;/p&gt;&lt;p class="date"&gt;2021 MAR 27&lt;/p&gt;&lt;/div&gt;</v>
      </c>
    </row>
    <row r="278" spans="1:13" ht="19">
      <c r="A278" t="s">
        <v>1285</v>
      </c>
      <c r="B278" s="2">
        <v>44283</v>
      </c>
      <c r="C278" s="1" t="str">
        <f t="shared" si="20"/>
        <v>210328</v>
      </c>
      <c r="D278" t="s">
        <v>1288</v>
      </c>
      <c r="E278" s="4" t="s">
        <v>952</v>
      </c>
      <c r="F278" t="s">
        <v>1286</v>
      </c>
      <c r="G278" s="3" t="str">
        <f t="shared" si="21"/>
        <v>2021</v>
      </c>
      <c r="H278" s="3" t="s">
        <v>24</v>
      </c>
      <c r="I278" s="3" t="str">
        <f>VLOOKUP(H278,' vlookup'!$A$1:$B$12,2,FALSE)</f>
        <v>MAR</v>
      </c>
      <c r="J278" s="3" t="str">
        <f t="shared" si="22"/>
        <v>28</v>
      </c>
      <c r="K278" t="str">
        <f t="shared" si="23"/>
        <v>2021 MAR 28</v>
      </c>
      <c r="L278" t="s">
        <v>1287</v>
      </c>
      <c r="M278" t="str">
        <f t="shared" si="24"/>
        <v>&lt;div&gt;&lt;img src="images/DD-210328.jpg"&gt;&lt;p class="title"&gt;things&lt;/p&gt;&lt;p class="date"&gt;2021 MAR 28&lt;/p&gt;&lt;/div&gt;</v>
      </c>
    </row>
    <row r="279" spans="1:13" ht="19">
      <c r="A279" t="s">
        <v>1285</v>
      </c>
      <c r="B279" s="2">
        <v>44284</v>
      </c>
      <c r="C279" s="1" t="str">
        <f t="shared" si="20"/>
        <v>210329</v>
      </c>
      <c r="D279" t="s">
        <v>1288</v>
      </c>
      <c r="E279" s="4" t="s">
        <v>953</v>
      </c>
      <c r="F279" t="s">
        <v>1286</v>
      </c>
      <c r="G279" s="3" t="str">
        <f t="shared" si="21"/>
        <v>2021</v>
      </c>
      <c r="H279" s="3" t="s">
        <v>24</v>
      </c>
      <c r="I279" s="3" t="str">
        <f>VLOOKUP(H279,' vlookup'!$A$1:$B$12,2,FALSE)</f>
        <v>MAR</v>
      </c>
      <c r="J279" s="3" t="str">
        <f t="shared" si="22"/>
        <v>29</v>
      </c>
      <c r="K279" t="str">
        <f t="shared" si="23"/>
        <v>2021 MAR 29</v>
      </c>
      <c r="L279" t="s">
        <v>1287</v>
      </c>
      <c r="M279" t="str">
        <f t="shared" si="24"/>
        <v>&lt;div&gt;&lt;img src="images/DD-210329.jpg"&gt;&lt;p class="title"&gt;Im not yours please go back to your dream&lt;/p&gt;&lt;p class="date"&gt;2021 MAR 29&lt;/p&gt;&lt;/div&gt;</v>
      </c>
    </row>
    <row r="280" spans="1:13" ht="19">
      <c r="A280" t="s">
        <v>1285</v>
      </c>
      <c r="B280" s="2">
        <v>44285</v>
      </c>
      <c r="C280" s="1" t="str">
        <f t="shared" si="20"/>
        <v>210330</v>
      </c>
      <c r="D280" t="s">
        <v>1288</v>
      </c>
      <c r="E280" s="4" t="s">
        <v>954</v>
      </c>
      <c r="F280" t="s">
        <v>1286</v>
      </c>
      <c r="G280" s="3" t="str">
        <f t="shared" si="21"/>
        <v>2021</v>
      </c>
      <c r="H280" s="3" t="s">
        <v>24</v>
      </c>
      <c r="I280" s="3" t="str">
        <f>VLOOKUP(H280,' vlookup'!$A$1:$B$12,2,FALSE)</f>
        <v>MAR</v>
      </c>
      <c r="J280" s="3" t="str">
        <f t="shared" si="22"/>
        <v>30</v>
      </c>
      <c r="K280" t="str">
        <f t="shared" si="23"/>
        <v>2021 MAR 30</v>
      </c>
      <c r="L280" t="s">
        <v>1287</v>
      </c>
      <c r="M280" t="str">
        <f t="shared" si="24"/>
        <v>&lt;div&gt;&lt;img src="images/DD-210330.jpg"&gt;&lt;p class="title"&gt;얼음, 바다, 목욕&lt;/p&gt;&lt;p class="date"&gt;2021 MAR 30&lt;/p&gt;&lt;/div&gt;</v>
      </c>
    </row>
    <row r="281" spans="1:13" ht="19">
      <c r="A281" t="s">
        <v>1285</v>
      </c>
      <c r="B281" s="2">
        <v>44286</v>
      </c>
      <c r="C281" s="1" t="str">
        <f t="shared" si="20"/>
        <v>210331</v>
      </c>
      <c r="D281" t="s">
        <v>1288</v>
      </c>
      <c r="E281" s="4" t="s">
        <v>955</v>
      </c>
      <c r="F281" t="s">
        <v>1286</v>
      </c>
      <c r="G281" s="3" t="str">
        <f t="shared" si="21"/>
        <v>2021</v>
      </c>
      <c r="H281" s="3" t="s">
        <v>24</v>
      </c>
      <c r="I281" s="3" t="str">
        <f>VLOOKUP(H281,' vlookup'!$A$1:$B$12,2,FALSE)</f>
        <v>MAR</v>
      </c>
      <c r="J281" s="3" t="str">
        <f t="shared" si="22"/>
        <v>31</v>
      </c>
      <c r="K281" t="str">
        <f t="shared" si="23"/>
        <v>2021 MAR 31</v>
      </c>
      <c r="L281" t="s">
        <v>1287</v>
      </c>
      <c r="M281" t="str">
        <f t="shared" si="24"/>
        <v>&lt;div&gt;&lt;img src="images/DD-210331.jpg"&gt;&lt;p class="title"&gt;미완성&lt;/p&gt;&lt;p class="date"&gt;2021 MAR 31&lt;/p&gt;&lt;/div&gt;</v>
      </c>
    </row>
    <row r="282" spans="1:13" ht="19">
      <c r="A282" t="s">
        <v>1285</v>
      </c>
      <c r="B282" s="2">
        <v>44287</v>
      </c>
      <c r="C282" s="1" t="str">
        <f t="shared" si="20"/>
        <v>210401</v>
      </c>
      <c r="D282" t="s">
        <v>1288</v>
      </c>
      <c r="E282" s="4" t="s">
        <v>956</v>
      </c>
      <c r="F282" t="s">
        <v>1286</v>
      </c>
      <c r="G282" s="3" t="str">
        <f t="shared" si="21"/>
        <v>2021</v>
      </c>
      <c r="H282" s="3" t="s">
        <v>25</v>
      </c>
      <c r="I282" s="3" t="str">
        <f>VLOOKUP(H282,' vlookup'!$A$1:$B$12,2,FALSE)</f>
        <v>APR</v>
      </c>
      <c r="J282" s="3" t="str">
        <f t="shared" si="22"/>
        <v>1</v>
      </c>
      <c r="K282" t="str">
        <f t="shared" si="23"/>
        <v>2021 APR 1</v>
      </c>
      <c r="L282" t="s">
        <v>1287</v>
      </c>
      <c r="M282" t="str">
        <f t="shared" si="24"/>
        <v>&lt;div&gt;&lt;img src="images/DD-210401.jpg"&gt;&lt;p class="title"&gt;비 오는 방&lt;/p&gt;&lt;p class="date"&gt;2021 APR 1&lt;/p&gt;&lt;/div&gt;</v>
      </c>
    </row>
    <row r="283" spans="1:13" ht="19">
      <c r="A283" t="s">
        <v>1285</v>
      </c>
      <c r="B283" s="2">
        <v>44288</v>
      </c>
      <c r="C283" s="1" t="str">
        <f t="shared" si="20"/>
        <v>210402</v>
      </c>
      <c r="D283" t="s">
        <v>1288</v>
      </c>
      <c r="E283" s="4" t="s">
        <v>957</v>
      </c>
      <c r="F283" t="s">
        <v>1286</v>
      </c>
      <c r="G283" s="3" t="str">
        <f t="shared" si="21"/>
        <v>2021</v>
      </c>
      <c r="H283" s="3" t="s">
        <v>25</v>
      </c>
      <c r="I283" s="3" t="str">
        <f>VLOOKUP(H283,' vlookup'!$A$1:$B$12,2,FALSE)</f>
        <v>APR</v>
      </c>
      <c r="J283" s="3" t="str">
        <f t="shared" si="22"/>
        <v>2</v>
      </c>
      <c r="K283" t="str">
        <f t="shared" si="23"/>
        <v>2021 APR 2</v>
      </c>
      <c r="L283" t="s">
        <v>1287</v>
      </c>
      <c r="M283" t="str">
        <f t="shared" si="24"/>
        <v>&lt;div&gt;&lt;img src="images/DD-210402.jpg"&gt;&lt;p class="title"&gt;새로 나온 꿈&lt;/p&gt;&lt;p class="date"&gt;2021 APR 2&lt;/p&gt;&lt;/div&gt;</v>
      </c>
    </row>
    <row r="284" spans="1:13" ht="19">
      <c r="A284" t="s">
        <v>1285</v>
      </c>
      <c r="B284" s="2">
        <v>44289</v>
      </c>
      <c r="C284" s="1" t="str">
        <f t="shared" si="20"/>
        <v>210403</v>
      </c>
      <c r="D284" t="s">
        <v>1288</v>
      </c>
      <c r="E284" s="4" t="s">
        <v>958</v>
      </c>
      <c r="F284" t="s">
        <v>1286</v>
      </c>
      <c r="G284" s="3" t="str">
        <f t="shared" si="21"/>
        <v>2021</v>
      </c>
      <c r="H284" s="3" t="s">
        <v>25</v>
      </c>
      <c r="I284" s="3" t="str">
        <f>VLOOKUP(H284,' vlookup'!$A$1:$B$12,2,FALSE)</f>
        <v>APR</v>
      </c>
      <c r="J284" s="3" t="str">
        <f t="shared" si="22"/>
        <v>3</v>
      </c>
      <c r="K284" t="str">
        <f t="shared" si="23"/>
        <v>2021 APR 3</v>
      </c>
      <c r="L284" t="s">
        <v>1287</v>
      </c>
      <c r="M284" t="str">
        <f t="shared" si="24"/>
        <v>&lt;div&gt;&lt;img src="images/DD-210403.jpg"&gt;&lt;p class="title"&gt;연습&lt;/p&gt;&lt;p class="date"&gt;2021 APR 3&lt;/p&gt;&lt;/div&gt;</v>
      </c>
    </row>
    <row r="285" spans="1:13" ht="19">
      <c r="A285" t="s">
        <v>1285</v>
      </c>
      <c r="B285" s="2">
        <v>44290</v>
      </c>
      <c r="C285" s="1" t="str">
        <f t="shared" si="20"/>
        <v>210404</v>
      </c>
      <c r="D285" t="s">
        <v>1288</v>
      </c>
      <c r="E285" s="4" t="s">
        <v>959</v>
      </c>
      <c r="F285" t="s">
        <v>1286</v>
      </c>
      <c r="G285" s="3" t="str">
        <f t="shared" si="21"/>
        <v>2021</v>
      </c>
      <c r="H285" s="3" t="s">
        <v>25</v>
      </c>
      <c r="I285" s="3" t="str">
        <f>VLOOKUP(H285,' vlookup'!$A$1:$B$12,2,FALSE)</f>
        <v>APR</v>
      </c>
      <c r="J285" s="3" t="str">
        <f t="shared" si="22"/>
        <v>4</v>
      </c>
      <c r="K285" t="str">
        <f t="shared" si="23"/>
        <v>2021 APR 4</v>
      </c>
      <c r="L285" t="s">
        <v>1287</v>
      </c>
      <c r="M285" t="str">
        <f t="shared" si="24"/>
        <v>&lt;div&gt;&lt;img src="images/DD-210404.jpg"&gt;&lt;p class="title"&gt;연습2&lt;/p&gt;&lt;p class="date"&gt;2021 APR 4&lt;/p&gt;&lt;/div&gt;</v>
      </c>
    </row>
    <row r="286" spans="1:13" ht="19">
      <c r="A286" t="s">
        <v>1285</v>
      </c>
      <c r="B286" s="2">
        <v>44291</v>
      </c>
      <c r="C286" s="1" t="str">
        <f t="shared" si="20"/>
        <v>210405</v>
      </c>
      <c r="D286" t="s">
        <v>1288</v>
      </c>
      <c r="E286" s="4" t="s">
        <v>960</v>
      </c>
      <c r="F286" t="s">
        <v>1286</v>
      </c>
      <c r="G286" s="3" t="str">
        <f t="shared" si="21"/>
        <v>2021</v>
      </c>
      <c r="H286" s="3" t="s">
        <v>25</v>
      </c>
      <c r="I286" s="3" t="str">
        <f>VLOOKUP(H286,' vlookup'!$A$1:$B$12,2,FALSE)</f>
        <v>APR</v>
      </c>
      <c r="J286" s="3" t="str">
        <f t="shared" si="22"/>
        <v>5</v>
      </c>
      <c r="K286" t="str">
        <f t="shared" si="23"/>
        <v>2021 APR 5</v>
      </c>
      <c r="L286" t="s">
        <v>1287</v>
      </c>
      <c r="M286" t="str">
        <f t="shared" si="24"/>
        <v>&lt;div&gt;&lt;img src="images/DD-210405.jpg"&gt;&lt;p class="title"&gt;hello, fear&lt;/p&gt;&lt;p class="date"&gt;2021 APR 5&lt;/p&gt;&lt;/div&gt;</v>
      </c>
    </row>
    <row r="287" spans="1:13" ht="19">
      <c r="A287" t="s">
        <v>1285</v>
      </c>
      <c r="B287" s="2">
        <v>44292</v>
      </c>
      <c r="C287" s="1" t="str">
        <f t="shared" si="20"/>
        <v>210406</v>
      </c>
      <c r="D287" t="s">
        <v>1288</v>
      </c>
      <c r="E287" s="4" t="s">
        <v>961</v>
      </c>
      <c r="F287" t="s">
        <v>1286</v>
      </c>
      <c r="G287" s="3" t="str">
        <f t="shared" si="21"/>
        <v>2021</v>
      </c>
      <c r="H287" s="3" t="s">
        <v>25</v>
      </c>
      <c r="I287" s="3" t="str">
        <f>VLOOKUP(H287,' vlookup'!$A$1:$B$12,2,FALSE)</f>
        <v>APR</v>
      </c>
      <c r="J287" s="3" t="str">
        <f t="shared" si="22"/>
        <v>6</v>
      </c>
      <c r="K287" t="str">
        <f t="shared" si="23"/>
        <v>2021 APR 6</v>
      </c>
      <c r="L287" t="s">
        <v>1287</v>
      </c>
      <c r="M287" t="str">
        <f t="shared" si="24"/>
        <v>&lt;div&gt;&lt;img src="images/DD-210406.jpg"&gt;&lt;p class="title"&gt;필요한 한 스푼&lt;/p&gt;&lt;p class="date"&gt;2021 APR 6&lt;/p&gt;&lt;/div&gt;</v>
      </c>
    </row>
    <row r="288" spans="1:13" ht="19">
      <c r="A288" t="s">
        <v>1285</v>
      </c>
      <c r="B288" s="2">
        <v>44293</v>
      </c>
      <c r="C288" s="1" t="str">
        <f t="shared" si="20"/>
        <v>210407</v>
      </c>
      <c r="D288" t="s">
        <v>1288</v>
      </c>
      <c r="E288" s="4" t="s">
        <v>962</v>
      </c>
      <c r="F288" t="s">
        <v>1286</v>
      </c>
      <c r="G288" s="3" t="str">
        <f t="shared" si="21"/>
        <v>2021</v>
      </c>
      <c r="H288" s="3" t="s">
        <v>25</v>
      </c>
      <c r="I288" s="3" t="str">
        <f>VLOOKUP(H288,' vlookup'!$A$1:$B$12,2,FALSE)</f>
        <v>APR</v>
      </c>
      <c r="J288" s="3" t="str">
        <f t="shared" si="22"/>
        <v>7</v>
      </c>
      <c r="K288" t="str">
        <f t="shared" si="23"/>
        <v>2021 APR 7</v>
      </c>
      <c r="L288" t="s">
        <v>1287</v>
      </c>
      <c r="M288" t="str">
        <f t="shared" si="24"/>
        <v>&lt;div&gt;&lt;img src="images/DD-210407.jpg"&gt;&lt;p class="title"&gt;꿈 없는 잠&lt;/p&gt;&lt;p class="date"&gt;2021 APR 7&lt;/p&gt;&lt;/div&gt;</v>
      </c>
    </row>
    <row r="289" spans="1:13" ht="19">
      <c r="A289" t="s">
        <v>1285</v>
      </c>
      <c r="B289" s="2">
        <v>44294</v>
      </c>
      <c r="C289" s="1" t="str">
        <f t="shared" si="20"/>
        <v>210408</v>
      </c>
      <c r="D289" t="s">
        <v>1288</v>
      </c>
      <c r="E289" s="4" t="s">
        <v>963</v>
      </c>
      <c r="F289" t="s">
        <v>1286</v>
      </c>
      <c r="G289" s="3" t="str">
        <f t="shared" si="21"/>
        <v>2021</v>
      </c>
      <c r="H289" s="3" t="s">
        <v>25</v>
      </c>
      <c r="I289" s="3" t="str">
        <f>VLOOKUP(H289,' vlookup'!$A$1:$B$12,2,FALSE)</f>
        <v>APR</v>
      </c>
      <c r="J289" s="3" t="str">
        <f t="shared" si="22"/>
        <v>8</v>
      </c>
      <c r="K289" t="str">
        <f t="shared" si="23"/>
        <v>2021 APR 8</v>
      </c>
      <c r="L289" t="s">
        <v>1287</v>
      </c>
      <c r="M289" t="str">
        <f t="shared" si="24"/>
        <v>&lt;div&gt;&lt;img src="images/DD-210408.jpg"&gt;&lt;p class="title"&gt;하늘을 잡고&lt;/p&gt;&lt;p class="date"&gt;2021 APR 8&lt;/p&gt;&lt;/div&gt;</v>
      </c>
    </row>
    <row r="290" spans="1:13" ht="19">
      <c r="A290" t="s">
        <v>1285</v>
      </c>
      <c r="B290" s="2">
        <v>44295</v>
      </c>
      <c r="C290" s="1" t="str">
        <f t="shared" si="20"/>
        <v>210409</v>
      </c>
      <c r="D290" t="s">
        <v>1288</v>
      </c>
      <c r="E290" s="4" t="s">
        <v>964</v>
      </c>
      <c r="F290" t="s">
        <v>1286</v>
      </c>
      <c r="G290" s="3" t="str">
        <f t="shared" si="21"/>
        <v>2021</v>
      </c>
      <c r="H290" s="3" t="s">
        <v>25</v>
      </c>
      <c r="I290" s="3" t="str">
        <f>VLOOKUP(H290,' vlookup'!$A$1:$B$12,2,FALSE)</f>
        <v>APR</v>
      </c>
      <c r="J290" s="3" t="str">
        <f t="shared" si="22"/>
        <v>9</v>
      </c>
      <c r="K290" t="str">
        <f t="shared" si="23"/>
        <v>2021 APR 9</v>
      </c>
      <c r="L290" t="s">
        <v>1287</v>
      </c>
      <c r="M290" t="str">
        <f t="shared" si="24"/>
        <v>&lt;div&gt;&lt;img src="images/DD-210409.jpg"&gt;&lt;p class="title"&gt;오늘 모은 내일&lt;/p&gt;&lt;p class="date"&gt;2021 APR 9&lt;/p&gt;&lt;/div&gt;</v>
      </c>
    </row>
    <row r="291" spans="1:13" ht="19">
      <c r="A291" t="s">
        <v>1285</v>
      </c>
      <c r="B291" s="2">
        <v>44296</v>
      </c>
      <c r="C291" s="1" t="str">
        <f t="shared" si="20"/>
        <v>210410</v>
      </c>
      <c r="D291" t="s">
        <v>1288</v>
      </c>
      <c r="E291" s="4" t="s">
        <v>965</v>
      </c>
      <c r="F291" t="s">
        <v>1286</v>
      </c>
      <c r="G291" s="3" t="str">
        <f t="shared" si="21"/>
        <v>2021</v>
      </c>
      <c r="H291" s="3" t="s">
        <v>25</v>
      </c>
      <c r="I291" s="3" t="str">
        <f>VLOOKUP(H291,' vlookup'!$A$1:$B$12,2,FALSE)</f>
        <v>APR</v>
      </c>
      <c r="J291" s="3" t="str">
        <f t="shared" si="22"/>
        <v>10</v>
      </c>
      <c r="K291" t="str">
        <f t="shared" si="23"/>
        <v>2021 APR 10</v>
      </c>
      <c r="L291" t="s">
        <v>1287</v>
      </c>
      <c r="M291" t="str">
        <f t="shared" si="24"/>
        <v>&lt;div&gt;&lt;img src="images/DD-210410.jpg"&gt;&lt;p class="title"&gt;눈에 보이는 향기&lt;/p&gt;&lt;p class="date"&gt;2021 APR 10&lt;/p&gt;&lt;/div&gt;</v>
      </c>
    </row>
    <row r="292" spans="1:13" ht="19">
      <c r="A292" t="s">
        <v>1285</v>
      </c>
      <c r="B292" s="2">
        <v>44297</v>
      </c>
      <c r="C292" s="1" t="str">
        <f t="shared" si="20"/>
        <v>210411</v>
      </c>
      <c r="D292" t="s">
        <v>1288</v>
      </c>
      <c r="E292" s="4" t="s">
        <v>966</v>
      </c>
      <c r="F292" t="s">
        <v>1286</v>
      </c>
      <c r="G292" s="3" t="str">
        <f t="shared" si="21"/>
        <v>2021</v>
      </c>
      <c r="H292" s="3" t="s">
        <v>25</v>
      </c>
      <c r="I292" s="3" t="str">
        <f>VLOOKUP(H292,' vlookup'!$A$1:$B$12,2,FALSE)</f>
        <v>APR</v>
      </c>
      <c r="J292" s="3" t="str">
        <f t="shared" si="22"/>
        <v>11</v>
      </c>
      <c r="K292" t="str">
        <f t="shared" si="23"/>
        <v>2021 APR 11</v>
      </c>
      <c r="L292" t="s">
        <v>1287</v>
      </c>
      <c r="M292" t="str">
        <f t="shared" si="24"/>
        <v>&lt;div&gt;&lt;img src="images/DD-210411.jpg"&gt;&lt;p class="title"&gt;당신들의 여행&lt;/p&gt;&lt;p class="date"&gt;2021 APR 11&lt;/p&gt;&lt;/div&gt;</v>
      </c>
    </row>
    <row r="293" spans="1:13" ht="19">
      <c r="A293" t="s">
        <v>1285</v>
      </c>
      <c r="B293" s="2">
        <v>44298</v>
      </c>
      <c r="C293" s="1" t="str">
        <f t="shared" si="20"/>
        <v>210412</v>
      </c>
      <c r="D293" t="s">
        <v>1288</v>
      </c>
      <c r="E293" s="4" t="s">
        <v>967</v>
      </c>
      <c r="F293" t="s">
        <v>1286</v>
      </c>
      <c r="G293" s="3" t="str">
        <f t="shared" si="21"/>
        <v>2021</v>
      </c>
      <c r="H293" s="3" t="s">
        <v>25</v>
      </c>
      <c r="I293" s="3" t="str">
        <f>VLOOKUP(H293,' vlookup'!$A$1:$B$12,2,FALSE)</f>
        <v>APR</v>
      </c>
      <c r="J293" s="3" t="str">
        <f t="shared" si="22"/>
        <v>12</v>
      </c>
      <c r="K293" t="str">
        <f t="shared" si="23"/>
        <v>2021 APR 12</v>
      </c>
      <c r="L293" t="s">
        <v>1287</v>
      </c>
      <c r="M293" t="str">
        <f t="shared" si="24"/>
        <v>&lt;div&gt;&lt;img src="images/DD-210412.jpg"&gt;&lt;p class="title"&gt;시든 사랑을&lt;/p&gt;&lt;p class="date"&gt;2021 APR 12&lt;/p&gt;&lt;/div&gt;</v>
      </c>
    </row>
    <row r="294" spans="1:13" ht="19">
      <c r="A294" t="s">
        <v>1285</v>
      </c>
      <c r="B294" s="2">
        <v>44299</v>
      </c>
      <c r="C294" s="1" t="str">
        <f t="shared" si="20"/>
        <v>210413</v>
      </c>
      <c r="D294" t="s">
        <v>1288</v>
      </c>
      <c r="E294" s="4" t="s">
        <v>968</v>
      </c>
      <c r="F294" t="s">
        <v>1286</v>
      </c>
      <c r="G294" s="3" t="str">
        <f t="shared" si="21"/>
        <v>2021</v>
      </c>
      <c r="H294" s="3" t="s">
        <v>25</v>
      </c>
      <c r="I294" s="3" t="str">
        <f>VLOOKUP(H294,' vlookup'!$A$1:$B$12,2,FALSE)</f>
        <v>APR</v>
      </c>
      <c r="J294" s="3" t="str">
        <f t="shared" si="22"/>
        <v>13</v>
      </c>
      <c r="K294" t="str">
        <f t="shared" si="23"/>
        <v>2021 APR 13</v>
      </c>
      <c r="L294" t="s">
        <v>1287</v>
      </c>
      <c r="M294" t="str">
        <f t="shared" si="24"/>
        <v>&lt;div&gt;&lt;img src="images/DD-210413.jpg"&gt;&lt;p class="title"&gt;touch&lt;/p&gt;&lt;p class="date"&gt;2021 APR 13&lt;/p&gt;&lt;/div&gt;</v>
      </c>
    </row>
    <row r="295" spans="1:13" ht="19">
      <c r="A295" t="s">
        <v>1285</v>
      </c>
      <c r="B295" s="2">
        <v>44300</v>
      </c>
      <c r="C295" s="1" t="str">
        <f t="shared" si="20"/>
        <v>210414</v>
      </c>
      <c r="D295" t="s">
        <v>1288</v>
      </c>
      <c r="E295" s="4" t="s">
        <v>969</v>
      </c>
      <c r="F295" t="s">
        <v>1286</v>
      </c>
      <c r="G295" s="3" t="str">
        <f t="shared" si="21"/>
        <v>2021</v>
      </c>
      <c r="H295" s="3" t="s">
        <v>25</v>
      </c>
      <c r="I295" s="3" t="str">
        <f>VLOOKUP(H295,' vlookup'!$A$1:$B$12,2,FALSE)</f>
        <v>APR</v>
      </c>
      <c r="J295" s="3" t="str">
        <f t="shared" si="22"/>
        <v>14</v>
      </c>
      <c r="K295" t="str">
        <f t="shared" si="23"/>
        <v>2021 APR 14</v>
      </c>
      <c r="L295" t="s">
        <v>1287</v>
      </c>
      <c r="M295" t="str">
        <f t="shared" si="24"/>
        <v>&lt;div&gt;&lt;img src="images/DD-210414.jpg"&gt;&lt;p class="title"&gt;my own clock&lt;/p&gt;&lt;p class="date"&gt;2021 APR 14&lt;/p&gt;&lt;/div&gt;</v>
      </c>
    </row>
    <row r="296" spans="1:13" ht="19">
      <c r="A296" t="s">
        <v>1285</v>
      </c>
      <c r="B296" s="2">
        <v>44301</v>
      </c>
      <c r="C296" s="1" t="str">
        <f t="shared" si="20"/>
        <v>210415</v>
      </c>
      <c r="D296" t="s">
        <v>1288</v>
      </c>
      <c r="E296" s="4" t="s">
        <v>970</v>
      </c>
      <c r="F296" t="s">
        <v>1286</v>
      </c>
      <c r="G296" s="3" t="str">
        <f t="shared" si="21"/>
        <v>2021</v>
      </c>
      <c r="H296" s="3" t="s">
        <v>25</v>
      </c>
      <c r="I296" s="3" t="str">
        <f>VLOOKUP(H296,' vlookup'!$A$1:$B$12,2,FALSE)</f>
        <v>APR</v>
      </c>
      <c r="J296" s="3" t="str">
        <f t="shared" si="22"/>
        <v>15</v>
      </c>
      <c r="K296" t="str">
        <f t="shared" si="23"/>
        <v>2021 APR 15</v>
      </c>
      <c r="L296" t="s">
        <v>1287</v>
      </c>
      <c r="M296" t="str">
        <f t="shared" si="24"/>
        <v>&lt;div&gt;&lt;img src="images/DD-210415.jpg"&gt;&lt;p class="title"&gt;바깥의 시간에 기대어&lt;/p&gt;&lt;p class="date"&gt;2021 APR 15&lt;/p&gt;&lt;/div&gt;</v>
      </c>
    </row>
    <row r="297" spans="1:13" ht="19">
      <c r="A297" t="s">
        <v>1285</v>
      </c>
      <c r="B297" s="2">
        <v>44302</v>
      </c>
      <c r="C297" s="1" t="str">
        <f t="shared" si="20"/>
        <v>210416</v>
      </c>
      <c r="D297" t="s">
        <v>1288</v>
      </c>
      <c r="E297" s="4" t="s">
        <v>971</v>
      </c>
      <c r="F297" t="s">
        <v>1286</v>
      </c>
      <c r="G297" s="3" t="str">
        <f t="shared" si="21"/>
        <v>2021</v>
      </c>
      <c r="H297" s="3" t="s">
        <v>25</v>
      </c>
      <c r="I297" s="3" t="str">
        <f>VLOOKUP(H297,' vlookup'!$A$1:$B$12,2,FALSE)</f>
        <v>APR</v>
      </c>
      <c r="J297" s="3" t="str">
        <f t="shared" si="22"/>
        <v>16</v>
      </c>
      <c r="K297" t="str">
        <f t="shared" si="23"/>
        <v>2021 APR 16</v>
      </c>
      <c r="L297" t="s">
        <v>1287</v>
      </c>
      <c r="M297" t="str">
        <f t="shared" si="24"/>
        <v>&lt;div&gt;&lt;img src="images/DD-210416.jpg"&gt;&lt;p class="title"&gt;달빛과 물을 먹고 자라고 있어&lt;/p&gt;&lt;p class="date"&gt;2021 APR 16&lt;/p&gt;&lt;/div&gt;</v>
      </c>
    </row>
    <row r="298" spans="1:13" ht="19">
      <c r="A298" t="s">
        <v>1285</v>
      </c>
      <c r="B298" s="2">
        <v>44303</v>
      </c>
      <c r="C298" s="1" t="str">
        <f t="shared" si="20"/>
        <v>210417</v>
      </c>
      <c r="D298" t="s">
        <v>1288</v>
      </c>
      <c r="E298" s="4" t="s">
        <v>972</v>
      </c>
      <c r="F298" t="s">
        <v>1286</v>
      </c>
      <c r="G298" s="3" t="str">
        <f t="shared" si="21"/>
        <v>2021</v>
      </c>
      <c r="H298" s="3" t="s">
        <v>25</v>
      </c>
      <c r="I298" s="3" t="str">
        <f>VLOOKUP(H298,' vlookup'!$A$1:$B$12,2,FALSE)</f>
        <v>APR</v>
      </c>
      <c r="J298" s="3" t="str">
        <f t="shared" si="22"/>
        <v>17</v>
      </c>
      <c r="K298" t="str">
        <f t="shared" si="23"/>
        <v>2021 APR 17</v>
      </c>
      <c r="L298" t="s">
        <v>1287</v>
      </c>
      <c r="M298" t="str">
        <f t="shared" si="24"/>
        <v>&lt;div&gt;&lt;img src="images/DD-210417.jpg"&gt;&lt;p class="title"&gt;토요일&lt;/p&gt;&lt;p class="date"&gt;2021 APR 17&lt;/p&gt;&lt;/div&gt;</v>
      </c>
    </row>
    <row r="299" spans="1:13" ht="19">
      <c r="A299" t="s">
        <v>1285</v>
      </c>
      <c r="B299" s="2">
        <v>44304</v>
      </c>
      <c r="C299" s="1" t="str">
        <f t="shared" si="20"/>
        <v>210418</v>
      </c>
      <c r="D299" t="s">
        <v>1288</v>
      </c>
      <c r="E299" s="4" t="s">
        <v>973</v>
      </c>
      <c r="F299" t="s">
        <v>1286</v>
      </c>
      <c r="G299" s="3" t="str">
        <f t="shared" si="21"/>
        <v>2021</v>
      </c>
      <c r="H299" s="3" t="s">
        <v>25</v>
      </c>
      <c r="I299" s="3" t="str">
        <f>VLOOKUP(H299,' vlookup'!$A$1:$B$12,2,FALSE)</f>
        <v>APR</v>
      </c>
      <c r="J299" s="3" t="str">
        <f t="shared" si="22"/>
        <v>18</v>
      </c>
      <c r="K299" t="str">
        <f t="shared" si="23"/>
        <v>2021 APR 18</v>
      </c>
      <c r="L299" t="s">
        <v>1287</v>
      </c>
      <c r="M299" t="str">
        <f t="shared" si="24"/>
        <v>&lt;div&gt;&lt;img src="images/DD-210418.jpg"&gt;&lt;p class="title"&gt;주인 잃은 물건들&lt;/p&gt;&lt;p class="date"&gt;2021 APR 18&lt;/p&gt;&lt;/div&gt;</v>
      </c>
    </row>
    <row r="300" spans="1:13" ht="19">
      <c r="A300" t="s">
        <v>1285</v>
      </c>
      <c r="B300" s="2">
        <v>44305</v>
      </c>
      <c r="C300" s="1" t="str">
        <f t="shared" si="20"/>
        <v>210419</v>
      </c>
      <c r="D300" t="s">
        <v>1288</v>
      </c>
      <c r="E300" s="4" t="s">
        <v>974</v>
      </c>
      <c r="F300" t="s">
        <v>1286</v>
      </c>
      <c r="G300" s="3" t="str">
        <f t="shared" si="21"/>
        <v>2021</v>
      </c>
      <c r="H300" s="3" t="s">
        <v>25</v>
      </c>
      <c r="I300" s="3" t="str">
        <f>VLOOKUP(H300,' vlookup'!$A$1:$B$12,2,FALSE)</f>
        <v>APR</v>
      </c>
      <c r="J300" s="3" t="str">
        <f t="shared" si="22"/>
        <v>19</v>
      </c>
      <c r="K300" t="str">
        <f t="shared" si="23"/>
        <v>2021 APR 19</v>
      </c>
      <c r="L300" t="s">
        <v>1287</v>
      </c>
      <c r="M300" t="str">
        <f t="shared" si="24"/>
        <v>&lt;div&gt;&lt;img src="images/DD-210419.jpg"&gt;&lt;p class="title"&gt;길이 모여서 (day1)&lt;/p&gt;&lt;p class="date"&gt;2021 APR 19&lt;/p&gt;&lt;/div&gt;</v>
      </c>
    </row>
    <row r="301" spans="1:13" ht="19">
      <c r="A301" t="s">
        <v>1285</v>
      </c>
      <c r="B301" s="2">
        <v>44306</v>
      </c>
      <c r="C301" s="1" t="str">
        <f t="shared" si="20"/>
        <v>210420</v>
      </c>
      <c r="D301" t="s">
        <v>1288</v>
      </c>
      <c r="E301" s="4" t="s">
        <v>975</v>
      </c>
      <c r="F301" t="s">
        <v>1286</v>
      </c>
      <c r="G301" s="3" t="str">
        <f t="shared" si="21"/>
        <v>2021</v>
      </c>
      <c r="H301" s="3" t="s">
        <v>25</v>
      </c>
      <c r="I301" s="3" t="str">
        <f>VLOOKUP(H301,' vlookup'!$A$1:$B$12,2,FALSE)</f>
        <v>APR</v>
      </c>
      <c r="J301" s="3" t="str">
        <f t="shared" si="22"/>
        <v>20</v>
      </c>
      <c r="K301" t="str">
        <f t="shared" si="23"/>
        <v>2021 APR 20</v>
      </c>
      <c r="L301" t="s">
        <v>1287</v>
      </c>
      <c r="M301" t="str">
        <f t="shared" si="24"/>
        <v>&lt;div&gt;&lt;img src="images/DD-210420.jpg"&gt;&lt;p class="title"&gt;길이 모여서 (day2)&lt;/p&gt;&lt;p class="date"&gt;2021 APR 20&lt;/p&gt;&lt;/div&gt;</v>
      </c>
    </row>
    <row r="302" spans="1:13" ht="19">
      <c r="A302" t="s">
        <v>1285</v>
      </c>
      <c r="B302" s="2">
        <v>44307</v>
      </c>
      <c r="C302" s="1" t="str">
        <f t="shared" si="20"/>
        <v>210421</v>
      </c>
      <c r="D302" t="s">
        <v>1288</v>
      </c>
      <c r="E302" s="4" t="s">
        <v>976</v>
      </c>
      <c r="F302" t="s">
        <v>1286</v>
      </c>
      <c r="G302" s="3" t="str">
        <f t="shared" si="21"/>
        <v>2021</v>
      </c>
      <c r="H302" s="3" t="s">
        <v>25</v>
      </c>
      <c r="I302" s="3" t="str">
        <f>VLOOKUP(H302,' vlookup'!$A$1:$B$12,2,FALSE)</f>
        <v>APR</v>
      </c>
      <c r="J302" s="3" t="str">
        <f t="shared" si="22"/>
        <v>21</v>
      </c>
      <c r="K302" t="str">
        <f t="shared" si="23"/>
        <v>2021 APR 21</v>
      </c>
      <c r="L302" t="s">
        <v>1287</v>
      </c>
      <c r="M302" t="str">
        <f t="shared" si="24"/>
        <v>&lt;div&gt;&lt;img src="images/DD-210421.jpg"&gt;&lt;p class="title"&gt;길이 모여서 (day3)&lt;/p&gt;&lt;p class="date"&gt;2021 APR 21&lt;/p&gt;&lt;/div&gt;</v>
      </c>
    </row>
    <row r="303" spans="1:13" ht="19">
      <c r="A303" t="s">
        <v>1285</v>
      </c>
      <c r="B303" s="2">
        <v>44308</v>
      </c>
      <c r="C303" s="1" t="str">
        <f t="shared" si="20"/>
        <v>210422</v>
      </c>
      <c r="D303" t="s">
        <v>1288</v>
      </c>
      <c r="E303" s="4" t="s">
        <v>977</v>
      </c>
      <c r="F303" t="s">
        <v>1286</v>
      </c>
      <c r="G303" s="3" t="str">
        <f t="shared" si="21"/>
        <v>2021</v>
      </c>
      <c r="H303" s="3" t="s">
        <v>25</v>
      </c>
      <c r="I303" s="3" t="str">
        <f>VLOOKUP(H303,' vlookup'!$A$1:$B$12,2,FALSE)</f>
        <v>APR</v>
      </c>
      <c r="J303" s="3" t="str">
        <f t="shared" si="22"/>
        <v>22</v>
      </c>
      <c r="K303" t="str">
        <f t="shared" si="23"/>
        <v>2021 APR 22</v>
      </c>
      <c r="L303" t="s">
        <v>1287</v>
      </c>
      <c r="M303" t="str">
        <f t="shared" si="24"/>
        <v>&lt;div&gt;&lt;img src="images/DD-210422.jpg"&gt;&lt;p class="title"&gt;길이 모여서 (day4)&lt;/p&gt;&lt;p class="date"&gt;2021 APR 22&lt;/p&gt;&lt;/div&gt;</v>
      </c>
    </row>
    <row r="304" spans="1:13" ht="19">
      <c r="A304" t="s">
        <v>1285</v>
      </c>
      <c r="B304" s="2">
        <v>44309</v>
      </c>
      <c r="C304" s="1" t="str">
        <f t="shared" si="20"/>
        <v>210423</v>
      </c>
      <c r="D304" t="s">
        <v>1288</v>
      </c>
      <c r="E304" s="4" t="s">
        <v>978</v>
      </c>
      <c r="F304" t="s">
        <v>1286</v>
      </c>
      <c r="G304" s="3" t="str">
        <f t="shared" si="21"/>
        <v>2021</v>
      </c>
      <c r="H304" s="3" t="s">
        <v>25</v>
      </c>
      <c r="I304" s="3" t="str">
        <f>VLOOKUP(H304,' vlookup'!$A$1:$B$12,2,FALSE)</f>
        <v>APR</v>
      </c>
      <c r="J304" s="3" t="str">
        <f t="shared" si="22"/>
        <v>23</v>
      </c>
      <c r="K304" t="str">
        <f t="shared" si="23"/>
        <v>2021 APR 23</v>
      </c>
      <c r="L304" t="s">
        <v>1287</v>
      </c>
      <c r="M304" t="str">
        <f t="shared" si="24"/>
        <v>&lt;div&gt;&lt;img src="images/DD-210423.jpg"&gt;&lt;p class="title"&gt;길이 모여서 (day5)&lt;/p&gt;&lt;p class="date"&gt;2021 APR 23&lt;/p&gt;&lt;/div&gt;</v>
      </c>
    </row>
    <row r="305" spans="1:13" ht="19">
      <c r="A305" t="s">
        <v>1285</v>
      </c>
      <c r="B305" s="2">
        <v>44310</v>
      </c>
      <c r="C305" s="1" t="str">
        <f t="shared" si="20"/>
        <v>210424</v>
      </c>
      <c r="D305" t="s">
        <v>1288</v>
      </c>
      <c r="E305" s="4" t="s">
        <v>979</v>
      </c>
      <c r="F305" t="s">
        <v>1286</v>
      </c>
      <c r="G305" s="3" t="str">
        <f t="shared" si="21"/>
        <v>2021</v>
      </c>
      <c r="H305" s="3" t="s">
        <v>25</v>
      </c>
      <c r="I305" s="3" t="str">
        <f>VLOOKUP(H305,' vlookup'!$A$1:$B$12,2,FALSE)</f>
        <v>APR</v>
      </c>
      <c r="J305" s="3" t="str">
        <f t="shared" si="22"/>
        <v>24</v>
      </c>
      <c r="K305" t="str">
        <f t="shared" si="23"/>
        <v>2021 APR 24</v>
      </c>
      <c r="L305" t="s">
        <v>1287</v>
      </c>
      <c r="M305" t="str">
        <f t="shared" si="24"/>
        <v>&lt;div&gt;&lt;img src="images/DD-210424.jpg"&gt;&lt;p class="title"&gt;길이 모여서 (day6)&lt;/p&gt;&lt;p class="date"&gt;2021 APR 24&lt;/p&gt;&lt;/div&gt;</v>
      </c>
    </row>
    <row r="306" spans="1:13" ht="19">
      <c r="A306" t="s">
        <v>1285</v>
      </c>
      <c r="B306" s="2">
        <v>44311</v>
      </c>
      <c r="C306" s="1" t="str">
        <f t="shared" si="20"/>
        <v>210425</v>
      </c>
      <c r="D306" t="s">
        <v>1288</v>
      </c>
      <c r="E306" s="4" t="s">
        <v>980</v>
      </c>
      <c r="F306" t="s">
        <v>1286</v>
      </c>
      <c r="G306" s="3" t="str">
        <f t="shared" si="21"/>
        <v>2021</v>
      </c>
      <c r="H306" s="3" t="s">
        <v>25</v>
      </c>
      <c r="I306" s="3" t="str">
        <f>VLOOKUP(H306,' vlookup'!$A$1:$B$12,2,FALSE)</f>
        <v>APR</v>
      </c>
      <c r="J306" s="3" t="str">
        <f t="shared" si="22"/>
        <v>25</v>
      </c>
      <c r="K306" t="str">
        <f t="shared" si="23"/>
        <v>2021 APR 25</v>
      </c>
      <c r="L306" t="s">
        <v>1287</v>
      </c>
      <c r="M306" t="str">
        <f t="shared" si="24"/>
        <v>&lt;div&gt;&lt;img src="images/DD-210425.jpg"&gt;&lt;p class="title"&gt;꿈의 가장자리 (day1)&lt;/p&gt;&lt;p class="date"&gt;2021 APR 25&lt;/p&gt;&lt;/div&gt;</v>
      </c>
    </row>
    <row r="307" spans="1:13" ht="19">
      <c r="A307" t="s">
        <v>1285</v>
      </c>
      <c r="B307" s="2">
        <v>44312</v>
      </c>
      <c r="C307" s="1" t="str">
        <f t="shared" si="20"/>
        <v>210426</v>
      </c>
      <c r="D307" t="s">
        <v>1288</v>
      </c>
      <c r="E307" s="4" t="s">
        <v>981</v>
      </c>
      <c r="F307" t="s">
        <v>1286</v>
      </c>
      <c r="G307" s="3" t="str">
        <f t="shared" si="21"/>
        <v>2021</v>
      </c>
      <c r="H307" s="3" t="s">
        <v>25</v>
      </c>
      <c r="I307" s="3" t="str">
        <f>VLOOKUP(H307,' vlookup'!$A$1:$B$12,2,FALSE)</f>
        <v>APR</v>
      </c>
      <c r="J307" s="3" t="str">
        <f t="shared" si="22"/>
        <v>26</v>
      </c>
      <c r="K307" t="str">
        <f t="shared" si="23"/>
        <v>2021 APR 26</v>
      </c>
      <c r="L307" t="s">
        <v>1287</v>
      </c>
      <c r="M307" t="str">
        <f t="shared" si="24"/>
        <v>&lt;div&gt;&lt;img src="images/DD-210426.jpg"&gt;&lt;p class="title"&gt;꿈의 가장자리 (day2)&lt;/p&gt;&lt;p class="date"&gt;2021 APR 26&lt;/p&gt;&lt;/div&gt;</v>
      </c>
    </row>
    <row r="308" spans="1:13" ht="19">
      <c r="A308" t="s">
        <v>1285</v>
      </c>
      <c r="B308" s="2">
        <v>44313</v>
      </c>
      <c r="C308" s="1" t="str">
        <f t="shared" si="20"/>
        <v>210427</v>
      </c>
      <c r="D308" t="s">
        <v>1288</v>
      </c>
      <c r="E308" s="4" t="s">
        <v>982</v>
      </c>
      <c r="F308" t="s">
        <v>1286</v>
      </c>
      <c r="G308" s="3" t="str">
        <f t="shared" si="21"/>
        <v>2021</v>
      </c>
      <c r="H308" s="3" t="s">
        <v>25</v>
      </c>
      <c r="I308" s="3" t="str">
        <f>VLOOKUP(H308,' vlookup'!$A$1:$B$12,2,FALSE)</f>
        <v>APR</v>
      </c>
      <c r="J308" s="3" t="str">
        <f t="shared" si="22"/>
        <v>27</v>
      </c>
      <c r="K308" t="str">
        <f t="shared" si="23"/>
        <v>2021 APR 27</v>
      </c>
      <c r="L308" t="s">
        <v>1287</v>
      </c>
      <c r="M308" t="str">
        <f t="shared" si="24"/>
        <v>&lt;div&gt;&lt;img src="images/DD-210427.jpg"&gt;&lt;p class="title"&gt;꿈의 가장자리 (day3)&lt;/p&gt;&lt;p class="date"&gt;2021 APR 27&lt;/p&gt;&lt;/div&gt;</v>
      </c>
    </row>
    <row r="309" spans="1:13" ht="19">
      <c r="A309" t="s">
        <v>1285</v>
      </c>
      <c r="B309" s="2">
        <v>44314</v>
      </c>
      <c r="C309" s="1" t="str">
        <f t="shared" si="20"/>
        <v>210428</v>
      </c>
      <c r="D309" t="s">
        <v>1288</v>
      </c>
      <c r="E309" s="4" t="s">
        <v>983</v>
      </c>
      <c r="F309" t="s">
        <v>1286</v>
      </c>
      <c r="G309" s="3" t="str">
        <f t="shared" si="21"/>
        <v>2021</v>
      </c>
      <c r="H309" s="3" t="s">
        <v>25</v>
      </c>
      <c r="I309" s="3" t="str">
        <f>VLOOKUP(H309,' vlookup'!$A$1:$B$12,2,FALSE)</f>
        <v>APR</v>
      </c>
      <c r="J309" s="3" t="str">
        <f t="shared" si="22"/>
        <v>28</v>
      </c>
      <c r="K309" t="str">
        <f t="shared" si="23"/>
        <v>2021 APR 28</v>
      </c>
      <c r="L309" t="s">
        <v>1287</v>
      </c>
      <c r="M309" t="str">
        <f t="shared" si="24"/>
        <v>&lt;div&gt;&lt;img src="images/DD-210428.jpg"&gt;&lt;p class="title"&gt;꿈의 가장자리 (day4)&lt;/p&gt;&lt;p class="date"&gt;2021 APR 28&lt;/p&gt;&lt;/div&gt;</v>
      </c>
    </row>
    <row r="310" spans="1:13" ht="19">
      <c r="A310" t="s">
        <v>1285</v>
      </c>
      <c r="B310" s="2">
        <v>44315</v>
      </c>
      <c r="C310" s="1" t="str">
        <f t="shared" si="20"/>
        <v>210429</v>
      </c>
      <c r="D310" t="s">
        <v>1288</v>
      </c>
      <c r="E310" s="4" t="s">
        <v>984</v>
      </c>
      <c r="F310" t="s">
        <v>1286</v>
      </c>
      <c r="G310" s="3" t="str">
        <f t="shared" si="21"/>
        <v>2021</v>
      </c>
      <c r="H310" s="3" t="s">
        <v>25</v>
      </c>
      <c r="I310" s="3" t="str">
        <f>VLOOKUP(H310,' vlookup'!$A$1:$B$12,2,FALSE)</f>
        <v>APR</v>
      </c>
      <c r="J310" s="3" t="str">
        <f t="shared" si="22"/>
        <v>29</v>
      </c>
      <c r="K310" t="str">
        <f t="shared" si="23"/>
        <v>2021 APR 29</v>
      </c>
      <c r="L310" t="s">
        <v>1287</v>
      </c>
      <c r="M310" t="str">
        <f t="shared" si="24"/>
        <v>&lt;div&gt;&lt;img src="images/DD-210429.jpg"&gt;&lt;p class="title"&gt;꿈의 가장자리 (day5)&lt;/p&gt;&lt;p class="date"&gt;2021 APR 29&lt;/p&gt;&lt;/div&gt;</v>
      </c>
    </row>
    <row r="311" spans="1:13" ht="19">
      <c r="A311" t="s">
        <v>1285</v>
      </c>
      <c r="B311" s="2">
        <v>44316</v>
      </c>
      <c r="C311" s="1" t="str">
        <f t="shared" si="20"/>
        <v>210430</v>
      </c>
      <c r="D311" t="s">
        <v>1288</v>
      </c>
      <c r="E311" s="4" t="s">
        <v>985</v>
      </c>
      <c r="F311" t="s">
        <v>1286</v>
      </c>
      <c r="G311" s="3" t="str">
        <f t="shared" si="21"/>
        <v>2021</v>
      </c>
      <c r="H311" s="3" t="s">
        <v>25</v>
      </c>
      <c r="I311" s="3" t="str">
        <f>VLOOKUP(H311,' vlookup'!$A$1:$B$12,2,FALSE)</f>
        <v>APR</v>
      </c>
      <c r="J311" s="3" t="str">
        <f t="shared" si="22"/>
        <v>30</v>
      </c>
      <c r="K311" t="str">
        <f t="shared" si="23"/>
        <v>2021 APR 30</v>
      </c>
      <c r="L311" t="s">
        <v>1287</v>
      </c>
      <c r="M311" t="str">
        <f t="shared" si="24"/>
        <v>&lt;div&gt;&lt;img src="images/DD-210430.jpg"&gt;&lt;p class="title"&gt;습관이 된 꿈 조각 (day1)&lt;/p&gt;&lt;p class="date"&gt;2021 APR 30&lt;/p&gt;&lt;/div&gt;</v>
      </c>
    </row>
    <row r="312" spans="1:13" ht="19">
      <c r="A312" t="s">
        <v>1285</v>
      </c>
      <c r="B312" s="2">
        <v>44317</v>
      </c>
      <c r="C312" s="1" t="str">
        <f t="shared" si="20"/>
        <v>210501</v>
      </c>
      <c r="D312" t="s">
        <v>1288</v>
      </c>
      <c r="E312" s="4" t="s">
        <v>986</v>
      </c>
      <c r="F312" t="s">
        <v>1286</v>
      </c>
      <c r="G312" s="3" t="str">
        <f t="shared" si="21"/>
        <v>2021</v>
      </c>
      <c r="H312" s="3" t="s">
        <v>26</v>
      </c>
      <c r="I312" s="3" t="str">
        <f>VLOOKUP(H312,' vlookup'!$A$1:$B$12,2,FALSE)</f>
        <v>MAY</v>
      </c>
      <c r="J312" s="3" t="str">
        <f t="shared" si="22"/>
        <v>1</v>
      </c>
      <c r="K312" t="str">
        <f t="shared" si="23"/>
        <v>2021 MAY 1</v>
      </c>
      <c r="L312" t="s">
        <v>1287</v>
      </c>
      <c r="M312" t="str">
        <f t="shared" si="24"/>
        <v>&lt;div&gt;&lt;img src="images/DD-210501.jpg"&gt;&lt;p class="title"&gt;습관이 된 꿈 조각 (day2)&lt;/p&gt;&lt;p class="date"&gt;2021 MAY 1&lt;/p&gt;&lt;/div&gt;</v>
      </c>
    </row>
    <row r="313" spans="1:13" ht="19">
      <c r="A313" t="s">
        <v>1285</v>
      </c>
      <c r="B313" s="2">
        <v>44318</v>
      </c>
      <c r="C313" s="1" t="str">
        <f t="shared" si="20"/>
        <v>210502</v>
      </c>
      <c r="D313" t="s">
        <v>1288</v>
      </c>
      <c r="E313" s="4" t="s">
        <v>992</v>
      </c>
      <c r="F313" t="s">
        <v>1286</v>
      </c>
      <c r="G313" s="3" t="str">
        <f t="shared" si="21"/>
        <v>2021</v>
      </c>
      <c r="H313" s="3" t="s">
        <v>26</v>
      </c>
      <c r="I313" s="3" t="str">
        <f>VLOOKUP(H313,' vlookup'!$A$1:$B$12,2,FALSE)</f>
        <v>MAY</v>
      </c>
      <c r="J313" s="3" t="str">
        <f t="shared" si="22"/>
        <v>2</v>
      </c>
      <c r="K313" t="str">
        <f t="shared" si="23"/>
        <v>2021 MAY 2</v>
      </c>
      <c r="L313" t="s">
        <v>1287</v>
      </c>
      <c r="M313" t="str">
        <f t="shared" si="24"/>
        <v>&lt;div&gt;&lt;img src="images/DD-210502.jpg"&gt;&lt;p class="title"&gt;오래된 목적지 (day1)&lt;/p&gt;&lt;p class="date"&gt;2021 MAY 2&lt;/p&gt;&lt;/div&gt;</v>
      </c>
    </row>
    <row r="314" spans="1:13" ht="19">
      <c r="A314" t="s">
        <v>1285</v>
      </c>
      <c r="B314" s="2">
        <v>44319</v>
      </c>
      <c r="C314" s="1" t="str">
        <f t="shared" si="20"/>
        <v>210503</v>
      </c>
      <c r="D314" t="s">
        <v>1288</v>
      </c>
      <c r="E314" s="4" t="s">
        <v>987</v>
      </c>
      <c r="F314" t="s">
        <v>1286</v>
      </c>
      <c r="G314" s="3" t="str">
        <f t="shared" si="21"/>
        <v>2021</v>
      </c>
      <c r="H314" s="3" t="s">
        <v>26</v>
      </c>
      <c r="I314" s="3" t="str">
        <f>VLOOKUP(H314,' vlookup'!$A$1:$B$12,2,FALSE)</f>
        <v>MAY</v>
      </c>
      <c r="J314" s="3" t="str">
        <f t="shared" si="22"/>
        <v>3</v>
      </c>
      <c r="K314" t="str">
        <f t="shared" si="23"/>
        <v>2021 MAY 3</v>
      </c>
      <c r="L314" t="s">
        <v>1287</v>
      </c>
      <c r="M314" t="str">
        <f t="shared" si="24"/>
        <v>&lt;div&gt;&lt;img src="images/DD-210503.jpg"&gt;&lt;p class="title"&gt;습관이 된 꿈 조각 (day3)&lt;/p&gt;&lt;p class="date"&gt;2021 MAY 3&lt;/p&gt;&lt;/div&gt;</v>
      </c>
    </row>
    <row r="315" spans="1:13" ht="19">
      <c r="A315" t="s">
        <v>1285</v>
      </c>
      <c r="B315" s="2">
        <v>44320</v>
      </c>
      <c r="C315" s="1" t="str">
        <f t="shared" si="20"/>
        <v>210504</v>
      </c>
      <c r="D315" t="s">
        <v>1288</v>
      </c>
      <c r="E315" s="4" t="s">
        <v>988</v>
      </c>
      <c r="F315" t="s">
        <v>1286</v>
      </c>
      <c r="G315" s="3" t="str">
        <f t="shared" si="21"/>
        <v>2021</v>
      </c>
      <c r="H315" s="3" t="s">
        <v>26</v>
      </c>
      <c r="I315" s="3" t="str">
        <f>VLOOKUP(H315,' vlookup'!$A$1:$B$12,2,FALSE)</f>
        <v>MAY</v>
      </c>
      <c r="J315" s="3" t="str">
        <f t="shared" si="22"/>
        <v>4</v>
      </c>
      <c r="K315" t="str">
        <f t="shared" si="23"/>
        <v>2021 MAY 4</v>
      </c>
      <c r="L315" t="s">
        <v>1287</v>
      </c>
      <c r="M315" t="str">
        <f t="shared" si="24"/>
        <v>&lt;div&gt;&lt;img src="images/DD-210504.jpg"&gt;&lt;p class="title"&gt;습관이 된 꿈 조각 (day4)&lt;/p&gt;&lt;p class="date"&gt;2021 MAY 4&lt;/p&gt;&lt;/div&gt;</v>
      </c>
    </row>
    <row r="316" spans="1:13" ht="19">
      <c r="A316" t="s">
        <v>1285</v>
      </c>
      <c r="B316" s="2">
        <v>44321</v>
      </c>
      <c r="C316" s="1" t="str">
        <f t="shared" si="20"/>
        <v>210505</v>
      </c>
      <c r="D316" t="s">
        <v>1288</v>
      </c>
      <c r="E316" s="4" t="s">
        <v>989</v>
      </c>
      <c r="F316" t="s">
        <v>1286</v>
      </c>
      <c r="G316" s="3" t="str">
        <f t="shared" si="21"/>
        <v>2021</v>
      </c>
      <c r="H316" s="3" t="s">
        <v>26</v>
      </c>
      <c r="I316" s="3" t="str">
        <f>VLOOKUP(H316,' vlookup'!$A$1:$B$12,2,FALSE)</f>
        <v>MAY</v>
      </c>
      <c r="J316" s="3" t="str">
        <f t="shared" si="22"/>
        <v>5</v>
      </c>
      <c r="K316" t="str">
        <f t="shared" si="23"/>
        <v>2021 MAY 5</v>
      </c>
      <c r="L316" t="s">
        <v>1287</v>
      </c>
      <c r="M316" t="str">
        <f t="shared" si="24"/>
        <v>&lt;div&gt;&lt;img src="images/DD-210505.jpg"&gt;&lt;p class="title"&gt;습관이 된 꿈 조각 (day5)&lt;/p&gt;&lt;p class="date"&gt;2021 MAY 5&lt;/p&gt;&lt;/div&gt;</v>
      </c>
    </row>
    <row r="317" spans="1:13" ht="19">
      <c r="A317" t="s">
        <v>1285</v>
      </c>
      <c r="B317" s="2">
        <v>44322</v>
      </c>
      <c r="C317" s="1" t="str">
        <f t="shared" si="20"/>
        <v>210506</v>
      </c>
      <c r="D317" t="s">
        <v>1288</v>
      </c>
      <c r="E317" s="4" t="s">
        <v>990</v>
      </c>
      <c r="F317" t="s">
        <v>1286</v>
      </c>
      <c r="G317" s="3" t="str">
        <f t="shared" si="21"/>
        <v>2021</v>
      </c>
      <c r="H317" s="3" t="s">
        <v>26</v>
      </c>
      <c r="I317" s="3" t="str">
        <f>VLOOKUP(H317,' vlookup'!$A$1:$B$12,2,FALSE)</f>
        <v>MAY</v>
      </c>
      <c r="J317" s="3" t="str">
        <f t="shared" si="22"/>
        <v>6</v>
      </c>
      <c r="K317" t="str">
        <f t="shared" si="23"/>
        <v>2021 MAY 6</v>
      </c>
      <c r="L317" t="s">
        <v>1287</v>
      </c>
      <c r="M317" t="str">
        <f t="shared" si="24"/>
        <v>&lt;div&gt;&lt;img src="images/DD-210506.jpg"&gt;&lt;p class="title"&gt;습관이 된 꿈 조각 (day6)&lt;/p&gt;&lt;p class="date"&gt;2021 MAY 6&lt;/p&gt;&lt;/div&gt;</v>
      </c>
    </row>
    <row r="318" spans="1:13" ht="19">
      <c r="A318" t="s">
        <v>1285</v>
      </c>
      <c r="B318" s="2">
        <v>44323</v>
      </c>
      <c r="C318" s="1" t="str">
        <f t="shared" si="20"/>
        <v>210507</v>
      </c>
      <c r="D318" t="s">
        <v>1288</v>
      </c>
      <c r="E318" s="4" t="s">
        <v>991</v>
      </c>
      <c r="F318" t="s">
        <v>1286</v>
      </c>
      <c r="G318" s="3" t="str">
        <f t="shared" si="21"/>
        <v>2021</v>
      </c>
      <c r="H318" s="3" t="s">
        <v>26</v>
      </c>
      <c r="I318" s="3" t="str">
        <f>VLOOKUP(H318,' vlookup'!$A$1:$B$12,2,FALSE)</f>
        <v>MAY</v>
      </c>
      <c r="J318" s="3" t="str">
        <f t="shared" si="22"/>
        <v>7</v>
      </c>
      <c r="K318" t="str">
        <f t="shared" si="23"/>
        <v>2021 MAY 7</v>
      </c>
      <c r="L318" t="s">
        <v>1287</v>
      </c>
      <c r="M318" t="str">
        <f t="shared" si="24"/>
        <v>&lt;div&gt;&lt;img src="images/DD-210507.jpg"&gt;&lt;p class="title"&gt;습관이 된 꿈 조각 (day7)&lt;/p&gt;&lt;p class="date"&gt;2021 MAY 7&lt;/p&gt;&lt;/div&gt;</v>
      </c>
    </row>
    <row r="319" spans="1:13" ht="19">
      <c r="A319" t="s">
        <v>1285</v>
      </c>
      <c r="B319" s="2">
        <v>44324</v>
      </c>
      <c r="C319" s="1" t="str">
        <f t="shared" si="20"/>
        <v>210508</v>
      </c>
      <c r="D319" t="s">
        <v>1288</v>
      </c>
      <c r="E319" s="4" t="s">
        <v>993</v>
      </c>
      <c r="F319" t="s">
        <v>1286</v>
      </c>
      <c r="G319" s="3" t="str">
        <f t="shared" si="21"/>
        <v>2021</v>
      </c>
      <c r="H319" s="3" t="s">
        <v>26</v>
      </c>
      <c r="I319" s="3" t="str">
        <f>VLOOKUP(H319,' vlookup'!$A$1:$B$12,2,FALSE)</f>
        <v>MAY</v>
      </c>
      <c r="J319" s="3" t="str">
        <f t="shared" si="22"/>
        <v>8</v>
      </c>
      <c r="K319" t="str">
        <f t="shared" si="23"/>
        <v>2021 MAY 8</v>
      </c>
      <c r="L319" t="s">
        <v>1287</v>
      </c>
      <c r="M319" t="str">
        <f t="shared" si="24"/>
        <v>&lt;div&gt;&lt;img src="images/DD-210508.jpg"&gt;&lt;p class="title"&gt;오래된 목적지 (day2)&lt;/p&gt;&lt;p class="date"&gt;2021 MAY 8&lt;/p&gt;&lt;/div&gt;</v>
      </c>
    </row>
    <row r="320" spans="1:13" ht="19">
      <c r="A320" t="s">
        <v>1285</v>
      </c>
      <c r="B320" s="2">
        <v>44325</v>
      </c>
      <c r="C320" s="1" t="str">
        <f t="shared" si="20"/>
        <v>210509</v>
      </c>
      <c r="D320" t="s">
        <v>1288</v>
      </c>
      <c r="E320" s="4" t="s">
        <v>994</v>
      </c>
      <c r="F320" t="s">
        <v>1286</v>
      </c>
      <c r="G320" s="3" t="str">
        <f t="shared" si="21"/>
        <v>2021</v>
      </c>
      <c r="H320" s="3" t="s">
        <v>26</v>
      </c>
      <c r="I320" s="3" t="str">
        <f>VLOOKUP(H320,' vlookup'!$A$1:$B$12,2,FALSE)</f>
        <v>MAY</v>
      </c>
      <c r="J320" s="3" t="str">
        <f t="shared" si="22"/>
        <v>9</v>
      </c>
      <c r="K320" t="str">
        <f t="shared" si="23"/>
        <v>2021 MAY 9</v>
      </c>
      <c r="L320" t="s">
        <v>1287</v>
      </c>
      <c r="M320" t="str">
        <f t="shared" si="24"/>
        <v>&lt;div&gt;&lt;img src="images/DD-210509.jpg"&gt;&lt;p class="title"&gt;오래된 목적지 (day3)&lt;/p&gt;&lt;p class="date"&gt;2021 MAY 9&lt;/p&gt;&lt;/div&gt;</v>
      </c>
    </row>
    <row r="321" spans="1:13" ht="19">
      <c r="A321" t="s">
        <v>1285</v>
      </c>
      <c r="B321" s="2">
        <v>44326</v>
      </c>
      <c r="C321" s="1" t="str">
        <f t="shared" si="20"/>
        <v>210510</v>
      </c>
      <c r="D321" t="s">
        <v>1288</v>
      </c>
      <c r="E321" s="4" t="s">
        <v>995</v>
      </c>
      <c r="F321" t="s">
        <v>1286</v>
      </c>
      <c r="G321" s="3" t="str">
        <f t="shared" si="21"/>
        <v>2021</v>
      </c>
      <c r="H321" s="3" t="s">
        <v>26</v>
      </c>
      <c r="I321" s="3" t="str">
        <f>VLOOKUP(H321,' vlookup'!$A$1:$B$12,2,FALSE)</f>
        <v>MAY</v>
      </c>
      <c r="J321" s="3" t="str">
        <f t="shared" si="22"/>
        <v>10</v>
      </c>
      <c r="K321" t="str">
        <f t="shared" si="23"/>
        <v>2021 MAY 10</v>
      </c>
      <c r="L321" t="s">
        <v>1287</v>
      </c>
      <c r="M321" t="str">
        <f t="shared" si="24"/>
        <v>&lt;div&gt;&lt;img src="images/DD-210510.jpg"&gt;&lt;p class="title"&gt;오래된 목적지 (day4)&lt;/p&gt;&lt;p class="date"&gt;2021 MAY 10&lt;/p&gt;&lt;/div&gt;</v>
      </c>
    </row>
    <row r="322" spans="1:13" ht="19">
      <c r="A322" t="s">
        <v>1285</v>
      </c>
      <c r="B322" s="2">
        <v>44327</v>
      </c>
      <c r="C322" s="1" t="str">
        <f t="shared" ref="C322:C385" si="25">TEXT(B322,"yymmdd")</f>
        <v>210511</v>
      </c>
      <c r="D322" t="s">
        <v>1288</v>
      </c>
      <c r="E322" s="4" t="s">
        <v>996</v>
      </c>
      <c r="F322" t="s">
        <v>1286</v>
      </c>
      <c r="G322" s="3" t="str">
        <f t="shared" ref="G322:G385" si="26">TEXT(B322,"yyyy")</f>
        <v>2021</v>
      </c>
      <c r="H322" s="3" t="s">
        <v>26</v>
      </c>
      <c r="I322" s="3" t="str">
        <f>VLOOKUP(H322,' vlookup'!$A$1:$B$12,2,FALSE)</f>
        <v>MAY</v>
      </c>
      <c r="J322" s="3" t="str">
        <f t="shared" ref="J322:J385" si="27">TEXT(B322,"d")</f>
        <v>11</v>
      </c>
      <c r="K322" t="str">
        <f t="shared" ref="K322:K385" si="28">_xlfn.CONCAT(G322," ",I322," ",J322)</f>
        <v>2021 MAY 11</v>
      </c>
      <c r="L322" t="s">
        <v>1287</v>
      </c>
      <c r="M322" t="str">
        <f t="shared" ref="M322:M385" si="29">_xlfn.CONCAT(A322,C322:F322,K322:L322)</f>
        <v>&lt;div&gt;&lt;img src="images/DD-210511.jpg"&gt;&lt;p class="title"&gt;오래된 목적지 (day5)&lt;/p&gt;&lt;p class="date"&gt;2021 MAY 11&lt;/p&gt;&lt;/div&gt;</v>
      </c>
    </row>
    <row r="323" spans="1:13" ht="19">
      <c r="A323" t="s">
        <v>1285</v>
      </c>
      <c r="B323" s="2">
        <v>44328</v>
      </c>
      <c r="C323" s="1" t="str">
        <f t="shared" si="25"/>
        <v>210512</v>
      </c>
      <c r="D323" t="s">
        <v>1288</v>
      </c>
      <c r="E323" s="4" t="s">
        <v>997</v>
      </c>
      <c r="F323" t="s">
        <v>1286</v>
      </c>
      <c r="G323" s="3" t="str">
        <f t="shared" si="26"/>
        <v>2021</v>
      </c>
      <c r="H323" s="3" t="s">
        <v>26</v>
      </c>
      <c r="I323" s="3" t="str">
        <f>VLOOKUP(H323,' vlookup'!$A$1:$B$12,2,FALSE)</f>
        <v>MAY</v>
      </c>
      <c r="J323" s="3" t="str">
        <f t="shared" si="27"/>
        <v>12</v>
      </c>
      <c r="K323" t="str">
        <f t="shared" si="28"/>
        <v>2021 MAY 12</v>
      </c>
      <c r="L323" t="s">
        <v>1287</v>
      </c>
      <c r="M323" t="str">
        <f t="shared" si="29"/>
        <v>&lt;div&gt;&lt;img src="images/DD-210512.jpg"&gt;&lt;p class="title"&gt;오래된 목적지 (day6)&lt;/p&gt;&lt;p class="date"&gt;2021 MAY 12&lt;/p&gt;&lt;/div&gt;</v>
      </c>
    </row>
    <row r="324" spans="1:13" ht="19">
      <c r="A324" t="s">
        <v>1285</v>
      </c>
      <c r="B324" s="2">
        <v>44329</v>
      </c>
      <c r="C324" s="1" t="str">
        <f t="shared" si="25"/>
        <v>210513</v>
      </c>
      <c r="D324" t="s">
        <v>1288</v>
      </c>
      <c r="E324" s="4" t="s">
        <v>998</v>
      </c>
      <c r="F324" t="s">
        <v>1286</v>
      </c>
      <c r="G324" s="3" t="str">
        <f t="shared" si="26"/>
        <v>2021</v>
      </c>
      <c r="H324" s="3" t="s">
        <v>26</v>
      </c>
      <c r="I324" s="3" t="str">
        <f>VLOOKUP(H324,' vlookup'!$A$1:$B$12,2,FALSE)</f>
        <v>MAY</v>
      </c>
      <c r="J324" s="3" t="str">
        <f t="shared" si="27"/>
        <v>13</v>
      </c>
      <c r="K324" t="str">
        <f t="shared" si="28"/>
        <v>2021 MAY 13</v>
      </c>
      <c r="L324" t="s">
        <v>1287</v>
      </c>
      <c r="M324" t="str">
        <f t="shared" si="29"/>
        <v>&lt;div&gt;&lt;img src="images/DD-210513.jpg"&gt;&lt;p class="title"&gt;오래된 목적지 (day7)&lt;/p&gt;&lt;p class="date"&gt;2021 MAY 13&lt;/p&gt;&lt;/div&gt;</v>
      </c>
    </row>
    <row r="325" spans="1:13" ht="19">
      <c r="A325" t="s">
        <v>1285</v>
      </c>
      <c r="B325" s="2">
        <v>44330</v>
      </c>
      <c r="C325" s="1" t="str">
        <f t="shared" si="25"/>
        <v>210514</v>
      </c>
      <c r="D325" t="s">
        <v>1288</v>
      </c>
      <c r="E325" s="4" t="s">
        <v>999</v>
      </c>
      <c r="F325" t="s">
        <v>1286</v>
      </c>
      <c r="G325" s="3" t="str">
        <f t="shared" si="26"/>
        <v>2021</v>
      </c>
      <c r="H325" s="3" t="s">
        <v>26</v>
      </c>
      <c r="I325" s="3" t="str">
        <f>VLOOKUP(H325,' vlookup'!$A$1:$B$12,2,FALSE)</f>
        <v>MAY</v>
      </c>
      <c r="J325" s="3" t="str">
        <f t="shared" si="27"/>
        <v>14</v>
      </c>
      <c r="K325" t="str">
        <f t="shared" si="28"/>
        <v>2021 MAY 14</v>
      </c>
      <c r="L325" t="s">
        <v>1287</v>
      </c>
      <c r="M325" t="str">
        <f t="shared" si="29"/>
        <v>&lt;div&gt;&lt;img src="images/DD-210514.jpg"&gt;&lt;p class="title"&gt;오래된 목적지 (day8)&lt;/p&gt;&lt;p class="date"&gt;2021 MAY 14&lt;/p&gt;&lt;/div&gt;</v>
      </c>
    </row>
    <row r="326" spans="1:13" ht="19">
      <c r="A326" t="s">
        <v>1285</v>
      </c>
      <c r="B326" s="2">
        <v>44331</v>
      </c>
      <c r="C326" s="1" t="str">
        <f t="shared" si="25"/>
        <v>210515</v>
      </c>
      <c r="D326" t="s">
        <v>1288</v>
      </c>
      <c r="E326" s="4" t="s">
        <v>1000</v>
      </c>
      <c r="F326" t="s">
        <v>1286</v>
      </c>
      <c r="G326" s="3" t="str">
        <f t="shared" si="26"/>
        <v>2021</v>
      </c>
      <c r="H326" s="3" t="s">
        <v>26</v>
      </c>
      <c r="I326" s="3" t="str">
        <f>VLOOKUP(H326,' vlookup'!$A$1:$B$12,2,FALSE)</f>
        <v>MAY</v>
      </c>
      <c r="J326" s="3" t="str">
        <f t="shared" si="27"/>
        <v>15</v>
      </c>
      <c r="K326" t="str">
        <f t="shared" si="28"/>
        <v>2021 MAY 15</v>
      </c>
      <c r="L326" t="s">
        <v>1287</v>
      </c>
      <c r="M326" t="str">
        <f t="shared" si="29"/>
        <v>&lt;div&gt;&lt;img src="images/DD-210515.jpg"&gt;&lt;p class="title"&gt;오래된 목적지 (day9)&lt;/p&gt;&lt;p class="date"&gt;2021 MAY 15&lt;/p&gt;&lt;/div&gt;</v>
      </c>
    </row>
    <row r="327" spans="1:13" ht="19">
      <c r="A327" t="s">
        <v>1285</v>
      </c>
      <c r="B327" s="2">
        <v>44332</v>
      </c>
      <c r="C327" s="1" t="str">
        <f t="shared" si="25"/>
        <v>210516</v>
      </c>
      <c r="D327" t="s">
        <v>1288</v>
      </c>
      <c r="E327" s="4" t="s">
        <v>1001</v>
      </c>
      <c r="F327" t="s">
        <v>1286</v>
      </c>
      <c r="G327" s="3" t="str">
        <f t="shared" si="26"/>
        <v>2021</v>
      </c>
      <c r="H327" s="3" t="s">
        <v>26</v>
      </c>
      <c r="I327" s="3" t="str">
        <f>VLOOKUP(H327,' vlookup'!$A$1:$B$12,2,FALSE)</f>
        <v>MAY</v>
      </c>
      <c r="J327" s="3" t="str">
        <f t="shared" si="27"/>
        <v>16</v>
      </c>
      <c r="K327" t="str">
        <f t="shared" si="28"/>
        <v>2021 MAY 16</v>
      </c>
      <c r="L327" t="s">
        <v>1287</v>
      </c>
      <c r="M327" t="str">
        <f t="shared" si="29"/>
        <v>&lt;div&gt;&lt;img src="images/DD-210516.jpg"&gt;&lt;p class="title"&gt;onepiece&lt;/p&gt;&lt;p class="date"&gt;2021 MAY 16&lt;/p&gt;&lt;/div&gt;</v>
      </c>
    </row>
    <row r="328" spans="1:13" ht="19">
      <c r="A328" t="s">
        <v>1285</v>
      </c>
      <c r="B328" s="2">
        <v>44333</v>
      </c>
      <c r="C328" s="1" t="str">
        <f t="shared" si="25"/>
        <v>210517</v>
      </c>
      <c r="D328" t="s">
        <v>1288</v>
      </c>
      <c r="E328" s="4" t="s">
        <v>1002</v>
      </c>
      <c r="F328" t="s">
        <v>1286</v>
      </c>
      <c r="G328" s="3" t="str">
        <f t="shared" si="26"/>
        <v>2021</v>
      </c>
      <c r="H328" s="3" t="s">
        <v>26</v>
      </c>
      <c r="I328" s="3" t="str">
        <f>VLOOKUP(H328,' vlookup'!$A$1:$B$12,2,FALSE)</f>
        <v>MAY</v>
      </c>
      <c r="J328" s="3" t="str">
        <f t="shared" si="27"/>
        <v>17</v>
      </c>
      <c r="K328" t="str">
        <f t="shared" si="28"/>
        <v>2021 MAY 17</v>
      </c>
      <c r="L328" t="s">
        <v>1287</v>
      </c>
      <c r="M328" t="str">
        <f t="shared" si="29"/>
        <v>&lt;div&gt;&lt;img src="images/DD-210517.jpg"&gt;&lt;p class="title"&gt;그리움의 말&lt;/p&gt;&lt;p class="date"&gt;2021 MAY 17&lt;/p&gt;&lt;/div&gt;</v>
      </c>
    </row>
    <row r="329" spans="1:13" ht="19">
      <c r="A329" t="s">
        <v>1285</v>
      </c>
      <c r="B329" s="2">
        <v>44334</v>
      </c>
      <c r="C329" s="1" t="str">
        <f t="shared" si="25"/>
        <v>210518</v>
      </c>
      <c r="D329" t="s">
        <v>1288</v>
      </c>
      <c r="E329" s="4" t="s">
        <v>1003</v>
      </c>
      <c r="F329" t="s">
        <v>1286</v>
      </c>
      <c r="G329" s="3" t="str">
        <f t="shared" si="26"/>
        <v>2021</v>
      </c>
      <c r="H329" s="3" t="s">
        <v>26</v>
      </c>
      <c r="I329" s="3" t="str">
        <f>VLOOKUP(H329,' vlookup'!$A$1:$B$12,2,FALSE)</f>
        <v>MAY</v>
      </c>
      <c r="J329" s="3" t="str">
        <f t="shared" si="27"/>
        <v>18</v>
      </c>
      <c r="K329" t="str">
        <f t="shared" si="28"/>
        <v>2021 MAY 18</v>
      </c>
      <c r="L329" t="s">
        <v>1287</v>
      </c>
      <c r="M329" t="str">
        <f t="shared" si="29"/>
        <v>&lt;div&gt;&lt;img src="images/DD-210518.jpg"&gt;&lt;p class="title"&gt;나의 전부가 너의 조각&lt;/p&gt;&lt;p class="date"&gt;2021 MAY 18&lt;/p&gt;&lt;/div&gt;</v>
      </c>
    </row>
    <row r="330" spans="1:13" ht="19">
      <c r="A330" t="s">
        <v>1285</v>
      </c>
      <c r="B330" s="2">
        <v>44335</v>
      </c>
      <c r="C330" s="1" t="str">
        <f t="shared" si="25"/>
        <v>210519</v>
      </c>
      <c r="D330" t="s">
        <v>1288</v>
      </c>
      <c r="E330" s="4" t="s">
        <v>1004</v>
      </c>
      <c r="F330" t="s">
        <v>1286</v>
      </c>
      <c r="G330" s="3" t="str">
        <f t="shared" si="26"/>
        <v>2021</v>
      </c>
      <c r="H330" s="3" t="s">
        <v>26</v>
      </c>
      <c r="I330" s="3" t="str">
        <f>VLOOKUP(H330,' vlookup'!$A$1:$B$12,2,FALSE)</f>
        <v>MAY</v>
      </c>
      <c r="J330" s="3" t="str">
        <f t="shared" si="27"/>
        <v>19</v>
      </c>
      <c r="K330" t="str">
        <f t="shared" si="28"/>
        <v>2021 MAY 19</v>
      </c>
      <c r="L330" t="s">
        <v>1287</v>
      </c>
      <c r="M330" t="str">
        <f t="shared" si="29"/>
        <v>&lt;div&gt;&lt;img src="images/DD-210519.jpg"&gt;&lt;p class="title"&gt;계절의 반대 방향&lt;/p&gt;&lt;p class="date"&gt;2021 MAY 19&lt;/p&gt;&lt;/div&gt;</v>
      </c>
    </row>
    <row r="331" spans="1:13" ht="19">
      <c r="A331" t="s">
        <v>1285</v>
      </c>
      <c r="B331" s="2">
        <v>44336</v>
      </c>
      <c r="C331" s="1" t="str">
        <f t="shared" si="25"/>
        <v>210520</v>
      </c>
      <c r="D331" t="s">
        <v>1288</v>
      </c>
      <c r="E331" s="4" t="s">
        <v>1005</v>
      </c>
      <c r="F331" t="s">
        <v>1286</v>
      </c>
      <c r="G331" s="3" t="str">
        <f t="shared" si="26"/>
        <v>2021</v>
      </c>
      <c r="H331" s="3" t="s">
        <v>26</v>
      </c>
      <c r="I331" s="3" t="str">
        <f>VLOOKUP(H331,' vlookup'!$A$1:$B$12,2,FALSE)</f>
        <v>MAY</v>
      </c>
      <c r="J331" s="3" t="str">
        <f t="shared" si="27"/>
        <v>20</v>
      </c>
      <c r="K331" t="str">
        <f t="shared" si="28"/>
        <v>2021 MAY 20</v>
      </c>
      <c r="L331" t="s">
        <v>1287</v>
      </c>
      <c r="M331" t="str">
        <f t="shared" si="29"/>
        <v>&lt;div&gt;&lt;img src="images/DD-210520.jpg"&gt;&lt;p class="title"&gt;어둠&lt;/p&gt;&lt;p class="date"&gt;2021 MAY 20&lt;/p&gt;&lt;/div&gt;</v>
      </c>
    </row>
    <row r="332" spans="1:13" ht="19">
      <c r="A332" t="s">
        <v>1285</v>
      </c>
      <c r="B332" s="2">
        <v>44337</v>
      </c>
      <c r="C332" s="1" t="str">
        <f t="shared" si="25"/>
        <v>210521</v>
      </c>
      <c r="D332" t="s">
        <v>1288</v>
      </c>
      <c r="E332" s="4" t="s">
        <v>1006</v>
      </c>
      <c r="F332" t="s">
        <v>1286</v>
      </c>
      <c r="G332" s="3" t="str">
        <f t="shared" si="26"/>
        <v>2021</v>
      </c>
      <c r="H332" s="3" t="s">
        <v>26</v>
      </c>
      <c r="I332" s="3" t="str">
        <f>VLOOKUP(H332,' vlookup'!$A$1:$B$12,2,FALSE)</f>
        <v>MAY</v>
      </c>
      <c r="J332" s="3" t="str">
        <f t="shared" si="27"/>
        <v>21</v>
      </c>
      <c r="K332" t="str">
        <f t="shared" si="28"/>
        <v>2021 MAY 21</v>
      </c>
      <c r="L332" t="s">
        <v>1287</v>
      </c>
      <c r="M332" t="str">
        <f t="shared" si="29"/>
        <v>&lt;div&gt;&lt;img src="images/DD-210521.jpg"&gt;&lt;p class="title"&gt;위태로운 볕&lt;/p&gt;&lt;p class="date"&gt;2021 MAY 21&lt;/p&gt;&lt;/div&gt;</v>
      </c>
    </row>
    <row r="333" spans="1:13" ht="19">
      <c r="A333" t="s">
        <v>1285</v>
      </c>
      <c r="B333" s="2">
        <v>44338</v>
      </c>
      <c r="C333" s="1" t="str">
        <f t="shared" si="25"/>
        <v>210522</v>
      </c>
      <c r="D333" t="s">
        <v>1288</v>
      </c>
      <c r="E333" s="4" t="s">
        <v>1007</v>
      </c>
      <c r="F333" t="s">
        <v>1286</v>
      </c>
      <c r="G333" s="3" t="str">
        <f t="shared" si="26"/>
        <v>2021</v>
      </c>
      <c r="H333" s="3" t="s">
        <v>26</v>
      </c>
      <c r="I333" s="3" t="str">
        <f>VLOOKUP(H333,' vlookup'!$A$1:$B$12,2,FALSE)</f>
        <v>MAY</v>
      </c>
      <c r="J333" s="3" t="str">
        <f t="shared" si="27"/>
        <v>22</v>
      </c>
      <c r="K333" t="str">
        <f t="shared" si="28"/>
        <v>2021 MAY 22</v>
      </c>
      <c r="L333" t="s">
        <v>1287</v>
      </c>
      <c r="M333" t="str">
        <f t="shared" si="29"/>
        <v>&lt;div&gt;&lt;img src="images/DD-210522.jpg"&gt;&lt;p class="title"&gt;사라진 꿈들의 주인&lt;/p&gt;&lt;p class="date"&gt;2021 MAY 22&lt;/p&gt;&lt;/div&gt;</v>
      </c>
    </row>
    <row r="334" spans="1:13" ht="19">
      <c r="A334" t="s">
        <v>1285</v>
      </c>
      <c r="B334" s="2">
        <v>44339</v>
      </c>
      <c r="C334" s="1" t="str">
        <f t="shared" si="25"/>
        <v>210523</v>
      </c>
      <c r="D334" t="s">
        <v>1288</v>
      </c>
      <c r="E334" s="4" t="s">
        <v>1008</v>
      </c>
      <c r="F334" t="s">
        <v>1286</v>
      </c>
      <c r="G334" s="3" t="str">
        <f t="shared" si="26"/>
        <v>2021</v>
      </c>
      <c r="H334" s="3" t="s">
        <v>26</v>
      </c>
      <c r="I334" s="3" t="str">
        <f>VLOOKUP(H334,' vlookup'!$A$1:$B$12,2,FALSE)</f>
        <v>MAY</v>
      </c>
      <c r="J334" s="3" t="str">
        <f t="shared" si="27"/>
        <v>23</v>
      </c>
      <c r="K334" t="str">
        <f t="shared" si="28"/>
        <v>2021 MAY 23</v>
      </c>
      <c r="L334" t="s">
        <v>1287</v>
      </c>
      <c r="M334" t="str">
        <f t="shared" si="29"/>
        <v>&lt;div&gt;&lt;img src="images/DD-210523.jpg"&gt;&lt;p class="title"&gt;네가 기다리는 동안 너를 기다리는 &lt;/p&gt;&lt;p class="date"&gt;2021 MAY 23&lt;/p&gt;&lt;/div&gt;</v>
      </c>
    </row>
    <row r="335" spans="1:13" ht="19">
      <c r="A335" t="s">
        <v>1285</v>
      </c>
      <c r="B335" s="2">
        <v>44340</v>
      </c>
      <c r="C335" s="1" t="str">
        <f t="shared" si="25"/>
        <v>210524</v>
      </c>
      <c r="D335" t="s">
        <v>1288</v>
      </c>
      <c r="E335" s="4" t="s">
        <v>1009</v>
      </c>
      <c r="F335" t="s">
        <v>1286</v>
      </c>
      <c r="G335" s="3" t="str">
        <f t="shared" si="26"/>
        <v>2021</v>
      </c>
      <c r="H335" s="3" t="s">
        <v>26</v>
      </c>
      <c r="I335" s="3" t="str">
        <f>VLOOKUP(H335,' vlookup'!$A$1:$B$12,2,FALSE)</f>
        <v>MAY</v>
      </c>
      <c r="J335" s="3" t="str">
        <f t="shared" si="27"/>
        <v>24</v>
      </c>
      <c r="K335" t="str">
        <f t="shared" si="28"/>
        <v>2021 MAY 24</v>
      </c>
      <c r="L335" t="s">
        <v>1287</v>
      </c>
      <c r="M335" t="str">
        <f t="shared" si="29"/>
        <v>&lt;div&gt;&lt;img src="images/DD-210524.jpg"&gt;&lt;p class="title"&gt;열매의 사연&lt;/p&gt;&lt;p class="date"&gt;2021 MAY 24&lt;/p&gt;&lt;/div&gt;</v>
      </c>
    </row>
    <row r="336" spans="1:13" ht="19">
      <c r="A336" t="s">
        <v>1285</v>
      </c>
      <c r="B336" s="2">
        <v>44341</v>
      </c>
      <c r="C336" s="1" t="str">
        <f t="shared" si="25"/>
        <v>210525</v>
      </c>
      <c r="D336" t="s">
        <v>1288</v>
      </c>
      <c r="E336" s="4" t="s">
        <v>1010</v>
      </c>
      <c r="F336" t="s">
        <v>1286</v>
      </c>
      <c r="G336" s="3" t="str">
        <f t="shared" si="26"/>
        <v>2021</v>
      </c>
      <c r="H336" s="3" t="s">
        <v>26</v>
      </c>
      <c r="I336" s="3" t="str">
        <f>VLOOKUP(H336,' vlookup'!$A$1:$B$12,2,FALSE)</f>
        <v>MAY</v>
      </c>
      <c r="J336" s="3" t="str">
        <f t="shared" si="27"/>
        <v>25</v>
      </c>
      <c r="K336" t="str">
        <f t="shared" si="28"/>
        <v>2021 MAY 25</v>
      </c>
      <c r="L336" t="s">
        <v>1287</v>
      </c>
      <c r="M336" t="str">
        <f t="shared" si="29"/>
        <v>&lt;div&gt;&lt;img src="images/DD-210525.jpg"&gt;&lt;p class="title"&gt;생각하는 집 (day1)&lt;/p&gt;&lt;p class="date"&gt;2021 MAY 25&lt;/p&gt;&lt;/div&gt;</v>
      </c>
    </row>
    <row r="337" spans="1:13" ht="19">
      <c r="A337" t="s">
        <v>1285</v>
      </c>
      <c r="B337" s="2">
        <v>44342</v>
      </c>
      <c r="C337" s="1" t="str">
        <f t="shared" si="25"/>
        <v>210526</v>
      </c>
      <c r="D337" t="s">
        <v>1288</v>
      </c>
      <c r="E337" s="4" t="s">
        <v>1011</v>
      </c>
      <c r="F337" t="s">
        <v>1286</v>
      </c>
      <c r="G337" s="3" t="str">
        <f t="shared" si="26"/>
        <v>2021</v>
      </c>
      <c r="H337" s="3" t="s">
        <v>26</v>
      </c>
      <c r="I337" s="3" t="str">
        <f>VLOOKUP(H337,' vlookup'!$A$1:$B$12,2,FALSE)</f>
        <v>MAY</v>
      </c>
      <c r="J337" s="3" t="str">
        <f t="shared" si="27"/>
        <v>26</v>
      </c>
      <c r="K337" t="str">
        <f t="shared" si="28"/>
        <v>2021 MAY 26</v>
      </c>
      <c r="L337" t="s">
        <v>1287</v>
      </c>
      <c r="M337" t="str">
        <f t="shared" si="29"/>
        <v>&lt;div&gt;&lt;img src="images/DD-210526.jpg"&gt;&lt;p class="title"&gt;생각하는 집 (day2)&lt;/p&gt;&lt;p class="date"&gt;2021 MAY 26&lt;/p&gt;&lt;/div&gt;</v>
      </c>
    </row>
    <row r="338" spans="1:13" ht="19">
      <c r="A338" t="s">
        <v>1285</v>
      </c>
      <c r="B338" s="2">
        <v>44343</v>
      </c>
      <c r="C338" s="1" t="str">
        <f t="shared" si="25"/>
        <v>210527</v>
      </c>
      <c r="D338" t="s">
        <v>1288</v>
      </c>
      <c r="E338" s="4" t="s">
        <v>1012</v>
      </c>
      <c r="F338" t="s">
        <v>1286</v>
      </c>
      <c r="G338" s="3" t="str">
        <f t="shared" si="26"/>
        <v>2021</v>
      </c>
      <c r="H338" s="3" t="s">
        <v>26</v>
      </c>
      <c r="I338" s="3" t="str">
        <f>VLOOKUP(H338,' vlookup'!$A$1:$B$12,2,FALSE)</f>
        <v>MAY</v>
      </c>
      <c r="J338" s="3" t="str">
        <f t="shared" si="27"/>
        <v>27</v>
      </c>
      <c r="K338" t="str">
        <f t="shared" si="28"/>
        <v>2021 MAY 27</v>
      </c>
      <c r="L338" t="s">
        <v>1287</v>
      </c>
      <c r="M338" t="str">
        <f t="shared" si="29"/>
        <v>&lt;div&gt;&lt;img src="images/DD-210527.jpg"&gt;&lt;p class="title"&gt;생각하는 집 (day3)&lt;/p&gt;&lt;p class="date"&gt;2021 MAY 27&lt;/p&gt;&lt;/div&gt;</v>
      </c>
    </row>
    <row r="339" spans="1:13" ht="19">
      <c r="A339" t="s">
        <v>1285</v>
      </c>
      <c r="B339" s="2">
        <v>44344</v>
      </c>
      <c r="C339" s="1" t="str">
        <f t="shared" si="25"/>
        <v>210528</v>
      </c>
      <c r="D339" t="s">
        <v>1288</v>
      </c>
      <c r="E339" s="4" t="s">
        <v>1013</v>
      </c>
      <c r="F339" t="s">
        <v>1286</v>
      </c>
      <c r="G339" s="3" t="str">
        <f t="shared" si="26"/>
        <v>2021</v>
      </c>
      <c r="H339" s="3" t="s">
        <v>26</v>
      </c>
      <c r="I339" s="3" t="str">
        <f>VLOOKUP(H339,' vlookup'!$A$1:$B$12,2,FALSE)</f>
        <v>MAY</v>
      </c>
      <c r="J339" s="3" t="str">
        <f t="shared" si="27"/>
        <v>28</v>
      </c>
      <c r="K339" t="str">
        <f t="shared" si="28"/>
        <v>2021 MAY 28</v>
      </c>
      <c r="L339" t="s">
        <v>1287</v>
      </c>
      <c r="M339" t="str">
        <f t="shared" si="29"/>
        <v>&lt;div&gt;&lt;img src="images/DD-210528.jpg"&gt;&lt;p class="title"&gt;생각하는 집 (day4)&lt;/p&gt;&lt;p class="date"&gt;2021 MAY 28&lt;/p&gt;&lt;/div&gt;</v>
      </c>
    </row>
    <row r="340" spans="1:13" ht="19">
      <c r="A340" t="s">
        <v>1285</v>
      </c>
      <c r="B340" s="2">
        <v>44345</v>
      </c>
      <c r="C340" s="1" t="str">
        <f t="shared" si="25"/>
        <v>210529</v>
      </c>
      <c r="D340" t="s">
        <v>1288</v>
      </c>
      <c r="E340" s="4" t="s">
        <v>1014</v>
      </c>
      <c r="F340" t="s">
        <v>1286</v>
      </c>
      <c r="G340" s="3" t="str">
        <f t="shared" si="26"/>
        <v>2021</v>
      </c>
      <c r="H340" s="3" t="s">
        <v>26</v>
      </c>
      <c r="I340" s="3" t="str">
        <f>VLOOKUP(H340,' vlookup'!$A$1:$B$12,2,FALSE)</f>
        <v>MAY</v>
      </c>
      <c r="J340" s="3" t="str">
        <f t="shared" si="27"/>
        <v>29</v>
      </c>
      <c r="K340" t="str">
        <f t="shared" si="28"/>
        <v>2021 MAY 29</v>
      </c>
      <c r="L340" t="s">
        <v>1287</v>
      </c>
      <c r="M340" t="str">
        <f t="shared" si="29"/>
        <v>&lt;div&gt;&lt;img src="images/DD-210529.jpg"&gt;&lt;p class="title"&gt;생각하는 집 (day5)&lt;/p&gt;&lt;p class="date"&gt;2021 MAY 29&lt;/p&gt;&lt;/div&gt;</v>
      </c>
    </row>
    <row r="341" spans="1:13" ht="19">
      <c r="A341" t="s">
        <v>1285</v>
      </c>
      <c r="B341" s="2">
        <v>44346</v>
      </c>
      <c r="C341" s="1" t="str">
        <f t="shared" si="25"/>
        <v>210530</v>
      </c>
      <c r="D341" t="s">
        <v>1288</v>
      </c>
      <c r="E341" s="4" t="s">
        <v>1015</v>
      </c>
      <c r="F341" t="s">
        <v>1286</v>
      </c>
      <c r="G341" s="3" t="str">
        <f t="shared" si="26"/>
        <v>2021</v>
      </c>
      <c r="H341" s="3" t="s">
        <v>26</v>
      </c>
      <c r="I341" s="3" t="str">
        <f>VLOOKUP(H341,' vlookup'!$A$1:$B$12,2,FALSE)</f>
        <v>MAY</v>
      </c>
      <c r="J341" s="3" t="str">
        <f t="shared" si="27"/>
        <v>30</v>
      </c>
      <c r="K341" t="str">
        <f t="shared" si="28"/>
        <v>2021 MAY 30</v>
      </c>
      <c r="L341" t="s">
        <v>1287</v>
      </c>
      <c r="M341" t="str">
        <f t="shared" si="29"/>
        <v>&lt;div&gt;&lt;img src="images/DD-210530.jpg"&gt;&lt;p class="title"&gt;생각하는 집 (day6)&lt;/p&gt;&lt;p class="date"&gt;2021 MAY 30&lt;/p&gt;&lt;/div&gt;</v>
      </c>
    </row>
    <row r="342" spans="1:13" ht="19">
      <c r="A342" t="s">
        <v>1285</v>
      </c>
      <c r="B342" s="2">
        <v>44347</v>
      </c>
      <c r="C342" s="1" t="str">
        <f t="shared" si="25"/>
        <v>210531</v>
      </c>
      <c r="D342" t="s">
        <v>1288</v>
      </c>
      <c r="E342" s="4" t="s">
        <v>1016</v>
      </c>
      <c r="F342" t="s">
        <v>1286</v>
      </c>
      <c r="G342" s="3" t="str">
        <f t="shared" si="26"/>
        <v>2021</v>
      </c>
      <c r="H342" s="3" t="s">
        <v>26</v>
      </c>
      <c r="I342" s="3" t="str">
        <f>VLOOKUP(H342,' vlookup'!$A$1:$B$12,2,FALSE)</f>
        <v>MAY</v>
      </c>
      <c r="J342" s="3" t="str">
        <f t="shared" si="27"/>
        <v>31</v>
      </c>
      <c r="K342" t="str">
        <f t="shared" si="28"/>
        <v>2021 MAY 31</v>
      </c>
      <c r="L342" t="s">
        <v>1287</v>
      </c>
      <c r="M342" t="str">
        <f t="shared" si="29"/>
        <v>&lt;div&gt;&lt;img src="images/DD-210531.jpg"&gt;&lt;p class="title"&gt;생각하는 집 (day7)&lt;/p&gt;&lt;p class="date"&gt;2021 MAY 31&lt;/p&gt;&lt;/div&gt;</v>
      </c>
    </row>
    <row r="343" spans="1:13" ht="19">
      <c r="A343" t="s">
        <v>1285</v>
      </c>
      <c r="B343" s="2">
        <v>44348</v>
      </c>
      <c r="C343" s="1" t="str">
        <f t="shared" si="25"/>
        <v>210601</v>
      </c>
      <c r="D343" t="s">
        <v>1288</v>
      </c>
      <c r="E343" s="4" t="s">
        <v>1017</v>
      </c>
      <c r="F343" t="s">
        <v>1286</v>
      </c>
      <c r="G343" s="3" t="str">
        <f t="shared" si="26"/>
        <v>2021</v>
      </c>
      <c r="H343" s="3" t="s">
        <v>15</v>
      </c>
      <c r="I343" s="3" t="str">
        <f>VLOOKUP(H343,' vlookup'!$A$1:$B$12,2,FALSE)</f>
        <v>JUN</v>
      </c>
      <c r="J343" s="3" t="str">
        <f t="shared" si="27"/>
        <v>1</v>
      </c>
      <c r="K343" t="str">
        <f t="shared" si="28"/>
        <v>2021 JUN 1</v>
      </c>
      <c r="L343" t="s">
        <v>1287</v>
      </c>
      <c r="M343" t="str">
        <f t="shared" si="29"/>
        <v>&lt;div&gt;&lt;img src="images/DD-210601.jpg"&gt;&lt;p class="title"&gt;생각하는 집 (day8)&lt;/p&gt;&lt;p class="date"&gt;2021 JUN 1&lt;/p&gt;&lt;/div&gt;</v>
      </c>
    </row>
    <row r="344" spans="1:13" ht="19">
      <c r="A344" t="s">
        <v>1285</v>
      </c>
      <c r="B344" s="2">
        <v>44349</v>
      </c>
      <c r="C344" s="1" t="str">
        <f t="shared" si="25"/>
        <v>210602</v>
      </c>
      <c r="D344" t="s">
        <v>1288</v>
      </c>
      <c r="E344" s="4" t="s">
        <v>1018</v>
      </c>
      <c r="F344" t="s">
        <v>1286</v>
      </c>
      <c r="G344" s="3" t="str">
        <f t="shared" si="26"/>
        <v>2021</v>
      </c>
      <c r="H344" s="3" t="s">
        <v>15</v>
      </c>
      <c r="I344" s="3" t="str">
        <f>VLOOKUP(H344,' vlookup'!$A$1:$B$12,2,FALSE)</f>
        <v>JUN</v>
      </c>
      <c r="J344" s="3" t="str">
        <f t="shared" si="27"/>
        <v>2</v>
      </c>
      <c r="K344" t="str">
        <f t="shared" si="28"/>
        <v>2021 JUN 2</v>
      </c>
      <c r="L344" t="s">
        <v>1287</v>
      </c>
      <c r="M344" t="str">
        <f t="shared" si="29"/>
        <v>&lt;div&gt;&lt;img src="images/DD-210602.jpg"&gt;&lt;p class="title"&gt;생각하는 집 (day9)&lt;/p&gt;&lt;p class="date"&gt;2021 JUN 2&lt;/p&gt;&lt;/div&gt;</v>
      </c>
    </row>
    <row r="345" spans="1:13" ht="19">
      <c r="A345" t="s">
        <v>1285</v>
      </c>
      <c r="B345" s="2">
        <v>44350</v>
      </c>
      <c r="C345" s="1" t="str">
        <f t="shared" si="25"/>
        <v>210603</v>
      </c>
      <c r="D345" t="s">
        <v>1288</v>
      </c>
      <c r="E345" s="4" t="s">
        <v>1019</v>
      </c>
      <c r="F345" t="s">
        <v>1286</v>
      </c>
      <c r="G345" s="3" t="str">
        <f t="shared" si="26"/>
        <v>2021</v>
      </c>
      <c r="H345" s="3" t="s">
        <v>15</v>
      </c>
      <c r="I345" s="3" t="str">
        <f>VLOOKUP(H345,' vlookup'!$A$1:$B$12,2,FALSE)</f>
        <v>JUN</v>
      </c>
      <c r="J345" s="3" t="str">
        <f t="shared" si="27"/>
        <v>3</v>
      </c>
      <c r="K345" t="str">
        <f t="shared" si="28"/>
        <v>2021 JUN 3</v>
      </c>
      <c r="L345" t="s">
        <v>1287</v>
      </c>
      <c r="M345" t="str">
        <f t="shared" si="29"/>
        <v>&lt;div&gt;&lt;img src="images/DD-210603.jpg"&gt;&lt;p class="title"&gt;생각하는 집 (day10)&lt;/p&gt;&lt;p class="date"&gt;2021 JUN 3&lt;/p&gt;&lt;/div&gt;</v>
      </c>
    </row>
    <row r="346" spans="1:13" ht="19">
      <c r="A346" t="s">
        <v>1285</v>
      </c>
      <c r="B346" s="2">
        <v>44351</v>
      </c>
      <c r="C346" s="1" t="str">
        <f t="shared" si="25"/>
        <v>210604</v>
      </c>
      <c r="D346" t="s">
        <v>1288</v>
      </c>
      <c r="E346" s="4" t="s">
        <v>1020</v>
      </c>
      <c r="F346" t="s">
        <v>1286</v>
      </c>
      <c r="G346" s="3" t="str">
        <f t="shared" si="26"/>
        <v>2021</v>
      </c>
      <c r="H346" s="3" t="s">
        <v>15</v>
      </c>
      <c r="I346" s="3" t="str">
        <f>VLOOKUP(H346,' vlookup'!$A$1:$B$12,2,FALSE)</f>
        <v>JUN</v>
      </c>
      <c r="J346" s="3" t="str">
        <f t="shared" si="27"/>
        <v>4</v>
      </c>
      <c r="K346" t="str">
        <f t="shared" si="28"/>
        <v>2021 JUN 4</v>
      </c>
      <c r="L346" t="s">
        <v>1287</v>
      </c>
      <c r="M346" t="str">
        <f t="shared" si="29"/>
        <v>&lt;div&gt;&lt;img src="images/DD-210604.jpg"&gt;&lt;p class="title"&gt;생각하는 집 (day11)&lt;/p&gt;&lt;p class="date"&gt;2021 JUN 4&lt;/p&gt;&lt;/div&gt;</v>
      </c>
    </row>
    <row r="347" spans="1:13" ht="19">
      <c r="A347" t="s">
        <v>1285</v>
      </c>
      <c r="B347" s="2">
        <v>44352</v>
      </c>
      <c r="C347" s="1" t="str">
        <f t="shared" si="25"/>
        <v>210605</v>
      </c>
      <c r="D347" t="s">
        <v>1288</v>
      </c>
      <c r="E347" s="4" t="s">
        <v>1021</v>
      </c>
      <c r="F347" t="s">
        <v>1286</v>
      </c>
      <c r="G347" s="3" t="str">
        <f t="shared" si="26"/>
        <v>2021</v>
      </c>
      <c r="H347" s="3" t="s">
        <v>15</v>
      </c>
      <c r="I347" s="3" t="str">
        <f>VLOOKUP(H347,' vlookup'!$A$1:$B$12,2,FALSE)</f>
        <v>JUN</v>
      </c>
      <c r="J347" s="3" t="str">
        <f t="shared" si="27"/>
        <v>5</v>
      </c>
      <c r="K347" t="str">
        <f t="shared" si="28"/>
        <v>2021 JUN 5</v>
      </c>
      <c r="L347" t="s">
        <v>1287</v>
      </c>
      <c r="M347" t="str">
        <f t="shared" si="29"/>
        <v>&lt;div&gt;&lt;img src="images/DD-210605.jpg"&gt;&lt;p class="title"&gt;생각하는 집 (day12)&lt;/p&gt;&lt;p class="date"&gt;2021 JUN 5&lt;/p&gt;&lt;/div&gt;</v>
      </c>
    </row>
    <row r="348" spans="1:13" ht="19">
      <c r="A348" t="s">
        <v>1285</v>
      </c>
      <c r="B348" s="2">
        <v>44353</v>
      </c>
      <c r="C348" s="1" t="str">
        <f t="shared" si="25"/>
        <v>210606</v>
      </c>
      <c r="D348" t="s">
        <v>1288</v>
      </c>
      <c r="E348" s="4" t="s">
        <v>1022</v>
      </c>
      <c r="F348" t="s">
        <v>1286</v>
      </c>
      <c r="G348" s="3" t="str">
        <f t="shared" si="26"/>
        <v>2021</v>
      </c>
      <c r="H348" s="3" t="s">
        <v>15</v>
      </c>
      <c r="I348" s="3" t="str">
        <f>VLOOKUP(H348,' vlookup'!$A$1:$B$12,2,FALSE)</f>
        <v>JUN</v>
      </c>
      <c r="J348" s="3" t="str">
        <f t="shared" si="27"/>
        <v>6</v>
      </c>
      <c r="K348" t="str">
        <f t="shared" si="28"/>
        <v>2021 JUN 6</v>
      </c>
      <c r="L348" t="s">
        <v>1287</v>
      </c>
      <c r="M348" t="str">
        <f t="shared" si="29"/>
        <v>&lt;div&gt;&lt;img src="images/DD-210606.jpg"&gt;&lt;p class="title"&gt;약속 없던 날 (day1)&lt;/p&gt;&lt;p class="date"&gt;2021 JUN 6&lt;/p&gt;&lt;/div&gt;</v>
      </c>
    </row>
    <row r="349" spans="1:13" ht="19">
      <c r="A349" t="s">
        <v>1285</v>
      </c>
      <c r="B349" s="2">
        <v>44354</v>
      </c>
      <c r="C349" s="1" t="str">
        <f t="shared" si="25"/>
        <v>210607</v>
      </c>
      <c r="D349" t="s">
        <v>1288</v>
      </c>
      <c r="E349" s="4" t="s">
        <v>1023</v>
      </c>
      <c r="F349" t="s">
        <v>1286</v>
      </c>
      <c r="G349" s="3" t="str">
        <f t="shared" si="26"/>
        <v>2021</v>
      </c>
      <c r="H349" s="3" t="s">
        <v>15</v>
      </c>
      <c r="I349" s="3" t="str">
        <f>VLOOKUP(H349,' vlookup'!$A$1:$B$12,2,FALSE)</f>
        <v>JUN</v>
      </c>
      <c r="J349" s="3" t="str">
        <f t="shared" si="27"/>
        <v>7</v>
      </c>
      <c r="K349" t="str">
        <f t="shared" si="28"/>
        <v>2021 JUN 7</v>
      </c>
      <c r="L349" t="s">
        <v>1287</v>
      </c>
      <c r="M349" t="str">
        <f t="shared" si="29"/>
        <v>&lt;div&gt;&lt;img src="images/DD-210607.jpg"&gt;&lt;p class="title"&gt;약속 없던 날 (day2)&lt;/p&gt;&lt;p class="date"&gt;2021 JUN 7&lt;/p&gt;&lt;/div&gt;</v>
      </c>
    </row>
    <row r="350" spans="1:13" ht="19">
      <c r="A350" t="s">
        <v>1285</v>
      </c>
      <c r="B350" s="2">
        <v>44355</v>
      </c>
      <c r="C350" s="1" t="str">
        <f t="shared" si="25"/>
        <v>210608</v>
      </c>
      <c r="D350" t="s">
        <v>1288</v>
      </c>
      <c r="E350" s="4" t="s">
        <v>1024</v>
      </c>
      <c r="F350" t="s">
        <v>1286</v>
      </c>
      <c r="G350" s="3" t="str">
        <f t="shared" si="26"/>
        <v>2021</v>
      </c>
      <c r="H350" s="3" t="s">
        <v>15</v>
      </c>
      <c r="I350" s="3" t="str">
        <f>VLOOKUP(H350,' vlookup'!$A$1:$B$12,2,FALSE)</f>
        <v>JUN</v>
      </c>
      <c r="J350" s="3" t="str">
        <f t="shared" si="27"/>
        <v>8</v>
      </c>
      <c r="K350" t="str">
        <f t="shared" si="28"/>
        <v>2021 JUN 8</v>
      </c>
      <c r="L350" t="s">
        <v>1287</v>
      </c>
      <c r="M350" t="str">
        <f t="shared" si="29"/>
        <v>&lt;div&gt;&lt;img src="images/DD-210608.jpg"&gt;&lt;p class="title"&gt;약속 없던 날 (day3)&lt;/p&gt;&lt;p class="date"&gt;2021 JUN 8&lt;/p&gt;&lt;/div&gt;</v>
      </c>
    </row>
    <row r="351" spans="1:13" ht="19">
      <c r="A351" t="s">
        <v>1285</v>
      </c>
      <c r="B351" s="2">
        <v>44356</v>
      </c>
      <c r="C351" s="1" t="str">
        <f t="shared" si="25"/>
        <v>210609</v>
      </c>
      <c r="D351" t="s">
        <v>1288</v>
      </c>
      <c r="E351" s="4" t="s">
        <v>1025</v>
      </c>
      <c r="F351" t="s">
        <v>1286</v>
      </c>
      <c r="G351" s="3" t="str">
        <f t="shared" si="26"/>
        <v>2021</v>
      </c>
      <c r="H351" s="3" t="s">
        <v>15</v>
      </c>
      <c r="I351" s="3" t="str">
        <f>VLOOKUP(H351,' vlookup'!$A$1:$B$12,2,FALSE)</f>
        <v>JUN</v>
      </c>
      <c r="J351" s="3" t="str">
        <f t="shared" si="27"/>
        <v>9</v>
      </c>
      <c r="K351" t="str">
        <f t="shared" si="28"/>
        <v>2021 JUN 9</v>
      </c>
      <c r="L351" t="s">
        <v>1287</v>
      </c>
      <c r="M351" t="str">
        <f t="shared" si="29"/>
        <v>&lt;div&gt;&lt;img src="images/DD-210609.jpg"&gt;&lt;p class="title"&gt;약속 없던 날 (day4)&lt;/p&gt;&lt;p class="date"&gt;2021 JUN 9&lt;/p&gt;&lt;/div&gt;</v>
      </c>
    </row>
    <row r="352" spans="1:13" ht="19">
      <c r="A352" t="s">
        <v>1285</v>
      </c>
      <c r="B352" s="2">
        <v>44357</v>
      </c>
      <c r="C352" s="1" t="str">
        <f t="shared" si="25"/>
        <v>210610</v>
      </c>
      <c r="D352" t="s">
        <v>1288</v>
      </c>
      <c r="E352" s="4" t="s">
        <v>1026</v>
      </c>
      <c r="F352" t="s">
        <v>1286</v>
      </c>
      <c r="G352" s="3" t="str">
        <f t="shared" si="26"/>
        <v>2021</v>
      </c>
      <c r="H352" s="3" t="s">
        <v>15</v>
      </c>
      <c r="I352" s="3" t="str">
        <f>VLOOKUP(H352,' vlookup'!$A$1:$B$12,2,FALSE)</f>
        <v>JUN</v>
      </c>
      <c r="J352" s="3" t="str">
        <f t="shared" si="27"/>
        <v>10</v>
      </c>
      <c r="K352" t="str">
        <f t="shared" si="28"/>
        <v>2021 JUN 10</v>
      </c>
      <c r="L352" t="s">
        <v>1287</v>
      </c>
      <c r="M352" t="str">
        <f t="shared" si="29"/>
        <v>&lt;div&gt;&lt;img src="images/DD-210610.jpg"&gt;&lt;p class="title"&gt;약속 없던 날 (day5)&lt;/p&gt;&lt;p class="date"&gt;2021 JUN 10&lt;/p&gt;&lt;/div&gt;</v>
      </c>
    </row>
    <row r="353" spans="1:13" ht="19">
      <c r="A353" t="s">
        <v>1285</v>
      </c>
      <c r="B353" s="2">
        <v>44358</v>
      </c>
      <c r="C353" s="1" t="str">
        <f t="shared" si="25"/>
        <v>210611</v>
      </c>
      <c r="D353" t="s">
        <v>1288</v>
      </c>
      <c r="E353" s="4" t="s">
        <v>1027</v>
      </c>
      <c r="F353" t="s">
        <v>1286</v>
      </c>
      <c r="G353" s="3" t="str">
        <f t="shared" si="26"/>
        <v>2021</v>
      </c>
      <c r="H353" s="3" t="s">
        <v>15</v>
      </c>
      <c r="I353" s="3" t="str">
        <f>VLOOKUP(H353,' vlookup'!$A$1:$B$12,2,FALSE)</f>
        <v>JUN</v>
      </c>
      <c r="J353" s="3" t="str">
        <f t="shared" si="27"/>
        <v>11</v>
      </c>
      <c r="K353" t="str">
        <f t="shared" si="28"/>
        <v>2021 JUN 11</v>
      </c>
      <c r="L353" t="s">
        <v>1287</v>
      </c>
      <c r="M353" t="str">
        <f t="shared" si="29"/>
        <v>&lt;div&gt;&lt;img src="images/DD-210611.jpg"&gt;&lt;p class="title"&gt;약속 없던 날 (day6)&lt;/p&gt;&lt;p class="date"&gt;2021 JUN 11&lt;/p&gt;&lt;/div&gt;</v>
      </c>
    </row>
    <row r="354" spans="1:13" ht="19">
      <c r="A354" t="s">
        <v>1285</v>
      </c>
      <c r="B354" s="2">
        <v>44359</v>
      </c>
      <c r="C354" s="1" t="str">
        <f t="shared" si="25"/>
        <v>210612</v>
      </c>
      <c r="D354" t="s">
        <v>1288</v>
      </c>
      <c r="E354" s="4" t="s">
        <v>1028</v>
      </c>
      <c r="F354" t="s">
        <v>1286</v>
      </c>
      <c r="G354" s="3" t="str">
        <f t="shared" si="26"/>
        <v>2021</v>
      </c>
      <c r="H354" s="3" t="s">
        <v>15</v>
      </c>
      <c r="I354" s="3" t="str">
        <f>VLOOKUP(H354,' vlookup'!$A$1:$B$12,2,FALSE)</f>
        <v>JUN</v>
      </c>
      <c r="J354" s="3" t="str">
        <f t="shared" si="27"/>
        <v>12</v>
      </c>
      <c r="K354" t="str">
        <f t="shared" si="28"/>
        <v>2021 JUN 12</v>
      </c>
      <c r="L354" t="s">
        <v>1287</v>
      </c>
      <c r="M354" t="str">
        <f t="shared" si="29"/>
        <v>&lt;div&gt;&lt;img src="images/DD-210612.jpg"&gt;&lt;p class="title"&gt;약속 없던 날 (day7)&lt;/p&gt;&lt;p class="date"&gt;2021 JUN 12&lt;/p&gt;&lt;/div&gt;</v>
      </c>
    </row>
    <row r="355" spans="1:13" ht="19">
      <c r="A355" t="s">
        <v>1285</v>
      </c>
      <c r="B355" s="2">
        <v>44360</v>
      </c>
      <c r="C355" s="1" t="str">
        <f t="shared" si="25"/>
        <v>210613</v>
      </c>
      <c r="D355" t="s">
        <v>1288</v>
      </c>
      <c r="E355" s="4" t="s">
        <v>1029</v>
      </c>
      <c r="F355" t="s">
        <v>1286</v>
      </c>
      <c r="G355" s="3" t="str">
        <f t="shared" si="26"/>
        <v>2021</v>
      </c>
      <c r="H355" s="3" t="s">
        <v>15</v>
      </c>
      <c r="I355" s="3" t="str">
        <f>VLOOKUP(H355,' vlookup'!$A$1:$B$12,2,FALSE)</f>
        <v>JUN</v>
      </c>
      <c r="J355" s="3" t="str">
        <f t="shared" si="27"/>
        <v>13</v>
      </c>
      <c r="K355" t="str">
        <f t="shared" si="28"/>
        <v>2021 JUN 13</v>
      </c>
      <c r="L355" t="s">
        <v>1287</v>
      </c>
      <c r="M355" t="str">
        <f t="shared" si="29"/>
        <v>&lt;div&gt;&lt;img src="images/DD-210613.jpg"&gt;&lt;p class="title"&gt;약속 없던 날 (day8)&lt;/p&gt;&lt;p class="date"&gt;2021 JUN 13&lt;/p&gt;&lt;/div&gt;</v>
      </c>
    </row>
    <row r="356" spans="1:13" ht="19">
      <c r="A356" t="s">
        <v>1285</v>
      </c>
      <c r="B356" s="2">
        <v>44361</v>
      </c>
      <c r="C356" s="1" t="str">
        <f t="shared" si="25"/>
        <v>210614</v>
      </c>
      <c r="D356" t="s">
        <v>1288</v>
      </c>
      <c r="E356" s="4" t="s">
        <v>1030</v>
      </c>
      <c r="F356" t="s">
        <v>1286</v>
      </c>
      <c r="G356" s="3" t="str">
        <f t="shared" si="26"/>
        <v>2021</v>
      </c>
      <c r="H356" s="3" t="s">
        <v>15</v>
      </c>
      <c r="I356" s="3" t="str">
        <f>VLOOKUP(H356,' vlookup'!$A$1:$B$12,2,FALSE)</f>
        <v>JUN</v>
      </c>
      <c r="J356" s="3" t="str">
        <f t="shared" si="27"/>
        <v>14</v>
      </c>
      <c r="K356" t="str">
        <f t="shared" si="28"/>
        <v>2021 JUN 14</v>
      </c>
      <c r="L356" t="s">
        <v>1287</v>
      </c>
      <c r="M356" t="str">
        <f t="shared" si="29"/>
        <v>&lt;div&gt;&lt;img src="images/DD-210614.jpg"&gt;&lt;p class="title"&gt;약속 없던 날 (day9)&lt;/p&gt;&lt;p class="date"&gt;2021 JUN 14&lt;/p&gt;&lt;/div&gt;</v>
      </c>
    </row>
    <row r="357" spans="1:13" ht="19">
      <c r="A357" t="s">
        <v>1285</v>
      </c>
      <c r="B357" s="2">
        <v>44362</v>
      </c>
      <c r="C357" s="1" t="str">
        <f t="shared" si="25"/>
        <v>210615</v>
      </c>
      <c r="D357" t="s">
        <v>1288</v>
      </c>
      <c r="E357" s="4" t="s">
        <v>1031</v>
      </c>
      <c r="F357" t="s">
        <v>1286</v>
      </c>
      <c r="G357" s="3" t="str">
        <f t="shared" si="26"/>
        <v>2021</v>
      </c>
      <c r="H357" s="3" t="s">
        <v>15</v>
      </c>
      <c r="I357" s="3" t="str">
        <f>VLOOKUP(H357,' vlookup'!$A$1:$B$12,2,FALSE)</f>
        <v>JUN</v>
      </c>
      <c r="J357" s="3" t="str">
        <f t="shared" si="27"/>
        <v>15</v>
      </c>
      <c r="K357" t="str">
        <f t="shared" si="28"/>
        <v>2021 JUN 15</v>
      </c>
      <c r="L357" t="s">
        <v>1287</v>
      </c>
      <c r="M357" t="str">
        <f t="shared" si="29"/>
        <v>&lt;div&gt;&lt;img src="images/DD-210615.jpg"&gt;&lt;p class="title"&gt;약속 없던 날 (day10)&lt;/p&gt;&lt;p class="date"&gt;2021 JUN 15&lt;/p&gt;&lt;/div&gt;</v>
      </c>
    </row>
    <row r="358" spans="1:13" ht="19">
      <c r="A358" t="s">
        <v>1285</v>
      </c>
      <c r="B358" s="2">
        <v>44363</v>
      </c>
      <c r="C358" s="1" t="str">
        <f t="shared" si="25"/>
        <v>210616</v>
      </c>
      <c r="D358" t="s">
        <v>1288</v>
      </c>
      <c r="E358" s="4" t="s">
        <v>1032</v>
      </c>
      <c r="F358" t="s">
        <v>1286</v>
      </c>
      <c r="G358" s="3" t="str">
        <f t="shared" si="26"/>
        <v>2021</v>
      </c>
      <c r="H358" s="3" t="s">
        <v>15</v>
      </c>
      <c r="I358" s="3" t="str">
        <f>VLOOKUP(H358,' vlookup'!$A$1:$B$12,2,FALSE)</f>
        <v>JUN</v>
      </c>
      <c r="J358" s="3" t="str">
        <f t="shared" si="27"/>
        <v>16</v>
      </c>
      <c r="K358" t="str">
        <f t="shared" si="28"/>
        <v>2021 JUN 16</v>
      </c>
      <c r="L358" t="s">
        <v>1287</v>
      </c>
      <c r="M358" t="str">
        <f t="shared" si="29"/>
        <v>&lt;div&gt;&lt;img src="images/DD-210616.jpg"&gt;&lt;p class="title"&gt;약속 없던 날 (day11)&lt;/p&gt;&lt;p class="date"&gt;2021 JUN 16&lt;/p&gt;&lt;/div&gt;</v>
      </c>
    </row>
    <row r="359" spans="1:13" ht="19">
      <c r="A359" t="s">
        <v>1285</v>
      </c>
      <c r="B359" s="2">
        <v>44364</v>
      </c>
      <c r="C359" s="1" t="str">
        <f t="shared" si="25"/>
        <v>210617</v>
      </c>
      <c r="D359" t="s">
        <v>1288</v>
      </c>
      <c r="E359" s="4" t="s">
        <v>1033</v>
      </c>
      <c r="F359" t="s">
        <v>1286</v>
      </c>
      <c r="G359" s="3" t="str">
        <f t="shared" si="26"/>
        <v>2021</v>
      </c>
      <c r="H359" s="3" t="s">
        <v>15</v>
      </c>
      <c r="I359" s="3" t="str">
        <f>VLOOKUP(H359,' vlookup'!$A$1:$B$12,2,FALSE)</f>
        <v>JUN</v>
      </c>
      <c r="J359" s="3" t="str">
        <f t="shared" si="27"/>
        <v>17</v>
      </c>
      <c r="K359" t="str">
        <f t="shared" si="28"/>
        <v>2021 JUN 17</v>
      </c>
      <c r="L359" t="s">
        <v>1287</v>
      </c>
      <c r="M359" t="str">
        <f t="shared" si="29"/>
        <v>&lt;div&gt;&lt;img src="images/DD-210617.jpg"&gt;&lt;p class="title"&gt;약속 없던 날 (day12)&lt;/p&gt;&lt;p class="date"&gt;2021 JUN 17&lt;/p&gt;&lt;/div&gt;</v>
      </c>
    </row>
    <row r="360" spans="1:13" ht="19">
      <c r="A360" t="s">
        <v>1285</v>
      </c>
      <c r="B360" s="2">
        <v>44365</v>
      </c>
      <c r="C360" s="1" t="str">
        <f t="shared" si="25"/>
        <v>210618</v>
      </c>
      <c r="D360" t="s">
        <v>1288</v>
      </c>
      <c r="E360" s="4" t="s">
        <v>1034</v>
      </c>
      <c r="F360" t="s">
        <v>1286</v>
      </c>
      <c r="G360" s="3" t="str">
        <f t="shared" si="26"/>
        <v>2021</v>
      </c>
      <c r="H360" s="3" t="s">
        <v>15</v>
      </c>
      <c r="I360" s="3" t="str">
        <f>VLOOKUP(H360,' vlookup'!$A$1:$B$12,2,FALSE)</f>
        <v>JUN</v>
      </c>
      <c r="J360" s="3" t="str">
        <f t="shared" si="27"/>
        <v>18</v>
      </c>
      <c r="K360" t="str">
        <f t="shared" si="28"/>
        <v>2021 JUN 18</v>
      </c>
      <c r="L360" t="s">
        <v>1287</v>
      </c>
      <c r="M360" t="str">
        <f t="shared" si="29"/>
        <v>&lt;div&gt;&lt;img src="images/DD-210618.jpg"&gt;&lt;p class="title"&gt;아침보다 전&lt;/p&gt;&lt;p class="date"&gt;2021 JUN 18&lt;/p&gt;&lt;/div&gt;</v>
      </c>
    </row>
    <row r="361" spans="1:13" ht="19">
      <c r="A361" t="s">
        <v>1285</v>
      </c>
      <c r="B361" s="2">
        <v>44366</v>
      </c>
      <c r="C361" s="1" t="str">
        <f t="shared" si="25"/>
        <v>210619</v>
      </c>
      <c r="D361" t="s">
        <v>1288</v>
      </c>
      <c r="E361" s="4" t="s">
        <v>1035</v>
      </c>
      <c r="F361" t="s">
        <v>1286</v>
      </c>
      <c r="G361" s="3" t="str">
        <f t="shared" si="26"/>
        <v>2021</v>
      </c>
      <c r="H361" s="3" t="s">
        <v>15</v>
      </c>
      <c r="I361" s="3" t="str">
        <f>VLOOKUP(H361,' vlookup'!$A$1:$B$12,2,FALSE)</f>
        <v>JUN</v>
      </c>
      <c r="J361" s="3" t="str">
        <f t="shared" si="27"/>
        <v>19</v>
      </c>
      <c r="K361" t="str">
        <f t="shared" si="28"/>
        <v>2021 JUN 19</v>
      </c>
      <c r="L361" t="s">
        <v>1287</v>
      </c>
      <c r="M361" t="str">
        <f t="shared" si="29"/>
        <v>&lt;div&gt;&lt;img src="images/DD-210619.jpg"&gt;&lt;p class="title"&gt;무지개 땅&lt;/p&gt;&lt;p class="date"&gt;2021 JUN 19&lt;/p&gt;&lt;/div&gt;</v>
      </c>
    </row>
    <row r="362" spans="1:13" ht="19">
      <c r="A362" t="s">
        <v>1285</v>
      </c>
      <c r="B362" s="2">
        <v>44367</v>
      </c>
      <c r="C362" s="1" t="str">
        <f t="shared" si="25"/>
        <v>210620</v>
      </c>
      <c r="D362" t="s">
        <v>1288</v>
      </c>
      <c r="E362" s="4" t="s">
        <v>1036</v>
      </c>
      <c r="F362" t="s">
        <v>1286</v>
      </c>
      <c r="G362" s="3" t="str">
        <f t="shared" si="26"/>
        <v>2021</v>
      </c>
      <c r="H362" s="3" t="s">
        <v>15</v>
      </c>
      <c r="I362" s="3" t="str">
        <f>VLOOKUP(H362,' vlookup'!$A$1:$B$12,2,FALSE)</f>
        <v>JUN</v>
      </c>
      <c r="J362" s="3" t="str">
        <f t="shared" si="27"/>
        <v>20</v>
      </c>
      <c r="K362" t="str">
        <f t="shared" si="28"/>
        <v>2021 JUN 20</v>
      </c>
      <c r="L362" t="s">
        <v>1287</v>
      </c>
      <c r="M362" t="str">
        <f t="shared" si="29"/>
        <v>&lt;div&gt;&lt;img src="images/DD-210620.jpg"&gt;&lt;p class="title"&gt;모래&lt;/p&gt;&lt;p class="date"&gt;2021 JUN 20&lt;/p&gt;&lt;/div&gt;</v>
      </c>
    </row>
    <row r="363" spans="1:13" ht="19">
      <c r="A363" t="s">
        <v>1285</v>
      </c>
      <c r="B363" s="2">
        <v>44368</v>
      </c>
      <c r="C363" s="1" t="str">
        <f t="shared" si="25"/>
        <v>210621</v>
      </c>
      <c r="D363" t="s">
        <v>1288</v>
      </c>
      <c r="E363" s="4" t="s">
        <v>1037</v>
      </c>
      <c r="F363" t="s">
        <v>1286</v>
      </c>
      <c r="G363" s="3" t="str">
        <f t="shared" si="26"/>
        <v>2021</v>
      </c>
      <c r="H363" s="3" t="s">
        <v>15</v>
      </c>
      <c r="I363" s="3" t="str">
        <f>VLOOKUP(H363,' vlookup'!$A$1:$B$12,2,FALSE)</f>
        <v>JUN</v>
      </c>
      <c r="J363" s="3" t="str">
        <f t="shared" si="27"/>
        <v>21</v>
      </c>
      <c r="K363" t="str">
        <f t="shared" si="28"/>
        <v>2021 JUN 21</v>
      </c>
      <c r="L363" t="s">
        <v>1287</v>
      </c>
      <c r="M363" t="str">
        <f t="shared" si="29"/>
        <v>&lt;div&gt;&lt;img src="images/DD-210621.jpg"&gt;&lt;p class="title"&gt;자국&lt;/p&gt;&lt;p class="date"&gt;2021 JUN 21&lt;/p&gt;&lt;/div&gt;</v>
      </c>
    </row>
    <row r="364" spans="1:13" ht="19">
      <c r="A364" t="s">
        <v>1285</v>
      </c>
      <c r="B364" s="2">
        <v>44369</v>
      </c>
      <c r="C364" s="1" t="str">
        <f t="shared" si="25"/>
        <v>210622</v>
      </c>
      <c r="D364" t="s">
        <v>1288</v>
      </c>
      <c r="E364" s="4" t="s">
        <v>1038</v>
      </c>
      <c r="F364" t="s">
        <v>1286</v>
      </c>
      <c r="G364" s="3" t="str">
        <f t="shared" si="26"/>
        <v>2021</v>
      </c>
      <c r="H364" s="3" t="s">
        <v>15</v>
      </c>
      <c r="I364" s="3" t="str">
        <f>VLOOKUP(H364,' vlookup'!$A$1:$B$12,2,FALSE)</f>
        <v>JUN</v>
      </c>
      <c r="J364" s="3" t="str">
        <f t="shared" si="27"/>
        <v>22</v>
      </c>
      <c r="K364" t="str">
        <f t="shared" si="28"/>
        <v>2021 JUN 22</v>
      </c>
      <c r="L364" t="s">
        <v>1287</v>
      </c>
      <c r="M364" t="str">
        <f t="shared" si="29"/>
        <v>&lt;div&gt;&lt;img src="images/DD-210622.jpg"&gt;&lt;p class="title"&gt;무렵&lt;/p&gt;&lt;p class="date"&gt;2021 JUN 22&lt;/p&gt;&lt;/div&gt;</v>
      </c>
    </row>
    <row r="365" spans="1:13" ht="19">
      <c r="A365" t="s">
        <v>1285</v>
      </c>
      <c r="B365" s="2">
        <v>44370</v>
      </c>
      <c r="C365" s="1" t="str">
        <f t="shared" si="25"/>
        <v>210623</v>
      </c>
      <c r="D365" t="s">
        <v>1288</v>
      </c>
      <c r="E365" s="4" t="s">
        <v>1039</v>
      </c>
      <c r="F365" t="s">
        <v>1286</v>
      </c>
      <c r="G365" s="3" t="str">
        <f t="shared" si="26"/>
        <v>2021</v>
      </c>
      <c r="H365" s="3" t="s">
        <v>15</v>
      </c>
      <c r="I365" s="3" t="str">
        <f>VLOOKUP(H365,' vlookup'!$A$1:$B$12,2,FALSE)</f>
        <v>JUN</v>
      </c>
      <c r="J365" s="3" t="str">
        <f t="shared" si="27"/>
        <v>23</v>
      </c>
      <c r="K365" t="str">
        <f t="shared" si="28"/>
        <v>2021 JUN 23</v>
      </c>
      <c r="L365" t="s">
        <v>1287</v>
      </c>
      <c r="M365" t="str">
        <f t="shared" si="29"/>
        <v>&lt;div&gt;&lt;img src="images/DD-210623.jpg"&gt;&lt;p class="title"&gt;기대&lt;/p&gt;&lt;p class="date"&gt;2021 JUN 23&lt;/p&gt;&lt;/div&gt;</v>
      </c>
    </row>
    <row r="366" spans="1:13" ht="19">
      <c r="A366" t="s">
        <v>1285</v>
      </c>
      <c r="B366" s="2">
        <v>44371</v>
      </c>
      <c r="C366" s="1" t="str">
        <f t="shared" si="25"/>
        <v>210624</v>
      </c>
      <c r="D366" t="s">
        <v>1288</v>
      </c>
      <c r="E366" s="4" t="s">
        <v>1040</v>
      </c>
      <c r="F366" t="s">
        <v>1286</v>
      </c>
      <c r="G366" s="3" t="str">
        <f t="shared" si="26"/>
        <v>2021</v>
      </c>
      <c r="H366" s="3" t="s">
        <v>15</v>
      </c>
      <c r="I366" s="3" t="str">
        <f>VLOOKUP(H366,' vlookup'!$A$1:$B$12,2,FALSE)</f>
        <v>JUN</v>
      </c>
      <c r="J366" s="3" t="str">
        <f t="shared" si="27"/>
        <v>24</v>
      </c>
      <c r="K366" t="str">
        <f t="shared" si="28"/>
        <v>2021 JUN 24</v>
      </c>
      <c r="L366" t="s">
        <v>1287</v>
      </c>
      <c r="M366" t="str">
        <f t="shared" si="29"/>
        <v>&lt;div&gt;&lt;img src="images/DD-210624.jpg"&gt;&lt;p class="title"&gt;인공적인 강&lt;/p&gt;&lt;p class="date"&gt;2021 JUN 24&lt;/p&gt;&lt;/div&gt;</v>
      </c>
    </row>
    <row r="367" spans="1:13" ht="19">
      <c r="A367" t="s">
        <v>1285</v>
      </c>
      <c r="B367" s="2">
        <v>44372</v>
      </c>
      <c r="C367" s="1" t="str">
        <f t="shared" si="25"/>
        <v>210625</v>
      </c>
      <c r="D367" t="s">
        <v>1288</v>
      </c>
      <c r="E367" s="4" t="s">
        <v>1041</v>
      </c>
      <c r="F367" t="s">
        <v>1286</v>
      </c>
      <c r="G367" s="3" t="str">
        <f t="shared" si="26"/>
        <v>2021</v>
      </c>
      <c r="H367" s="3" t="s">
        <v>15</v>
      </c>
      <c r="I367" s="3" t="str">
        <f>VLOOKUP(H367,' vlookup'!$A$1:$B$12,2,FALSE)</f>
        <v>JUN</v>
      </c>
      <c r="J367" s="3" t="str">
        <f t="shared" si="27"/>
        <v>25</v>
      </c>
      <c r="K367" t="str">
        <f t="shared" si="28"/>
        <v>2021 JUN 25</v>
      </c>
      <c r="L367" t="s">
        <v>1287</v>
      </c>
      <c r="M367" t="str">
        <f t="shared" si="29"/>
        <v>&lt;div&gt;&lt;img src="images/DD-210625.jpg"&gt;&lt;p class="title"&gt;멀어졌으므로&lt;/p&gt;&lt;p class="date"&gt;2021 JUN 25&lt;/p&gt;&lt;/div&gt;</v>
      </c>
    </row>
    <row r="368" spans="1:13" ht="19">
      <c r="A368" t="s">
        <v>1285</v>
      </c>
      <c r="B368" s="2">
        <v>44373</v>
      </c>
      <c r="C368" s="1" t="str">
        <f t="shared" si="25"/>
        <v>210626</v>
      </c>
      <c r="D368" t="s">
        <v>1288</v>
      </c>
      <c r="E368" s="4" t="s">
        <v>1042</v>
      </c>
      <c r="F368" t="s">
        <v>1286</v>
      </c>
      <c r="G368" s="3" t="str">
        <f t="shared" si="26"/>
        <v>2021</v>
      </c>
      <c r="H368" s="3" t="s">
        <v>15</v>
      </c>
      <c r="I368" s="3" t="str">
        <f>VLOOKUP(H368,' vlookup'!$A$1:$B$12,2,FALSE)</f>
        <v>JUN</v>
      </c>
      <c r="J368" s="3" t="str">
        <f t="shared" si="27"/>
        <v>26</v>
      </c>
      <c r="K368" t="str">
        <f t="shared" si="28"/>
        <v>2021 JUN 26</v>
      </c>
      <c r="L368" t="s">
        <v>1287</v>
      </c>
      <c r="M368" t="str">
        <f t="shared" si="29"/>
        <v>&lt;div&gt;&lt;img src="images/DD-210626.jpg"&gt;&lt;p class="title"&gt;산책&lt;/p&gt;&lt;p class="date"&gt;2021 JUN 26&lt;/p&gt;&lt;/div&gt;</v>
      </c>
    </row>
    <row r="369" spans="1:13" ht="19">
      <c r="A369" t="s">
        <v>1285</v>
      </c>
      <c r="B369" s="2">
        <v>44374</v>
      </c>
      <c r="C369" s="1" t="str">
        <f t="shared" si="25"/>
        <v>210627</v>
      </c>
      <c r="D369" t="s">
        <v>1288</v>
      </c>
      <c r="E369" s="4" t="s">
        <v>1043</v>
      </c>
      <c r="F369" t="s">
        <v>1286</v>
      </c>
      <c r="G369" s="3" t="str">
        <f t="shared" si="26"/>
        <v>2021</v>
      </c>
      <c r="H369" s="3" t="s">
        <v>15</v>
      </c>
      <c r="I369" s="3" t="str">
        <f>VLOOKUP(H369,' vlookup'!$A$1:$B$12,2,FALSE)</f>
        <v>JUN</v>
      </c>
      <c r="J369" s="3" t="str">
        <f t="shared" si="27"/>
        <v>27</v>
      </c>
      <c r="K369" t="str">
        <f t="shared" si="28"/>
        <v>2021 JUN 27</v>
      </c>
      <c r="L369" t="s">
        <v>1287</v>
      </c>
      <c r="M369" t="str">
        <f t="shared" si="29"/>
        <v>&lt;div&gt;&lt;img src="images/DD-210627.jpg"&gt;&lt;p class="title"&gt;결정&lt;/p&gt;&lt;p class="date"&gt;2021 JUN 27&lt;/p&gt;&lt;/div&gt;</v>
      </c>
    </row>
    <row r="370" spans="1:13" ht="19">
      <c r="A370" t="s">
        <v>1285</v>
      </c>
      <c r="B370" s="2">
        <v>44375</v>
      </c>
      <c r="C370" s="1" t="str">
        <f t="shared" si="25"/>
        <v>210628</v>
      </c>
      <c r="D370" t="s">
        <v>1288</v>
      </c>
      <c r="E370" s="4" t="s">
        <v>1044</v>
      </c>
      <c r="F370" t="s">
        <v>1286</v>
      </c>
      <c r="G370" s="3" t="str">
        <f t="shared" si="26"/>
        <v>2021</v>
      </c>
      <c r="H370" s="3" t="s">
        <v>15</v>
      </c>
      <c r="I370" s="3" t="str">
        <f>VLOOKUP(H370,' vlookup'!$A$1:$B$12,2,FALSE)</f>
        <v>JUN</v>
      </c>
      <c r="J370" s="3" t="str">
        <f t="shared" si="27"/>
        <v>28</v>
      </c>
      <c r="K370" t="str">
        <f t="shared" si="28"/>
        <v>2021 JUN 28</v>
      </c>
      <c r="L370" t="s">
        <v>1287</v>
      </c>
      <c r="M370" t="str">
        <f t="shared" si="29"/>
        <v>&lt;div&gt;&lt;img src="images/DD-210628.jpg"&gt;&lt;p class="title"&gt;질서&lt;/p&gt;&lt;p class="date"&gt;2021 JUN 28&lt;/p&gt;&lt;/div&gt;</v>
      </c>
    </row>
    <row r="371" spans="1:13" ht="19">
      <c r="A371" t="s">
        <v>1285</v>
      </c>
      <c r="B371" s="2">
        <v>44376</v>
      </c>
      <c r="C371" s="1" t="str">
        <f t="shared" si="25"/>
        <v>210629</v>
      </c>
      <c r="D371" t="s">
        <v>1288</v>
      </c>
      <c r="E371" s="4" t="s">
        <v>1045</v>
      </c>
      <c r="F371" t="s">
        <v>1286</v>
      </c>
      <c r="G371" s="3" t="str">
        <f t="shared" si="26"/>
        <v>2021</v>
      </c>
      <c r="H371" s="3" t="s">
        <v>15</v>
      </c>
      <c r="I371" s="3" t="str">
        <f>VLOOKUP(H371,' vlookup'!$A$1:$B$12,2,FALSE)</f>
        <v>JUN</v>
      </c>
      <c r="J371" s="3" t="str">
        <f t="shared" si="27"/>
        <v>29</v>
      </c>
      <c r="K371" t="str">
        <f t="shared" si="28"/>
        <v>2021 JUN 29</v>
      </c>
      <c r="L371" t="s">
        <v>1287</v>
      </c>
      <c r="M371" t="str">
        <f t="shared" si="29"/>
        <v>&lt;div&gt;&lt;img src="images/DD-210629.jpg"&gt;&lt;p class="title"&gt;화산&lt;/p&gt;&lt;p class="date"&gt;2021 JUN 29&lt;/p&gt;&lt;/div&gt;</v>
      </c>
    </row>
    <row r="372" spans="1:13" ht="19">
      <c r="A372" t="s">
        <v>1285</v>
      </c>
      <c r="B372" s="2">
        <v>44377</v>
      </c>
      <c r="C372" s="1" t="str">
        <f t="shared" si="25"/>
        <v>210630</v>
      </c>
      <c r="D372" t="s">
        <v>1288</v>
      </c>
      <c r="E372" s="4" t="s">
        <v>1046</v>
      </c>
      <c r="F372" t="s">
        <v>1286</v>
      </c>
      <c r="G372" s="3" t="str">
        <f t="shared" si="26"/>
        <v>2021</v>
      </c>
      <c r="H372" s="3" t="s">
        <v>15</v>
      </c>
      <c r="I372" s="3" t="str">
        <f>VLOOKUP(H372,' vlookup'!$A$1:$B$12,2,FALSE)</f>
        <v>JUN</v>
      </c>
      <c r="J372" s="3" t="str">
        <f t="shared" si="27"/>
        <v>30</v>
      </c>
      <c r="K372" t="str">
        <f t="shared" si="28"/>
        <v>2021 JUN 30</v>
      </c>
      <c r="L372" t="s">
        <v>1287</v>
      </c>
      <c r="M372" t="str">
        <f t="shared" si="29"/>
        <v>&lt;div&gt;&lt;img src="images/DD-210630.jpg"&gt;&lt;p class="title"&gt;네가 불러낸 기억&lt;/p&gt;&lt;p class="date"&gt;2021 JUN 30&lt;/p&gt;&lt;/div&gt;</v>
      </c>
    </row>
    <row r="373" spans="1:13" ht="19">
      <c r="A373" t="s">
        <v>1285</v>
      </c>
      <c r="B373" s="2">
        <v>44378</v>
      </c>
      <c r="C373" s="1" t="str">
        <f t="shared" si="25"/>
        <v>210701</v>
      </c>
      <c r="D373" t="s">
        <v>1288</v>
      </c>
      <c r="E373" s="4" t="s">
        <v>1047</v>
      </c>
      <c r="F373" t="s">
        <v>1286</v>
      </c>
      <c r="G373" s="3" t="str">
        <f t="shared" si="26"/>
        <v>2021</v>
      </c>
      <c r="H373" s="3" t="s">
        <v>16</v>
      </c>
      <c r="I373" s="3" t="str">
        <f>VLOOKUP(H373,' vlookup'!$A$1:$B$12,2,FALSE)</f>
        <v>JUL</v>
      </c>
      <c r="J373" s="3" t="str">
        <f t="shared" si="27"/>
        <v>1</v>
      </c>
      <c r="K373" t="str">
        <f t="shared" si="28"/>
        <v>2021 JUL 1</v>
      </c>
      <c r="L373" t="s">
        <v>1287</v>
      </c>
      <c r="M373" t="str">
        <f t="shared" si="29"/>
        <v>&lt;div&gt;&lt;img src="images/DD-210701.jpg"&gt;&lt;p class="title"&gt;낮꿈&lt;/p&gt;&lt;p class="date"&gt;2021 JUL 1&lt;/p&gt;&lt;/div&gt;</v>
      </c>
    </row>
    <row r="374" spans="1:13" ht="19">
      <c r="A374" t="s">
        <v>1285</v>
      </c>
      <c r="B374" s="2">
        <v>44379</v>
      </c>
      <c r="C374" s="1" t="str">
        <f t="shared" si="25"/>
        <v>210702</v>
      </c>
      <c r="D374" t="s">
        <v>1288</v>
      </c>
      <c r="E374" s="4" t="s">
        <v>1048</v>
      </c>
      <c r="F374" t="s">
        <v>1286</v>
      </c>
      <c r="G374" s="3" t="str">
        <f t="shared" si="26"/>
        <v>2021</v>
      </c>
      <c r="H374" s="3" t="s">
        <v>16</v>
      </c>
      <c r="I374" s="3" t="str">
        <f>VLOOKUP(H374,' vlookup'!$A$1:$B$12,2,FALSE)</f>
        <v>JUL</v>
      </c>
      <c r="J374" s="3" t="str">
        <f t="shared" si="27"/>
        <v>2</v>
      </c>
      <c r="K374" t="str">
        <f t="shared" si="28"/>
        <v>2021 JUL 2</v>
      </c>
      <c r="L374" t="s">
        <v>1287</v>
      </c>
      <c r="M374" t="str">
        <f t="shared" si="29"/>
        <v>&lt;div&gt;&lt;img src="images/DD-210702.jpg"&gt;&lt;p class="title"&gt;꿈을 묻히고&lt;/p&gt;&lt;p class="date"&gt;2021 JUL 2&lt;/p&gt;&lt;/div&gt;</v>
      </c>
    </row>
    <row r="375" spans="1:13" ht="19">
      <c r="A375" t="s">
        <v>1285</v>
      </c>
      <c r="B375" s="2">
        <v>44380</v>
      </c>
      <c r="C375" s="1" t="str">
        <f t="shared" si="25"/>
        <v>210703</v>
      </c>
      <c r="D375" t="s">
        <v>1288</v>
      </c>
      <c r="E375" s="4" t="s">
        <v>1049</v>
      </c>
      <c r="F375" t="s">
        <v>1286</v>
      </c>
      <c r="G375" s="3" t="str">
        <f t="shared" si="26"/>
        <v>2021</v>
      </c>
      <c r="H375" s="3" t="s">
        <v>16</v>
      </c>
      <c r="I375" s="3" t="str">
        <f>VLOOKUP(H375,' vlookup'!$A$1:$B$12,2,FALSE)</f>
        <v>JUL</v>
      </c>
      <c r="J375" s="3" t="str">
        <f t="shared" si="27"/>
        <v>3</v>
      </c>
      <c r="K375" t="str">
        <f t="shared" si="28"/>
        <v>2021 JUL 3</v>
      </c>
      <c r="L375" t="s">
        <v>1287</v>
      </c>
      <c r="M375" t="str">
        <f t="shared" si="29"/>
        <v>&lt;div&gt;&lt;img src="images/DD-210703.jpg"&gt;&lt;p class="title"&gt;좋아하는 맛으로&lt;/p&gt;&lt;p class="date"&gt;2021 JUL 3&lt;/p&gt;&lt;/div&gt;</v>
      </c>
    </row>
    <row r="376" spans="1:13" ht="19">
      <c r="A376" t="s">
        <v>1285</v>
      </c>
      <c r="B376" s="2">
        <v>44381</v>
      </c>
      <c r="C376" s="1" t="str">
        <f t="shared" si="25"/>
        <v>210704</v>
      </c>
      <c r="D376" t="s">
        <v>1288</v>
      </c>
      <c r="E376" s="4" t="s">
        <v>1050</v>
      </c>
      <c r="F376" t="s">
        <v>1286</v>
      </c>
      <c r="G376" s="3" t="str">
        <f t="shared" si="26"/>
        <v>2021</v>
      </c>
      <c r="H376" s="3" t="s">
        <v>16</v>
      </c>
      <c r="I376" s="3" t="str">
        <f>VLOOKUP(H376,' vlookup'!$A$1:$B$12,2,FALSE)</f>
        <v>JUL</v>
      </c>
      <c r="J376" s="3" t="str">
        <f t="shared" si="27"/>
        <v>4</v>
      </c>
      <c r="K376" t="str">
        <f t="shared" si="28"/>
        <v>2021 JUL 4</v>
      </c>
      <c r="L376" t="s">
        <v>1287</v>
      </c>
      <c r="M376" t="str">
        <f t="shared" si="29"/>
        <v>&lt;div&gt;&lt;img src="images/DD-210704.jpg"&gt;&lt;p class="title"&gt;지금의 음&lt;/p&gt;&lt;p class="date"&gt;2021 JUL 4&lt;/p&gt;&lt;/div&gt;</v>
      </c>
    </row>
    <row r="377" spans="1:13" ht="19">
      <c r="A377" t="s">
        <v>1285</v>
      </c>
      <c r="B377" s="2">
        <v>44382</v>
      </c>
      <c r="C377" s="1" t="str">
        <f t="shared" si="25"/>
        <v>210705</v>
      </c>
      <c r="D377" t="s">
        <v>1288</v>
      </c>
      <c r="E377" s="4" t="s">
        <v>1051</v>
      </c>
      <c r="F377" t="s">
        <v>1286</v>
      </c>
      <c r="G377" s="3" t="str">
        <f t="shared" si="26"/>
        <v>2021</v>
      </c>
      <c r="H377" s="3" t="s">
        <v>16</v>
      </c>
      <c r="I377" s="3" t="str">
        <f>VLOOKUP(H377,' vlookup'!$A$1:$B$12,2,FALSE)</f>
        <v>JUL</v>
      </c>
      <c r="J377" s="3" t="str">
        <f t="shared" si="27"/>
        <v>5</v>
      </c>
      <c r="K377" t="str">
        <f t="shared" si="28"/>
        <v>2021 JUL 5</v>
      </c>
      <c r="L377" t="s">
        <v>1287</v>
      </c>
      <c r="M377" t="str">
        <f t="shared" si="29"/>
        <v>&lt;div&gt;&lt;img src="images/DD-210705.jpg"&gt;&lt;p class="title"&gt;가짜 별&lt;/p&gt;&lt;p class="date"&gt;2021 JUL 5&lt;/p&gt;&lt;/div&gt;</v>
      </c>
    </row>
    <row r="378" spans="1:13" ht="19">
      <c r="A378" t="s">
        <v>1285</v>
      </c>
      <c r="B378" s="2">
        <v>44388</v>
      </c>
      <c r="C378" s="1" t="str">
        <f t="shared" si="25"/>
        <v>210711</v>
      </c>
      <c r="D378" t="s">
        <v>1288</v>
      </c>
      <c r="E378" s="4" t="s">
        <v>1052</v>
      </c>
      <c r="F378" t="s">
        <v>1286</v>
      </c>
      <c r="G378" s="3" t="str">
        <f t="shared" si="26"/>
        <v>2021</v>
      </c>
      <c r="H378" s="3" t="s">
        <v>16</v>
      </c>
      <c r="I378" s="3" t="str">
        <f>VLOOKUP(H378,' vlookup'!$A$1:$B$12,2,FALSE)</f>
        <v>JUL</v>
      </c>
      <c r="J378" s="3" t="str">
        <f t="shared" si="27"/>
        <v>11</v>
      </c>
      <c r="K378" t="str">
        <f t="shared" si="28"/>
        <v>2021 JUL 11</v>
      </c>
      <c r="L378" t="s">
        <v>1287</v>
      </c>
      <c r="M378" t="str">
        <f t="shared" si="29"/>
        <v>&lt;div&gt;&lt;img src="images/DD-210711.jpg"&gt;&lt;p class="title"&gt;차오르는&lt;/p&gt;&lt;p class="date"&gt;2021 JUL 11&lt;/p&gt;&lt;/div&gt;</v>
      </c>
    </row>
    <row r="379" spans="1:13" ht="19">
      <c r="A379" t="s">
        <v>1285</v>
      </c>
      <c r="B379" s="2">
        <v>44389</v>
      </c>
      <c r="C379" s="1" t="str">
        <f t="shared" si="25"/>
        <v>210712</v>
      </c>
      <c r="D379" t="s">
        <v>1288</v>
      </c>
      <c r="E379" s="4" t="s">
        <v>1053</v>
      </c>
      <c r="F379" t="s">
        <v>1286</v>
      </c>
      <c r="G379" s="3" t="str">
        <f t="shared" si="26"/>
        <v>2021</v>
      </c>
      <c r="H379" s="3" t="s">
        <v>16</v>
      </c>
      <c r="I379" s="3" t="str">
        <f>VLOOKUP(H379,' vlookup'!$A$1:$B$12,2,FALSE)</f>
        <v>JUL</v>
      </c>
      <c r="J379" s="3" t="str">
        <f t="shared" si="27"/>
        <v>12</v>
      </c>
      <c r="K379" t="str">
        <f t="shared" si="28"/>
        <v>2021 JUL 12</v>
      </c>
      <c r="L379" t="s">
        <v>1287</v>
      </c>
      <c r="M379" t="str">
        <f t="shared" si="29"/>
        <v>&lt;div&gt;&lt;img src="images/DD-210712.jpg"&gt;&lt;p class="title"&gt;세 개의 시간&lt;/p&gt;&lt;p class="date"&gt;2021 JUL 12&lt;/p&gt;&lt;/div&gt;</v>
      </c>
    </row>
    <row r="380" spans="1:13" ht="19">
      <c r="A380" t="s">
        <v>1285</v>
      </c>
      <c r="B380" s="2">
        <v>44390</v>
      </c>
      <c r="C380" s="1" t="str">
        <f t="shared" si="25"/>
        <v>210713</v>
      </c>
      <c r="D380" t="s">
        <v>1288</v>
      </c>
      <c r="E380" s="4" t="s">
        <v>1054</v>
      </c>
      <c r="F380" t="s">
        <v>1286</v>
      </c>
      <c r="G380" s="3" t="str">
        <f t="shared" si="26"/>
        <v>2021</v>
      </c>
      <c r="H380" s="3" t="s">
        <v>16</v>
      </c>
      <c r="I380" s="3" t="str">
        <f>VLOOKUP(H380,' vlookup'!$A$1:$B$12,2,FALSE)</f>
        <v>JUL</v>
      </c>
      <c r="J380" s="3" t="str">
        <f t="shared" si="27"/>
        <v>13</v>
      </c>
      <c r="K380" t="str">
        <f t="shared" si="28"/>
        <v>2021 JUL 13</v>
      </c>
      <c r="L380" t="s">
        <v>1287</v>
      </c>
      <c r="M380" t="str">
        <f t="shared" si="29"/>
        <v>&lt;div&gt;&lt;img src="images/DD-210713.jpg"&gt;&lt;p class="title"&gt;투명한 목적지&lt;/p&gt;&lt;p class="date"&gt;2021 JUL 13&lt;/p&gt;&lt;/div&gt;</v>
      </c>
    </row>
    <row r="381" spans="1:13" ht="19">
      <c r="A381" t="s">
        <v>1285</v>
      </c>
      <c r="B381" s="2">
        <v>44391</v>
      </c>
      <c r="C381" s="1" t="str">
        <f t="shared" si="25"/>
        <v>210714</v>
      </c>
      <c r="D381" t="s">
        <v>1288</v>
      </c>
      <c r="E381" s="4" t="s">
        <v>1055</v>
      </c>
      <c r="F381" t="s">
        <v>1286</v>
      </c>
      <c r="G381" s="3" t="str">
        <f t="shared" si="26"/>
        <v>2021</v>
      </c>
      <c r="H381" s="3" t="s">
        <v>16</v>
      </c>
      <c r="I381" s="3" t="str">
        <f>VLOOKUP(H381,' vlookup'!$A$1:$B$12,2,FALSE)</f>
        <v>JUL</v>
      </c>
      <c r="J381" s="3" t="str">
        <f t="shared" si="27"/>
        <v>14</v>
      </c>
      <c r="K381" t="str">
        <f t="shared" si="28"/>
        <v>2021 JUL 14</v>
      </c>
      <c r="L381" t="s">
        <v>1287</v>
      </c>
      <c r="M381" t="str">
        <f t="shared" si="29"/>
        <v>&lt;div&gt;&lt;img src="images/DD-210714.jpg"&gt;&lt;p class="title"&gt;미지근한 새벽&lt;/p&gt;&lt;p class="date"&gt;2021 JUL 14&lt;/p&gt;&lt;/div&gt;</v>
      </c>
    </row>
    <row r="382" spans="1:13" ht="19">
      <c r="A382" t="s">
        <v>1285</v>
      </c>
      <c r="B382" s="2">
        <v>44392</v>
      </c>
      <c r="C382" s="1" t="str">
        <f t="shared" si="25"/>
        <v>210715</v>
      </c>
      <c r="D382" t="s">
        <v>1288</v>
      </c>
      <c r="E382" s="4" t="s">
        <v>1056</v>
      </c>
      <c r="F382" t="s">
        <v>1286</v>
      </c>
      <c r="G382" s="3" t="str">
        <f t="shared" si="26"/>
        <v>2021</v>
      </c>
      <c r="H382" s="3" t="s">
        <v>16</v>
      </c>
      <c r="I382" s="3" t="str">
        <f>VLOOKUP(H382,' vlookup'!$A$1:$B$12,2,FALSE)</f>
        <v>JUL</v>
      </c>
      <c r="J382" s="3" t="str">
        <f t="shared" si="27"/>
        <v>15</v>
      </c>
      <c r="K382" t="str">
        <f t="shared" si="28"/>
        <v>2021 JUL 15</v>
      </c>
      <c r="L382" t="s">
        <v>1287</v>
      </c>
      <c r="M382" t="str">
        <f t="shared" si="29"/>
        <v>&lt;div&gt;&lt;img src="images/DD-210715.jpg"&gt;&lt;p class="title"&gt;뿌리 없이&lt;/p&gt;&lt;p class="date"&gt;2021 JUL 15&lt;/p&gt;&lt;/div&gt;</v>
      </c>
    </row>
    <row r="383" spans="1:13" ht="19">
      <c r="A383" t="s">
        <v>1285</v>
      </c>
      <c r="B383" s="2">
        <v>44393</v>
      </c>
      <c r="C383" s="1" t="str">
        <f t="shared" si="25"/>
        <v>210716</v>
      </c>
      <c r="D383" t="s">
        <v>1288</v>
      </c>
      <c r="E383" s="4" t="s">
        <v>1057</v>
      </c>
      <c r="F383" t="s">
        <v>1286</v>
      </c>
      <c r="G383" s="3" t="str">
        <f t="shared" si="26"/>
        <v>2021</v>
      </c>
      <c r="H383" s="3" t="s">
        <v>16</v>
      </c>
      <c r="I383" s="3" t="str">
        <f>VLOOKUP(H383,' vlookup'!$A$1:$B$12,2,FALSE)</f>
        <v>JUL</v>
      </c>
      <c r="J383" s="3" t="str">
        <f t="shared" si="27"/>
        <v>16</v>
      </c>
      <c r="K383" t="str">
        <f t="shared" si="28"/>
        <v>2021 JUL 16</v>
      </c>
      <c r="L383" t="s">
        <v>1287</v>
      </c>
      <c r="M383" t="str">
        <f t="shared" si="29"/>
        <v>&lt;div&gt;&lt;img src="images/DD-210716.jpg"&gt;&lt;p class="title"&gt;걸음마다&lt;/p&gt;&lt;p class="date"&gt;2021 JUL 16&lt;/p&gt;&lt;/div&gt;</v>
      </c>
    </row>
    <row r="384" spans="1:13" ht="19">
      <c r="A384" t="s">
        <v>1285</v>
      </c>
      <c r="B384" s="2">
        <v>44394</v>
      </c>
      <c r="C384" s="1" t="str">
        <f t="shared" si="25"/>
        <v>210717</v>
      </c>
      <c r="D384" t="s">
        <v>1288</v>
      </c>
      <c r="E384" s="4" t="s">
        <v>1058</v>
      </c>
      <c r="F384" t="s">
        <v>1286</v>
      </c>
      <c r="G384" s="3" t="str">
        <f t="shared" si="26"/>
        <v>2021</v>
      </c>
      <c r="H384" s="3" t="s">
        <v>16</v>
      </c>
      <c r="I384" s="3" t="str">
        <f>VLOOKUP(H384,' vlookup'!$A$1:$B$12,2,FALSE)</f>
        <v>JUL</v>
      </c>
      <c r="J384" s="3" t="str">
        <f t="shared" si="27"/>
        <v>17</v>
      </c>
      <c r="K384" t="str">
        <f t="shared" si="28"/>
        <v>2021 JUL 17</v>
      </c>
      <c r="L384" t="s">
        <v>1287</v>
      </c>
      <c r="M384" t="str">
        <f t="shared" si="29"/>
        <v>&lt;div&gt;&lt;img src="images/DD-210717.jpg"&gt;&lt;p class="title"&gt;두 개의 중력과 하나의 빛&lt;/p&gt;&lt;p class="date"&gt;2021 JUL 17&lt;/p&gt;&lt;/div&gt;</v>
      </c>
    </row>
    <row r="385" spans="1:13" ht="19">
      <c r="A385" t="s">
        <v>1285</v>
      </c>
      <c r="B385" s="2">
        <v>44395</v>
      </c>
      <c r="C385" s="1" t="str">
        <f t="shared" si="25"/>
        <v>210718</v>
      </c>
      <c r="D385" t="s">
        <v>1288</v>
      </c>
      <c r="E385" s="4" t="s">
        <v>1059</v>
      </c>
      <c r="F385" t="s">
        <v>1286</v>
      </c>
      <c r="G385" s="3" t="str">
        <f t="shared" si="26"/>
        <v>2021</v>
      </c>
      <c r="H385" s="3" t="s">
        <v>16</v>
      </c>
      <c r="I385" s="3" t="str">
        <f>VLOOKUP(H385,' vlookup'!$A$1:$B$12,2,FALSE)</f>
        <v>JUL</v>
      </c>
      <c r="J385" s="3" t="str">
        <f t="shared" si="27"/>
        <v>18</v>
      </c>
      <c r="K385" t="str">
        <f t="shared" si="28"/>
        <v>2021 JUL 18</v>
      </c>
      <c r="L385" t="s">
        <v>1287</v>
      </c>
      <c r="M385" t="str">
        <f t="shared" si="29"/>
        <v>&lt;div&gt;&lt;img src="images/DD-210718.jpg"&gt;&lt;p class="title"&gt;너의 상상 속으로&lt;/p&gt;&lt;p class="date"&gt;2021 JUL 18&lt;/p&gt;&lt;/div&gt;</v>
      </c>
    </row>
    <row r="386" spans="1:13" ht="19">
      <c r="A386" t="s">
        <v>1285</v>
      </c>
      <c r="B386" s="2">
        <v>44396</v>
      </c>
      <c r="C386" s="1" t="str">
        <f t="shared" ref="C386:C449" si="30">TEXT(B386,"yymmdd")</f>
        <v>210719</v>
      </c>
      <c r="D386" t="s">
        <v>1288</v>
      </c>
      <c r="E386" s="4" t="s">
        <v>1060</v>
      </c>
      <c r="F386" t="s">
        <v>1286</v>
      </c>
      <c r="G386" s="3" t="str">
        <f t="shared" ref="G386:G449" si="31">TEXT(B386,"yyyy")</f>
        <v>2021</v>
      </c>
      <c r="H386" s="3" t="s">
        <v>16</v>
      </c>
      <c r="I386" s="3" t="str">
        <f>VLOOKUP(H386,' vlookup'!$A$1:$B$12,2,FALSE)</f>
        <v>JUL</v>
      </c>
      <c r="J386" s="3" t="str">
        <f t="shared" ref="J386:J449" si="32">TEXT(B386,"d")</f>
        <v>19</v>
      </c>
      <c r="K386" t="str">
        <f t="shared" ref="K386:K449" si="33">_xlfn.CONCAT(G386," ",I386," ",J386)</f>
        <v>2021 JUL 19</v>
      </c>
      <c r="L386" t="s">
        <v>1287</v>
      </c>
      <c r="M386" t="str">
        <f t="shared" ref="M386:M449" si="34">_xlfn.CONCAT(A386,C386:F386,K386:L386)</f>
        <v>&lt;div&gt;&lt;img src="images/DD-210719.jpg"&gt;&lt;p class="title"&gt;소리와 소리 없음&lt;/p&gt;&lt;p class="date"&gt;2021 JUL 19&lt;/p&gt;&lt;/div&gt;</v>
      </c>
    </row>
    <row r="387" spans="1:13" ht="19">
      <c r="A387" t="s">
        <v>1285</v>
      </c>
      <c r="B387" s="2">
        <v>44397</v>
      </c>
      <c r="C387" s="1" t="str">
        <f t="shared" si="30"/>
        <v>210720</v>
      </c>
      <c r="D387" t="s">
        <v>1288</v>
      </c>
      <c r="E387" s="4" t="s">
        <v>1061</v>
      </c>
      <c r="F387" t="s">
        <v>1286</v>
      </c>
      <c r="G387" s="3" t="str">
        <f t="shared" si="31"/>
        <v>2021</v>
      </c>
      <c r="H387" s="3" t="s">
        <v>16</v>
      </c>
      <c r="I387" s="3" t="str">
        <f>VLOOKUP(H387,' vlookup'!$A$1:$B$12,2,FALSE)</f>
        <v>JUL</v>
      </c>
      <c r="J387" s="3" t="str">
        <f t="shared" si="32"/>
        <v>20</v>
      </c>
      <c r="K387" t="str">
        <f t="shared" si="33"/>
        <v>2021 JUL 20</v>
      </c>
      <c r="L387" t="s">
        <v>1287</v>
      </c>
      <c r="M387" t="str">
        <f t="shared" si="34"/>
        <v>&lt;div&gt;&lt;img src="images/DD-210720.jpg"&gt;&lt;p class="title"&gt;silent party&lt;/p&gt;&lt;p class="date"&gt;2021 JUL 20&lt;/p&gt;&lt;/div&gt;</v>
      </c>
    </row>
    <row r="388" spans="1:13" ht="19">
      <c r="A388" t="s">
        <v>1285</v>
      </c>
      <c r="B388" s="2">
        <v>44398</v>
      </c>
      <c r="C388" s="1" t="str">
        <f t="shared" si="30"/>
        <v>210721</v>
      </c>
      <c r="D388" t="s">
        <v>1288</v>
      </c>
      <c r="E388" s="4" t="s">
        <v>1062</v>
      </c>
      <c r="F388" t="s">
        <v>1286</v>
      </c>
      <c r="G388" s="3" t="str">
        <f t="shared" si="31"/>
        <v>2021</v>
      </c>
      <c r="H388" s="3" t="s">
        <v>16</v>
      </c>
      <c r="I388" s="3" t="str">
        <f>VLOOKUP(H388,' vlookup'!$A$1:$B$12,2,FALSE)</f>
        <v>JUL</v>
      </c>
      <c r="J388" s="3" t="str">
        <f t="shared" si="32"/>
        <v>21</v>
      </c>
      <c r="K388" t="str">
        <f t="shared" si="33"/>
        <v>2021 JUL 21</v>
      </c>
      <c r="L388" t="s">
        <v>1287</v>
      </c>
      <c r="M388" t="str">
        <f t="shared" si="34"/>
        <v>&lt;div&gt;&lt;img src="images/DD-210721.jpg"&gt;&lt;p class="title"&gt;끝은 사람&lt;/p&gt;&lt;p class="date"&gt;2021 JUL 21&lt;/p&gt;&lt;/div&gt;</v>
      </c>
    </row>
    <row r="389" spans="1:13" ht="19">
      <c r="A389" t="s">
        <v>1285</v>
      </c>
      <c r="B389" s="2">
        <v>44399</v>
      </c>
      <c r="C389" s="1" t="str">
        <f t="shared" si="30"/>
        <v>210722</v>
      </c>
      <c r="D389" t="s">
        <v>1288</v>
      </c>
      <c r="E389" s="4" t="s">
        <v>1063</v>
      </c>
      <c r="F389" t="s">
        <v>1286</v>
      </c>
      <c r="G389" s="3" t="str">
        <f t="shared" si="31"/>
        <v>2021</v>
      </c>
      <c r="H389" s="3" t="s">
        <v>16</v>
      </c>
      <c r="I389" s="3" t="str">
        <f>VLOOKUP(H389,' vlookup'!$A$1:$B$12,2,FALSE)</f>
        <v>JUL</v>
      </c>
      <c r="J389" s="3" t="str">
        <f t="shared" si="32"/>
        <v>22</v>
      </c>
      <c r="K389" t="str">
        <f t="shared" si="33"/>
        <v>2021 JUL 22</v>
      </c>
      <c r="L389" t="s">
        <v>1287</v>
      </c>
      <c r="M389" t="str">
        <f t="shared" si="34"/>
        <v>&lt;div&gt;&lt;img src="images/DD-210722.jpg"&gt;&lt;p class="title"&gt;기다리는 욕심&lt;/p&gt;&lt;p class="date"&gt;2021 JUL 22&lt;/p&gt;&lt;/div&gt;</v>
      </c>
    </row>
    <row r="390" spans="1:13" ht="19">
      <c r="A390" t="s">
        <v>1285</v>
      </c>
      <c r="B390" s="2">
        <v>44400</v>
      </c>
      <c r="C390" s="1" t="str">
        <f t="shared" si="30"/>
        <v>210723</v>
      </c>
      <c r="D390" t="s">
        <v>1288</v>
      </c>
      <c r="E390" s="4" t="s">
        <v>1064</v>
      </c>
      <c r="F390" t="s">
        <v>1286</v>
      </c>
      <c r="G390" s="3" t="str">
        <f t="shared" si="31"/>
        <v>2021</v>
      </c>
      <c r="H390" s="3" t="s">
        <v>16</v>
      </c>
      <c r="I390" s="3" t="str">
        <f>VLOOKUP(H390,' vlookup'!$A$1:$B$12,2,FALSE)</f>
        <v>JUL</v>
      </c>
      <c r="J390" s="3" t="str">
        <f t="shared" si="32"/>
        <v>23</v>
      </c>
      <c r="K390" t="str">
        <f t="shared" si="33"/>
        <v>2021 JUL 23</v>
      </c>
      <c r="L390" t="s">
        <v>1287</v>
      </c>
      <c r="M390" t="str">
        <f t="shared" si="34"/>
        <v>&lt;div&gt;&lt;img src="images/DD-210723.jpg"&gt;&lt;p class="title"&gt;이동&lt;/p&gt;&lt;p class="date"&gt;2021 JUL 23&lt;/p&gt;&lt;/div&gt;</v>
      </c>
    </row>
    <row r="391" spans="1:13" ht="19">
      <c r="A391" t="s">
        <v>1285</v>
      </c>
      <c r="B391" s="2">
        <v>44401</v>
      </c>
      <c r="C391" s="1" t="str">
        <f t="shared" si="30"/>
        <v>210724</v>
      </c>
      <c r="D391" t="s">
        <v>1288</v>
      </c>
      <c r="E391" s="4" t="s">
        <v>1065</v>
      </c>
      <c r="F391" t="s">
        <v>1286</v>
      </c>
      <c r="G391" s="3" t="str">
        <f t="shared" si="31"/>
        <v>2021</v>
      </c>
      <c r="H391" s="3" t="s">
        <v>16</v>
      </c>
      <c r="I391" s="3" t="str">
        <f>VLOOKUP(H391,' vlookup'!$A$1:$B$12,2,FALSE)</f>
        <v>JUL</v>
      </c>
      <c r="J391" s="3" t="str">
        <f t="shared" si="32"/>
        <v>24</v>
      </c>
      <c r="K391" t="str">
        <f t="shared" si="33"/>
        <v>2021 JUL 24</v>
      </c>
      <c r="L391" t="s">
        <v>1287</v>
      </c>
      <c r="M391" t="str">
        <f t="shared" si="34"/>
        <v>&lt;div&gt;&lt;img src="images/DD-210724.jpg"&gt;&lt;p class="title"&gt;하늘에 내린 뿌리&lt;/p&gt;&lt;p class="date"&gt;2021 JUL 24&lt;/p&gt;&lt;/div&gt;</v>
      </c>
    </row>
    <row r="392" spans="1:13" ht="19">
      <c r="A392" t="s">
        <v>1285</v>
      </c>
      <c r="B392" s="2">
        <v>44402</v>
      </c>
      <c r="C392" s="1" t="str">
        <f t="shared" si="30"/>
        <v>210725</v>
      </c>
      <c r="D392" t="s">
        <v>1288</v>
      </c>
      <c r="E392" s="4" t="s">
        <v>1066</v>
      </c>
      <c r="F392" t="s">
        <v>1286</v>
      </c>
      <c r="G392" s="3" t="str">
        <f t="shared" si="31"/>
        <v>2021</v>
      </c>
      <c r="H392" s="3" t="s">
        <v>16</v>
      </c>
      <c r="I392" s="3" t="str">
        <f>VLOOKUP(H392,' vlookup'!$A$1:$B$12,2,FALSE)</f>
        <v>JUL</v>
      </c>
      <c r="J392" s="3" t="str">
        <f t="shared" si="32"/>
        <v>25</v>
      </c>
      <c r="K392" t="str">
        <f t="shared" si="33"/>
        <v>2021 JUL 25</v>
      </c>
      <c r="L392" t="s">
        <v>1287</v>
      </c>
      <c r="M392" t="str">
        <f t="shared" si="34"/>
        <v>&lt;div&gt;&lt;img src="images/DD-210725.jpg"&gt;&lt;p class="title"&gt;부자유&lt;/p&gt;&lt;p class="date"&gt;2021 JUL 25&lt;/p&gt;&lt;/div&gt;</v>
      </c>
    </row>
    <row r="393" spans="1:13" ht="19">
      <c r="A393" t="s">
        <v>1285</v>
      </c>
      <c r="B393" s="2">
        <v>44403</v>
      </c>
      <c r="C393" s="1" t="str">
        <f t="shared" si="30"/>
        <v>210726</v>
      </c>
      <c r="D393" t="s">
        <v>1288</v>
      </c>
      <c r="E393" s="4" t="s">
        <v>1067</v>
      </c>
      <c r="F393" t="s">
        <v>1286</v>
      </c>
      <c r="G393" s="3" t="str">
        <f t="shared" si="31"/>
        <v>2021</v>
      </c>
      <c r="H393" s="3" t="s">
        <v>16</v>
      </c>
      <c r="I393" s="3" t="str">
        <f>VLOOKUP(H393,' vlookup'!$A$1:$B$12,2,FALSE)</f>
        <v>JUL</v>
      </c>
      <c r="J393" s="3" t="str">
        <f t="shared" si="32"/>
        <v>26</v>
      </c>
      <c r="K393" t="str">
        <f t="shared" si="33"/>
        <v>2021 JUL 26</v>
      </c>
      <c r="L393" t="s">
        <v>1287</v>
      </c>
      <c r="M393" t="str">
        <f t="shared" si="34"/>
        <v>&lt;div&gt;&lt;img src="images/DD-210726.jpg"&gt;&lt;p class="title"&gt;남쪽의 초록 (day1)&lt;/p&gt;&lt;p class="date"&gt;2021 JUL 26&lt;/p&gt;&lt;/div&gt;</v>
      </c>
    </row>
    <row r="394" spans="1:13" ht="19">
      <c r="A394" t="s">
        <v>1285</v>
      </c>
      <c r="B394" s="2">
        <v>44404</v>
      </c>
      <c r="C394" s="1" t="str">
        <f t="shared" si="30"/>
        <v>210727</v>
      </c>
      <c r="D394" t="s">
        <v>1288</v>
      </c>
      <c r="E394" s="4" t="s">
        <v>1068</v>
      </c>
      <c r="F394" t="s">
        <v>1286</v>
      </c>
      <c r="G394" s="3" t="str">
        <f t="shared" si="31"/>
        <v>2021</v>
      </c>
      <c r="H394" s="3" t="s">
        <v>16</v>
      </c>
      <c r="I394" s="3" t="str">
        <f>VLOOKUP(H394,' vlookup'!$A$1:$B$12,2,FALSE)</f>
        <v>JUL</v>
      </c>
      <c r="J394" s="3" t="str">
        <f t="shared" si="32"/>
        <v>27</v>
      </c>
      <c r="K394" t="str">
        <f t="shared" si="33"/>
        <v>2021 JUL 27</v>
      </c>
      <c r="L394" t="s">
        <v>1287</v>
      </c>
      <c r="M394" t="str">
        <f t="shared" si="34"/>
        <v>&lt;div&gt;&lt;img src="images/DD-210727.jpg"&gt;&lt;p class="title"&gt;남쪽의 초록 (day2)&lt;/p&gt;&lt;p class="date"&gt;2021 JUL 27&lt;/p&gt;&lt;/div&gt;</v>
      </c>
    </row>
    <row r="395" spans="1:13" ht="19">
      <c r="A395" t="s">
        <v>1285</v>
      </c>
      <c r="B395" s="2">
        <v>44405</v>
      </c>
      <c r="C395" s="1" t="str">
        <f t="shared" si="30"/>
        <v>210728</v>
      </c>
      <c r="D395" t="s">
        <v>1288</v>
      </c>
      <c r="E395" s="4" t="s">
        <v>1069</v>
      </c>
      <c r="F395" t="s">
        <v>1286</v>
      </c>
      <c r="G395" s="3" t="str">
        <f t="shared" si="31"/>
        <v>2021</v>
      </c>
      <c r="H395" s="3" t="s">
        <v>16</v>
      </c>
      <c r="I395" s="3" t="str">
        <f>VLOOKUP(H395,' vlookup'!$A$1:$B$12,2,FALSE)</f>
        <v>JUL</v>
      </c>
      <c r="J395" s="3" t="str">
        <f t="shared" si="32"/>
        <v>28</v>
      </c>
      <c r="K395" t="str">
        <f t="shared" si="33"/>
        <v>2021 JUL 28</v>
      </c>
      <c r="L395" t="s">
        <v>1287</v>
      </c>
      <c r="M395" t="str">
        <f t="shared" si="34"/>
        <v>&lt;div&gt;&lt;img src="images/DD-210728.jpg"&gt;&lt;p class="title"&gt;남쪽의 초록 (day3)&lt;/p&gt;&lt;p class="date"&gt;2021 JUL 28&lt;/p&gt;&lt;/div&gt;</v>
      </c>
    </row>
    <row r="396" spans="1:13" ht="19">
      <c r="A396" t="s">
        <v>1285</v>
      </c>
      <c r="B396" s="2">
        <v>44406</v>
      </c>
      <c r="C396" s="1" t="str">
        <f t="shared" si="30"/>
        <v>210729</v>
      </c>
      <c r="D396" t="s">
        <v>1288</v>
      </c>
      <c r="E396" s="4" t="s">
        <v>1070</v>
      </c>
      <c r="F396" t="s">
        <v>1286</v>
      </c>
      <c r="G396" s="3" t="str">
        <f t="shared" si="31"/>
        <v>2021</v>
      </c>
      <c r="H396" s="3" t="s">
        <v>16</v>
      </c>
      <c r="I396" s="3" t="str">
        <f>VLOOKUP(H396,' vlookup'!$A$1:$B$12,2,FALSE)</f>
        <v>JUL</v>
      </c>
      <c r="J396" s="3" t="str">
        <f t="shared" si="32"/>
        <v>29</v>
      </c>
      <c r="K396" t="str">
        <f t="shared" si="33"/>
        <v>2021 JUL 29</v>
      </c>
      <c r="L396" t="s">
        <v>1287</v>
      </c>
      <c r="M396" t="str">
        <f t="shared" si="34"/>
        <v>&lt;div&gt;&lt;img src="images/DD-210729.jpg"&gt;&lt;p class="title"&gt;남쪽의 초록 (day4)&lt;/p&gt;&lt;p class="date"&gt;2021 JUL 29&lt;/p&gt;&lt;/div&gt;</v>
      </c>
    </row>
    <row r="397" spans="1:13" ht="19">
      <c r="A397" t="s">
        <v>1285</v>
      </c>
      <c r="B397" s="2">
        <v>44407</v>
      </c>
      <c r="C397" s="1" t="str">
        <f t="shared" si="30"/>
        <v>210730</v>
      </c>
      <c r="D397" t="s">
        <v>1288</v>
      </c>
      <c r="E397" s="4" t="s">
        <v>1071</v>
      </c>
      <c r="F397" t="s">
        <v>1286</v>
      </c>
      <c r="G397" s="3" t="str">
        <f t="shared" si="31"/>
        <v>2021</v>
      </c>
      <c r="H397" s="3" t="s">
        <v>16</v>
      </c>
      <c r="I397" s="3" t="str">
        <f>VLOOKUP(H397,' vlookup'!$A$1:$B$12,2,FALSE)</f>
        <v>JUL</v>
      </c>
      <c r="J397" s="3" t="str">
        <f t="shared" si="32"/>
        <v>30</v>
      </c>
      <c r="K397" t="str">
        <f t="shared" si="33"/>
        <v>2021 JUL 30</v>
      </c>
      <c r="L397" t="s">
        <v>1287</v>
      </c>
      <c r="M397" t="str">
        <f t="shared" si="34"/>
        <v>&lt;div&gt;&lt;img src="images/DD-210730.jpg"&gt;&lt;p class="title"&gt;남쪽의 초록 (day5)&lt;/p&gt;&lt;p class="date"&gt;2021 JUL 30&lt;/p&gt;&lt;/div&gt;</v>
      </c>
    </row>
    <row r="398" spans="1:13" ht="19">
      <c r="A398" t="s">
        <v>1285</v>
      </c>
      <c r="B398" s="2">
        <v>44408</v>
      </c>
      <c r="C398" s="1" t="str">
        <f t="shared" si="30"/>
        <v>210731</v>
      </c>
      <c r="D398" t="s">
        <v>1288</v>
      </c>
      <c r="E398" s="4" t="s">
        <v>1072</v>
      </c>
      <c r="F398" t="s">
        <v>1286</v>
      </c>
      <c r="G398" s="3" t="str">
        <f t="shared" si="31"/>
        <v>2021</v>
      </c>
      <c r="H398" s="3" t="s">
        <v>16</v>
      </c>
      <c r="I398" s="3" t="str">
        <f>VLOOKUP(H398,' vlookup'!$A$1:$B$12,2,FALSE)</f>
        <v>JUL</v>
      </c>
      <c r="J398" s="3" t="str">
        <f t="shared" si="32"/>
        <v>31</v>
      </c>
      <c r="K398" t="str">
        <f t="shared" si="33"/>
        <v>2021 JUL 31</v>
      </c>
      <c r="L398" t="s">
        <v>1287</v>
      </c>
      <c r="M398" t="str">
        <f t="shared" si="34"/>
        <v>&lt;div&gt;&lt;img src="images/DD-210731.jpg"&gt;&lt;p class="title"&gt;남쪽의 초록 (day6)&lt;/p&gt;&lt;p class="date"&gt;2021 JUL 31&lt;/p&gt;&lt;/div&gt;</v>
      </c>
    </row>
    <row r="399" spans="1:13" ht="19">
      <c r="A399" t="s">
        <v>1285</v>
      </c>
      <c r="B399" s="2">
        <v>44409</v>
      </c>
      <c r="C399" s="1" t="str">
        <f t="shared" si="30"/>
        <v>210801</v>
      </c>
      <c r="D399" t="s">
        <v>1288</v>
      </c>
      <c r="E399" s="4" t="s">
        <v>1073</v>
      </c>
      <c r="F399" t="s">
        <v>1286</v>
      </c>
      <c r="G399" s="3" t="str">
        <f t="shared" si="31"/>
        <v>2021</v>
      </c>
      <c r="H399" s="3" t="s">
        <v>17</v>
      </c>
      <c r="I399" s="3" t="str">
        <f>VLOOKUP(H399,' vlookup'!$A$1:$B$12,2,FALSE)</f>
        <v>AUG</v>
      </c>
      <c r="J399" s="3" t="str">
        <f t="shared" si="32"/>
        <v>1</v>
      </c>
      <c r="K399" t="str">
        <f t="shared" si="33"/>
        <v>2021 AUG 1</v>
      </c>
      <c r="L399" t="s">
        <v>1287</v>
      </c>
      <c r="M399" t="str">
        <f t="shared" si="34"/>
        <v>&lt;div&gt;&lt;img src="images/DD-210801.jpg"&gt;&lt;p class="title"&gt;남쪽의 초록 (day7)&lt;/p&gt;&lt;p class="date"&gt;2021 AUG 1&lt;/p&gt;&lt;/div&gt;</v>
      </c>
    </row>
    <row r="400" spans="1:13" ht="19">
      <c r="A400" t="s">
        <v>1285</v>
      </c>
      <c r="B400" s="2">
        <v>44410</v>
      </c>
      <c r="C400" s="1" t="str">
        <f t="shared" si="30"/>
        <v>210802</v>
      </c>
      <c r="D400" t="s">
        <v>1288</v>
      </c>
      <c r="E400" s="4" t="s">
        <v>1074</v>
      </c>
      <c r="F400" t="s">
        <v>1286</v>
      </c>
      <c r="G400" s="3" t="str">
        <f t="shared" si="31"/>
        <v>2021</v>
      </c>
      <c r="H400" s="3" t="s">
        <v>17</v>
      </c>
      <c r="I400" s="3" t="str">
        <f>VLOOKUP(H400,' vlookup'!$A$1:$B$12,2,FALSE)</f>
        <v>AUG</v>
      </c>
      <c r="J400" s="3" t="str">
        <f t="shared" si="32"/>
        <v>2</v>
      </c>
      <c r="K400" t="str">
        <f t="shared" si="33"/>
        <v>2021 AUG 2</v>
      </c>
      <c r="L400" t="s">
        <v>1287</v>
      </c>
      <c r="M400" t="str">
        <f t="shared" si="34"/>
        <v>&lt;div&gt;&lt;img src="images/DD-210802.jpg"&gt;&lt;p class="title"&gt;남쪽의 초록 (day8)&lt;/p&gt;&lt;p class="date"&gt;2021 AUG 2&lt;/p&gt;&lt;/div&gt;</v>
      </c>
    </row>
    <row r="401" spans="1:13" ht="19">
      <c r="A401" t="s">
        <v>1285</v>
      </c>
      <c r="B401" s="2">
        <v>44411</v>
      </c>
      <c r="C401" s="1" t="str">
        <f t="shared" si="30"/>
        <v>210803</v>
      </c>
      <c r="D401" t="s">
        <v>1288</v>
      </c>
      <c r="E401" s="4" t="s">
        <v>1075</v>
      </c>
      <c r="F401" t="s">
        <v>1286</v>
      </c>
      <c r="G401" s="3" t="str">
        <f t="shared" si="31"/>
        <v>2021</v>
      </c>
      <c r="H401" s="3" t="s">
        <v>17</v>
      </c>
      <c r="I401" s="3" t="str">
        <f>VLOOKUP(H401,' vlookup'!$A$1:$B$12,2,FALSE)</f>
        <v>AUG</v>
      </c>
      <c r="J401" s="3" t="str">
        <f t="shared" si="32"/>
        <v>3</v>
      </c>
      <c r="K401" t="str">
        <f t="shared" si="33"/>
        <v>2021 AUG 3</v>
      </c>
      <c r="L401" t="s">
        <v>1287</v>
      </c>
      <c r="M401" t="str">
        <f t="shared" si="34"/>
        <v>&lt;div&gt;&lt;img src="images/DD-210803.jpg"&gt;&lt;p class="title"&gt;남쪽의 초록 (day9)&lt;/p&gt;&lt;p class="date"&gt;2021 AUG 3&lt;/p&gt;&lt;/div&gt;</v>
      </c>
    </row>
    <row r="402" spans="1:13" ht="19">
      <c r="A402" t="s">
        <v>1285</v>
      </c>
      <c r="B402" s="2">
        <v>44412</v>
      </c>
      <c r="C402" s="1" t="str">
        <f t="shared" si="30"/>
        <v>210804</v>
      </c>
      <c r="D402" t="s">
        <v>1288</v>
      </c>
      <c r="E402" s="4" t="s">
        <v>1076</v>
      </c>
      <c r="F402" t="s">
        <v>1286</v>
      </c>
      <c r="G402" s="3" t="str">
        <f t="shared" si="31"/>
        <v>2021</v>
      </c>
      <c r="H402" s="3" t="s">
        <v>17</v>
      </c>
      <c r="I402" s="3" t="str">
        <f>VLOOKUP(H402,' vlookup'!$A$1:$B$12,2,FALSE)</f>
        <v>AUG</v>
      </c>
      <c r="J402" s="3" t="str">
        <f t="shared" si="32"/>
        <v>4</v>
      </c>
      <c r="K402" t="str">
        <f t="shared" si="33"/>
        <v>2021 AUG 4</v>
      </c>
      <c r="L402" t="s">
        <v>1287</v>
      </c>
      <c r="M402" t="str">
        <f t="shared" si="34"/>
        <v>&lt;div&gt;&lt;img src="images/DD-210804.jpg"&gt;&lt;p class="title"&gt;남쪽의 초록 (day10)&lt;/p&gt;&lt;p class="date"&gt;2021 AUG 4&lt;/p&gt;&lt;/div&gt;</v>
      </c>
    </row>
    <row r="403" spans="1:13" ht="19">
      <c r="A403" t="s">
        <v>1285</v>
      </c>
      <c r="B403" s="2">
        <v>44413</v>
      </c>
      <c r="C403" s="1" t="str">
        <f t="shared" si="30"/>
        <v>210805</v>
      </c>
      <c r="D403" t="s">
        <v>1288</v>
      </c>
      <c r="E403" s="4" t="s">
        <v>1077</v>
      </c>
      <c r="F403" t="s">
        <v>1286</v>
      </c>
      <c r="G403" s="3" t="str">
        <f t="shared" si="31"/>
        <v>2021</v>
      </c>
      <c r="H403" s="3" t="s">
        <v>17</v>
      </c>
      <c r="I403" s="3" t="str">
        <f>VLOOKUP(H403,' vlookup'!$A$1:$B$12,2,FALSE)</f>
        <v>AUG</v>
      </c>
      <c r="J403" s="3" t="str">
        <f t="shared" si="32"/>
        <v>5</v>
      </c>
      <c r="K403" t="str">
        <f t="shared" si="33"/>
        <v>2021 AUG 5</v>
      </c>
      <c r="L403" t="s">
        <v>1287</v>
      </c>
      <c r="M403" t="str">
        <f t="shared" si="34"/>
        <v>&lt;div&gt;&lt;img src="images/DD-210805.jpg"&gt;&lt;p class="title"&gt;남쪽의 초록 (day11)&lt;/p&gt;&lt;p class="date"&gt;2021 AUG 5&lt;/p&gt;&lt;/div&gt;</v>
      </c>
    </row>
    <row r="404" spans="1:13" ht="19">
      <c r="A404" t="s">
        <v>1285</v>
      </c>
      <c r="B404" s="2">
        <v>44414</v>
      </c>
      <c r="C404" s="1" t="str">
        <f t="shared" si="30"/>
        <v>210806</v>
      </c>
      <c r="D404" t="s">
        <v>1288</v>
      </c>
      <c r="E404" s="4" t="s">
        <v>1078</v>
      </c>
      <c r="F404" t="s">
        <v>1286</v>
      </c>
      <c r="G404" s="3" t="str">
        <f t="shared" si="31"/>
        <v>2021</v>
      </c>
      <c r="H404" s="3" t="s">
        <v>17</v>
      </c>
      <c r="I404" s="3" t="str">
        <f>VLOOKUP(H404,' vlookup'!$A$1:$B$12,2,FALSE)</f>
        <v>AUG</v>
      </c>
      <c r="J404" s="3" t="str">
        <f t="shared" si="32"/>
        <v>6</v>
      </c>
      <c r="K404" t="str">
        <f t="shared" si="33"/>
        <v>2021 AUG 6</v>
      </c>
      <c r="L404" t="s">
        <v>1287</v>
      </c>
      <c r="M404" t="str">
        <f t="shared" si="34"/>
        <v>&lt;div&gt;&lt;img src="images/DD-210806.jpg"&gt;&lt;p class="title"&gt;남쪽의 초록 (day12)&lt;/p&gt;&lt;p class="date"&gt;2021 AUG 6&lt;/p&gt;&lt;/div&gt;</v>
      </c>
    </row>
    <row r="405" spans="1:13" ht="19">
      <c r="A405" t="s">
        <v>1285</v>
      </c>
      <c r="B405" s="2">
        <v>44415</v>
      </c>
      <c r="C405" s="1" t="str">
        <f t="shared" si="30"/>
        <v>210807</v>
      </c>
      <c r="D405" t="s">
        <v>1288</v>
      </c>
      <c r="E405" s="4" t="s">
        <v>1079</v>
      </c>
      <c r="F405" t="s">
        <v>1286</v>
      </c>
      <c r="G405" s="3" t="str">
        <f t="shared" si="31"/>
        <v>2021</v>
      </c>
      <c r="H405" s="3" t="s">
        <v>17</v>
      </c>
      <c r="I405" s="3" t="str">
        <f>VLOOKUP(H405,' vlookup'!$A$1:$B$12,2,FALSE)</f>
        <v>AUG</v>
      </c>
      <c r="J405" s="3" t="str">
        <f t="shared" si="32"/>
        <v>7</v>
      </c>
      <c r="K405" t="str">
        <f t="shared" si="33"/>
        <v>2021 AUG 7</v>
      </c>
      <c r="L405" t="s">
        <v>1287</v>
      </c>
      <c r="M405" t="str">
        <f t="shared" si="34"/>
        <v>&lt;div&gt;&lt;img src="images/DD-210807.jpg"&gt;&lt;p class="title"&gt;남쪽의 초록 (day13)&lt;/p&gt;&lt;p class="date"&gt;2021 AUG 7&lt;/p&gt;&lt;/div&gt;</v>
      </c>
    </row>
    <row r="406" spans="1:13" ht="19">
      <c r="A406" t="s">
        <v>1285</v>
      </c>
      <c r="B406" s="2">
        <v>44416</v>
      </c>
      <c r="C406" s="1" t="str">
        <f t="shared" si="30"/>
        <v>210808</v>
      </c>
      <c r="D406" t="s">
        <v>1288</v>
      </c>
      <c r="E406" s="4" t="s">
        <v>1080</v>
      </c>
      <c r="F406" t="s">
        <v>1286</v>
      </c>
      <c r="G406" s="3" t="str">
        <f t="shared" si="31"/>
        <v>2021</v>
      </c>
      <c r="H406" s="3" t="s">
        <v>17</v>
      </c>
      <c r="I406" s="3" t="str">
        <f>VLOOKUP(H406,' vlookup'!$A$1:$B$12,2,FALSE)</f>
        <v>AUG</v>
      </c>
      <c r="J406" s="3" t="str">
        <f t="shared" si="32"/>
        <v>8</v>
      </c>
      <c r="K406" t="str">
        <f t="shared" si="33"/>
        <v>2021 AUG 8</v>
      </c>
      <c r="L406" t="s">
        <v>1287</v>
      </c>
      <c r="M406" t="str">
        <f t="shared" si="34"/>
        <v>&lt;div&gt;&lt;img src="images/DD-210808.jpg"&gt;&lt;p class="title"&gt;남쪽의 초록 (day14)&lt;/p&gt;&lt;p class="date"&gt;2021 AUG 8&lt;/p&gt;&lt;/div&gt;</v>
      </c>
    </row>
    <row r="407" spans="1:13" ht="19">
      <c r="A407" t="s">
        <v>1285</v>
      </c>
      <c r="B407" s="2">
        <v>44417</v>
      </c>
      <c r="C407" s="1" t="str">
        <f t="shared" si="30"/>
        <v>210809</v>
      </c>
      <c r="D407" t="s">
        <v>1288</v>
      </c>
      <c r="E407" s="4" t="s">
        <v>1081</v>
      </c>
      <c r="F407" t="s">
        <v>1286</v>
      </c>
      <c r="G407" s="3" t="str">
        <f t="shared" si="31"/>
        <v>2021</v>
      </c>
      <c r="H407" s="3" t="s">
        <v>17</v>
      </c>
      <c r="I407" s="3" t="str">
        <f>VLOOKUP(H407,' vlookup'!$A$1:$B$12,2,FALSE)</f>
        <v>AUG</v>
      </c>
      <c r="J407" s="3" t="str">
        <f t="shared" si="32"/>
        <v>9</v>
      </c>
      <c r="K407" t="str">
        <f t="shared" si="33"/>
        <v>2021 AUG 9</v>
      </c>
      <c r="L407" t="s">
        <v>1287</v>
      </c>
      <c r="M407" t="str">
        <f t="shared" si="34"/>
        <v>&lt;div&gt;&lt;img src="images/DD-210809.jpg"&gt;&lt;p class="title"&gt;남쪽의 초록 (day15)&lt;/p&gt;&lt;p class="date"&gt;2021 AUG 9&lt;/p&gt;&lt;/div&gt;</v>
      </c>
    </row>
    <row r="408" spans="1:13" ht="19">
      <c r="A408" t="s">
        <v>1285</v>
      </c>
      <c r="B408" s="2">
        <v>44418</v>
      </c>
      <c r="C408" s="1" t="str">
        <f t="shared" si="30"/>
        <v>210810</v>
      </c>
      <c r="D408" t="s">
        <v>1288</v>
      </c>
      <c r="E408" s="4" t="s">
        <v>1082</v>
      </c>
      <c r="F408" t="s">
        <v>1286</v>
      </c>
      <c r="G408" s="3" t="str">
        <f t="shared" si="31"/>
        <v>2021</v>
      </c>
      <c r="H408" s="3" t="s">
        <v>17</v>
      </c>
      <c r="I408" s="3" t="str">
        <f>VLOOKUP(H408,' vlookup'!$A$1:$B$12,2,FALSE)</f>
        <v>AUG</v>
      </c>
      <c r="J408" s="3" t="str">
        <f t="shared" si="32"/>
        <v>10</v>
      </c>
      <c r="K408" t="str">
        <f t="shared" si="33"/>
        <v>2021 AUG 10</v>
      </c>
      <c r="L408" t="s">
        <v>1287</v>
      </c>
      <c r="M408" t="str">
        <f t="shared" si="34"/>
        <v>&lt;div&gt;&lt;img src="images/DD-210810.jpg"&gt;&lt;p class="title"&gt;언어로 만들어진 다리&lt;/p&gt;&lt;p class="date"&gt;2021 AUG 10&lt;/p&gt;&lt;/div&gt;</v>
      </c>
    </row>
    <row r="409" spans="1:13" ht="19">
      <c r="A409" t="s">
        <v>1285</v>
      </c>
      <c r="B409" s="2">
        <v>44419</v>
      </c>
      <c r="C409" s="1" t="str">
        <f t="shared" si="30"/>
        <v>210811</v>
      </c>
      <c r="D409" t="s">
        <v>1288</v>
      </c>
      <c r="E409" s="4" t="s">
        <v>1083</v>
      </c>
      <c r="F409" t="s">
        <v>1286</v>
      </c>
      <c r="G409" s="3" t="str">
        <f t="shared" si="31"/>
        <v>2021</v>
      </c>
      <c r="H409" s="3" t="s">
        <v>17</v>
      </c>
      <c r="I409" s="3" t="str">
        <f>VLOOKUP(H409,' vlookup'!$A$1:$B$12,2,FALSE)</f>
        <v>AUG</v>
      </c>
      <c r="J409" s="3" t="str">
        <f t="shared" si="32"/>
        <v>11</v>
      </c>
      <c r="K409" t="str">
        <f t="shared" si="33"/>
        <v>2021 AUG 11</v>
      </c>
      <c r="L409" t="s">
        <v>1287</v>
      </c>
      <c r="M409" t="str">
        <f t="shared" si="34"/>
        <v>&lt;div&gt;&lt;img src="images/DD-210811.jpg"&gt;&lt;p class="title"&gt;꽃 품은 빙산에 도착&lt;/p&gt;&lt;p class="date"&gt;2021 AUG 11&lt;/p&gt;&lt;/div&gt;</v>
      </c>
    </row>
    <row r="410" spans="1:13" ht="19">
      <c r="A410" t="s">
        <v>1285</v>
      </c>
      <c r="B410" s="2">
        <v>44420</v>
      </c>
      <c r="C410" s="1" t="str">
        <f t="shared" si="30"/>
        <v>210812</v>
      </c>
      <c r="D410" t="s">
        <v>1288</v>
      </c>
      <c r="E410" s="4" t="s">
        <v>1084</v>
      </c>
      <c r="F410" t="s">
        <v>1286</v>
      </c>
      <c r="G410" s="3" t="str">
        <f t="shared" si="31"/>
        <v>2021</v>
      </c>
      <c r="H410" s="3" t="s">
        <v>17</v>
      </c>
      <c r="I410" s="3" t="str">
        <f>VLOOKUP(H410,' vlookup'!$A$1:$B$12,2,FALSE)</f>
        <v>AUG</v>
      </c>
      <c r="J410" s="3" t="str">
        <f t="shared" si="32"/>
        <v>12</v>
      </c>
      <c r="K410" t="str">
        <f t="shared" si="33"/>
        <v>2021 AUG 12</v>
      </c>
      <c r="L410" t="s">
        <v>1287</v>
      </c>
      <c r="M410" t="str">
        <f t="shared" si="34"/>
        <v>&lt;div&gt;&lt;img src="images/DD-210812.jpg"&gt;&lt;p class="title"&gt;달 띄우기&lt;/p&gt;&lt;p class="date"&gt;2021 AUG 12&lt;/p&gt;&lt;/div&gt;</v>
      </c>
    </row>
    <row r="411" spans="1:13" ht="19">
      <c r="A411" t="s">
        <v>1285</v>
      </c>
      <c r="B411" s="2">
        <v>44421</v>
      </c>
      <c r="C411" s="1" t="str">
        <f t="shared" si="30"/>
        <v>210813</v>
      </c>
      <c r="D411" t="s">
        <v>1288</v>
      </c>
      <c r="E411" s="4" t="s">
        <v>1085</v>
      </c>
      <c r="F411" t="s">
        <v>1286</v>
      </c>
      <c r="G411" s="3" t="str">
        <f t="shared" si="31"/>
        <v>2021</v>
      </c>
      <c r="H411" s="3" t="s">
        <v>17</v>
      </c>
      <c r="I411" s="3" t="str">
        <f>VLOOKUP(H411,' vlookup'!$A$1:$B$12,2,FALSE)</f>
        <v>AUG</v>
      </c>
      <c r="J411" s="3" t="str">
        <f t="shared" si="32"/>
        <v>13</v>
      </c>
      <c r="K411" t="str">
        <f t="shared" si="33"/>
        <v>2021 AUG 13</v>
      </c>
      <c r="L411" t="s">
        <v>1287</v>
      </c>
      <c r="M411" t="str">
        <f t="shared" si="34"/>
        <v>&lt;div&gt;&lt;img src="images/DD-210813.jpg"&gt;&lt;p class="title"&gt;꼭대기에서 하는 일&lt;/p&gt;&lt;p class="date"&gt;2021 AUG 13&lt;/p&gt;&lt;/div&gt;</v>
      </c>
    </row>
    <row r="412" spans="1:13" ht="19">
      <c r="A412" t="s">
        <v>1285</v>
      </c>
      <c r="B412" s="2">
        <v>44422</v>
      </c>
      <c r="C412" s="1" t="str">
        <f t="shared" si="30"/>
        <v>210814</v>
      </c>
      <c r="D412" t="s">
        <v>1288</v>
      </c>
      <c r="E412" s="4" t="s">
        <v>1086</v>
      </c>
      <c r="F412" t="s">
        <v>1286</v>
      </c>
      <c r="G412" s="3" t="str">
        <f t="shared" si="31"/>
        <v>2021</v>
      </c>
      <c r="H412" s="3" t="s">
        <v>17</v>
      </c>
      <c r="I412" s="3" t="str">
        <f>VLOOKUP(H412,' vlookup'!$A$1:$B$12,2,FALSE)</f>
        <v>AUG</v>
      </c>
      <c r="J412" s="3" t="str">
        <f t="shared" si="32"/>
        <v>14</v>
      </c>
      <c r="K412" t="str">
        <f t="shared" si="33"/>
        <v>2021 AUG 14</v>
      </c>
      <c r="L412" t="s">
        <v>1287</v>
      </c>
      <c r="M412" t="str">
        <f t="shared" si="34"/>
        <v>&lt;div&gt;&lt;img src="images/DD-210814.jpg"&gt;&lt;p class="title"&gt;엉겨붙은 옛날과 함께&lt;/p&gt;&lt;p class="date"&gt;2021 AUG 14&lt;/p&gt;&lt;/div&gt;</v>
      </c>
    </row>
    <row r="413" spans="1:13" ht="19">
      <c r="A413" t="s">
        <v>1285</v>
      </c>
      <c r="B413" s="2">
        <v>44423</v>
      </c>
      <c r="C413" s="1" t="str">
        <f t="shared" si="30"/>
        <v>210815</v>
      </c>
      <c r="D413" t="s">
        <v>1288</v>
      </c>
      <c r="E413" s="4" t="s">
        <v>1087</v>
      </c>
      <c r="F413" t="s">
        <v>1286</v>
      </c>
      <c r="G413" s="3" t="str">
        <f t="shared" si="31"/>
        <v>2021</v>
      </c>
      <c r="H413" s="3" t="s">
        <v>17</v>
      </c>
      <c r="I413" s="3" t="str">
        <f>VLOOKUP(H413,' vlookup'!$A$1:$B$12,2,FALSE)</f>
        <v>AUG</v>
      </c>
      <c r="J413" s="3" t="str">
        <f t="shared" si="32"/>
        <v>15</v>
      </c>
      <c r="K413" t="str">
        <f t="shared" si="33"/>
        <v>2021 AUG 15</v>
      </c>
      <c r="L413" t="s">
        <v>1287</v>
      </c>
      <c r="M413" t="str">
        <f t="shared" si="34"/>
        <v>&lt;div&gt;&lt;img src="images/DD-210815.jpg"&gt;&lt;p class="title"&gt;계속 계속 남는 것&lt;/p&gt;&lt;p class="date"&gt;2021 AUG 15&lt;/p&gt;&lt;/div&gt;</v>
      </c>
    </row>
    <row r="414" spans="1:13" ht="19">
      <c r="A414" t="s">
        <v>1285</v>
      </c>
      <c r="B414" s="2">
        <v>44424</v>
      </c>
      <c r="C414" s="1" t="str">
        <f t="shared" si="30"/>
        <v>210816</v>
      </c>
      <c r="D414" t="s">
        <v>1288</v>
      </c>
      <c r="E414" s="4" t="s">
        <v>1088</v>
      </c>
      <c r="F414" t="s">
        <v>1286</v>
      </c>
      <c r="G414" s="3" t="str">
        <f t="shared" si="31"/>
        <v>2021</v>
      </c>
      <c r="H414" s="3" t="s">
        <v>17</v>
      </c>
      <c r="I414" s="3" t="str">
        <f>VLOOKUP(H414,' vlookup'!$A$1:$B$12,2,FALSE)</f>
        <v>AUG</v>
      </c>
      <c r="J414" s="3" t="str">
        <f t="shared" si="32"/>
        <v>16</v>
      </c>
      <c r="K414" t="str">
        <f t="shared" si="33"/>
        <v>2021 AUG 16</v>
      </c>
      <c r="L414" t="s">
        <v>1287</v>
      </c>
      <c r="M414" t="str">
        <f t="shared" si="34"/>
        <v>&lt;div&gt;&lt;img src="images/DD-210816.jpg"&gt;&lt;p class="title"&gt;그때 했던 대화&lt;/p&gt;&lt;p class="date"&gt;2021 AUG 16&lt;/p&gt;&lt;/div&gt;</v>
      </c>
    </row>
    <row r="415" spans="1:13" ht="19">
      <c r="A415" t="s">
        <v>1285</v>
      </c>
      <c r="B415" s="2">
        <v>44425</v>
      </c>
      <c r="C415" s="1" t="str">
        <f t="shared" si="30"/>
        <v>210817</v>
      </c>
      <c r="D415" t="s">
        <v>1288</v>
      </c>
      <c r="E415" s="4" t="s">
        <v>1089</v>
      </c>
      <c r="F415" t="s">
        <v>1286</v>
      </c>
      <c r="G415" s="3" t="str">
        <f t="shared" si="31"/>
        <v>2021</v>
      </c>
      <c r="H415" s="3" t="s">
        <v>17</v>
      </c>
      <c r="I415" s="3" t="str">
        <f>VLOOKUP(H415,' vlookup'!$A$1:$B$12,2,FALSE)</f>
        <v>AUG</v>
      </c>
      <c r="J415" s="3" t="str">
        <f t="shared" si="32"/>
        <v>17</v>
      </c>
      <c r="K415" t="str">
        <f t="shared" si="33"/>
        <v>2021 AUG 17</v>
      </c>
      <c r="L415" t="s">
        <v>1287</v>
      </c>
      <c r="M415" t="str">
        <f t="shared" si="34"/>
        <v>&lt;div&gt;&lt;img src="images/DD-210817.jpg"&gt;&lt;p class="title"&gt;눈물 위에 올린 집&lt;/p&gt;&lt;p class="date"&gt;2021 AUG 17&lt;/p&gt;&lt;/div&gt;</v>
      </c>
    </row>
    <row r="416" spans="1:13" ht="19">
      <c r="A416" t="s">
        <v>1285</v>
      </c>
      <c r="B416" s="2">
        <v>44426</v>
      </c>
      <c r="C416" s="1" t="str">
        <f t="shared" si="30"/>
        <v>210818</v>
      </c>
      <c r="D416" t="s">
        <v>1288</v>
      </c>
      <c r="E416" s="4" t="s">
        <v>1090</v>
      </c>
      <c r="F416" t="s">
        <v>1286</v>
      </c>
      <c r="G416" s="3" t="str">
        <f t="shared" si="31"/>
        <v>2021</v>
      </c>
      <c r="H416" s="3" t="s">
        <v>17</v>
      </c>
      <c r="I416" s="3" t="str">
        <f>VLOOKUP(H416,' vlookup'!$A$1:$B$12,2,FALSE)</f>
        <v>AUG</v>
      </c>
      <c r="J416" s="3" t="str">
        <f t="shared" si="32"/>
        <v>18</v>
      </c>
      <c r="K416" t="str">
        <f t="shared" si="33"/>
        <v>2021 AUG 18</v>
      </c>
      <c r="L416" t="s">
        <v>1287</v>
      </c>
      <c r="M416" t="str">
        <f t="shared" si="34"/>
        <v>&lt;div&gt;&lt;img src="images/DD-210818.jpg"&gt;&lt;p class="title"&gt;네가 모르는 약속들&lt;/p&gt;&lt;p class="date"&gt;2021 AUG 18&lt;/p&gt;&lt;/div&gt;</v>
      </c>
    </row>
    <row r="417" spans="1:13" ht="19">
      <c r="A417" t="s">
        <v>1285</v>
      </c>
      <c r="B417" s="2">
        <v>44427</v>
      </c>
      <c r="C417" s="1" t="str">
        <f t="shared" si="30"/>
        <v>210819</v>
      </c>
      <c r="D417" t="s">
        <v>1288</v>
      </c>
      <c r="E417" s="4" t="s">
        <v>1091</v>
      </c>
      <c r="F417" t="s">
        <v>1286</v>
      </c>
      <c r="G417" s="3" t="str">
        <f t="shared" si="31"/>
        <v>2021</v>
      </c>
      <c r="H417" s="3" t="s">
        <v>17</v>
      </c>
      <c r="I417" s="3" t="str">
        <f>VLOOKUP(H417,' vlookup'!$A$1:$B$12,2,FALSE)</f>
        <v>AUG</v>
      </c>
      <c r="J417" s="3" t="str">
        <f t="shared" si="32"/>
        <v>19</v>
      </c>
      <c r="K417" t="str">
        <f t="shared" si="33"/>
        <v>2021 AUG 19</v>
      </c>
      <c r="L417" t="s">
        <v>1287</v>
      </c>
      <c r="M417" t="str">
        <f t="shared" si="34"/>
        <v>&lt;div&gt;&lt;img src="images/DD-210819.jpg"&gt;&lt;p class="title"&gt;모여든 조각들&lt;/p&gt;&lt;p class="date"&gt;2021 AUG 19&lt;/p&gt;&lt;/div&gt;</v>
      </c>
    </row>
    <row r="418" spans="1:13" ht="19">
      <c r="A418" t="s">
        <v>1285</v>
      </c>
      <c r="B418" s="2">
        <v>44428</v>
      </c>
      <c r="C418" s="1" t="str">
        <f t="shared" si="30"/>
        <v>210820</v>
      </c>
      <c r="D418" t="s">
        <v>1288</v>
      </c>
      <c r="E418" s="4" t="s">
        <v>1092</v>
      </c>
      <c r="F418" t="s">
        <v>1286</v>
      </c>
      <c r="G418" s="3" t="str">
        <f t="shared" si="31"/>
        <v>2021</v>
      </c>
      <c r="H418" s="3" t="s">
        <v>17</v>
      </c>
      <c r="I418" s="3" t="str">
        <f>VLOOKUP(H418,' vlookup'!$A$1:$B$12,2,FALSE)</f>
        <v>AUG</v>
      </c>
      <c r="J418" s="3" t="str">
        <f t="shared" si="32"/>
        <v>20</v>
      </c>
      <c r="K418" t="str">
        <f t="shared" si="33"/>
        <v>2021 AUG 20</v>
      </c>
      <c r="L418" t="s">
        <v>1287</v>
      </c>
      <c r="M418" t="str">
        <f t="shared" si="34"/>
        <v>&lt;div&gt;&lt;img src="images/DD-210820.jpg"&gt;&lt;p class="title"&gt;착지 또 착지&lt;/p&gt;&lt;p class="date"&gt;2021 AUG 20&lt;/p&gt;&lt;/div&gt;</v>
      </c>
    </row>
    <row r="419" spans="1:13" ht="19">
      <c r="A419" t="s">
        <v>1285</v>
      </c>
      <c r="B419" s="2">
        <v>44429</v>
      </c>
      <c r="C419" s="1" t="str">
        <f t="shared" si="30"/>
        <v>210821</v>
      </c>
      <c r="D419" t="s">
        <v>1288</v>
      </c>
      <c r="E419" s="4" t="s">
        <v>1093</v>
      </c>
      <c r="F419" t="s">
        <v>1286</v>
      </c>
      <c r="G419" s="3" t="str">
        <f t="shared" si="31"/>
        <v>2021</v>
      </c>
      <c r="H419" s="3" t="s">
        <v>17</v>
      </c>
      <c r="I419" s="3" t="str">
        <f>VLOOKUP(H419,' vlookup'!$A$1:$B$12,2,FALSE)</f>
        <v>AUG</v>
      </c>
      <c r="J419" s="3" t="str">
        <f t="shared" si="32"/>
        <v>21</v>
      </c>
      <c r="K419" t="str">
        <f t="shared" si="33"/>
        <v>2021 AUG 21</v>
      </c>
      <c r="L419" t="s">
        <v>1287</v>
      </c>
      <c r="M419" t="str">
        <f t="shared" si="34"/>
        <v>&lt;div&gt;&lt;img src="images/DD-210821.jpg"&gt;&lt;p class="title"&gt;데려다줘서 고마워&lt;/p&gt;&lt;p class="date"&gt;2021 AUG 21&lt;/p&gt;&lt;/div&gt;</v>
      </c>
    </row>
    <row r="420" spans="1:13" ht="19">
      <c r="A420" t="s">
        <v>1285</v>
      </c>
      <c r="B420" s="2">
        <v>44430</v>
      </c>
      <c r="C420" s="1" t="str">
        <f t="shared" si="30"/>
        <v>210822</v>
      </c>
      <c r="D420" t="s">
        <v>1288</v>
      </c>
      <c r="E420" s="4" t="s">
        <v>1094</v>
      </c>
      <c r="F420" t="s">
        <v>1286</v>
      </c>
      <c r="G420" s="3" t="str">
        <f t="shared" si="31"/>
        <v>2021</v>
      </c>
      <c r="H420" s="3" t="s">
        <v>17</v>
      </c>
      <c r="I420" s="3" t="str">
        <f>VLOOKUP(H420,' vlookup'!$A$1:$B$12,2,FALSE)</f>
        <v>AUG</v>
      </c>
      <c r="J420" s="3" t="str">
        <f t="shared" si="32"/>
        <v>22</v>
      </c>
      <c r="K420" t="str">
        <f t="shared" si="33"/>
        <v>2021 AUG 22</v>
      </c>
      <c r="L420" t="s">
        <v>1287</v>
      </c>
      <c r="M420" t="str">
        <f t="shared" si="34"/>
        <v>&lt;div&gt;&lt;img src="images/DD-210822.jpg"&gt;&lt;p class="title"&gt;먼 섬과 기다리는 배 (day1)&lt;/p&gt;&lt;p class="date"&gt;2021 AUG 22&lt;/p&gt;&lt;/div&gt;</v>
      </c>
    </row>
    <row r="421" spans="1:13" ht="19">
      <c r="A421" t="s">
        <v>1285</v>
      </c>
      <c r="B421" s="2">
        <v>44431</v>
      </c>
      <c r="C421" s="1" t="str">
        <f t="shared" si="30"/>
        <v>210823</v>
      </c>
      <c r="D421" t="s">
        <v>1288</v>
      </c>
      <c r="E421" s="4" t="s">
        <v>1095</v>
      </c>
      <c r="F421" t="s">
        <v>1286</v>
      </c>
      <c r="G421" s="3" t="str">
        <f t="shared" si="31"/>
        <v>2021</v>
      </c>
      <c r="H421" s="3" t="s">
        <v>17</v>
      </c>
      <c r="I421" s="3" t="str">
        <f>VLOOKUP(H421,' vlookup'!$A$1:$B$12,2,FALSE)</f>
        <v>AUG</v>
      </c>
      <c r="J421" s="3" t="str">
        <f t="shared" si="32"/>
        <v>23</v>
      </c>
      <c r="K421" t="str">
        <f t="shared" si="33"/>
        <v>2021 AUG 23</v>
      </c>
      <c r="L421" t="s">
        <v>1287</v>
      </c>
      <c r="M421" t="str">
        <f t="shared" si="34"/>
        <v>&lt;div&gt;&lt;img src="images/DD-210823.jpg"&gt;&lt;p class="title"&gt;먼 섬과 기다리는 배 (day2)&lt;/p&gt;&lt;p class="date"&gt;2021 AUG 23&lt;/p&gt;&lt;/div&gt;</v>
      </c>
    </row>
    <row r="422" spans="1:13" ht="19">
      <c r="A422" t="s">
        <v>1285</v>
      </c>
      <c r="B422" s="2">
        <v>44432</v>
      </c>
      <c r="C422" s="1" t="str">
        <f t="shared" si="30"/>
        <v>210824</v>
      </c>
      <c r="D422" t="s">
        <v>1288</v>
      </c>
      <c r="E422" s="4" t="s">
        <v>1096</v>
      </c>
      <c r="F422" t="s">
        <v>1286</v>
      </c>
      <c r="G422" s="3" t="str">
        <f t="shared" si="31"/>
        <v>2021</v>
      </c>
      <c r="H422" s="3" t="s">
        <v>17</v>
      </c>
      <c r="I422" s="3" t="str">
        <f>VLOOKUP(H422,' vlookup'!$A$1:$B$12,2,FALSE)</f>
        <v>AUG</v>
      </c>
      <c r="J422" s="3" t="str">
        <f t="shared" si="32"/>
        <v>24</v>
      </c>
      <c r="K422" t="str">
        <f t="shared" si="33"/>
        <v>2021 AUG 24</v>
      </c>
      <c r="L422" t="s">
        <v>1287</v>
      </c>
      <c r="M422" t="str">
        <f t="shared" si="34"/>
        <v>&lt;div&gt;&lt;img src="images/DD-210824.jpg"&gt;&lt;p class="title"&gt;먼 섬과 기다리는 배 (day3)&lt;/p&gt;&lt;p class="date"&gt;2021 AUG 24&lt;/p&gt;&lt;/div&gt;</v>
      </c>
    </row>
    <row r="423" spans="1:13" ht="19">
      <c r="A423" t="s">
        <v>1285</v>
      </c>
      <c r="B423" s="2">
        <v>44433</v>
      </c>
      <c r="C423" s="1" t="str">
        <f t="shared" si="30"/>
        <v>210825</v>
      </c>
      <c r="D423" t="s">
        <v>1288</v>
      </c>
      <c r="E423" s="4" t="s">
        <v>1097</v>
      </c>
      <c r="F423" t="s">
        <v>1286</v>
      </c>
      <c r="G423" s="3" t="str">
        <f t="shared" si="31"/>
        <v>2021</v>
      </c>
      <c r="H423" s="3" t="s">
        <v>17</v>
      </c>
      <c r="I423" s="3" t="str">
        <f>VLOOKUP(H423,' vlookup'!$A$1:$B$12,2,FALSE)</f>
        <v>AUG</v>
      </c>
      <c r="J423" s="3" t="str">
        <f t="shared" si="32"/>
        <v>25</v>
      </c>
      <c r="K423" t="str">
        <f t="shared" si="33"/>
        <v>2021 AUG 25</v>
      </c>
      <c r="L423" t="s">
        <v>1287</v>
      </c>
      <c r="M423" t="str">
        <f t="shared" si="34"/>
        <v>&lt;div&gt;&lt;img src="images/DD-210825.jpg"&gt;&lt;p class="title"&gt;먼 섬과 기다리는 배 (day4)&lt;/p&gt;&lt;p class="date"&gt;2021 AUG 25&lt;/p&gt;&lt;/div&gt;</v>
      </c>
    </row>
    <row r="424" spans="1:13" ht="19">
      <c r="A424" t="s">
        <v>1285</v>
      </c>
      <c r="B424" s="2">
        <v>44434</v>
      </c>
      <c r="C424" s="1" t="str">
        <f t="shared" si="30"/>
        <v>210826</v>
      </c>
      <c r="D424" t="s">
        <v>1288</v>
      </c>
      <c r="E424" s="4" t="s">
        <v>1098</v>
      </c>
      <c r="F424" t="s">
        <v>1286</v>
      </c>
      <c r="G424" s="3" t="str">
        <f t="shared" si="31"/>
        <v>2021</v>
      </c>
      <c r="H424" s="3" t="s">
        <v>17</v>
      </c>
      <c r="I424" s="3" t="str">
        <f>VLOOKUP(H424,' vlookup'!$A$1:$B$12,2,FALSE)</f>
        <v>AUG</v>
      </c>
      <c r="J424" s="3" t="str">
        <f t="shared" si="32"/>
        <v>26</v>
      </c>
      <c r="K424" t="str">
        <f t="shared" si="33"/>
        <v>2021 AUG 26</v>
      </c>
      <c r="L424" t="s">
        <v>1287</v>
      </c>
      <c r="M424" t="str">
        <f t="shared" si="34"/>
        <v>&lt;div&gt;&lt;img src="images/DD-210826.jpg"&gt;&lt;p class="title"&gt;먼 섬과 기다리는 배 (day5)&lt;/p&gt;&lt;p class="date"&gt;2021 AUG 26&lt;/p&gt;&lt;/div&gt;</v>
      </c>
    </row>
    <row r="425" spans="1:13" ht="19">
      <c r="A425" t="s">
        <v>1285</v>
      </c>
      <c r="B425" s="2">
        <v>44435</v>
      </c>
      <c r="C425" s="1" t="str">
        <f t="shared" si="30"/>
        <v>210827</v>
      </c>
      <c r="D425" t="s">
        <v>1288</v>
      </c>
      <c r="E425" s="4" t="s">
        <v>1099</v>
      </c>
      <c r="F425" t="s">
        <v>1286</v>
      </c>
      <c r="G425" s="3" t="str">
        <f t="shared" si="31"/>
        <v>2021</v>
      </c>
      <c r="H425" s="3" t="s">
        <v>17</v>
      </c>
      <c r="I425" s="3" t="str">
        <f>VLOOKUP(H425,' vlookup'!$A$1:$B$12,2,FALSE)</f>
        <v>AUG</v>
      </c>
      <c r="J425" s="3" t="str">
        <f t="shared" si="32"/>
        <v>27</v>
      </c>
      <c r="K425" t="str">
        <f t="shared" si="33"/>
        <v>2021 AUG 27</v>
      </c>
      <c r="L425" t="s">
        <v>1287</v>
      </c>
      <c r="M425" t="str">
        <f t="shared" si="34"/>
        <v>&lt;div&gt;&lt;img src="images/DD-210827.jpg"&gt;&lt;p class="title"&gt;먼 섬과 기다리는 배 (day6)&lt;/p&gt;&lt;p class="date"&gt;2021 AUG 27&lt;/p&gt;&lt;/div&gt;</v>
      </c>
    </row>
    <row r="426" spans="1:13" ht="19">
      <c r="A426" t="s">
        <v>1285</v>
      </c>
      <c r="B426" s="2">
        <v>44436</v>
      </c>
      <c r="C426" s="1" t="str">
        <f t="shared" si="30"/>
        <v>210828</v>
      </c>
      <c r="D426" t="s">
        <v>1288</v>
      </c>
      <c r="E426" s="4" t="s">
        <v>1100</v>
      </c>
      <c r="F426" t="s">
        <v>1286</v>
      </c>
      <c r="G426" s="3" t="str">
        <f t="shared" si="31"/>
        <v>2021</v>
      </c>
      <c r="H426" s="3" t="s">
        <v>17</v>
      </c>
      <c r="I426" s="3" t="str">
        <f>VLOOKUP(H426,' vlookup'!$A$1:$B$12,2,FALSE)</f>
        <v>AUG</v>
      </c>
      <c r="J426" s="3" t="str">
        <f t="shared" si="32"/>
        <v>28</v>
      </c>
      <c r="K426" t="str">
        <f t="shared" si="33"/>
        <v>2021 AUG 28</v>
      </c>
      <c r="L426" t="s">
        <v>1287</v>
      </c>
      <c r="M426" t="str">
        <f t="shared" si="34"/>
        <v>&lt;div&gt;&lt;img src="images/DD-210828.jpg"&gt;&lt;p class="title"&gt;먼 섬과 기다리는 배 (day7)&lt;/p&gt;&lt;p class="date"&gt;2021 AUG 28&lt;/p&gt;&lt;/div&gt;</v>
      </c>
    </row>
    <row r="427" spans="1:13" ht="19">
      <c r="A427" t="s">
        <v>1285</v>
      </c>
      <c r="B427" s="2">
        <v>44437</v>
      </c>
      <c r="C427" s="1" t="str">
        <f t="shared" si="30"/>
        <v>210829</v>
      </c>
      <c r="D427" t="s">
        <v>1288</v>
      </c>
      <c r="E427" s="4" t="s">
        <v>1101</v>
      </c>
      <c r="F427" t="s">
        <v>1286</v>
      </c>
      <c r="G427" s="3" t="str">
        <f t="shared" si="31"/>
        <v>2021</v>
      </c>
      <c r="H427" s="3" t="s">
        <v>17</v>
      </c>
      <c r="I427" s="3" t="str">
        <f>VLOOKUP(H427,' vlookup'!$A$1:$B$12,2,FALSE)</f>
        <v>AUG</v>
      </c>
      <c r="J427" s="3" t="str">
        <f t="shared" si="32"/>
        <v>29</v>
      </c>
      <c r="K427" t="str">
        <f t="shared" si="33"/>
        <v>2021 AUG 29</v>
      </c>
      <c r="L427" t="s">
        <v>1287</v>
      </c>
      <c r="M427" t="str">
        <f t="shared" si="34"/>
        <v>&lt;div&gt;&lt;img src="images/DD-210829.jpg"&gt;&lt;p class="title"&gt;먼 섬과 기다리는 배 (day8)&lt;/p&gt;&lt;p class="date"&gt;2021 AUG 29&lt;/p&gt;&lt;/div&gt;</v>
      </c>
    </row>
    <row r="428" spans="1:13" ht="19">
      <c r="A428" t="s">
        <v>1285</v>
      </c>
      <c r="B428" s="2">
        <v>44438</v>
      </c>
      <c r="C428" s="1" t="str">
        <f t="shared" si="30"/>
        <v>210830</v>
      </c>
      <c r="D428" t="s">
        <v>1288</v>
      </c>
      <c r="E428" s="4" t="s">
        <v>1102</v>
      </c>
      <c r="F428" t="s">
        <v>1286</v>
      </c>
      <c r="G428" s="3" t="str">
        <f t="shared" si="31"/>
        <v>2021</v>
      </c>
      <c r="H428" s="3" t="s">
        <v>17</v>
      </c>
      <c r="I428" s="3" t="str">
        <f>VLOOKUP(H428,' vlookup'!$A$1:$B$12,2,FALSE)</f>
        <v>AUG</v>
      </c>
      <c r="J428" s="3" t="str">
        <f t="shared" si="32"/>
        <v>30</v>
      </c>
      <c r="K428" t="str">
        <f t="shared" si="33"/>
        <v>2021 AUG 30</v>
      </c>
      <c r="L428" t="s">
        <v>1287</v>
      </c>
      <c r="M428" t="str">
        <f t="shared" si="34"/>
        <v>&lt;div&gt;&lt;img src="images/DD-210830.jpg"&gt;&lt;p class="title"&gt;먼 섬과 기다리는 배 (day9)&lt;/p&gt;&lt;p class="date"&gt;2021 AUG 30&lt;/p&gt;&lt;/div&gt;</v>
      </c>
    </row>
    <row r="429" spans="1:13" ht="19">
      <c r="A429" t="s">
        <v>1285</v>
      </c>
      <c r="B429" s="2">
        <v>44439</v>
      </c>
      <c r="C429" s="1" t="str">
        <f t="shared" si="30"/>
        <v>210831</v>
      </c>
      <c r="D429" t="s">
        <v>1288</v>
      </c>
      <c r="E429" s="4" t="s">
        <v>1103</v>
      </c>
      <c r="F429" t="s">
        <v>1286</v>
      </c>
      <c r="G429" s="3" t="str">
        <f t="shared" si="31"/>
        <v>2021</v>
      </c>
      <c r="H429" s="3" t="s">
        <v>17</v>
      </c>
      <c r="I429" s="3" t="str">
        <f>VLOOKUP(H429,' vlookup'!$A$1:$B$12,2,FALSE)</f>
        <v>AUG</v>
      </c>
      <c r="J429" s="3" t="str">
        <f t="shared" si="32"/>
        <v>31</v>
      </c>
      <c r="K429" t="str">
        <f t="shared" si="33"/>
        <v>2021 AUG 31</v>
      </c>
      <c r="L429" t="s">
        <v>1287</v>
      </c>
      <c r="M429" t="str">
        <f t="shared" si="34"/>
        <v>&lt;div&gt;&lt;img src="images/DD-210831.jpg"&gt;&lt;p class="title"&gt;먼 섬과 기다리는 배 (day10)&lt;/p&gt;&lt;p class="date"&gt;2021 AUG 31&lt;/p&gt;&lt;/div&gt;</v>
      </c>
    </row>
    <row r="430" spans="1:13" ht="19">
      <c r="A430" t="s">
        <v>1285</v>
      </c>
      <c r="B430" s="2">
        <v>44440</v>
      </c>
      <c r="C430" s="1" t="str">
        <f t="shared" si="30"/>
        <v>210901</v>
      </c>
      <c r="D430" t="s">
        <v>1288</v>
      </c>
      <c r="E430" s="4" t="s">
        <v>1104</v>
      </c>
      <c r="F430" t="s">
        <v>1286</v>
      </c>
      <c r="G430" s="3" t="str">
        <f t="shared" si="31"/>
        <v>2021</v>
      </c>
      <c r="H430" s="3" t="s">
        <v>18</v>
      </c>
      <c r="I430" s="3" t="str">
        <f>VLOOKUP(H430,' vlookup'!$A$1:$B$12,2,FALSE)</f>
        <v>SEP</v>
      </c>
      <c r="J430" s="3" t="str">
        <f t="shared" si="32"/>
        <v>1</v>
      </c>
      <c r="K430" t="str">
        <f t="shared" si="33"/>
        <v>2021 SEP 1</v>
      </c>
      <c r="L430" t="s">
        <v>1287</v>
      </c>
      <c r="M430" t="str">
        <f t="shared" si="34"/>
        <v>&lt;div&gt;&lt;img src="images/DD-210901.jpg"&gt;&lt;p class="title"&gt;먼 섬과 기다리는 배 (day11)&lt;/p&gt;&lt;p class="date"&gt;2021 SEP 1&lt;/p&gt;&lt;/div&gt;</v>
      </c>
    </row>
    <row r="431" spans="1:13" ht="19">
      <c r="A431" t="s">
        <v>1285</v>
      </c>
      <c r="B431" s="2">
        <v>44441</v>
      </c>
      <c r="C431" s="1" t="str">
        <f t="shared" si="30"/>
        <v>210902</v>
      </c>
      <c r="D431" t="s">
        <v>1288</v>
      </c>
      <c r="E431" s="4" t="s">
        <v>1105</v>
      </c>
      <c r="F431" t="s">
        <v>1286</v>
      </c>
      <c r="G431" s="3" t="str">
        <f t="shared" si="31"/>
        <v>2021</v>
      </c>
      <c r="H431" s="3" t="s">
        <v>18</v>
      </c>
      <c r="I431" s="3" t="str">
        <f>VLOOKUP(H431,' vlookup'!$A$1:$B$12,2,FALSE)</f>
        <v>SEP</v>
      </c>
      <c r="J431" s="3" t="str">
        <f t="shared" si="32"/>
        <v>2</v>
      </c>
      <c r="K431" t="str">
        <f t="shared" si="33"/>
        <v>2021 SEP 2</v>
      </c>
      <c r="L431" t="s">
        <v>1287</v>
      </c>
      <c r="M431" t="str">
        <f t="shared" si="34"/>
        <v>&lt;div&gt;&lt;img src="images/DD-210902.jpg"&gt;&lt;p class="title"&gt;먼 섬과 기다리는 배 (day12)&lt;/p&gt;&lt;p class="date"&gt;2021 SEP 2&lt;/p&gt;&lt;/div&gt;</v>
      </c>
    </row>
    <row r="432" spans="1:13" ht="19">
      <c r="A432" t="s">
        <v>1285</v>
      </c>
      <c r="B432" s="2">
        <v>44442</v>
      </c>
      <c r="C432" s="1" t="str">
        <f t="shared" si="30"/>
        <v>210903</v>
      </c>
      <c r="D432" t="s">
        <v>1288</v>
      </c>
      <c r="E432" s="4" t="s">
        <v>1106</v>
      </c>
      <c r="F432" t="s">
        <v>1286</v>
      </c>
      <c r="G432" s="3" t="str">
        <f t="shared" si="31"/>
        <v>2021</v>
      </c>
      <c r="H432" s="3" t="s">
        <v>18</v>
      </c>
      <c r="I432" s="3" t="str">
        <f>VLOOKUP(H432,' vlookup'!$A$1:$B$12,2,FALSE)</f>
        <v>SEP</v>
      </c>
      <c r="J432" s="3" t="str">
        <f t="shared" si="32"/>
        <v>3</v>
      </c>
      <c r="K432" t="str">
        <f t="shared" si="33"/>
        <v>2021 SEP 3</v>
      </c>
      <c r="L432" t="s">
        <v>1287</v>
      </c>
      <c r="M432" t="str">
        <f t="shared" si="34"/>
        <v>&lt;div&gt;&lt;img src="images/DD-210903.jpg"&gt;&lt;p class="title"&gt;먼 섬과 기다리는 배 (day13)&lt;/p&gt;&lt;p class="date"&gt;2021 SEP 3&lt;/p&gt;&lt;/div&gt;</v>
      </c>
    </row>
    <row r="433" spans="1:13" ht="19">
      <c r="A433" t="s">
        <v>1285</v>
      </c>
      <c r="B433" s="2">
        <v>44443</v>
      </c>
      <c r="C433" s="1" t="str">
        <f t="shared" si="30"/>
        <v>210904</v>
      </c>
      <c r="D433" t="s">
        <v>1288</v>
      </c>
      <c r="E433" s="4" t="s">
        <v>1107</v>
      </c>
      <c r="F433" t="s">
        <v>1286</v>
      </c>
      <c r="G433" s="3" t="str">
        <f t="shared" si="31"/>
        <v>2021</v>
      </c>
      <c r="H433" s="3" t="s">
        <v>18</v>
      </c>
      <c r="I433" s="3" t="str">
        <f>VLOOKUP(H433,' vlookup'!$A$1:$B$12,2,FALSE)</f>
        <v>SEP</v>
      </c>
      <c r="J433" s="3" t="str">
        <f t="shared" si="32"/>
        <v>4</v>
      </c>
      <c r="K433" t="str">
        <f t="shared" si="33"/>
        <v>2021 SEP 4</v>
      </c>
      <c r="L433" t="s">
        <v>1287</v>
      </c>
      <c r="M433" t="str">
        <f t="shared" si="34"/>
        <v>&lt;div&gt;&lt;img src="images/DD-210904.jpg"&gt;&lt;p class="title"&gt;먼 섬과 기다리는 배 (day14)&lt;/p&gt;&lt;p class="date"&gt;2021 SEP 4&lt;/p&gt;&lt;/div&gt;</v>
      </c>
    </row>
    <row r="434" spans="1:13" ht="19">
      <c r="A434" t="s">
        <v>1285</v>
      </c>
      <c r="B434" s="2">
        <v>44444</v>
      </c>
      <c r="C434" s="1" t="str">
        <f t="shared" si="30"/>
        <v>210905</v>
      </c>
      <c r="D434" t="s">
        <v>1288</v>
      </c>
      <c r="E434" s="4" t="s">
        <v>1108</v>
      </c>
      <c r="F434" t="s">
        <v>1286</v>
      </c>
      <c r="G434" s="3" t="str">
        <f t="shared" si="31"/>
        <v>2021</v>
      </c>
      <c r="H434" s="3" t="s">
        <v>18</v>
      </c>
      <c r="I434" s="3" t="str">
        <f>VLOOKUP(H434,' vlookup'!$A$1:$B$12,2,FALSE)</f>
        <v>SEP</v>
      </c>
      <c r="J434" s="3" t="str">
        <f t="shared" si="32"/>
        <v>5</v>
      </c>
      <c r="K434" t="str">
        <f t="shared" si="33"/>
        <v>2021 SEP 5</v>
      </c>
      <c r="L434" t="s">
        <v>1287</v>
      </c>
      <c r="M434" t="str">
        <f t="shared" si="34"/>
        <v>&lt;div&gt;&lt;img src="images/DD-210905.jpg"&gt;&lt;p class="title"&gt;먼 섬과 기다리는 배 (day15)&lt;/p&gt;&lt;p class="date"&gt;2021 SEP 5&lt;/p&gt;&lt;/div&gt;</v>
      </c>
    </row>
    <row r="435" spans="1:13" ht="19">
      <c r="A435" t="s">
        <v>1285</v>
      </c>
      <c r="B435" s="2">
        <v>44445</v>
      </c>
      <c r="C435" s="1" t="str">
        <f t="shared" si="30"/>
        <v>210906</v>
      </c>
      <c r="D435" t="s">
        <v>1288</v>
      </c>
      <c r="E435" s="4" t="s">
        <v>1109</v>
      </c>
      <c r="F435" t="s">
        <v>1286</v>
      </c>
      <c r="G435" s="3" t="str">
        <f t="shared" si="31"/>
        <v>2021</v>
      </c>
      <c r="H435" s="3" t="s">
        <v>18</v>
      </c>
      <c r="I435" s="3" t="str">
        <f>VLOOKUP(H435,' vlookup'!$A$1:$B$12,2,FALSE)</f>
        <v>SEP</v>
      </c>
      <c r="J435" s="3" t="str">
        <f t="shared" si="32"/>
        <v>6</v>
      </c>
      <c r="K435" t="str">
        <f t="shared" si="33"/>
        <v>2021 SEP 6</v>
      </c>
      <c r="L435" t="s">
        <v>1287</v>
      </c>
      <c r="M435" t="str">
        <f t="shared" si="34"/>
        <v>&lt;div&gt;&lt;img src="images/DD-210906.jpg"&gt;&lt;p class="title"&gt;untitled&lt;/p&gt;&lt;p class="date"&gt;2021 SEP 6&lt;/p&gt;&lt;/div&gt;</v>
      </c>
    </row>
    <row r="436" spans="1:13" ht="19">
      <c r="A436" t="s">
        <v>1285</v>
      </c>
      <c r="B436" s="2">
        <v>44446</v>
      </c>
      <c r="C436" s="1" t="str">
        <f t="shared" si="30"/>
        <v>210907</v>
      </c>
      <c r="D436" t="s">
        <v>1288</v>
      </c>
      <c r="E436" s="4" t="s">
        <v>1109</v>
      </c>
      <c r="F436" t="s">
        <v>1286</v>
      </c>
      <c r="G436" s="3" t="str">
        <f t="shared" si="31"/>
        <v>2021</v>
      </c>
      <c r="H436" s="3" t="s">
        <v>18</v>
      </c>
      <c r="I436" s="3" t="str">
        <f>VLOOKUP(H436,' vlookup'!$A$1:$B$12,2,FALSE)</f>
        <v>SEP</v>
      </c>
      <c r="J436" s="3" t="str">
        <f t="shared" si="32"/>
        <v>7</v>
      </c>
      <c r="K436" t="str">
        <f t="shared" si="33"/>
        <v>2021 SEP 7</v>
      </c>
      <c r="L436" t="s">
        <v>1287</v>
      </c>
      <c r="M436" t="str">
        <f t="shared" si="34"/>
        <v>&lt;div&gt;&lt;img src="images/DD-210907.jpg"&gt;&lt;p class="title"&gt;untitled&lt;/p&gt;&lt;p class="date"&gt;2021 SEP 7&lt;/p&gt;&lt;/div&gt;</v>
      </c>
    </row>
    <row r="437" spans="1:13" ht="19">
      <c r="A437" t="s">
        <v>1285</v>
      </c>
      <c r="B437" s="2">
        <v>44447</v>
      </c>
      <c r="C437" s="1" t="str">
        <f t="shared" si="30"/>
        <v>210908</v>
      </c>
      <c r="D437" t="s">
        <v>1288</v>
      </c>
      <c r="E437" s="4" t="s">
        <v>1109</v>
      </c>
      <c r="F437" t="s">
        <v>1286</v>
      </c>
      <c r="G437" s="3" t="str">
        <f t="shared" si="31"/>
        <v>2021</v>
      </c>
      <c r="H437" s="3" t="s">
        <v>18</v>
      </c>
      <c r="I437" s="3" t="str">
        <f>VLOOKUP(H437,' vlookup'!$A$1:$B$12,2,FALSE)</f>
        <v>SEP</v>
      </c>
      <c r="J437" s="3" t="str">
        <f t="shared" si="32"/>
        <v>8</v>
      </c>
      <c r="K437" t="str">
        <f t="shared" si="33"/>
        <v>2021 SEP 8</v>
      </c>
      <c r="L437" t="s">
        <v>1287</v>
      </c>
      <c r="M437" t="str">
        <f t="shared" si="34"/>
        <v>&lt;div&gt;&lt;img src="images/DD-210908.jpg"&gt;&lt;p class="title"&gt;untitled&lt;/p&gt;&lt;p class="date"&gt;2021 SEP 8&lt;/p&gt;&lt;/div&gt;</v>
      </c>
    </row>
    <row r="438" spans="1:13" ht="19">
      <c r="A438" t="s">
        <v>1285</v>
      </c>
      <c r="B438" s="2">
        <v>44448</v>
      </c>
      <c r="C438" s="1" t="str">
        <f t="shared" si="30"/>
        <v>210909</v>
      </c>
      <c r="D438" t="s">
        <v>1288</v>
      </c>
      <c r="E438" s="4" t="s">
        <v>1109</v>
      </c>
      <c r="F438" t="s">
        <v>1286</v>
      </c>
      <c r="G438" s="3" t="str">
        <f t="shared" si="31"/>
        <v>2021</v>
      </c>
      <c r="H438" s="3" t="s">
        <v>18</v>
      </c>
      <c r="I438" s="3" t="str">
        <f>VLOOKUP(H438,' vlookup'!$A$1:$B$12,2,FALSE)</f>
        <v>SEP</v>
      </c>
      <c r="J438" s="3" t="str">
        <f t="shared" si="32"/>
        <v>9</v>
      </c>
      <c r="K438" t="str">
        <f t="shared" si="33"/>
        <v>2021 SEP 9</v>
      </c>
      <c r="L438" t="s">
        <v>1287</v>
      </c>
      <c r="M438" t="str">
        <f t="shared" si="34"/>
        <v>&lt;div&gt;&lt;img src="images/DD-210909.jpg"&gt;&lt;p class="title"&gt;untitled&lt;/p&gt;&lt;p class="date"&gt;2021 SEP 9&lt;/p&gt;&lt;/div&gt;</v>
      </c>
    </row>
    <row r="439" spans="1:13" ht="19">
      <c r="A439" t="s">
        <v>1285</v>
      </c>
      <c r="B439" s="2">
        <v>44449</v>
      </c>
      <c r="C439" s="1" t="str">
        <f t="shared" si="30"/>
        <v>210910</v>
      </c>
      <c r="D439" t="s">
        <v>1288</v>
      </c>
      <c r="E439" s="4" t="s">
        <v>1109</v>
      </c>
      <c r="F439" t="s">
        <v>1286</v>
      </c>
      <c r="G439" s="3" t="str">
        <f t="shared" si="31"/>
        <v>2021</v>
      </c>
      <c r="H439" s="3" t="s">
        <v>18</v>
      </c>
      <c r="I439" s="3" t="str">
        <f>VLOOKUP(H439,' vlookup'!$A$1:$B$12,2,FALSE)</f>
        <v>SEP</v>
      </c>
      <c r="J439" s="3" t="str">
        <f t="shared" si="32"/>
        <v>10</v>
      </c>
      <c r="K439" t="str">
        <f t="shared" si="33"/>
        <v>2021 SEP 10</v>
      </c>
      <c r="L439" t="s">
        <v>1287</v>
      </c>
      <c r="M439" t="str">
        <f t="shared" si="34"/>
        <v>&lt;div&gt;&lt;img src="images/DD-210910.jpg"&gt;&lt;p class="title"&gt;untitled&lt;/p&gt;&lt;p class="date"&gt;2021 SEP 10&lt;/p&gt;&lt;/div&gt;</v>
      </c>
    </row>
    <row r="440" spans="1:13" ht="19">
      <c r="A440" t="s">
        <v>1285</v>
      </c>
      <c r="B440" s="2">
        <v>44450</v>
      </c>
      <c r="C440" s="1" t="str">
        <f t="shared" si="30"/>
        <v>210911</v>
      </c>
      <c r="D440" t="s">
        <v>1288</v>
      </c>
      <c r="E440" s="4" t="s">
        <v>1110</v>
      </c>
      <c r="F440" t="s">
        <v>1286</v>
      </c>
      <c r="G440" s="3" t="str">
        <f t="shared" si="31"/>
        <v>2021</v>
      </c>
      <c r="H440" s="3" t="s">
        <v>18</v>
      </c>
      <c r="I440" s="3" t="str">
        <f>VLOOKUP(H440,' vlookup'!$A$1:$B$12,2,FALSE)</f>
        <v>SEP</v>
      </c>
      <c r="J440" s="3" t="str">
        <f t="shared" si="32"/>
        <v>11</v>
      </c>
      <c r="K440" t="str">
        <f t="shared" si="33"/>
        <v>2021 SEP 11</v>
      </c>
      <c r="L440" t="s">
        <v>1287</v>
      </c>
      <c r="M440" t="str">
        <f t="shared" si="34"/>
        <v>&lt;div&gt;&lt;img src="images/DD-210911.jpg"&gt;&lt;p class="title"&gt;늙은 나무와 모르는 너 &lt;/p&gt;&lt;p class="date"&gt;2021 SEP 11&lt;/p&gt;&lt;/div&gt;</v>
      </c>
    </row>
    <row r="441" spans="1:13" ht="19">
      <c r="A441" t="s">
        <v>1285</v>
      </c>
      <c r="B441" s="2">
        <v>44451</v>
      </c>
      <c r="C441" s="1" t="str">
        <f t="shared" si="30"/>
        <v>210912</v>
      </c>
      <c r="D441" t="s">
        <v>1288</v>
      </c>
      <c r="E441" s="4" t="s">
        <v>1111</v>
      </c>
      <c r="F441" t="s">
        <v>1286</v>
      </c>
      <c r="G441" s="3" t="str">
        <f t="shared" si="31"/>
        <v>2021</v>
      </c>
      <c r="H441" s="3" t="s">
        <v>18</v>
      </c>
      <c r="I441" s="3" t="str">
        <f>VLOOKUP(H441,' vlookup'!$A$1:$B$12,2,FALSE)</f>
        <v>SEP</v>
      </c>
      <c r="J441" s="3" t="str">
        <f t="shared" si="32"/>
        <v>12</v>
      </c>
      <c r="K441" t="str">
        <f t="shared" si="33"/>
        <v>2021 SEP 12</v>
      </c>
      <c r="L441" t="s">
        <v>1287</v>
      </c>
      <c r="M441" t="str">
        <f t="shared" si="34"/>
        <v>&lt;div&gt;&lt;img src="images/DD-210912.jpg"&gt;&lt;p class="title"&gt;지하에서 자라는 &lt;/p&gt;&lt;p class="date"&gt;2021 SEP 12&lt;/p&gt;&lt;/div&gt;</v>
      </c>
    </row>
    <row r="442" spans="1:13" ht="19">
      <c r="A442" t="s">
        <v>1285</v>
      </c>
      <c r="B442" s="2">
        <v>44452</v>
      </c>
      <c r="C442" s="1" t="str">
        <f t="shared" si="30"/>
        <v>210913</v>
      </c>
      <c r="D442" t="s">
        <v>1288</v>
      </c>
      <c r="E442" s="4" t="s">
        <v>1112</v>
      </c>
      <c r="F442" t="s">
        <v>1286</v>
      </c>
      <c r="G442" s="3" t="str">
        <f t="shared" si="31"/>
        <v>2021</v>
      </c>
      <c r="H442" s="3" t="s">
        <v>18</v>
      </c>
      <c r="I442" s="3" t="str">
        <f>VLOOKUP(H442,' vlookup'!$A$1:$B$12,2,FALSE)</f>
        <v>SEP</v>
      </c>
      <c r="J442" s="3" t="str">
        <f t="shared" si="32"/>
        <v>13</v>
      </c>
      <c r="K442" t="str">
        <f t="shared" si="33"/>
        <v>2021 SEP 13</v>
      </c>
      <c r="L442" t="s">
        <v>1287</v>
      </c>
      <c r="M442" t="str">
        <f t="shared" si="34"/>
        <v>&lt;div&gt;&lt;img src="images/DD-210913.jpg"&gt;&lt;p class="title"&gt;네가 닫아놓은 문, 잊어버린 시&lt;/p&gt;&lt;p class="date"&gt;2021 SEP 13&lt;/p&gt;&lt;/div&gt;</v>
      </c>
    </row>
    <row r="443" spans="1:13" ht="19">
      <c r="A443" t="s">
        <v>1285</v>
      </c>
      <c r="B443" s="2">
        <v>44453</v>
      </c>
      <c r="C443" s="1" t="str">
        <f t="shared" si="30"/>
        <v>210914</v>
      </c>
      <c r="D443" t="s">
        <v>1288</v>
      </c>
      <c r="E443" s="4" t="s">
        <v>1109</v>
      </c>
      <c r="F443" t="s">
        <v>1286</v>
      </c>
      <c r="G443" s="3" t="str">
        <f t="shared" si="31"/>
        <v>2021</v>
      </c>
      <c r="H443" s="3" t="s">
        <v>18</v>
      </c>
      <c r="I443" s="3" t="str">
        <f>VLOOKUP(H443,' vlookup'!$A$1:$B$12,2,FALSE)</f>
        <v>SEP</v>
      </c>
      <c r="J443" s="3" t="str">
        <f t="shared" si="32"/>
        <v>14</v>
      </c>
      <c r="K443" t="str">
        <f t="shared" si="33"/>
        <v>2021 SEP 14</v>
      </c>
      <c r="L443" t="s">
        <v>1287</v>
      </c>
      <c r="M443" t="str">
        <f t="shared" si="34"/>
        <v>&lt;div&gt;&lt;img src="images/DD-210914.jpg"&gt;&lt;p class="title"&gt;untitled&lt;/p&gt;&lt;p class="date"&gt;2021 SEP 14&lt;/p&gt;&lt;/div&gt;</v>
      </c>
    </row>
    <row r="444" spans="1:13" ht="19">
      <c r="A444" t="s">
        <v>1285</v>
      </c>
      <c r="B444" s="2">
        <v>44454</v>
      </c>
      <c r="C444" s="1" t="str">
        <f t="shared" si="30"/>
        <v>210915</v>
      </c>
      <c r="D444" t="s">
        <v>1288</v>
      </c>
      <c r="E444" s="4" t="s">
        <v>1113</v>
      </c>
      <c r="F444" t="s">
        <v>1286</v>
      </c>
      <c r="G444" s="3" t="str">
        <f t="shared" si="31"/>
        <v>2021</v>
      </c>
      <c r="H444" s="3" t="s">
        <v>18</v>
      </c>
      <c r="I444" s="3" t="str">
        <f>VLOOKUP(H444,' vlookup'!$A$1:$B$12,2,FALSE)</f>
        <v>SEP</v>
      </c>
      <c r="J444" s="3" t="str">
        <f t="shared" si="32"/>
        <v>15</v>
      </c>
      <c r="K444" t="str">
        <f t="shared" si="33"/>
        <v>2021 SEP 15</v>
      </c>
      <c r="L444" t="s">
        <v>1287</v>
      </c>
      <c r="M444" t="str">
        <f t="shared" si="34"/>
        <v>&lt;div&gt;&lt;img src="images/DD-210915.jpg"&gt;&lt;p class="title"&gt;선의 감각&lt;/p&gt;&lt;p class="date"&gt;2021 SEP 15&lt;/p&gt;&lt;/div&gt;</v>
      </c>
    </row>
    <row r="445" spans="1:13" ht="19">
      <c r="A445" t="s">
        <v>1285</v>
      </c>
      <c r="B445" s="2">
        <v>44455</v>
      </c>
      <c r="C445" s="1" t="str">
        <f t="shared" si="30"/>
        <v>210916</v>
      </c>
      <c r="D445" t="s">
        <v>1288</v>
      </c>
      <c r="E445" s="4" t="s">
        <v>1109</v>
      </c>
      <c r="F445" t="s">
        <v>1286</v>
      </c>
      <c r="G445" s="3" t="str">
        <f t="shared" si="31"/>
        <v>2021</v>
      </c>
      <c r="H445" s="3" t="s">
        <v>18</v>
      </c>
      <c r="I445" s="3" t="str">
        <f>VLOOKUP(H445,' vlookup'!$A$1:$B$12,2,FALSE)</f>
        <v>SEP</v>
      </c>
      <c r="J445" s="3" t="str">
        <f t="shared" si="32"/>
        <v>16</v>
      </c>
      <c r="K445" t="str">
        <f t="shared" si="33"/>
        <v>2021 SEP 16</v>
      </c>
      <c r="L445" t="s">
        <v>1287</v>
      </c>
      <c r="M445" t="str">
        <f t="shared" si="34"/>
        <v>&lt;div&gt;&lt;img src="images/DD-210916.jpg"&gt;&lt;p class="title"&gt;untitled&lt;/p&gt;&lt;p class="date"&gt;2021 SEP 16&lt;/p&gt;&lt;/div&gt;</v>
      </c>
    </row>
    <row r="446" spans="1:13" ht="19">
      <c r="A446" t="s">
        <v>1285</v>
      </c>
      <c r="B446" s="2">
        <v>44456</v>
      </c>
      <c r="C446" s="1" t="str">
        <f t="shared" si="30"/>
        <v>210917</v>
      </c>
      <c r="D446" t="s">
        <v>1288</v>
      </c>
      <c r="E446" s="4" t="s">
        <v>1114</v>
      </c>
      <c r="F446" t="s">
        <v>1286</v>
      </c>
      <c r="G446" s="3" t="str">
        <f t="shared" si="31"/>
        <v>2021</v>
      </c>
      <c r="H446" s="3" t="s">
        <v>18</v>
      </c>
      <c r="I446" s="3" t="str">
        <f>VLOOKUP(H446,' vlookup'!$A$1:$B$12,2,FALSE)</f>
        <v>SEP</v>
      </c>
      <c r="J446" s="3" t="str">
        <f t="shared" si="32"/>
        <v>17</v>
      </c>
      <c r="K446" t="str">
        <f t="shared" si="33"/>
        <v>2021 SEP 17</v>
      </c>
      <c r="L446" t="s">
        <v>1287</v>
      </c>
      <c r="M446" t="str">
        <f t="shared" si="34"/>
        <v>&lt;div&gt;&lt;img src="images/DD-210917.jpg"&gt;&lt;p class="title"&gt;헤어진 모습 그대로 &lt;/p&gt;&lt;p class="date"&gt;2021 SEP 17&lt;/p&gt;&lt;/div&gt;</v>
      </c>
    </row>
    <row r="447" spans="1:13" ht="19">
      <c r="A447" t="s">
        <v>1285</v>
      </c>
      <c r="B447" s="2">
        <v>44462</v>
      </c>
      <c r="C447" s="1" t="str">
        <f t="shared" si="30"/>
        <v>210923</v>
      </c>
      <c r="D447" t="s">
        <v>1288</v>
      </c>
      <c r="E447" s="4" t="s">
        <v>1109</v>
      </c>
      <c r="F447" t="s">
        <v>1286</v>
      </c>
      <c r="G447" s="3" t="str">
        <f t="shared" si="31"/>
        <v>2021</v>
      </c>
      <c r="H447" s="3" t="s">
        <v>18</v>
      </c>
      <c r="I447" s="3" t="str">
        <f>VLOOKUP(H447,' vlookup'!$A$1:$B$12,2,FALSE)</f>
        <v>SEP</v>
      </c>
      <c r="J447" s="3" t="str">
        <f t="shared" si="32"/>
        <v>23</v>
      </c>
      <c r="K447" t="str">
        <f t="shared" si="33"/>
        <v>2021 SEP 23</v>
      </c>
      <c r="L447" t="s">
        <v>1287</v>
      </c>
      <c r="M447" t="str">
        <f t="shared" si="34"/>
        <v>&lt;div&gt;&lt;img src="images/DD-210923.jpg"&gt;&lt;p class="title"&gt;untitled&lt;/p&gt;&lt;p class="date"&gt;2021 SEP 23&lt;/p&gt;&lt;/div&gt;</v>
      </c>
    </row>
    <row r="448" spans="1:13" ht="19">
      <c r="A448" t="s">
        <v>1285</v>
      </c>
      <c r="B448" s="2">
        <v>44463</v>
      </c>
      <c r="C448" s="1" t="str">
        <f t="shared" si="30"/>
        <v>210924</v>
      </c>
      <c r="D448" t="s">
        <v>1288</v>
      </c>
      <c r="E448" s="4" t="s">
        <v>1109</v>
      </c>
      <c r="F448" t="s">
        <v>1286</v>
      </c>
      <c r="G448" s="3" t="str">
        <f t="shared" si="31"/>
        <v>2021</v>
      </c>
      <c r="H448" s="3" t="s">
        <v>18</v>
      </c>
      <c r="I448" s="3" t="str">
        <f>VLOOKUP(H448,' vlookup'!$A$1:$B$12,2,FALSE)</f>
        <v>SEP</v>
      </c>
      <c r="J448" s="3" t="str">
        <f t="shared" si="32"/>
        <v>24</v>
      </c>
      <c r="K448" t="str">
        <f t="shared" si="33"/>
        <v>2021 SEP 24</v>
      </c>
      <c r="L448" t="s">
        <v>1287</v>
      </c>
      <c r="M448" t="str">
        <f t="shared" si="34"/>
        <v>&lt;div&gt;&lt;img src="images/DD-210924.jpg"&gt;&lt;p class="title"&gt;untitled&lt;/p&gt;&lt;p class="date"&gt;2021 SEP 24&lt;/p&gt;&lt;/div&gt;</v>
      </c>
    </row>
    <row r="449" spans="1:13" ht="19">
      <c r="A449" t="s">
        <v>1285</v>
      </c>
      <c r="B449" s="2">
        <v>44464</v>
      </c>
      <c r="C449" s="1" t="str">
        <f t="shared" si="30"/>
        <v>210925</v>
      </c>
      <c r="D449" t="s">
        <v>1288</v>
      </c>
      <c r="E449" s="4" t="s">
        <v>1115</v>
      </c>
      <c r="F449" t="s">
        <v>1286</v>
      </c>
      <c r="G449" s="3" t="str">
        <f t="shared" si="31"/>
        <v>2021</v>
      </c>
      <c r="H449" s="3" t="s">
        <v>18</v>
      </c>
      <c r="I449" s="3" t="str">
        <f>VLOOKUP(H449,' vlookup'!$A$1:$B$12,2,FALSE)</f>
        <v>SEP</v>
      </c>
      <c r="J449" s="3" t="str">
        <f t="shared" si="32"/>
        <v>25</v>
      </c>
      <c r="K449" t="str">
        <f t="shared" si="33"/>
        <v>2021 SEP 25</v>
      </c>
      <c r="L449" t="s">
        <v>1287</v>
      </c>
      <c r="M449" t="str">
        <f t="shared" si="34"/>
        <v>&lt;div&gt;&lt;img src="images/DD-210925.jpg"&gt;&lt;p class="title"&gt;titling&lt;/p&gt;&lt;p class="date"&gt;2021 SEP 25&lt;/p&gt;&lt;/div&gt;</v>
      </c>
    </row>
    <row r="450" spans="1:13" ht="19">
      <c r="A450" t="s">
        <v>1285</v>
      </c>
      <c r="B450" s="2">
        <v>44465</v>
      </c>
      <c r="C450" s="1" t="str">
        <f t="shared" ref="C450:C513" si="35">TEXT(B450,"yymmdd")</f>
        <v>210926</v>
      </c>
      <c r="D450" t="s">
        <v>1288</v>
      </c>
      <c r="E450" s="4" t="s">
        <v>1109</v>
      </c>
      <c r="F450" t="s">
        <v>1286</v>
      </c>
      <c r="G450" s="3" t="str">
        <f t="shared" ref="G450:G513" si="36">TEXT(B450,"yyyy")</f>
        <v>2021</v>
      </c>
      <c r="H450" s="3" t="s">
        <v>18</v>
      </c>
      <c r="I450" s="3" t="str">
        <f>VLOOKUP(H450,' vlookup'!$A$1:$B$12,2,FALSE)</f>
        <v>SEP</v>
      </c>
      <c r="J450" s="3" t="str">
        <f t="shared" ref="J450:J513" si="37">TEXT(B450,"d")</f>
        <v>26</v>
      </c>
      <c r="K450" t="str">
        <f t="shared" ref="K450:K513" si="38">_xlfn.CONCAT(G450," ",I450," ",J450)</f>
        <v>2021 SEP 26</v>
      </c>
      <c r="L450" t="s">
        <v>1287</v>
      </c>
      <c r="M450" t="str">
        <f t="shared" ref="M450:M513" si="39">_xlfn.CONCAT(A450,C450:F450,K450:L450)</f>
        <v>&lt;div&gt;&lt;img src="images/DD-210926.jpg"&gt;&lt;p class="title"&gt;untitled&lt;/p&gt;&lt;p class="date"&gt;2021 SEP 26&lt;/p&gt;&lt;/div&gt;</v>
      </c>
    </row>
    <row r="451" spans="1:13" ht="19">
      <c r="A451" t="s">
        <v>1285</v>
      </c>
      <c r="B451" s="2">
        <v>44466</v>
      </c>
      <c r="C451" s="1" t="str">
        <f t="shared" si="35"/>
        <v>210927</v>
      </c>
      <c r="D451" t="s">
        <v>1288</v>
      </c>
      <c r="E451" s="4" t="s">
        <v>1109</v>
      </c>
      <c r="F451" t="s">
        <v>1286</v>
      </c>
      <c r="G451" s="3" t="str">
        <f t="shared" si="36"/>
        <v>2021</v>
      </c>
      <c r="H451" s="3" t="s">
        <v>18</v>
      </c>
      <c r="I451" s="3" t="str">
        <f>VLOOKUP(H451,' vlookup'!$A$1:$B$12,2,FALSE)</f>
        <v>SEP</v>
      </c>
      <c r="J451" s="3" t="str">
        <f t="shared" si="37"/>
        <v>27</v>
      </c>
      <c r="K451" t="str">
        <f t="shared" si="38"/>
        <v>2021 SEP 27</v>
      </c>
      <c r="L451" t="s">
        <v>1287</v>
      </c>
      <c r="M451" t="str">
        <f t="shared" si="39"/>
        <v>&lt;div&gt;&lt;img src="images/DD-210927.jpg"&gt;&lt;p class="title"&gt;untitled&lt;/p&gt;&lt;p class="date"&gt;2021 SEP 27&lt;/p&gt;&lt;/div&gt;</v>
      </c>
    </row>
    <row r="452" spans="1:13" ht="19">
      <c r="A452" t="s">
        <v>1285</v>
      </c>
      <c r="B452" s="2">
        <v>44467</v>
      </c>
      <c r="C452" s="1" t="str">
        <f t="shared" si="35"/>
        <v>210928</v>
      </c>
      <c r="D452" t="s">
        <v>1288</v>
      </c>
      <c r="E452" s="4" t="s">
        <v>1109</v>
      </c>
      <c r="F452" t="s">
        <v>1286</v>
      </c>
      <c r="G452" s="3" t="str">
        <f t="shared" si="36"/>
        <v>2021</v>
      </c>
      <c r="H452" s="3" t="s">
        <v>18</v>
      </c>
      <c r="I452" s="3" t="str">
        <f>VLOOKUP(H452,' vlookup'!$A$1:$B$12,2,FALSE)</f>
        <v>SEP</v>
      </c>
      <c r="J452" s="3" t="str">
        <f t="shared" si="37"/>
        <v>28</v>
      </c>
      <c r="K452" t="str">
        <f t="shared" si="38"/>
        <v>2021 SEP 28</v>
      </c>
      <c r="L452" t="s">
        <v>1287</v>
      </c>
      <c r="M452" t="str">
        <f t="shared" si="39"/>
        <v>&lt;div&gt;&lt;img src="images/DD-210928.jpg"&gt;&lt;p class="title"&gt;untitled&lt;/p&gt;&lt;p class="date"&gt;2021 SEP 28&lt;/p&gt;&lt;/div&gt;</v>
      </c>
    </row>
    <row r="453" spans="1:13" ht="19">
      <c r="A453" t="s">
        <v>1285</v>
      </c>
      <c r="B453" s="2">
        <v>44468</v>
      </c>
      <c r="C453" s="1" t="str">
        <f t="shared" si="35"/>
        <v>210929</v>
      </c>
      <c r="D453" t="s">
        <v>1288</v>
      </c>
      <c r="E453" s="4" t="s">
        <v>1109</v>
      </c>
      <c r="F453" t="s">
        <v>1286</v>
      </c>
      <c r="G453" s="3" t="str">
        <f t="shared" si="36"/>
        <v>2021</v>
      </c>
      <c r="H453" s="3" t="s">
        <v>18</v>
      </c>
      <c r="I453" s="3" t="str">
        <f>VLOOKUP(H453,' vlookup'!$A$1:$B$12,2,FALSE)</f>
        <v>SEP</v>
      </c>
      <c r="J453" s="3" t="str">
        <f t="shared" si="37"/>
        <v>29</v>
      </c>
      <c r="K453" t="str">
        <f t="shared" si="38"/>
        <v>2021 SEP 29</v>
      </c>
      <c r="L453" t="s">
        <v>1287</v>
      </c>
      <c r="M453" t="str">
        <f t="shared" si="39"/>
        <v>&lt;div&gt;&lt;img src="images/DD-210929.jpg"&gt;&lt;p class="title"&gt;untitled&lt;/p&gt;&lt;p class="date"&gt;2021 SEP 29&lt;/p&gt;&lt;/div&gt;</v>
      </c>
    </row>
    <row r="454" spans="1:13" ht="19">
      <c r="A454" t="s">
        <v>1285</v>
      </c>
      <c r="B454" s="2">
        <v>44469</v>
      </c>
      <c r="C454" s="1" t="str">
        <f t="shared" si="35"/>
        <v>210930</v>
      </c>
      <c r="D454" t="s">
        <v>1288</v>
      </c>
      <c r="E454" s="4" t="s">
        <v>1109</v>
      </c>
      <c r="F454" t="s">
        <v>1286</v>
      </c>
      <c r="G454" s="3" t="str">
        <f t="shared" si="36"/>
        <v>2021</v>
      </c>
      <c r="H454" s="3" t="s">
        <v>18</v>
      </c>
      <c r="I454" s="3" t="str">
        <f>VLOOKUP(H454,' vlookup'!$A$1:$B$12,2,FALSE)</f>
        <v>SEP</v>
      </c>
      <c r="J454" s="3" t="str">
        <f t="shared" si="37"/>
        <v>30</v>
      </c>
      <c r="K454" t="str">
        <f t="shared" si="38"/>
        <v>2021 SEP 30</v>
      </c>
      <c r="L454" t="s">
        <v>1287</v>
      </c>
      <c r="M454" t="str">
        <f t="shared" si="39"/>
        <v>&lt;div&gt;&lt;img src="images/DD-210930.jpg"&gt;&lt;p class="title"&gt;untitled&lt;/p&gt;&lt;p class="date"&gt;2021 SEP 30&lt;/p&gt;&lt;/div&gt;</v>
      </c>
    </row>
    <row r="455" spans="1:13" ht="19">
      <c r="A455" t="s">
        <v>1285</v>
      </c>
      <c r="B455" s="2">
        <v>44470</v>
      </c>
      <c r="C455" s="1" t="str">
        <f t="shared" si="35"/>
        <v>211001</v>
      </c>
      <c r="D455" t="s">
        <v>1288</v>
      </c>
      <c r="E455" s="4" t="s">
        <v>1109</v>
      </c>
      <c r="F455" t="s">
        <v>1286</v>
      </c>
      <c r="G455" s="3" t="str">
        <f t="shared" si="36"/>
        <v>2021</v>
      </c>
      <c r="H455" s="3" t="s">
        <v>19</v>
      </c>
      <c r="I455" s="3" t="str">
        <f>VLOOKUP(H455,' vlookup'!$A$1:$B$12,2,FALSE)</f>
        <v>OCT</v>
      </c>
      <c r="J455" s="3" t="str">
        <f t="shared" si="37"/>
        <v>1</v>
      </c>
      <c r="K455" t="str">
        <f t="shared" si="38"/>
        <v>2021 OCT 1</v>
      </c>
      <c r="L455" t="s">
        <v>1287</v>
      </c>
      <c r="M455" t="str">
        <f t="shared" si="39"/>
        <v>&lt;div&gt;&lt;img src="images/DD-211001.jpg"&gt;&lt;p class="title"&gt;untitled&lt;/p&gt;&lt;p class="date"&gt;2021 OCT 1&lt;/p&gt;&lt;/div&gt;</v>
      </c>
    </row>
    <row r="456" spans="1:13" ht="19">
      <c r="A456" t="s">
        <v>1285</v>
      </c>
      <c r="B456" s="2">
        <v>44471</v>
      </c>
      <c r="C456" s="1" t="str">
        <f t="shared" si="35"/>
        <v>211002</v>
      </c>
      <c r="D456" t="s">
        <v>1288</v>
      </c>
      <c r="E456" s="4" t="s">
        <v>1109</v>
      </c>
      <c r="F456" t="s">
        <v>1286</v>
      </c>
      <c r="G456" s="3" t="str">
        <f t="shared" si="36"/>
        <v>2021</v>
      </c>
      <c r="H456" s="3" t="s">
        <v>19</v>
      </c>
      <c r="I456" s="3" t="str">
        <f>VLOOKUP(H456,' vlookup'!$A$1:$B$12,2,FALSE)</f>
        <v>OCT</v>
      </c>
      <c r="J456" s="3" t="str">
        <f t="shared" si="37"/>
        <v>2</v>
      </c>
      <c r="K456" t="str">
        <f t="shared" si="38"/>
        <v>2021 OCT 2</v>
      </c>
      <c r="L456" t="s">
        <v>1287</v>
      </c>
      <c r="M456" t="str">
        <f t="shared" si="39"/>
        <v>&lt;div&gt;&lt;img src="images/DD-211002.jpg"&gt;&lt;p class="title"&gt;untitled&lt;/p&gt;&lt;p class="date"&gt;2021 OCT 2&lt;/p&gt;&lt;/div&gt;</v>
      </c>
    </row>
    <row r="457" spans="1:13" ht="19">
      <c r="A457" t="s">
        <v>1285</v>
      </c>
      <c r="B457" s="2">
        <v>44472</v>
      </c>
      <c r="C457" s="1" t="str">
        <f t="shared" si="35"/>
        <v>211003</v>
      </c>
      <c r="D457" t="s">
        <v>1288</v>
      </c>
      <c r="E457" s="4" t="s">
        <v>1109</v>
      </c>
      <c r="F457" t="s">
        <v>1286</v>
      </c>
      <c r="G457" s="3" t="str">
        <f t="shared" si="36"/>
        <v>2021</v>
      </c>
      <c r="H457" s="3" t="s">
        <v>19</v>
      </c>
      <c r="I457" s="3" t="str">
        <f>VLOOKUP(H457,' vlookup'!$A$1:$B$12,2,FALSE)</f>
        <v>OCT</v>
      </c>
      <c r="J457" s="3" t="str">
        <f t="shared" si="37"/>
        <v>3</v>
      </c>
      <c r="K457" t="str">
        <f t="shared" si="38"/>
        <v>2021 OCT 3</v>
      </c>
      <c r="L457" t="s">
        <v>1287</v>
      </c>
      <c r="M457" t="str">
        <f t="shared" si="39"/>
        <v>&lt;div&gt;&lt;img src="images/DD-211003.jpg"&gt;&lt;p class="title"&gt;untitled&lt;/p&gt;&lt;p class="date"&gt;2021 OCT 3&lt;/p&gt;&lt;/div&gt;</v>
      </c>
    </row>
    <row r="458" spans="1:13" ht="19">
      <c r="A458" t="s">
        <v>1285</v>
      </c>
      <c r="B458" s="2">
        <v>44473</v>
      </c>
      <c r="C458" s="1" t="str">
        <f t="shared" si="35"/>
        <v>211004</v>
      </c>
      <c r="D458" t="s">
        <v>1288</v>
      </c>
      <c r="E458" s="4" t="s">
        <v>1109</v>
      </c>
      <c r="F458" t="s">
        <v>1286</v>
      </c>
      <c r="G458" s="3" t="str">
        <f t="shared" si="36"/>
        <v>2021</v>
      </c>
      <c r="H458" s="3" t="s">
        <v>19</v>
      </c>
      <c r="I458" s="3" t="str">
        <f>VLOOKUP(H458,' vlookup'!$A$1:$B$12,2,FALSE)</f>
        <v>OCT</v>
      </c>
      <c r="J458" s="3" t="str">
        <f t="shared" si="37"/>
        <v>4</v>
      </c>
      <c r="K458" t="str">
        <f t="shared" si="38"/>
        <v>2021 OCT 4</v>
      </c>
      <c r="L458" t="s">
        <v>1287</v>
      </c>
      <c r="M458" t="str">
        <f t="shared" si="39"/>
        <v>&lt;div&gt;&lt;img src="images/DD-211004.jpg"&gt;&lt;p class="title"&gt;untitled&lt;/p&gt;&lt;p class="date"&gt;2021 OCT 4&lt;/p&gt;&lt;/div&gt;</v>
      </c>
    </row>
    <row r="459" spans="1:13" ht="19">
      <c r="A459" t="s">
        <v>1285</v>
      </c>
      <c r="B459" s="2">
        <v>44474</v>
      </c>
      <c r="C459" s="1" t="str">
        <f t="shared" si="35"/>
        <v>211005</v>
      </c>
      <c r="D459" t="s">
        <v>1288</v>
      </c>
      <c r="E459" s="4" t="s">
        <v>1109</v>
      </c>
      <c r="F459" t="s">
        <v>1286</v>
      </c>
      <c r="G459" s="3" t="str">
        <f t="shared" si="36"/>
        <v>2021</v>
      </c>
      <c r="H459" s="3" t="s">
        <v>19</v>
      </c>
      <c r="I459" s="3" t="str">
        <f>VLOOKUP(H459,' vlookup'!$A$1:$B$12,2,FALSE)</f>
        <v>OCT</v>
      </c>
      <c r="J459" s="3" t="str">
        <f t="shared" si="37"/>
        <v>5</v>
      </c>
      <c r="K459" t="str">
        <f t="shared" si="38"/>
        <v>2021 OCT 5</v>
      </c>
      <c r="L459" t="s">
        <v>1287</v>
      </c>
      <c r="M459" t="str">
        <f t="shared" si="39"/>
        <v>&lt;div&gt;&lt;img src="images/DD-211005.jpg"&gt;&lt;p class="title"&gt;untitled&lt;/p&gt;&lt;p class="date"&gt;2021 OCT 5&lt;/p&gt;&lt;/div&gt;</v>
      </c>
    </row>
    <row r="460" spans="1:13" ht="19">
      <c r="A460" t="s">
        <v>1285</v>
      </c>
      <c r="B460" s="2">
        <v>44475</v>
      </c>
      <c r="C460" s="1" t="str">
        <f t="shared" si="35"/>
        <v>211006</v>
      </c>
      <c r="D460" t="s">
        <v>1288</v>
      </c>
      <c r="E460" s="4" t="s">
        <v>1109</v>
      </c>
      <c r="F460" t="s">
        <v>1286</v>
      </c>
      <c r="G460" s="3" t="str">
        <f t="shared" si="36"/>
        <v>2021</v>
      </c>
      <c r="H460" s="3" t="s">
        <v>19</v>
      </c>
      <c r="I460" s="3" t="str">
        <f>VLOOKUP(H460,' vlookup'!$A$1:$B$12,2,FALSE)</f>
        <v>OCT</v>
      </c>
      <c r="J460" s="3" t="str">
        <f t="shared" si="37"/>
        <v>6</v>
      </c>
      <c r="K460" t="str">
        <f t="shared" si="38"/>
        <v>2021 OCT 6</v>
      </c>
      <c r="L460" t="s">
        <v>1287</v>
      </c>
      <c r="M460" t="str">
        <f t="shared" si="39"/>
        <v>&lt;div&gt;&lt;img src="images/DD-211006.jpg"&gt;&lt;p class="title"&gt;untitled&lt;/p&gt;&lt;p class="date"&gt;2021 OCT 6&lt;/p&gt;&lt;/div&gt;</v>
      </c>
    </row>
    <row r="461" spans="1:13" ht="19">
      <c r="A461" t="s">
        <v>1285</v>
      </c>
      <c r="B461" s="2">
        <v>44476</v>
      </c>
      <c r="C461" s="1" t="str">
        <f t="shared" si="35"/>
        <v>211007</v>
      </c>
      <c r="D461" t="s">
        <v>1288</v>
      </c>
      <c r="E461" s="4" t="s">
        <v>1109</v>
      </c>
      <c r="F461" t="s">
        <v>1286</v>
      </c>
      <c r="G461" s="3" t="str">
        <f t="shared" si="36"/>
        <v>2021</v>
      </c>
      <c r="H461" s="3" t="s">
        <v>19</v>
      </c>
      <c r="I461" s="3" t="str">
        <f>VLOOKUP(H461,' vlookup'!$A$1:$B$12,2,FALSE)</f>
        <v>OCT</v>
      </c>
      <c r="J461" s="3" t="str">
        <f t="shared" si="37"/>
        <v>7</v>
      </c>
      <c r="K461" t="str">
        <f t="shared" si="38"/>
        <v>2021 OCT 7</v>
      </c>
      <c r="L461" t="s">
        <v>1287</v>
      </c>
      <c r="M461" t="str">
        <f t="shared" si="39"/>
        <v>&lt;div&gt;&lt;img src="images/DD-211007.jpg"&gt;&lt;p class="title"&gt;untitled&lt;/p&gt;&lt;p class="date"&gt;2021 OCT 7&lt;/p&gt;&lt;/div&gt;</v>
      </c>
    </row>
    <row r="462" spans="1:13" ht="19">
      <c r="A462" t="s">
        <v>1285</v>
      </c>
      <c r="B462" s="2">
        <v>44477</v>
      </c>
      <c r="C462" s="1" t="str">
        <f t="shared" si="35"/>
        <v>211008</v>
      </c>
      <c r="D462" t="s">
        <v>1288</v>
      </c>
      <c r="E462" s="4" t="s">
        <v>1109</v>
      </c>
      <c r="F462" t="s">
        <v>1286</v>
      </c>
      <c r="G462" s="3" t="str">
        <f t="shared" si="36"/>
        <v>2021</v>
      </c>
      <c r="H462" s="3" t="s">
        <v>19</v>
      </c>
      <c r="I462" s="3" t="str">
        <f>VLOOKUP(H462,' vlookup'!$A$1:$B$12,2,FALSE)</f>
        <v>OCT</v>
      </c>
      <c r="J462" s="3" t="str">
        <f t="shared" si="37"/>
        <v>8</v>
      </c>
      <c r="K462" t="str">
        <f t="shared" si="38"/>
        <v>2021 OCT 8</v>
      </c>
      <c r="L462" t="s">
        <v>1287</v>
      </c>
      <c r="M462" t="str">
        <f t="shared" si="39"/>
        <v>&lt;div&gt;&lt;img src="images/DD-211008.jpg"&gt;&lt;p class="title"&gt;untitled&lt;/p&gt;&lt;p class="date"&gt;2021 OCT 8&lt;/p&gt;&lt;/div&gt;</v>
      </c>
    </row>
    <row r="463" spans="1:13" ht="19">
      <c r="A463" t="s">
        <v>1285</v>
      </c>
      <c r="B463" s="2">
        <v>44478</v>
      </c>
      <c r="C463" s="1" t="str">
        <f t="shared" si="35"/>
        <v>211009</v>
      </c>
      <c r="D463" t="s">
        <v>1288</v>
      </c>
      <c r="E463" s="4" t="s">
        <v>1109</v>
      </c>
      <c r="F463" t="s">
        <v>1286</v>
      </c>
      <c r="G463" s="3" t="str">
        <f t="shared" si="36"/>
        <v>2021</v>
      </c>
      <c r="H463" s="3" t="s">
        <v>19</v>
      </c>
      <c r="I463" s="3" t="str">
        <f>VLOOKUP(H463,' vlookup'!$A$1:$B$12,2,FALSE)</f>
        <v>OCT</v>
      </c>
      <c r="J463" s="3" t="str">
        <f t="shared" si="37"/>
        <v>9</v>
      </c>
      <c r="K463" t="str">
        <f t="shared" si="38"/>
        <v>2021 OCT 9</v>
      </c>
      <c r="L463" t="s">
        <v>1287</v>
      </c>
      <c r="M463" t="str">
        <f t="shared" si="39"/>
        <v>&lt;div&gt;&lt;img src="images/DD-211009.jpg"&gt;&lt;p class="title"&gt;untitled&lt;/p&gt;&lt;p class="date"&gt;2021 OCT 9&lt;/p&gt;&lt;/div&gt;</v>
      </c>
    </row>
    <row r="464" spans="1:13" ht="19">
      <c r="A464" t="s">
        <v>1285</v>
      </c>
      <c r="B464" s="2">
        <v>44479</v>
      </c>
      <c r="C464" s="1" t="str">
        <f t="shared" si="35"/>
        <v>211010</v>
      </c>
      <c r="D464" t="s">
        <v>1288</v>
      </c>
      <c r="E464" s="4" t="s">
        <v>1109</v>
      </c>
      <c r="F464" t="s">
        <v>1286</v>
      </c>
      <c r="G464" s="3" t="str">
        <f t="shared" si="36"/>
        <v>2021</v>
      </c>
      <c r="H464" s="3" t="s">
        <v>19</v>
      </c>
      <c r="I464" s="3" t="str">
        <f>VLOOKUP(H464,' vlookup'!$A$1:$B$12,2,FALSE)</f>
        <v>OCT</v>
      </c>
      <c r="J464" s="3" t="str">
        <f t="shared" si="37"/>
        <v>10</v>
      </c>
      <c r="K464" t="str">
        <f t="shared" si="38"/>
        <v>2021 OCT 10</v>
      </c>
      <c r="L464" t="s">
        <v>1287</v>
      </c>
      <c r="M464" t="str">
        <f t="shared" si="39"/>
        <v>&lt;div&gt;&lt;img src="images/DD-211010.jpg"&gt;&lt;p class="title"&gt;untitled&lt;/p&gt;&lt;p class="date"&gt;2021 OCT 10&lt;/p&gt;&lt;/div&gt;</v>
      </c>
    </row>
    <row r="465" spans="1:13" ht="19">
      <c r="A465" t="s">
        <v>1285</v>
      </c>
      <c r="B465" s="2">
        <v>44480</v>
      </c>
      <c r="C465" s="1" t="str">
        <f t="shared" si="35"/>
        <v>211011</v>
      </c>
      <c r="D465" t="s">
        <v>1288</v>
      </c>
      <c r="E465" s="4" t="s">
        <v>1116</v>
      </c>
      <c r="F465" t="s">
        <v>1286</v>
      </c>
      <c r="G465" s="3" t="str">
        <f t="shared" si="36"/>
        <v>2021</v>
      </c>
      <c r="H465" s="3" t="s">
        <v>19</v>
      </c>
      <c r="I465" s="3" t="str">
        <f>VLOOKUP(H465,' vlookup'!$A$1:$B$12,2,FALSE)</f>
        <v>OCT</v>
      </c>
      <c r="J465" s="3" t="str">
        <f t="shared" si="37"/>
        <v>11</v>
      </c>
      <c r="K465" t="str">
        <f t="shared" si="38"/>
        <v>2021 OCT 11</v>
      </c>
      <c r="L465" t="s">
        <v>1287</v>
      </c>
      <c r="M465" t="str">
        <f t="shared" si="39"/>
        <v>&lt;div&gt;&lt;img src="images/DD-211011.jpg"&gt;&lt;p class="title"&gt;windowpicturemirror&lt;/p&gt;&lt;p class="date"&gt;2021 OCT 11&lt;/p&gt;&lt;/div&gt;</v>
      </c>
    </row>
    <row r="466" spans="1:13" ht="19">
      <c r="A466" t="s">
        <v>1285</v>
      </c>
      <c r="B466" s="2">
        <v>44481</v>
      </c>
      <c r="C466" s="1" t="str">
        <f t="shared" si="35"/>
        <v>211012</v>
      </c>
      <c r="D466" t="s">
        <v>1288</v>
      </c>
      <c r="E466" s="4" t="s">
        <v>1109</v>
      </c>
      <c r="F466" t="s">
        <v>1286</v>
      </c>
      <c r="G466" s="3" t="str">
        <f t="shared" si="36"/>
        <v>2021</v>
      </c>
      <c r="H466" s="3" t="s">
        <v>19</v>
      </c>
      <c r="I466" s="3" t="str">
        <f>VLOOKUP(H466,' vlookup'!$A$1:$B$12,2,FALSE)</f>
        <v>OCT</v>
      </c>
      <c r="J466" s="3" t="str">
        <f t="shared" si="37"/>
        <v>12</v>
      </c>
      <c r="K466" t="str">
        <f t="shared" si="38"/>
        <v>2021 OCT 12</v>
      </c>
      <c r="L466" t="s">
        <v>1287</v>
      </c>
      <c r="M466" t="str">
        <f t="shared" si="39"/>
        <v>&lt;div&gt;&lt;img src="images/DD-211012.jpg"&gt;&lt;p class="title"&gt;untitled&lt;/p&gt;&lt;p class="date"&gt;2021 OCT 12&lt;/p&gt;&lt;/div&gt;</v>
      </c>
    </row>
    <row r="467" spans="1:13" ht="19">
      <c r="A467" t="s">
        <v>1285</v>
      </c>
      <c r="B467" s="2">
        <v>44482</v>
      </c>
      <c r="C467" s="1" t="str">
        <f t="shared" si="35"/>
        <v>211013</v>
      </c>
      <c r="D467" t="s">
        <v>1288</v>
      </c>
      <c r="E467" s="4" t="s">
        <v>1109</v>
      </c>
      <c r="F467" t="s">
        <v>1286</v>
      </c>
      <c r="G467" s="3" t="str">
        <f t="shared" si="36"/>
        <v>2021</v>
      </c>
      <c r="H467" s="3" t="s">
        <v>19</v>
      </c>
      <c r="I467" s="3" t="str">
        <f>VLOOKUP(H467,' vlookup'!$A$1:$B$12,2,FALSE)</f>
        <v>OCT</v>
      </c>
      <c r="J467" s="3" t="str">
        <f t="shared" si="37"/>
        <v>13</v>
      </c>
      <c r="K467" t="str">
        <f t="shared" si="38"/>
        <v>2021 OCT 13</v>
      </c>
      <c r="L467" t="s">
        <v>1287</v>
      </c>
      <c r="M467" t="str">
        <f t="shared" si="39"/>
        <v>&lt;div&gt;&lt;img src="images/DD-211013.jpg"&gt;&lt;p class="title"&gt;untitled&lt;/p&gt;&lt;p class="date"&gt;2021 OCT 13&lt;/p&gt;&lt;/div&gt;</v>
      </c>
    </row>
    <row r="468" spans="1:13" ht="19">
      <c r="A468" t="s">
        <v>1285</v>
      </c>
      <c r="B468" s="2">
        <v>44483</v>
      </c>
      <c r="C468" s="1" t="str">
        <f t="shared" si="35"/>
        <v>211014</v>
      </c>
      <c r="D468" t="s">
        <v>1288</v>
      </c>
      <c r="E468" s="4" t="s">
        <v>1109</v>
      </c>
      <c r="F468" t="s">
        <v>1286</v>
      </c>
      <c r="G468" s="3" t="str">
        <f t="shared" si="36"/>
        <v>2021</v>
      </c>
      <c r="H468" s="3" t="s">
        <v>19</v>
      </c>
      <c r="I468" s="3" t="str">
        <f>VLOOKUP(H468,' vlookup'!$A$1:$B$12,2,FALSE)</f>
        <v>OCT</v>
      </c>
      <c r="J468" s="3" t="str">
        <f t="shared" si="37"/>
        <v>14</v>
      </c>
      <c r="K468" t="str">
        <f t="shared" si="38"/>
        <v>2021 OCT 14</v>
      </c>
      <c r="L468" t="s">
        <v>1287</v>
      </c>
      <c r="M468" t="str">
        <f t="shared" si="39"/>
        <v>&lt;div&gt;&lt;img src="images/DD-211014.jpg"&gt;&lt;p class="title"&gt;untitled&lt;/p&gt;&lt;p class="date"&gt;2021 OCT 14&lt;/p&gt;&lt;/div&gt;</v>
      </c>
    </row>
    <row r="469" spans="1:13" ht="19">
      <c r="A469" t="s">
        <v>1285</v>
      </c>
      <c r="B469" s="2">
        <v>44484</v>
      </c>
      <c r="C469" s="1" t="str">
        <f t="shared" si="35"/>
        <v>211015</v>
      </c>
      <c r="D469" t="s">
        <v>1288</v>
      </c>
      <c r="E469" s="4" t="s">
        <v>1109</v>
      </c>
      <c r="F469" t="s">
        <v>1286</v>
      </c>
      <c r="G469" s="3" t="str">
        <f t="shared" si="36"/>
        <v>2021</v>
      </c>
      <c r="H469" s="3" t="s">
        <v>19</v>
      </c>
      <c r="I469" s="3" t="str">
        <f>VLOOKUP(H469,' vlookup'!$A$1:$B$12,2,FALSE)</f>
        <v>OCT</v>
      </c>
      <c r="J469" s="3" t="str">
        <f t="shared" si="37"/>
        <v>15</v>
      </c>
      <c r="K469" t="str">
        <f t="shared" si="38"/>
        <v>2021 OCT 15</v>
      </c>
      <c r="L469" t="s">
        <v>1287</v>
      </c>
      <c r="M469" t="str">
        <f t="shared" si="39"/>
        <v>&lt;div&gt;&lt;img src="images/DD-211015.jpg"&gt;&lt;p class="title"&gt;untitled&lt;/p&gt;&lt;p class="date"&gt;2021 OCT 15&lt;/p&gt;&lt;/div&gt;</v>
      </c>
    </row>
    <row r="470" spans="1:13" ht="19">
      <c r="A470" t="s">
        <v>1285</v>
      </c>
      <c r="B470" s="2">
        <v>44485</v>
      </c>
      <c r="C470" s="1" t="str">
        <f t="shared" si="35"/>
        <v>211016</v>
      </c>
      <c r="D470" t="s">
        <v>1288</v>
      </c>
      <c r="E470" s="4" t="s">
        <v>1117</v>
      </c>
      <c r="F470" t="s">
        <v>1286</v>
      </c>
      <c r="G470" s="3" t="str">
        <f t="shared" si="36"/>
        <v>2021</v>
      </c>
      <c r="H470" s="3" t="s">
        <v>19</v>
      </c>
      <c r="I470" s="3" t="str">
        <f>VLOOKUP(H470,' vlookup'!$A$1:$B$12,2,FALSE)</f>
        <v>OCT</v>
      </c>
      <c r="J470" s="3" t="str">
        <f t="shared" si="37"/>
        <v>16</v>
      </c>
      <c r="K470" t="str">
        <f t="shared" si="38"/>
        <v>2021 OCT 16</v>
      </c>
      <c r="L470" t="s">
        <v>1287</v>
      </c>
      <c r="M470" t="str">
        <f t="shared" si="39"/>
        <v>&lt;div&gt;&lt;img src="images/DD-211016.jpg"&gt;&lt;p class="title"&gt;towards&lt;/p&gt;&lt;p class="date"&gt;2021 OCT 16&lt;/p&gt;&lt;/div&gt;</v>
      </c>
    </row>
    <row r="471" spans="1:13" ht="19">
      <c r="A471" t="s">
        <v>1285</v>
      </c>
      <c r="B471" s="2">
        <v>44486</v>
      </c>
      <c r="C471" s="1" t="str">
        <f t="shared" si="35"/>
        <v>211017</v>
      </c>
      <c r="D471" t="s">
        <v>1288</v>
      </c>
      <c r="E471" s="4" t="s">
        <v>1118</v>
      </c>
      <c r="F471" t="s">
        <v>1286</v>
      </c>
      <c r="G471" s="3" t="str">
        <f t="shared" si="36"/>
        <v>2021</v>
      </c>
      <c r="H471" s="3" t="s">
        <v>19</v>
      </c>
      <c r="I471" s="3" t="str">
        <f>VLOOKUP(H471,' vlookup'!$A$1:$B$12,2,FALSE)</f>
        <v>OCT</v>
      </c>
      <c r="J471" s="3" t="str">
        <f t="shared" si="37"/>
        <v>17</v>
      </c>
      <c r="K471" t="str">
        <f t="shared" si="38"/>
        <v>2021 OCT 17</v>
      </c>
      <c r="L471" t="s">
        <v>1287</v>
      </c>
      <c r="M471" t="str">
        <f t="shared" si="39"/>
        <v>&lt;div&gt;&lt;img src="images/DD-211017.jpg"&gt;&lt;p class="title"&gt;obstacles&lt;/p&gt;&lt;p class="date"&gt;2021 OCT 17&lt;/p&gt;&lt;/div&gt;</v>
      </c>
    </row>
    <row r="472" spans="1:13" ht="19">
      <c r="A472" t="s">
        <v>1285</v>
      </c>
      <c r="B472" s="2">
        <v>44487</v>
      </c>
      <c r="C472" s="1" t="str">
        <f t="shared" si="35"/>
        <v>211018</v>
      </c>
      <c r="D472" t="s">
        <v>1288</v>
      </c>
      <c r="E472" s="4" t="s">
        <v>1109</v>
      </c>
      <c r="F472" t="s">
        <v>1286</v>
      </c>
      <c r="G472" s="3" t="str">
        <f t="shared" si="36"/>
        <v>2021</v>
      </c>
      <c r="H472" s="3" t="s">
        <v>19</v>
      </c>
      <c r="I472" s="3" t="str">
        <f>VLOOKUP(H472,' vlookup'!$A$1:$B$12,2,FALSE)</f>
        <v>OCT</v>
      </c>
      <c r="J472" s="3" t="str">
        <f t="shared" si="37"/>
        <v>18</v>
      </c>
      <c r="K472" t="str">
        <f t="shared" si="38"/>
        <v>2021 OCT 18</v>
      </c>
      <c r="L472" t="s">
        <v>1287</v>
      </c>
      <c r="M472" t="str">
        <f t="shared" si="39"/>
        <v>&lt;div&gt;&lt;img src="images/DD-211018.jpg"&gt;&lt;p class="title"&gt;untitled&lt;/p&gt;&lt;p class="date"&gt;2021 OCT 18&lt;/p&gt;&lt;/div&gt;</v>
      </c>
    </row>
    <row r="473" spans="1:13" ht="19">
      <c r="A473" t="s">
        <v>1285</v>
      </c>
      <c r="B473" s="2">
        <v>44488</v>
      </c>
      <c r="C473" s="1" t="str">
        <f t="shared" si="35"/>
        <v>211019</v>
      </c>
      <c r="D473" t="s">
        <v>1288</v>
      </c>
      <c r="E473" s="4" t="s">
        <v>1109</v>
      </c>
      <c r="F473" t="s">
        <v>1286</v>
      </c>
      <c r="G473" s="3" t="str">
        <f t="shared" si="36"/>
        <v>2021</v>
      </c>
      <c r="H473" s="3" t="s">
        <v>19</v>
      </c>
      <c r="I473" s="3" t="str">
        <f>VLOOKUP(H473,' vlookup'!$A$1:$B$12,2,FALSE)</f>
        <v>OCT</v>
      </c>
      <c r="J473" s="3" t="str">
        <f t="shared" si="37"/>
        <v>19</v>
      </c>
      <c r="K473" t="str">
        <f t="shared" si="38"/>
        <v>2021 OCT 19</v>
      </c>
      <c r="L473" t="s">
        <v>1287</v>
      </c>
      <c r="M473" t="str">
        <f t="shared" si="39"/>
        <v>&lt;div&gt;&lt;img src="images/DD-211019.jpg"&gt;&lt;p class="title"&gt;untitled&lt;/p&gt;&lt;p class="date"&gt;2021 OCT 19&lt;/p&gt;&lt;/div&gt;</v>
      </c>
    </row>
    <row r="474" spans="1:13" ht="19">
      <c r="A474" t="s">
        <v>1285</v>
      </c>
      <c r="B474" s="2">
        <v>44489</v>
      </c>
      <c r="C474" s="1" t="str">
        <f t="shared" si="35"/>
        <v>211020</v>
      </c>
      <c r="D474" t="s">
        <v>1288</v>
      </c>
      <c r="E474" s="4" t="s">
        <v>1119</v>
      </c>
      <c r="F474" t="s">
        <v>1286</v>
      </c>
      <c r="G474" s="3" t="str">
        <f t="shared" si="36"/>
        <v>2021</v>
      </c>
      <c r="H474" s="3" t="s">
        <v>19</v>
      </c>
      <c r="I474" s="3" t="str">
        <f>VLOOKUP(H474,' vlookup'!$A$1:$B$12,2,FALSE)</f>
        <v>OCT</v>
      </c>
      <c r="J474" s="3" t="str">
        <f t="shared" si="37"/>
        <v>20</v>
      </c>
      <c r="K474" t="str">
        <f t="shared" si="38"/>
        <v>2021 OCT 20</v>
      </c>
      <c r="L474" t="s">
        <v>1287</v>
      </c>
      <c r="M474" t="str">
        <f t="shared" si="39"/>
        <v>&lt;div&gt;&lt;img src="images/DD-211020.jpg"&gt;&lt;p class="title"&gt;물 흐르는 방향 따라 (day1)&lt;/p&gt;&lt;p class="date"&gt;2021 OCT 20&lt;/p&gt;&lt;/div&gt;</v>
      </c>
    </row>
    <row r="475" spans="1:13" ht="19">
      <c r="A475" t="s">
        <v>1285</v>
      </c>
      <c r="B475" s="2">
        <v>44490</v>
      </c>
      <c r="C475" s="1" t="str">
        <f t="shared" si="35"/>
        <v>211021</v>
      </c>
      <c r="D475" t="s">
        <v>1288</v>
      </c>
      <c r="E475" s="4" t="s">
        <v>1120</v>
      </c>
      <c r="F475" t="s">
        <v>1286</v>
      </c>
      <c r="G475" s="3" t="str">
        <f t="shared" si="36"/>
        <v>2021</v>
      </c>
      <c r="H475" s="3" t="s">
        <v>19</v>
      </c>
      <c r="I475" s="3" t="str">
        <f>VLOOKUP(H475,' vlookup'!$A$1:$B$12,2,FALSE)</f>
        <v>OCT</v>
      </c>
      <c r="J475" s="3" t="str">
        <f t="shared" si="37"/>
        <v>21</v>
      </c>
      <c r="K475" t="str">
        <f t="shared" si="38"/>
        <v>2021 OCT 21</v>
      </c>
      <c r="L475" t="s">
        <v>1287</v>
      </c>
      <c r="M475" t="str">
        <f t="shared" si="39"/>
        <v>&lt;div&gt;&lt;img src="images/DD-211021.jpg"&gt;&lt;p class="title"&gt;물 흐르는 방향 따라 (day2)&lt;/p&gt;&lt;p class="date"&gt;2021 OCT 21&lt;/p&gt;&lt;/div&gt;</v>
      </c>
    </row>
    <row r="476" spans="1:13" ht="19">
      <c r="A476" t="s">
        <v>1285</v>
      </c>
      <c r="B476" s="2">
        <v>44491</v>
      </c>
      <c r="C476" s="1" t="str">
        <f t="shared" si="35"/>
        <v>211022</v>
      </c>
      <c r="D476" t="s">
        <v>1288</v>
      </c>
      <c r="E476" s="4" t="s">
        <v>1121</v>
      </c>
      <c r="F476" t="s">
        <v>1286</v>
      </c>
      <c r="G476" s="3" t="str">
        <f t="shared" si="36"/>
        <v>2021</v>
      </c>
      <c r="H476" s="3" t="s">
        <v>19</v>
      </c>
      <c r="I476" s="3" t="str">
        <f>VLOOKUP(H476,' vlookup'!$A$1:$B$12,2,FALSE)</f>
        <v>OCT</v>
      </c>
      <c r="J476" s="3" t="str">
        <f t="shared" si="37"/>
        <v>22</v>
      </c>
      <c r="K476" t="str">
        <f t="shared" si="38"/>
        <v>2021 OCT 22</v>
      </c>
      <c r="L476" t="s">
        <v>1287</v>
      </c>
      <c r="M476" t="str">
        <f t="shared" si="39"/>
        <v>&lt;div&gt;&lt;img src="images/DD-211022.jpg"&gt;&lt;p class="title"&gt;물 흐르는 방향 따라 (day3)&lt;/p&gt;&lt;p class="date"&gt;2021 OCT 22&lt;/p&gt;&lt;/div&gt;</v>
      </c>
    </row>
    <row r="477" spans="1:13" ht="19">
      <c r="A477" t="s">
        <v>1285</v>
      </c>
      <c r="B477" s="2">
        <v>44492</v>
      </c>
      <c r="C477" s="1" t="str">
        <f t="shared" si="35"/>
        <v>211023</v>
      </c>
      <c r="D477" t="s">
        <v>1288</v>
      </c>
      <c r="E477" s="4" t="s">
        <v>1122</v>
      </c>
      <c r="F477" t="s">
        <v>1286</v>
      </c>
      <c r="G477" s="3" t="str">
        <f t="shared" si="36"/>
        <v>2021</v>
      </c>
      <c r="H477" s="3" t="s">
        <v>19</v>
      </c>
      <c r="I477" s="3" t="str">
        <f>VLOOKUP(H477,' vlookup'!$A$1:$B$12,2,FALSE)</f>
        <v>OCT</v>
      </c>
      <c r="J477" s="3" t="str">
        <f t="shared" si="37"/>
        <v>23</v>
      </c>
      <c r="K477" t="str">
        <f t="shared" si="38"/>
        <v>2021 OCT 23</v>
      </c>
      <c r="L477" t="s">
        <v>1287</v>
      </c>
      <c r="M477" t="str">
        <f t="shared" si="39"/>
        <v>&lt;div&gt;&lt;img src="images/DD-211023.jpg"&gt;&lt;p class="title"&gt;물 흐르는 방향 따라 (day4)&lt;/p&gt;&lt;p class="date"&gt;2021 OCT 23&lt;/p&gt;&lt;/div&gt;</v>
      </c>
    </row>
    <row r="478" spans="1:13" ht="19">
      <c r="A478" t="s">
        <v>1285</v>
      </c>
      <c r="B478" s="2">
        <v>44493</v>
      </c>
      <c r="C478" s="1" t="str">
        <f t="shared" si="35"/>
        <v>211024</v>
      </c>
      <c r="D478" t="s">
        <v>1288</v>
      </c>
      <c r="E478" s="4" t="s">
        <v>1123</v>
      </c>
      <c r="F478" t="s">
        <v>1286</v>
      </c>
      <c r="G478" s="3" t="str">
        <f t="shared" si="36"/>
        <v>2021</v>
      </c>
      <c r="H478" s="3" t="s">
        <v>19</v>
      </c>
      <c r="I478" s="3" t="str">
        <f>VLOOKUP(H478,' vlookup'!$A$1:$B$12,2,FALSE)</f>
        <v>OCT</v>
      </c>
      <c r="J478" s="3" t="str">
        <f t="shared" si="37"/>
        <v>24</v>
      </c>
      <c r="K478" t="str">
        <f t="shared" si="38"/>
        <v>2021 OCT 24</v>
      </c>
      <c r="L478" t="s">
        <v>1287</v>
      </c>
      <c r="M478" t="str">
        <f t="shared" si="39"/>
        <v>&lt;div&gt;&lt;img src="images/DD-211024.jpg"&gt;&lt;p class="title"&gt;물 흐르는 방향 따라 (day5)&lt;/p&gt;&lt;p class="date"&gt;2021 OCT 24&lt;/p&gt;&lt;/div&gt;</v>
      </c>
    </row>
    <row r="479" spans="1:13" ht="19">
      <c r="A479" t="s">
        <v>1285</v>
      </c>
      <c r="B479" s="2">
        <v>44494</v>
      </c>
      <c r="C479" s="1" t="str">
        <f t="shared" si="35"/>
        <v>211025</v>
      </c>
      <c r="D479" t="s">
        <v>1288</v>
      </c>
      <c r="E479" s="4" t="s">
        <v>1124</v>
      </c>
      <c r="F479" t="s">
        <v>1286</v>
      </c>
      <c r="G479" s="3" t="str">
        <f t="shared" si="36"/>
        <v>2021</v>
      </c>
      <c r="H479" s="3" t="s">
        <v>19</v>
      </c>
      <c r="I479" s="3" t="str">
        <f>VLOOKUP(H479,' vlookup'!$A$1:$B$12,2,FALSE)</f>
        <v>OCT</v>
      </c>
      <c r="J479" s="3" t="str">
        <f t="shared" si="37"/>
        <v>25</v>
      </c>
      <c r="K479" t="str">
        <f t="shared" si="38"/>
        <v>2021 OCT 25</v>
      </c>
      <c r="L479" t="s">
        <v>1287</v>
      </c>
      <c r="M479" t="str">
        <f t="shared" si="39"/>
        <v>&lt;div&gt;&lt;img src="images/DD-211025.jpg"&gt;&lt;p class="title"&gt;물 흐르는 방향 따라 (day6)&lt;/p&gt;&lt;p class="date"&gt;2021 OCT 25&lt;/p&gt;&lt;/div&gt;</v>
      </c>
    </row>
    <row r="480" spans="1:13" ht="19">
      <c r="A480" t="s">
        <v>1285</v>
      </c>
      <c r="B480" s="2">
        <v>44495</v>
      </c>
      <c r="C480" s="1" t="str">
        <f t="shared" si="35"/>
        <v>211026</v>
      </c>
      <c r="D480" t="s">
        <v>1288</v>
      </c>
      <c r="E480" s="4" t="s">
        <v>1125</v>
      </c>
      <c r="F480" t="s">
        <v>1286</v>
      </c>
      <c r="G480" s="3" t="str">
        <f t="shared" si="36"/>
        <v>2021</v>
      </c>
      <c r="H480" s="3" t="s">
        <v>19</v>
      </c>
      <c r="I480" s="3" t="str">
        <f>VLOOKUP(H480,' vlookup'!$A$1:$B$12,2,FALSE)</f>
        <v>OCT</v>
      </c>
      <c r="J480" s="3" t="str">
        <f t="shared" si="37"/>
        <v>26</v>
      </c>
      <c r="K480" t="str">
        <f t="shared" si="38"/>
        <v>2021 OCT 26</v>
      </c>
      <c r="L480" t="s">
        <v>1287</v>
      </c>
      <c r="M480" t="str">
        <f t="shared" si="39"/>
        <v>&lt;div&gt;&lt;img src="images/DD-211026.jpg"&gt;&lt;p class="title"&gt;물 흐르는 방향 따라 (day7)&lt;/p&gt;&lt;p class="date"&gt;2021 OCT 26&lt;/p&gt;&lt;/div&gt;</v>
      </c>
    </row>
    <row r="481" spans="1:13" ht="19">
      <c r="A481" t="s">
        <v>1285</v>
      </c>
      <c r="B481" s="2">
        <v>44496</v>
      </c>
      <c r="C481" s="1" t="str">
        <f t="shared" si="35"/>
        <v>211027</v>
      </c>
      <c r="D481" t="s">
        <v>1288</v>
      </c>
      <c r="E481" s="4" t="s">
        <v>1126</v>
      </c>
      <c r="F481" t="s">
        <v>1286</v>
      </c>
      <c r="G481" s="3" t="str">
        <f t="shared" si="36"/>
        <v>2021</v>
      </c>
      <c r="H481" s="3" t="s">
        <v>19</v>
      </c>
      <c r="I481" s="3" t="str">
        <f>VLOOKUP(H481,' vlookup'!$A$1:$B$12,2,FALSE)</f>
        <v>OCT</v>
      </c>
      <c r="J481" s="3" t="str">
        <f t="shared" si="37"/>
        <v>27</v>
      </c>
      <c r="K481" t="str">
        <f t="shared" si="38"/>
        <v>2021 OCT 27</v>
      </c>
      <c r="L481" t="s">
        <v>1287</v>
      </c>
      <c r="M481" t="str">
        <f t="shared" si="39"/>
        <v>&lt;div&gt;&lt;img src="images/DD-211027.jpg"&gt;&lt;p class="title"&gt;물 흐르는 방향 따라 (day8)&lt;/p&gt;&lt;p class="date"&gt;2021 OCT 27&lt;/p&gt;&lt;/div&gt;</v>
      </c>
    </row>
    <row r="482" spans="1:13" ht="19">
      <c r="A482" t="s">
        <v>1285</v>
      </c>
      <c r="B482" s="2">
        <v>44497</v>
      </c>
      <c r="C482" s="1" t="str">
        <f t="shared" si="35"/>
        <v>211028</v>
      </c>
      <c r="D482" t="s">
        <v>1288</v>
      </c>
      <c r="E482" s="4" t="s">
        <v>1127</v>
      </c>
      <c r="F482" t="s">
        <v>1286</v>
      </c>
      <c r="G482" s="3" t="str">
        <f t="shared" si="36"/>
        <v>2021</v>
      </c>
      <c r="H482" s="3" t="s">
        <v>19</v>
      </c>
      <c r="I482" s="3" t="str">
        <f>VLOOKUP(H482,' vlookup'!$A$1:$B$12,2,FALSE)</f>
        <v>OCT</v>
      </c>
      <c r="J482" s="3" t="str">
        <f t="shared" si="37"/>
        <v>28</v>
      </c>
      <c r="K482" t="str">
        <f t="shared" si="38"/>
        <v>2021 OCT 28</v>
      </c>
      <c r="L482" t="s">
        <v>1287</v>
      </c>
      <c r="M482" t="str">
        <f t="shared" si="39"/>
        <v>&lt;div&gt;&lt;img src="images/DD-211028.jpg"&gt;&lt;p class="title"&gt;물 흐르는 방향 따라 (day9)&lt;/p&gt;&lt;p class="date"&gt;2021 OCT 28&lt;/p&gt;&lt;/div&gt;</v>
      </c>
    </row>
    <row r="483" spans="1:13" ht="19">
      <c r="A483" t="s">
        <v>1285</v>
      </c>
      <c r="B483" s="2">
        <v>44498</v>
      </c>
      <c r="C483" s="1" t="str">
        <f t="shared" si="35"/>
        <v>211029</v>
      </c>
      <c r="D483" t="s">
        <v>1288</v>
      </c>
      <c r="E483" s="4" t="s">
        <v>1128</v>
      </c>
      <c r="F483" t="s">
        <v>1286</v>
      </c>
      <c r="G483" s="3" t="str">
        <f t="shared" si="36"/>
        <v>2021</v>
      </c>
      <c r="H483" s="3" t="s">
        <v>19</v>
      </c>
      <c r="I483" s="3" t="str">
        <f>VLOOKUP(H483,' vlookup'!$A$1:$B$12,2,FALSE)</f>
        <v>OCT</v>
      </c>
      <c r="J483" s="3" t="str">
        <f t="shared" si="37"/>
        <v>29</v>
      </c>
      <c r="K483" t="str">
        <f t="shared" si="38"/>
        <v>2021 OCT 29</v>
      </c>
      <c r="L483" t="s">
        <v>1287</v>
      </c>
      <c r="M483" t="str">
        <f t="shared" si="39"/>
        <v>&lt;div&gt;&lt;img src="images/DD-211029.jpg"&gt;&lt;p class="title"&gt;물 흐르는 방향 따라 (day10)&lt;/p&gt;&lt;p class="date"&gt;2021 OCT 29&lt;/p&gt;&lt;/div&gt;</v>
      </c>
    </row>
    <row r="484" spans="1:13" ht="19">
      <c r="A484" t="s">
        <v>1285</v>
      </c>
      <c r="B484" s="2">
        <v>44499</v>
      </c>
      <c r="C484" s="1" t="str">
        <f t="shared" si="35"/>
        <v>211030</v>
      </c>
      <c r="D484" t="s">
        <v>1288</v>
      </c>
      <c r="E484" s="4" t="s">
        <v>1129</v>
      </c>
      <c r="F484" t="s">
        <v>1286</v>
      </c>
      <c r="G484" s="3" t="str">
        <f t="shared" si="36"/>
        <v>2021</v>
      </c>
      <c r="H484" s="3" t="s">
        <v>19</v>
      </c>
      <c r="I484" s="3" t="str">
        <f>VLOOKUP(H484,' vlookup'!$A$1:$B$12,2,FALSE)</f>
        <v>OCT</v>
      </c>
      <c r="J484" s="3" t="str">
        <f t="shared" si="37"/>
        <v>30</v>
      </c>
      <c r="K484" t="str">
        <f t="shared" si="38"/>
        <v>2021 OCT 30</v>
      </c>
      <c r="L484" t="s">
        <v>1287</v>
      </c>
      <c r="M484" t="str">
        <f t="shared" si="39"/>
        <v>&lt;div&gt;&lt;img src="images/DD-211030.jpg"&gt;&lt;p class="title"&gt;물 흐르는 방향 따라 (day11)&lt;/p&gt;&lt;p class="date"&gt;2021 OCT 30&lt;/p&gt;&lt;/div&gt;</v>
      </c>
    </row>
    <row r="485" spans="1:13" ht="19">
      <c r="A485" t="s">
        <v>1285</v>
      </c>
      <c r="B485" s="2">
        <v>44500</v>
      </c>
      <c r="C485" s="1" t="str">
        <f t="shared" si="35"/>
        <v>211031</v>
      </c>
      <c r="D485" t="s">
        <v>1288</v>
      </c>
      <c r="E485" s="4" t="s">
        <v>1130</v>
      </c>
      <c r="F485" t="s">
        <v>1286</v>
      </c>
      <c r="G485" s="3" t="str">
        <f t="shared" si="36"/>
        <v>2021</v>
      </c>
      <c r="H485" s="3" t="s">
        <v>19</v>
      </c>
      <c r="I485" s="3" t="str">
        <f>VLOOKUP(H485,' vlookup'!$A$1:$B$12,2,FALSE)</f>
        <v>OCT</v>
      </c>
      <c r="J485" s="3" t="str">
        <f t="shared" si="37"/>
        <v>31</v>
      </c>
      <c r="K485" t="str">
        <f t="shared" si="38"/>
        <v>2021 OCT 31</v>
      </c>
      <c r="L485" t="s">
        <v>1287</v>
      </c>
      <c r="M485" t="str">
        <f t="shared" si="39"/>
        <v>&lt;div&gt;&lt;img src="images/DD-211031.jpg"&gt;&lt;p class="title"&gt;물 흐르는 방향 따라 (day12)&lt;/p&gt;&lt;p class="date"&gt;2021 OCT 31&lt;/p&gt;&lt;/div&gt;</v>
      </c>
    </row>
    <row r="486" spans="1:13" ht="19">
      <c r="A486" t="s">
        <v>1285</v>
      </c>
      <c r="B486" s="2">
        <v>44501</v>
      </c>
      <c r="C486" s="1" t="str">
        <f t="shared" si="35"/>
        <v>211101</v>
      </c>
      <c r="D486" t="s">
        <v>1288</v>
      </c>
      <c r="E486" s="4" t="s">
        <v>1131</v>
      </c>
      <c r="F486" t="s">
        <v>1286</v>
      </c>
      <c r="G486" s="3" t="str">
        <f t="shared" si="36"/>
        <v>2021</v>
      </c>
      <c r="H486" s="3" t="s">
        <v>20</v>
      </c>
      <c r="I486" s="3" t="str">
        <f>VLOOKUP(H486,' vlookup'!$A$1:$B$12,2,FALSE)</f>
        <v>NOV</v>
      </c>
      <c r="J486" s="3" t="str">
        <f t="shared" si="37"/>
        <v>1</v>
      </c>
      <c r="K486" t="str">
        <f t="shared" si="38"/>
        <v>2021 NOV 1</v>
      </c>
      <c r="L486" t="s">
        <v>1287</v>
      </c>
      <c r="M486" t="str">
        <f t="shared" si="39"/>
        <v>&lt;div&gt;&lt;img src="images/DD-211101.jpg"&gt;&lt;p class="title"&gt;물 흐르는 방향 따라 (day13)&lt;/p&gt;&lt;p class="date"&gt;2021 NOV 1&lt;/p&gt;&lt;/div&gt;</v>
      </c>
    </row>
    <row r="487" spans="1:13" ht="19">
      <c r="A487" t="s">
        <v>1285</v>
      </c>
      <c r="B487" s="2">
        <v>44502</v>
      </c>
      <c r="C487" s="1" t="str">
        <f t="shared" si="35"/>
        <v>211102</v>
      </c>
      <c r="D487" t="s">
        <v>1288</v>
      </c>
      <c r="E487" s="4" t="s">
        <v>1132</v>
      </c>
      <c r="F487" t="s">
        <v>1286</v>
      </c>
      <c r="G487" s="3" t="str">
        <f t="shared" si="36"/>
        <v>2021</v>
      </c>
      <c r="H487" s="3" t="s">
        <v>20</v>
      </c>
      <c r="I487" s="3" t="str">
        <f>VLOOKUP(H487,' vlookup'!$A$1:$B$12,2,FALSE)</f>
        <v>NOV</v>
      </c>
      <c r="J487" s="3" t="str">
        <f t="shared" si="37"/>
        <v>2</v>
      </c>
      <c r="K487" t="str">
        <f t="shared" si="38"/>
        <v>2021 NOV 2</v>
      </c>
      <c r="L487" t="s">
        <v>1287</v>
      </c>
      <c r="M487" t="str">
        <f t="shared" si="39"/>
        <v>&lt;div&gt;&lt;img src="images/DD-211102.jpg"&gt;&lt;p class="title"&gt;물 흐르는 방향 따라 (day14)&lt;/p&gt;&lt;p class="date"&gt;2021 NOV 2&lt;/p&gt;&lt;/div&gt;</v>
      </c>
    </row>
    <row r="488" spans="1:13" ht="19">
      <c r="A488" t="s">
        <v>1285</v>
      </c>
      <c r="B488" s="2">
        <v>44503</v>
      </c>
      <c r="C488" s="1" t="str">
        <f t="shared" si="35"/>
        <v>211103</v>
      </c>
      <c r="D488" t="s">
        <v>1288</v>
      </c>
      <c r="E488" s="4" t="s">
        <v>1133</v>
      </c>
      <c r="F488" t="s">
        <v>1286</v>
      </c>
      <c r="G488" s="3" t="str">
        <f t="shared" si="36"/>
        <v>2021</v>
      </c>
      <c r="H488" s="3" t="s">
        <v>20</v>
      </c>
      <c r="I488" s="3" t="str">
        <f>VLOOKUP(H488,' vlookup'!$A$1:$B$12,2,FALSE)</f>
        <v>NOV</v>
      </c>
      <c r="J488" s="3" t="str">
        <f t="shared" si="37"/>
        <v>3</v>
      </c>
      <c r="K488" t="str">
        <f t="shared" si="38"/>
        <v>2021 NOV 3</v>
      </c>
      <c r="L488" t="s">
        <v>1287</v>
      </c>
      <c r="M488" t="str">
        <f t="shared" si="39"/>
        <v>&lt;div&gt;&lt;img src="images/DD-211103.jpg"&gt;&lt;p class="title"&gt;물 흐르는 방향 따라 (day15)&lt;/p&gt;&lt;p class="date"&gt;2021 NOV 3&lt;/p&gt;&lt;/div&gt;</v>
      </c>
    </row>
    <row r="489" spans="1:13" ht="19">
      <c r="A489" t="s">
        <v>1285</v>
      </c>
      <c r="B489" s="2">
        <v>44504</v>
      </c>
      <c r="C489" s="1" t="str">
        <f t="shared" si="35"/>
        <v>211104</v>
      </c>
      <c r="D489" t="s">
        <v>1288</v>
      </c>
      <c r="E489" s="4" t="s">
        <v>1134</v>
      </c>
      <c r="F489" t="s">
        <v>1286</v>
      </c>
      <c r="G489" s="3" t="str">
        <f t="shared" si="36"/>
        <v>2021</v>
      </c>
      <c r="H489" s="3" t="s">
        <v>20</v>
      </c>
      <c r="I489" s="3" t="str">
        <f>VLOOKUP(H489,' vlookup'!$A$1:$B$12,2,FALSE)</f>
        <v>NOV</v>
      </c>
      <c r="J489" s="3" t="str">
        <f t="shared" si="37"/>
        <v>4</v>
      </c>
      <c r="K489" t="str">
        <f t="shared" si="38"/>
        <v>2021 NOV 4</v>
      </c>
      <c r="L489" t="s">
        <v>1287</v>
      </c>
      <c r="M489" t="str">
        <f t="shared" si="39"/>
        <v>&lt;div&gt;&lt;img src="images/DD-211104.jpg"&gt;&lt;p class="title"&gt;물 흐르는 방향 따라 (day16)&lt;/p&gt;&lt;p class="date"&gt;2021 NOV 4&lt;/p&gt;&lt;/div&gt;</v>
      </c>
    </row>
    <row r="490" spans="1:13" ht="19">
      <c r="A490" t="s">
        <v>1285</v>
      </c>
      <c r="B490" s="2">
        <v>44505</v>
      </c>
      <c r="C490" s="1" t="str">
        <f t="shared" si="35"/>
        <v>211105</v>
      </c>
      <c r="D490" t="s">
        <v>1288</v>
      </c>
      <c r="E490" s="4" t="s">
        <v>1135</v>
      </c>
      <c r="F490" t="s">
        <v>1286</v>
      </c>
      <c r="G490" s="3" t="str">
        <f t="shared" si="36"/>
        <v>2021</v>
      </c>
      <c r="H490" s="3" t="s">
        <v>20</v>
      </c>
      <c r="I490" s="3" t="str">
        <f>VLOOKUP(H490,' vlookup'!$A$1:$B$12,2,FALSE)</f>
        <v>NOV</v>
      </c>
      <c r="J490" s="3" t="str">
        <f t="shared" si="37"/>
        <v>5</v>
      </c>
      <c r="K490" t="str">
        <f t="shared" si="38"/>
        <v>2021 NOV 5</v>
      </c>
      <c r="L490" t="s">
        <v>1287</v>
      </c>
      <c r="M490" t="str">
        <f t="shared" si="39"/>
        <v>&lt;div&gt;&lt;img src="images/DD-211105.jpg"&gt;&lt;p class="title"&gt;물 흐르는 방향 따라 (day17)&lt;/p&gt;&lt;p class="date"&gt;2021 NOV 5&lt;/p&gt;&lt;/div&gt;</v>
      </c>
    </row>
    <row r="491" spans="1:13" ht="19">
      <c r="A491" t="s">
        <v>1285</v>
      </c>
      <c r="B491" s="2">
        <v>44506</v>
      </c>
      <c r="C491" s="1" t="str">
        <f t="shared" si="35"/>
        <v>211106</v>
      </c>
      <c r="D491" t="s">
        <v>1288</v>
      </c>
      <c r="E491" s="4" t="s">
        <v>1136</v>
      </c>
      <c r="F491" t="s">
        <v>1286</v>
      </c>
      <c r="G491" s="3" t="str">
        <f t="shared" si="36"/>
        <v>2021</v>
      </c>
      <c r="H491" s="3" t="s">
        <v>20</v>
      </c>
      <c r="I491" s="3" t="str">
        <f>VLOOKUP(H491,' vlookup'!$A$1:$B$12,2,FALSE)</f>
        <v>NOV</v>
      </c>
      <c r="J491" s="3" t="str">
        <f t="shared" si="37"/>
        <v>6</v>
      </c>
      <c r="K491" t="str">
        <f t="shared" si="38"/>
        <v>2021 NOV 6</v>
      </c>
      <c r="L491" t="s">
        <v>1287</v>
      </c>
      <c r="M491" t="str">
        <f t="shared" si="39"/>
        <v>&lt;div&gt;&lt;img src="images/DD-211106.jpg"&gt;&lt;p class="title"&gt;물 흐르는 방향 따라 (day18)&lt;/p&gt;&lt;p class="date"&gt;2021 NOV 6&lt;/p&gt;&lt;/div&gt;</v>
      </c>
    </row>
    <row r="492" spans="1:13" ht="19">
      <c r="A492" t="s">
        <v>1285</v>
      </c>
      <c r="B492" s="2">
        <v>44507</v>
      </c>
      <c r="C492" s="1" t="str">
        <f t="shared" si="35"/>
        <v>211107</v>
      </c>
      <c r="D492" t="s">
        <v>1288</v>
      </c>
      <c r="E492" s="4" t="s">
        <v>1137</v>
      </c>
      <c r="F492" t="s">
        <v>1286</v>
      </c>
      <c r="G492" s="3" t="str">
        <f t="shared" si="36"/>
        <v>2021</v>
      </c>
      <c r="H492" s="3" t="s">
        <v>20</v>
      </c>
      <c r="I492" s="3" t="str">
        <f>VLOOKUP(H492,' vlookup'!$A$1:$B$12,2,FALSE)</f>
        <v>NOV</v>
      </c>
      <c r="J492" s="3" t="str">
        <f t="shared" si="37"/>
        <v>7</v>
      </c>
      <c r="K492" t="str">
        <f t="shared" si="38"/>
        <v>2021 NOV 7</v>
      </c>
      <c r="L492" t="s">
        <v>1287</v>
      </c>
      <c r="M492" t="str">
        <f t="shared" si="39"/>
        <v>&lt;div&gt;&lt;img src="images/DD-211107.jpg"&gt;&lt;p class="title"&gt;물 흐르는 방향 따라 (day19)&lt;/p&gt;&lt;p class="date"&gt;2021 NOV 7&lt;/p&gt;&lt;/div&gt;</v>
      </c>
    </row>
    <row r="493" spans="1:13" ht="19">
      <c r="A493" t="s">
        <v>1285</v>
      </c>
      <c r="B493" s="2">
        <v>44508</v>
      </c>
      <c r="C493" s="1" t="str">
        <f t="shared" si="35"/>
        <v>211108</v>
      </c>
      <c r="D493" t="s">
        <v>1288</v>
      </c>
      <c r="E493" s="4" t="s">
        <v>1138</v>
      </c>
      <c r="F493" t="s">
        <v>1286</v>
      </c>
      <c r="G493" s="3" t="str">
        <f t="shared" si="36"/>
        <v>2021</v>
      </c>
      <c r="H493" s="3" t="s">
        <v>20</v>
      </c>
      <c r="I493" s="3" t="str">
        <f>VLOOKUP(H493,' vlookup'!$A$1:$B$12,2,FALSE)</f>
        <v>NOV</v>
      </c>
      <c r="J493" s="3" t="str">
        <f t="shared" si="37"/>
        <v>8</v>
      </c>
      <c r="K493" t="str">
        <f t="shared" si="38"/>
        <v>2021 NOV 8</v>
      </c>
      <c r="L493" t="s">
        <v>1287</v>
      </c>
      <c r="M493" t="str">
        <f t="shared" si="39"/>
        <v>&lt;div&gt;&lt;img src="images/DD-211108.jpg"&gt;&lt;p class="title"&gt;제자리로 오르기&lt;/p&gt;&lt;p class="date"&gt;2021 NOV 8&lt;/p&gt;&lt;/div&gt;</v>
      </c>
    </row>
    <row r="494" spans="1:13" ht="19">
      <c r="A494" t="s">
        <v>1285</v>
      </c>
      <c r="B494" s="2">
        <v>44509</v>
      </c>
      <c r="C494" s="1" t="str">
        <f t="shared" si="35"/>
        <v>211109</v>
      </c>
      <c r="D494" t="s">
        <v>1288</v>
      </c>
      <c r="E494" s="4" t="s">
        <v>1139</v>
      </c>
      <c r="F494" t="s">
        <v>1286</v>
      </c>
      <c r="G494" s="3" t="str">
        <f t="shared" si="36"/>
        <v>2021</v>
      </c>
      <c r="H494" s="3" t="s">
        <v>20</v>
      </c>
      <c r="I494" s="3" t="str">
        <f>VLOOKUP(H494,' vlookup'!$A$1:$B$12,2,FALSE)</f>
        <v>NOV</v>
      </c>
      <c r="J494" s="3" t="str">
        <f t="shared" si="37"/>
        <v>9</v>
      </c>
      <c r="K494" t="str">
        <f t="shared" si="38"/>
        <v>2021 NOV 9</v>
      </c>
      <c r="L494" t="s">
        <v>1287</v>
      </c>
      <c r="M494" t="str">
        <f t="shared" si="39"/>
        <v>&lt;div&gt;&lt;img src="images/DD-211109.jpg"&gt;&lt;p class="title"&gt;호흡의 색&lt;/p&gt;&lt;p class="date"&gt;2021 NOV 9&lt;/p&gt;&lt;/div&gt;</v>
      </c>
    </row>
    <row r="495" spans="1:13" ht="19">
      <c r="A495" t="s">
        <v>1285</v>
      </c>
      <c r="B495" s="2">
        <v>44510</v>
      </c>
      <c r="C495" s="1" t="str">
        <f t="shared" si="35"/>
        <v>211110</v>
      </c>
      <c r="D495" t="s">
        <v>1288</v>
      </c>
      <c r="E495" s="4" t="s">
        <v>1140</v>
      </c>
      <c r="F495" t="s">
        <v>1286</v>
      </c>
      <c r="G495" s="3" t="str">
        <f t="shared" si="36"/>
        <v>2021</v>
      </c>
      <c r="H495" s="3" t="s">
        <v>20</v>
      </c>
      <c r="I495" s="3" t="str">
        <f>VLOOKUP(H495,' vlookup'!$A$1:$B$12,2,FALSE)</f>
        <v>NOV</v>
      </c>
      <c r="J495" s="3" t="str">
        <f t="shared" si="37"/>
        <v>10</v>
      </c>
      <c r="K495" t="str">
        <f t="shared" si="38"/>
        <v>2021 NOV 10</v>
      </c>
      <c r="L495" t="s">
        <v>1287</v>
      </c>
      <c r="M495" t="str">
        <f t="shared" si="39"/>
        <v>&lt;div&gt;&lt;img src="images/DD-211110.jpg"&gt;&lt;p class="title"&gt;글을 보는 눈&lt;/p&gt;&lt;p class="date"&gt;2021 NOV 10&lt;/p&gt;&lt;/div&gt;</v>
      </c>
    </row>
    <row r="496" spans="1:13" ht="19">
      <c r="A496" t="s">
        <v>1285</v>
      </c>
      <c r="B496" s="2">
        <v>44511</v>
      </c>
      <c r="C496" s="1" t="str">
        <f t="shared" si="35"/>
        <v>211111</v>
      </c>
      <c r="D496" t="s">
        <v>1288</v>
      </c>
      <c r="E496" s="4" t="s">
        <v>1141</v>
      </c>
      <c r="F496" t="s">
        <v>1286</v>
      </c>
      <c r="G496" s="3" t="str">
        <f t="shared" si="36"/>
        <v>2021</v>
      </c>
      <c r="H496" s="3" t="s">
        <v>20</v>
      </c>
      <c r="I496" s="3" t="str">
        <f>VLOOKUP(H496,' vlookup'!$A$1:$B$12,2,FALSE)</f>
        <v>NOV</v>
      </c>
      <c r="J496" s="3" t="str">
        <f t="shared" si="37"/>
        <v>11</v>
      </c>
      <c r="K496" t="str">
        <f t="shared" si="38"/>
        <v>2021 NOV 11</v>
      </c>
      <c r="L496" t="s">
        <v>1287</v>
      </c>
      <c r="M496" t="str">
        <f t="shared" si="39"/>
        <v>&lt;div&gt;&lt;img src="images/DD-211111.jpg"&gt;&lt;p class="title"&gt;이별 후&lt;/p&gt;&lt;p class="date"&gt;2021 NOV 11&lt;/p&gt;&lt;/div&gt;</v>
      </c>
    </row>
    <row r="497" spans="1:13" ht="19">
      <c r="A497" t="s">
        <v>1285</v>
      </c>
      <c r="B497" s="2">
        <v>44512</v>
      </c>
      <c r="C497" s="1" t="str">
        <f t="shared" si="35"/>
        <v>211112</v>
      </c>
      <c r="D497" t="s">
        <v>1288</v>
      </c>
      <c r="E497" s="4" t="s">
        <v>1142</v>
      </c>
      <c r="F497" t="s">
        <v>1286</v>
      </c>
      <c r="G497" s="3" t="str">
        <f t="shared" si="36"/>
        <v>2021</v>
      </c>
      <c r="H497" s="3" t="s">
        <v>20</v>
      </c>
      <c r="I497" s="3" t="str">
        <f>VLOOKUP(H497,' vlookup'!$A$1:$B$12,2,FALSE)</f>
        <v>NOV</v>
      </c>
      <c r="J497" s="3" t="str">
        <f t="shared" si="37"/>
        <v>12</v>
      </c>
      <c r="K497" t="str">
        <f t="shared" si="38"/>
        <v>2021 NOV 12</v>
      </c>
      <c r="L497" t="s">
        <v>1287</v>
      </c>
      <c r="M497" t="str">
        <f t="shared" si="39"/>
        <v>&lt;div&gt;&lt;img src="images/DD-211112.jpg"&gt;&lt;p class="title"&gt;그 행성&lt;/p&gt;&lt;p class="date"&gt;2021 NOV 12&lt;/p&gt;&lt;/div&gt;</v>
      </c>
    </row>
    <row r="498" spans="1:13" ht="19">
      <c r="A498" t="s">
        <v>1285</v>
      </c>
      <c r="B498" s="2">
        <v>44513</v>
      </c>
      <c r="C498" s="1" t="str">
        <f t="shared" si="35"/>
        <v>211113</v>
      </c>
      <c r="D498" t="s">
        <v>1288</v>
      </c>
      <c r="E498" s="4" t="s">
        <v>1143</v>
      </c>
      <c r="F498" t="s">
        <v>1286</v>
      </c>
      <c r="G498" s="3" t="str">
        <f t="shared" si="36"/>
        <v>2021</v>
      </c>
      <c r="H498" s="3" t="s">
        <v>20</v>
      </c>
      <c r="I498" s="3" t="str">
        <f>VLOOKUP(H498,' vlookup'!$A$1:$B$12,2,FALSE)</f>
        <v>NOV</v>
      </c>
      <c r="J498" s="3" t="str">
        <f t="shared" si="37"/>
        <v>13</v>
      </c>
      <c r="K498" t="str">
        <f t="shared" si="38"/>
        <v>2021 NOV 13</v>
      </c>
      <c r="L498" t="s">
        <v>1287</v>
      </c>
      <c r="M498" t="str">
        <f t="shared" si="39"/>
        <v>&lt;div&gt;&lt;img src="images/DD-211113.jpg"&gt;&lt;p class="title"&gt;조용한 색만 터졌으면 좋겠어&lt;/p&gt;&lt;p class="date"&gt;2021 NOV 13&lt;/p&gt;&lt;/div&gt;</v>
      </c>
    </row>
    <row r="499" spans="1:13" ht="19">
      <c r="A499" t="s">
        <v>1285</v>
      </c>
      <c r="B499" s="2">
        <v>44514</v>
      </c>
      <c r="C499" s="1" t="str">
        <f t="shared" si="35"/>
        <v>211114</v>
      </c>
      <c r="D499" t="s">
        <v>1288</v>
      </c>
      <c r="E499" s="4" t="s">
        <v>1144</v>
      </c>
      <c r="F499" t="s">
        <v>1286</v>
      </c>
      <c r="G499" s="3" t="str">
        <f t="shared" si="36"/>
        <v>2021</v>
      </c>
      <c r="H499" s="3" t="s">
        <v>20</v>
      </c>
      <c r="I499" s="3" t="str">
        <f>VLOOKUP(H499,' vlookup'!$A$1:$B$12,2,FALSE)</f>
        <v>NOV</v>
      </c>
      <c r="J499" s="3" t="str">
        <f t="shared" si="37"/>
        <v>14</v>
      </c>
      <c r="K499" t="str">
        <f t="shared" si="38"/>
        <v>2021 NOV 14</v>
      </c>
      <c r="L499" t="s">
        <v>1287</v>
      </c>
      <c r="M499" t="str">
        <f t="shared" si="39"/>
        <v>&lt;div&gt;&lt;img src="images/DD-211114.jpg"&gt;&lt;p class="title"&gt;이제 꽃은 유리 밖에서도 살아&lt;/p&gt;&lt;p class="date"&gt;2021 NOV 14&lt;/p&gt;&lt;/div&gt;</v>
      </c>
    </row>
    <row r="500" spans="1:13" ht="19">
      <c r="A500" t="s">
        <v>1285</v>
      </c>
      <c r="B500" s="2">
        <v>44515</v>
      </c>
      <c r="C500" s="1" t="str">
        <f t="shared" si="35"/>
        <v>211115</v>
      </c>
      <c r="D500" t="s">
        <v>1288</v>
      </c>
      <c r="E500" s="4" t="s">
        <v>1145</v>
      </c>
      <c r="F500" t="s">
        <v>1286</v>
      </c>
      <c r="G500" s="3" t="str">
        <f t="shared" si="36"/>
        <v>2021</v>
      </c>
      <c r="H500" s="3" t="s">
        <v>20</v>
      </c>
      <c r="I500" s="3" t="str">
        <f>VLOOKUP(H500,' vlookup'!$A$1:$B$12,2,FALSE)</f>
        <v>NOV</v>
      </c>
      <c r="J500" s="3" t="str">
        <f t="shared" si="37"/>
        <v>15</v>
      </c>
      <c r="K500" t="str">
        <f t="shared" si="38"/>
        <v>2021 NOV 15</v>
      </c>
      <c r="L500" t="s">
        <v>1287</v>
      </c>
      <c r="M500" t="str">
        <f t="shared" si="39"/>
        <v>&lt;div&gt;&lt;img src="images/DD-211115.jpg"&gt;&lt;p class="title"&gt;몸들&lt;/p&gt;&lt;p class="date"&gt;2021 NOV 15&lt;/p&gt;&lt;/div&gt;</v>
      </c>
    </row>
    <row r="501" spans="1:13" ht="19">
      <c r="A501" t="s">
        <v>1285</v>
      </c>
      <c r="B501" s="2">
        <v>44516</v>
      </c>
      <c r="C501" s="1" t="str">
        <f t="shared" si="35"/>
        <v>211116</v>
      </c>
      <c r="D501" t="s">
        <v>1288</v>
      </c>
      <c r="E501" s="4" t="s">
        <v>1146</v>
      </c>
      <c r="F501" t="s">
        <v>1286</v>
      </c>
      <c r="G501" s="3" t="str">
        <f t="shared" si="36"/>
        <v>2021</v>
      </c>
      <c r="H501" s="3" t="s">
        <v>20</v>
      </c>
      <c r="I501" s="3" t="str">
        <f>VLOOKUP(H501,' vlookup'!$A$1:$B$12,2,FALSE)</f>
        <v>NOV</v>
      </c>
      <c r="J501" s="3" t="str">
        <f t="shared" si="37"/>
        <v>16</v>
      </c>
      <c r="K501" t="str">
        <f t="shared" si="38"/>
        <v>2021 NOV 16</v>
      </c>
      <c r="L501" t="s">
        <v>1287</v>
      </c>
      <c r="M501" t="str">
        <f t="shared" si="39"/>
        <v>&lt;div&gt;&lt;img src="images/DD-211116.jpg"&gt;&lt;p class="title"&gt;보이지 않는 소리는 듣지 않아&lt;/p&gt;&lt;p class="date"&gt;2021 NOV 16&lt;/p&gt;&lt;/div&gt;</v>
      </c>
    </row>
    <row r="502" spans="1:13" ht="19">
      <c r="A502" t="s">
        <v>1285</v>
      </c>
      <c r="B502" s="2">
        <v>44517</v>
      </c>
      <c r="C502" s="1" t="str">
        <f t="shared" si="35"/>
        <v>211117</v>
      </c>
      <c r="D502" t="s">
        <v>1288</v>
      </c>
      <c r="E502" s="4" t="s">
        <v>1147</v>
      </c>
      <c r="F502" t="s">
        <v>1286</v>
      </c>
      <c r="G502" s="3" t="str">
        <f t="shared" si="36"/>
        <v>2021</v>
      </c>
      <c r="H502" s="3" t="s">
        <v>20</v>
      </c>
      <c r="I502" s="3" t="str">
        <f>VLOOKUP(H502,' vlookup'!$A$1:$B$12,2,FALSE)</f>
        <v>NOV</v>
      </c>
      <c r="J502" s="3" t="str">
        <f t="shared" si="37"/>
        <v>17</v>
      </c>
      <c r="K502" t="str">
        <f t="shared" si="38"/>
        <v>2021 NOV 17</v>
      </c>
      <c r="L502" t="s">
        <v>1287</v>
      </c>
      <c r="M502" t="str">
        <f t="shared" si="39"/>
        <v>&lt;div&gt;&lt;img src="images/DD-211117.jpg"&gt;&lt;p class="title"&gt;잡념을 모아&lt;/p&gt;&lt;p class="date"&gt;2021 NOV 17&lt;/p&gt;&lt;/div&gt;</v>
      </c>
    </row>
    <row r="503" spans="1:13" ht="19">
      <c r="A503" t="s">
        <v>1285</v>
      </c>
      <c r="B503" s="2">
        <v>44518</v>
      </c>
      <c r="C503" s="1" t="str">
        <f t="shared" si="35"/>
        <v>211118</v>
      </c>
      <c r="D503" t="s">
        <v>1288</v>
      </c>
      <c r="E503" s="4" t="s">
        <v>1148</v>
      </c>
      <c r="F503" t="s">
        <v>1286</v>
      </c>
      <c r="G503" s="3" t="str">
        <f t="shared" si="36"/>
        <v>2021</v>
      </c>
      <c r="H503" s="3" t="s">
        <v>20</v>
      </c>
      <c r="I503" s="3" t="str">
        <f>VLOOKUP(H503,' vlookup'!$A$1:$B$12,2,FALSE)</f>
        <v>NOV</v>
      </c>
      <c r="J503" s="3" t="str">
        <f t="shared" si="37"/>
        <v>18</v>
      </c>
      <c r="K503" t="str">
        <f t="shared" si="38"/>
        <v>2021 NOV 18</v>
      </c>
      <c r="L503" t="s">
        <v>1287</v>
      </c>
      <c r="M503" t="str">
        <f t="shared" si="39"/>
        <v>&lt;div&gt;&lt;img src="images/DD-211118.jpg"&gt;&lt;p class="title"&gt;쓴 적 없는 사람&lt;/p&gt;&lt;p class="date"&gt;2021 NOV 18&lt;/p&gt;&lt;/div&gt;</v>
      </c>
    </row>
    <row r="504" spans="1:13" ht="19">
      <c r="A504" t="s">
        <v>1285</v>
      </c>
      <c r="B504" s="2">
        <v>44519</v>
      </c>
      <c r="C504" s="1" t="str">
        <f t="shared" si="35"/>
        <v>211119</v>
      </c>
      <c r="D504" t="s">
        <v>1288</v>
      </c>
      <c r="E504" s="4" t="s">
        <v>1149</v>
      </c>
      <c r="F504" t="s">
        <v>1286</v>
      </c>
      <c r="G504" s="3" t="str">
        <f t="shared" si="36"/>
        <v>2021</v>
      </c>
      <c r="H504" s="3" t="s">
        <v>20</v>
      </c>
      <c r="I504" s="3" t="str">
        <f>VLOOKUP(H504,' vlookup'!$A$1:$B$12,2,FALSE)</f>
        <v>NOV</v>
      </c>
      <c r="J504" s="3" t="str">
        <f t="shared" si="37"/>
        <v>19</v>
      </c>
      <c r="K504" t="str">
        <f t="shared" si="38"/>
        <v>2021 NOV 19</v>
      </c>
      <c r="L504" t="s">
        <v>1287</v>
      </c>
      <c r="M504" t="str">
        <f t="shared" si="39"/>
        <v>&lt;div&gt;&lt;img src="images/DD-211119.jpg"&gt;&lt;p class="title"&gt;흘러올 시간은 여기에&lt;/p&gt;&lt;p class="date"&gt;2021 NOV 19&lt;/p&gt;&lt;/div&gt;</v>
      </c>
    </row>
    <row r="505" spans="1:13" ht="19">
      <c r="A505" t="s">
        <v>1285</v>
      </c>
      <c r="B505" s="2">
        <v>44520</v>
      </c>
      <c r="C505" s="1" t="str">
        <f t="shared" si="35"/>
        <v>211120</v>
      </c>
      <c r="D505" t="s">
        <v>1288</v>
      </c>
      <c r="E505" s="4" t="s">
        <v>1150</v>
      </c>
      <c r="F505" t="s">
        <v>1286</v>
      </c>
      <c r="G505" s="3" t="str">
        <f t="shared" si="36"/>
        <v>2021</v>
      </c>
      <c r="H505" s="3" t="s">
        <v>20</v>
      </c>
      <c r="I505" s="3" t="str">
        <f>VLOOKUP(H505,' vlookup'!$A$1:$B$12,2,FALSE)</f>
        <v>NOV</v>
      </c>
      <c r="J505" s="3" t="str">
        <f t="shared" si="37"/>
        <v>20</v>
      </c>
      <c r="K505" t="str">
        <f t="shared" si="38"/>
        <v>2021 NOV 20</v>
      </c>
      <c r="L505" t="s">
        <v>1287</v>
      </c>
      <c r="M505" t="str">
        <f t="shared" si="39"/>
        <v>&lt;div&gt;&lt;img src="images/DD-211120.jpg"&gt;&lt;p class="title"&gt;도망가는 주제&lt;/p&gt;&lt;p class="date"&gt;2021 NOV 20&lt;/p&gt;&lt;/div&gt;</v>
      </c>
    </row>
    <row r="506" spans="1:13" ht="19">
      <c r="A506" t="s">
        <v>1285</v>
      </c>
      <c r="B506" s="2">
        <v>44521</v>
      </c>
      <c r="C506" s="1" t="str">
        <f t="shared" si="35"/>
        <v>211121</v>
      </c>
      <c r="D506" t="s">
        <v>1288</v>
      </c>
      <c r="E506" s="4" t="s">
        <v>1151</v>
      </c>
      <c r="F506" t="s">
        <v>1286</v>
      </c>
      <c r="G506" s="3" t="str">
        <f t="shared" si="36"/>
        <v>2021</v>
      </c>
      <c r="H506" s="3" t="s">
        <v>20</v>
      </c>
      <c r="I506" s="3" t="str">
        <f>VLOOKUP(H506,' vlookup'!$A$1:$B$12,2,FALSE)</f>
        <v>NOV</v>
      </c>
      <c r="J506" s="3" t="str">
        <f t="shared" si="37"/>
        <v>21</v>
      </c>
      <c r="K506" t="str">
        <f t="shared" si="38"/>
        <v>2021 NOV 21</v>
      </c>
      <c r="L506" t="s">
        <v>1287</v>
      </c>
      <c r="M506" t="str">
        <f t="shared" si="39"/>
        <v>&lt;div&gt;&lt;img src="images/DD-211121.jpg"&gt;&lt;p class="title"&gt;겹치다 보면 통로가 생길 거야&lt;/p&gt;&lt;p class="date"&gt;2021 NOV 21&lt;/p&gt;&lt;/div&gt;</v>
      </c>
    </row>
    <row r="507" spans="1:13" ht="19">
      <c r="A507" t="s">
        <v>1285</v>
      </c>
      <c r="B507" s="2">
        <v>44522</v>
      </c>
      <c r="C507" s="1" t="str">
        <f t="shared" si="35"/>
        <v>211122</v>
      </c>
      <c r="D507" t="s">
        <v>1288</v>
      </c>
      <c r="E507" s="4" t="s">
        <v>1152</v>
      </c>
      <c r="F507" t="s">
        <v>1286</v>
      </c>
      <c r="G507" s="3" t="str">
        <f t="shared" si="36"/>
        <v>2021</v>
      </c>
      <c r="H507" s="3" t="s">
        <v>20</v>
      </c>
      <c r="I507" s="3" t="str">
        <f>VLOOKUP(H507,' vlookup'!$A$1:$B$12,2,FALSE)</f>
        <v>NOV</v>
      </c>
      <c r="J507" s="3" t="str">
        <f t="shared" si="37"/>
        <v>22</v>
      </c>
      <c r="K507" t="str">
        <f t="shared" si="38"/>
        <v>2021 NOV 22</v>
      </c>
      <c r="L507" t="s">
        <v>1287</v>
      </c>
      <c r="M507" t="str">
        <f t="shared" si="39"/>
        <v>&lt;div&gt;&lt;img src="images/DD-211122.jpg"&gt;&lt;p class="title"&gt;바깥 아래&lt;/p&gt;&lt;p class="date"&gt;2021 NOV 22&lt;/p&gt;&lt;/div&gt;</v>
      </c>
    </row>
    <row r="508" spans="1:13" ht="19">
      <c r="A508" t="s">
        <v>1285</v>
      </c>
      <c r="B508" s="2">
        <v>44523</v>
      </c>
      <c r="C508" s="1" t="str">
        <f t="shared" si="35"/>
        <v>211123</v>
      </c>
      <c r="D508" t="s">
        <v>1288</v>
      </c>
      <c r="E508" s="4" t="s">
        <v>1109</v>
      </c>
      <c r="F508" t="s">
        <v>1286</v>
      </c>
      <c r="G508" s="3" t="str">
        <f t="shared" si="36"/>
        <v>2021</v>
      </c>
      <c r="H508" s="3" t="s">
        <v>20</v>
      </c>
      <c r="I508" s="3" t="str">
        <f>VLOOKUP(H508,' vlookup'!$A$1:$B$12,2,FALSE)</f>
        <v>NOV</v>
      </c>
      <c r="J508" s="3" t="str">
        <f t="shared" si="37"/>
        <v>23</v>
      </c>
      <c r="K508" t="str">
        <f t="shared" si="38"/>
        <v>2021 NOV 23</v>
      </c>
      <c r="L508" t="s">
        <v>1287</v>
      </c>
      <c r="M508" t="str">
        <f t="shared" si="39"/>
        <v>&lt;div&gt;&lt;img src="images/DD-211123.jpg"&gt;&lt;p class="title"&gt;untitled&lt;/p&gt;&lt;p class="date"&gt;2021 NOV 23&lt;/p&gt;&lt;/div&gt;</v>
      </c>
    </row>
    <row r="509" spans="1:13" ht="19">
      <c r="A509" t="s">
        <v>1285</v>
      </c>
      <c r="B509" s="2">
        <v>44524</v>
      </c>
      <c r="C509" s="1" t="str">
        <f t="shared" si="35"/>
        <v>211124</v>
      </c>
      <c r="D509" t="s">
        <v>1288</v>
      </c>
      <c r="E509" s="4" t="s">
        <v>1153</v>
      </c>
      <c r="F509" t="s">
        <v>1286</v>
      </c>
      <c r="G509" s="3" t="str">
        <f t="shared" si="36"/>
        <v>2021</v>
      </c>
      <c r="H509" s="3" t="s">
        <v>20</v>
      </c>
      <c r="I509" s="3" t="str">
        <f>VLOOKUP(H509,' vlookup'!$A$1:$B$12,2,FALSE)</f>
        <v>NOV</v>
      </c>
      <c r="J509" s="3" t="str">
        <f t="shared" si="37"/>
        <v>24</v>
      </c>
      <c r="K509" t="str">
        <f t="shared" si="38"/>
        <v>2021 NOV 24</v>
      </c>
      <c r="L509" t="s">
        <v>1287</v>
      </c>
      <c r="M509" t="str">
        <f t="shared" si="39"/>
        <v>&lt;div&gt;&lt;img src="images/DD-211124.jpg"&gt;&lt;p class="title"&gt;새기기엔 이른 &lt;/p&gt;&lt;p class="date"&gt;2021 NOV 24&lt;/p&gt;&lt;/div&gt;</v>
      </c>
    </row>
    <row r="510" spans="1:13" ht="19">
      <c r="A510" t="s">
        <v>1285</v>
      </c>
      <c r="B510" s="2">
        <v>44525</v>
      </c>
      <c r="C510" s="1" t="str">
        <f t="shared" si="35"/>
        <v>211125</v>
      </c>
      <c r="D510" t="s">
        <v>1288</v>
      </c>
      <c r="E510" s="4" t="s">
        <v>1154</v>
      </c>
      <c r="F510" t="s">
        <v>1286</v>
      </c>
      <c r="G510" s="3" t="str">
        <f t="shared" si="36"/>
        <v>2021</v>
      </c>
      <c r="H510" s="3" t="s">
        <v>20</v>
      </c>
      <c r="I510" s="3" t="str">
        <f>VLOOKUP(H510,' vlookup'!$A$1:$B$12,2,FALSE)</f>
        <v>NOV</v>
      </c>
      <c r="J510" s="3" t="str">
        <f t="shared" si="37"/>
        <v>25</v>
      </c>
      <c r="K510" t="str">
        <f t="shared" si="38"/>
        <v>2021 NOV 25</v>
      </c>
      <c r="L510" t="s">
        <v>1287</v>
      </c>
      <c r="M510" t="str">
        <f t="shared" si="39"/>
        <v>&lt;div&gt;&lt;img src="images/DD-211125.jpg"&gt;&lt;p class="title"&gt;something big&lt;/p&gt;&lt;p class="date"&gt;2021 NOV 25&lt;/p&gt;&lt;/div&gt;</v>
      </c>
    </row>
    <row r="511" spans="1:13" ht="19">
      <c r="A511" t="s">
        <v>1285</v>
      </c>
      <c r="B511" s="2">
        <v>44526</v>
      </c>
      <c r="C511" s="1" t="str">
        <f t="shared" si="35"/>
        <v>211126</v>
      </c>
      <c r="D511" t="s">
        <v>1288</v>
      </c>
      <c r="E511" s="4" t="s">
        <v>1109</v>
      </c>
      <c r="F511" t="s">
        <v>1286</v>
      </c>
      <c r="G511" s="3" t="str">
        <f t="shared" si="36"/>
        <v>2021</v>
      </c>
      <c r="H511" s="3" t="s">
        <v>20</v>
      </c>
      <c r="I511" s="3" t="str">
        <f>VLOOKUP(H511,' vlookup'!$A$1:$B$12,2,FALSE)</f>
        <v>NOV</v>
      </c>
      <c r="J511" s="3" t="str">
        <f t="shared" si="37"/>
        <v>26</v>
      </c>
      <c r="K511" t="str">
        <f t="shared" si="38"/>
        <v>2021 NOV 26</v>
      </c>
      <c r="L511" t="s">
        <v>1287</v>
      </c>
      <c r="M511" t="str">
        <f t="shared" si="39"/>
        <v>&lt;div&gt;&lt;img src="images/DD-211126.jpg"&gt;&lt;p class="title"&gt;untitled&lt;/p&gt;&lt;p class="date"&gt;2021 NOV 26&lt;/p&gt;&lt;/div&gt;</v>
      </c>
    </row>
    <row r="512" spans="1:13" ht="19">
      <c r="A512" t="s">
        <v>1285</v>
      </c>
      <c r="B512" s="2">
        <v>44527</v>
      </c>
      <c r="C512" s="1" t="str">
        <f t="shared" si="35"/>
        <v>211127</v>
      </c>
      <c r="D512" t="s">
        <v>1288</v>
      </c>
      <c r="E512" s="4" t="s">
        <v>1155</v>
      </c>
      <c r="F512" t="s">
        <v>1286</v>
      </c>
      <c r="G512" s="3" t="str">
        <f t="shared" si="36"/>
        <v>2021</v>
      </c>
      <c r="H512" s="3" t="s">
        <v>20</v>
      </c>
      <c r="I512" s="3" t="str">
        <f>VLOOKUP(H512,' vlookup'!$A$1:$B$12,2,FALSE)</f>
        <v>NOV</v>
      </c>
      <c r="J512" s="3" t="str">
        <f t="shared" si="37"/>
        <v>27</v>
      </c>
      <c r="K512" t="str">
        <f t="shared" si="38"/>
        <v>2021 NOV 27</v>
      </c>
      <c r="L512" t="s">
        <v>1287</v>
      </c>
      <c r="M512" t="str">
        <f t="shared" si="39"/>
        <v>&lt;div&gt;&lt;img src="images/DD-211127.jpg"&gt;&lt;p class="title"&gt;질문 없는 곳으로 &lt;/p&gt;&lt;p class="date"&gt;2021 NOV 27&lt;/p&gt;&lt;/div&gt;</v>
      </c>
    </row>
    <row r="513" spans="1:13" ht="19">
      <c r="A513" t="s">
        <v>1285</v>
      </c>
      <c r="B513" s="2">
        <v>44528</v>
      </c>
      <c r="C513" s="1" t="str">
        <f t="shared" si="35"/>
        <v>211128</v>
      </c>
      <c r="D513" t="s">
        <v>1288</v>
      </c>
      <c r="E513" s="4" t="s">
        <v>1156</v>
      </c>
      <c r="F513" t="s">
        <v>1286</v>
      </c>
      <c r="G513" s="3" t="str">
        <f t="shared" si="36"/>
        <v>2021</v>
      </c>
      <c r="H513" s="3" t="s">
        <v>20</v>
      </c>
      <c r="I513" s="3" t="str">
        <f>VLOOKUP(H513,' vlookup'!$A$1:$B$12,2,FALSE)</f>
        <v>NOV</v>
      </c>
      <c r="J513" s="3" t="str">
        <f t="shared" si="37"/>
        <v>28</v>
      </c>
      <c r="K513" t="str">
        <f t="shared" si="38"/>
        <v>2021 NOV 28</v>
      </c>
      <c r="L513" t="s">
        <v>1287</v>
      </c>
      <c r="M513" t="str">
        <f t="shared" si="39"/>
        <v>&lt;div&gt;&lt;img src="images/DD-211128.jpg"&gt;&lt;p class="title"&gt;소년의 말&lt;/p&gt;&lt;p class="date"&gt;2021 NOV 28&lt;/p&gt;&lt;/div&gt;</v>
      </c>
    </row>
    <row r="514" spans="1:13" ht="19">
      <c r="A514" t="s">
        <v>1285</v>
      </c>
      <c r="B514" s="2">
        <v>44529</v>
      </c>
      <c r="C514" s="1" t="str">
        <f t="shared" ref="C514:C577" si="40">TEXT(B514,"yymmdd")</f>
        <v>211129</v>
      </c>
      <c r="D514" t="s">
        <v>1288</v>
      </c>
      <c r="E514" s="4" t="s">
        <v>1157</v>
      </c>
      <c r="F514" t="s">
        <v>1286</v>
      </c>
      <c r="G514" s="3" t="str">
        <f t="shared" ref="G514:G577" si="41">TEXT(B514,"yyyy")</f>
        <v>2021</v>
      </c>
      <c r="H514" s="3" t="s">
        <v>20</v>
      </c>
      <c r="I514" s="3" t="str">
        <f>VLOOKUP(H514,' vlookup'!$A$1:$B$12,2,FALSE)</f>
        <v>NOV</v>
      </c>
      <c r="J514" s="3" t="str">
        <f t="shared" ref="J514:J577" si="42">TEXT(B514,"d")</f>
        <v>29</v>
      </c>
      <c r="K514" t="str">
        <f t="shared" ref="K514:K577" si="43">_xlfn.CONCAT(G514," ",I514," ",J514)</f>
        <v>2021 NOV 29</v>
      </c>
      <c r="L514" t="s">
        <v>1287</v>
      </c>
      <c r="M514" t="str">
        <f t="shared" ref="M514:M577" si="44">_xlfn.CONCAT(A514,C514:F514,K514:L514)</f>
        <v>&lt;div&gt;&lt;img src="images/DD-211129.jpg"&gt;&lt;p class="title"&gt;your moon&lt;/p&gt;&lt;p class="date"&gt;2021 NOV 29&lt;/p&gt;&lt;/div&gt;</v>
      </c>
    </row>
    <row r="515" spans="1:13" ht="19">
      <c r="A515" t="s">
        <v>1285</v>
      </c>
      <c r="B515" s="2">
        <v>44530</v>
      </c>
      <c r="C515" s="1" t="str">
        <f t="shared" si="40"/>
        <v>211130</v>
      </c>
      <c r="D515" t="s">
        <v>1288</v>
      </c>
      <c r="E515" s="4" t="s">
        <v>1158</v>
      </c>
      <c r="F515" t="s">
        <v>1286</v>
      </c>
      <c r="G515" s="3" t="str">
        <f t="shared" si="41"/>
        <v>2021</v>
      </c>
      <c r="H515" s="3" t="s">
        <v>20</v>
      </c>
      <c r="I515" s="3" t="str">
        <f>VLOOKUP(H515,' vlookup'!$A$1:$B$12,2,FALSE)</f>
        <v>NOV</v>
      </c>
      <c r="J515" s="3" t="str">
        <f t="shared" si="42"/>
        <v>30</v>
      </c>
      <c r="K515" t="str">
        <f t="shared" si="43"/>
        <v>2021 NOV 30</v>
      </c>
      <c r="L515" t="s">
        <v>1287</v>
      </c>
      <c r="M515" t="str">
        <f t="shared" si="44"/>
        <v>&lt;div&gt;&lt;img src="images/DD-211130.jpg"&gt;&lt;p class="title"&gt;and your thought&lt;/p&gt;&lt;p class="date"&gt;2021 NOV 30&lt;/p&gt;&lt;/div&gt;</v>
      </c>
    </row>
    <row r="516" spans="1:13" ht="19">
      <c r="A516" t="s">
        <v>1285</v>
      </c>
      <c r="B516" s="2">
        <v>44531</v>
      </c>
      <c r="C516" s="1" t="str">
        <f t="shared" si="40"/>
        <v>211201</v>
      </c>
      <c r="D516" t="s">
        <v>1288</v>
      </c>
      <c r="E516" s="4" t="s">
        <v>1159</v>
      </c>
      <c r="F516" t="s">
        <v>1286</v>
      </c>
      <c r="G516" s="3" t="str">
        <f t="shared" si="41"/>
        <v>2021</v>
      </c>
      <c r="H516" s="3" t="s">
        <v>21</v>
      </c>
      <c r="I516" s="3" t="str">
        <f>VLOOKUP(H516,' vlookup'!$A$1:$B$12,2,FALSE)</f>
        <v>DEC</v>
      </c>
      <c r="J516" s="3" t="str">
        <f t="shared" si="42"/>
        <v>1</v>
      </c>
      <c r="K516" t="str">
        <f t="shared" si="43"/>
        <v>2021 DEC 1</v>
      </c>
      <c r="L516" t="s">
        <v>1287</v>
      </c>
      <c r="M516" t="str">
        <f t="shared" si="44"/>
        <v>&lt;div&gt;&lt;img src="images/DD-211201.jpg"&gt;&lt;p class="title"&gt;old dream&lt;/p&gt;&lt;p class="date"&gt;2021 DEC 1&lt;/p&gt;&lt;/div&gt;</v>
      </c>
    </row>
    <row r="517" spans="1:13" ht="19">
      <c r="A517" t="s">
        <v>1285</v>
      </c>
      <c r="B517" s="2">
        <v>44532</v>
      </c>
      <c r="C517" s="1" t="str">
        <f t="shared" si="40"/>
        <v>211202</v>
      </c>
      <c r="D517" t="s">
        <v>1288</v>
      </c>
      <c r="E517" s="4" t="s">
        <v>1160</v>
      </c>
      <c r="F517" t="s">
        <v>1286</v>
      </c>
      <c r="G517" s="3" t="str">
        <f t="shared" si="41"/>
        <v>2021</v>
      </c>
      <c r="H517" s="3" t="s">
        <v>21</v>
      </c>
      <c r="I517" s="3" t="str">
        <f>VLOOKUP(H517,' vlookup'!$A$1:$B$12,2,FALSE)</f>
        <v>DEC</v>
      </c>
      <c r="J517" s="3" t="str">
        <f t="shared" si="42"/>
        <v>2</v>
      </c>
      <c r="K517" t="str">
        <f t="shared" si="43"/>
        <v>2021 DEC 2</v>
      </c>
      <c r="L517" t="s">
        <v>1287</v>
      </c>
      <c r="M517" t="str">
        <f t="shared" si="44"/>
        <v>&lt;div&gt;&lt;img src="images/DD-211202.jpg"&gt;&lt;p class="title"&gt;this is you&lt;/p&gt;&lt;p class="date"&gt;2021 DEC 2&lt;/p&gt;&lt;/div&gt;</v>
      </c>
    </row>
    <row r="518" spans="1:13" ht="19">
      <c r="A518" t="s">
        <v>1285</v>
      </c>
      <c r="B518" s="2">
        <v>44533</v>
      </c>
      <c r="C518" s="1" t="str">
        <f t="shared" si="40"/>
        <v>211203</v>
      </c>
      <c r="D518" t="s">
        <v>1288</v>
      </c>
      <c r="E518" s="4" t="s">
        <v>1161</v>
      </c>
      <c r="F518" t="s">
        <v>1286</v>
      </c>
      <c r="G518" s="3" t="str">
        <f t="shared" si="41"/>
        <v>2021</v>
      </c>
      <c r="H518" s="3" t="s">
        <v>21</v>
      </c>
      <c r="I518" s="3" t="str">
        <f>VLOOKUP(H518,' vlookup'!$A$1:$B$12,2,FALSE)</f>
        <v>DEC</v>
      </c>
      <c r="J518" s="3" t="str">
        <f t="shared" si="42"/>
        <v>3</v>
      </c>
      <c r="K518" t="str">
        <f t="shared" si="43"/>
        <v>2021 DEC 3</v>
      </c>
      <c r="L518" t="s">
        <v>1287</v>
      </c>
      <c r="M518" t="str">
        <f t="shared" si="44"/>
        <v>&lt;div&gt;&lt;img src="images/DD-211203.jpg"&gt;&lt;p class="title"&gt;instead&lt;/p&gt;&lt;p class="date"&gt;2021 DEC 3&lt;/p&gt;&lt;/div&gt;</v>
      </c>
    </row>
    <row r="519" spans="1:13" ht="19">
      <c r="A519" t="s">
        <v>1285</v>
      </c>
      <c r="B519" s="2">
        <v>44534</v>
      </c>
      <c r="C519" s="1" t="str">
        <f t="shared" si="40"/>
        <v>211204</v>
      </c>
      <c r="D519" t="s">
        <v>1288</v>
      </c>
      <c r="E519" s="4" t="s">
        <v>1162</v>
      </c>
      <c r="F519" t="s">
        <v>1286</v>
      </c>
      <c r="G519" s="3" t="str">
        <f t="shared" si="41"/>
        <v>2021</v>
      </c>
      <c r="H519" s="3" t="s">
        <v>21</v>
      </c>
      <c r="I519" s="3" t="str">
        <f>VLOOKUP(H519,' vlookup'!$A$1:$B$12,2,FALSE)</f>
        <v>DEC</v>
      </c>
      <c r="J519" s="3" t="str">
        <f t="shared" si="42"/>
        <v>4</v>
      </c>
      <c r="K519" t="str">
        <f t="shared" si="43"/>
        <v>2021 DEC 4</v>
      </c>
      <c r="L519" t="s">
        <v>1287</v>
      </c>
      <c r="M519" t="str">
        <f t="shared" si="44"/>
        <v>&lt;div&gt;&lt;img src="images/DD-211204.jpg"&gt;&lt;p class="title"&gt;lost energy&lt;/p&gt;&lt;p class="date"&gt;2021 DEC 4&lt;/p&gt;&lt;/div&gt;</v>
      </c>
    </row>
    <row r="520" spans="1:13" ht="19">
      <c r="A520" t="s">
        <v>1285</v>
      </c>
      <c r="B520" s="2">
        <v>44535</v>
      </c>
      <c r="C520" s="1" t="str">
        <f t="shared" si="40"/>
        <v>211205</v>
      </c>
      <c r="D520" t="s">
        <v>1288</v>
      </c>
      <c r="E520" s="4" t="s">
        <v>1163</v>
      </c>
      <c r="F520" t="s">
        <v>1286</v>
      </c>
      <c r="G520" s="3" t="str">
        <f t="shared" si="41"/>
        <v>2021</v>
      </c>
      <c r="H520" s="3" t="s">
        <v>21</v>
      </c>
      <c r="I520" s="3" t="str">
        <f>VLOOKUP(H520,' vlookup'!$A$1:$B$12,2,FALSE)</f>
        <v>DEC</v>
      </c>
      <c r="J520" s="3" t="str">
        <f t="shared" si="42"/>
        <v>5</v>
      </c>
      <c r="K520" t="str">
        <f t="shared" si="43"/>
        <v>2021 DEC 5</v>
      </c>
      <c r="L520" t="s">
        <v>1287</v>
      </c>
      <c r="M520" t="str">
        <f t="shared" si="44"/>
        <v>&lt;div&gt;&lt;img src="images/DD-211205.jpg"&gt;&lt;p class="title"&gt;hey empty door&lt;/p&gt;&lt;p class="date"&gt;2021 DEC 5&lt;/p&gt;&lt;/div&gt;</v>
      </c>
    </row>
    <row r="521" spans="1:13" ht="19">
      <c r="A521" t="s">
        <v>1285</v>
      </c>
      <c r="B521" s="2">
        <v>44536</v>
      </c>
      <c r="C521" s="1" t="str">
        <f t="shared" si="40"/>
        <v>211206</v>
      </c>
      <c r="D521" t="s">
        <v>1288</v>
      </c>
      <c r="E521" s="4" t="s">
        <v>1164</v>
      </c>
      <c r="F521" t="s">
        <v>1286</v>
      </c>
      <c r="G521" s="3" t="str">
        <f t="shared" si="41"/>
        <v>2021</v>
      </c>
      <c r="H521" s="3" t="s">
        <v>21</v>
      </c>
      <c r="I521" s="3" t="str">
        <f>VLOOKUP(H521,' vlookup'!$A$1:$B$12,2,FALSE)</f>
        <v>DEC</v>
      </c>
      <c r="J521" s="3" t="str">
        <f t="shared" si="42"/>
        <v>6</v>
      </c>
      <c r="K521" t="str">
        <f t="shared" si="43"/>
        <v>2021 DEC 6</v>
      </c>
      <c r="L521" t="s">
        <v>1287</v>
      </c>
      <c r="M521" t="str">
        <f t="shared" si="44"/>
        <v>&lt;div&gt;&lt;img src="images/DD-211206.jpg"&gt;&lt;p class="title"&gt;아름다움이 엉겨붙으면&lt;/p&gt;&lt;p class="date"&gt;2021 DEC 6&lt;/p&gt;&lt;/div&gt;</v>
      </c>
    </row>
    <row r="522" spans="1:13" ht="19">
      <c r="A522" t="s">
        <v>1285</v>
      </c>
      <c r="B522" s="2">
        <v>44537</v>
      </c>
      <c r="C522" s="1" t="str">
        <f t="shared" si="40"/>
        <v>211207</v>
      </c>
      <c r="D522" t="s">
        <v>1288</v>
      </c>
      <c r="E522" s="4" t="s">
        <v>1165</v>
      </c>
      <c r="F522" t="s">
        <v>1286</v>
      </c>
      <c r="G522" s="3" t="str">
        <f t="shared" si="41"/>
        <v>2021</v>
      </c>
      <c r="H522" s="3" t="s">
        <v>21</v>
      </c>
      <c r="I522" s="3" t="str">
        <f>VLOOKUP(H522,' vlookup'!$A$1:$B$12,2,FALSE)</f>
        <v>DEC</v>
      </c>
      <c r="J522" s="3" t="str">
        <f t="shared" si="42"/>
        <v>7</v>
      </c>
      <c r="K522" t="str">
        <f t="shared" si="43"/>
        <v>2021 DEC 7</v>
      </c>
      <c r="L522" t="s">
        <v>1287</v>
      </c>
      <c r="M522" t="str">
        <f t="shared" si="44"/>
        <v>&lt;div&gt;&lt;img src="images/DD-211207.jpg"&gt;&lt;p class="title"&gt;이것은 재료가 아니고&lt;/p&gt;&lt;p class="date"&gt;2021 DEC 7&lt;/p&gt;&lt;/div&gt;</v>
      </c>
    </row>
    <row r="523" spans="1:13" ht="19">
      <c r="A523" t="s">
        <v>1285</v>
      </c>
      <c r="B523" s="2">
        <v>44538</v>
      </c>
      <c r="C523" s="1" t="str">
        <f t="shared" si="40"/>
        <v>211208</v>
      </c>
      <c r="D523" t="s">
        <v>1288</v>
      </c>
      <c r="E523" s="4" t="s">
        <v>1166</v>
      </c>
      <c r="F523" t="s">
        <v>1286</v>
      </c>
      <c r="G523" s="3" t="str">
        <f t="shared" si="41"/>
        <v>2021</v>
      </c>
      <c r="H523" s="3" t="s">
        <v>21</v>
      </c>
      <c r="I523" s="3" t="str">
        <f>VLOOKUP(H523,' vlookup'!$A$1:$B$12,2,FALSE)</f>
        <v>DEC</v>
      </c>
      <c r="J523" s="3" t="str">
        <f t="shared" si="42"/>
        <v>8</v>
      </c>
      <c r="K523" t="str">
        <f t="shared" si="43"/>
        <v>2021 DEC 8</v>
      </c>
      <c r="L523" t="s">
        <v>1287</v>
      </c>
      <c r="M523" t="str">
        <f t="shared" si="44"/>
        <v>&lt;div&gt;&lt;img src="images/DD-211208.jpg"&gt;&lt;p class="title"&gt;너의 공허&lt;/p&gt;&lt;p class="date"&gt;2021 DEC 8&lt;/p&gt;&lt;/div&gt;</v>
      </c>
    </row>
    <row r="524" spans="1:13" ht="19">
      <c r="A524" t="s">
        <v>1285</v>
      </c>
      <c r="B524" s="2">
        <v>44539</v>
      </c>
      <c r="C524" s="1" t="str">
        <f t="shared" si="40"/>
        <v>211209</v>
      </c>
      <c r="D524" t="s">
        <v>1288</v>
      </c>
      <c r="E524" s="4" t="s">
        <v>1167</v>
      </c>
      <c r="F524" t="s">
        <v>1286</v>
      </c>
      <c r="G524" s="3" t="str">
        <f t="shared" si="41"/>
        <v>2021</v>
      </c>
      <c r="H524" s="3" t="s">
        <v>21</v>
      </c>
      <c r="I524" s="3" t="str">
        <f>VLOOKUP(H524,' vlookup'!$A$1:$B$12,2,FALSE)</f>
        <v>DEC</v>
      </c>
      <c r="J524" s="3" t="str">
        <f t="shared" si="42"/>
        <v>9</v>
      </c>
      <c r="K524" t="str">
        <f t="shared" si="43"/>
        <v>2021 DEC 9</v>
      </c>
      <c r="L524" t="s">
        <v>1287</v>
      </c>
      <c r="M524" t="str">
        <f t="shared" si="44"/>
        <v>&lt;div&gt;&lt;img src="images/DD-211209.jpg"&gt;&lt;p class="title"&gt;무엇이 더 소중해&lt;/p&gt;&lt;p class="date"&gt;2021 DEC 9&lt;/p&gt;&lt;/div&gt;</v>
      </c>
    </row>
    <row r="525" spans="1:13" ht="19">
      <c r="A525" t="s">
        <v>1285</v>
      </c>
      <c r="B525" s="2">
        <v>44540</v>
      </c>
      <c r="C525" s="1" t="str">
        <f t="shared" si="40"/>
        <v>211210</v>
      </c>
      <c r="D525" t="s">
        <v>1288</v>
      </c>
      <c r="E525" s="4" t="s">
        <v>1168</v>
      </c>
      <c r="F525" t="s">
        <v>1286</v>
      </c>
      <c r="G525" s="3" t="str">
        <f t="shared" si="41"/>
        <v>2021</v>
      </c>
      <c r="H525" s="3" t="s">
        <v>21</v>
      </c>
      <c r="I525" s="3" t="str">
        <f>VLOOKUP(H525,' vlookup'!$A$1:$B$12,2,FALSE)</f>
        <v>DEC</v>
      </c>
      <c r="J525" s="3" t="str">
        <f t="shared" si="42"/>
        <v>10</v>
      </c>
      <c r="K525" t="str">
        <f t="shared" si="43"/>
        <v>2021 DEC 10</v>
      </c>
      <c r="L525" t="s">
        <v>1287</v>
      </c>
      <c r="M525" t="str">
        <f t="shared" si="44"/>
        <v>&lt;div&gt;&lt;img src="images/DD-211210.jpg"&gt;&lt;p class="title"&gt;못생긴 꿈들&lt;/p&gt;&lt;p class="date"&gt;2021 DEC 10&lt;/p&gt;&lt;/div&gt;</v>
      </c>
    </row>
    <row r="526" spans="1:13" ht="19">
      <c r="A526" t="s">
        <v>1285</v>
      </c>
      <c r="B526" s="2">
        <v>44541</v>
      </c>
      <c r="C526" s="1" t="str">
        <f t="shared" si="40"/>
        <v>211211</v>
      </c>
      <c r="D526" t="s">
        <v>1288</v>
      </c>
      <c r="E526" s="4" t="s">
        <v>1169</v>
      </c>
      <c r="F526" t="s">
        <v>1286</v>
      </c>
      <c r="G526" s="3" t="str">
        <f t="shared" si="41"/>
        <v>2021</v>
      </c>
      <c r="H526" s="3" t="s">
        <v>21</v>
      </c>
      <c r="I526" s="3" t="str">
        <f>VLOOKUP(H526,' vlookup'!$A$1:$B$12,2,FALSE)</f>
        <v>DEC</v>
      </c>
      <c r="J526" s="3" t="str">
        <f t="shared" si="42"/>
        <v>11</v>
      </c>
      <c r="K526" t="str">
        <f t="shared" si="43"/>
        <v>2021 DEC 11</v>
      </c>
      <c r="L526" t="s">
        <v>1287</v>
      </c>
      <c r="M526" t="str">
        <f t="shared" si="44"/>
        <v>&lt;div&gt;&lt;img src="images/DD-211211.jpg"&gt;&lt;p class="title"&gt;너의 시간은 무슨 색이었어&lt;/p&gt;&lt;p class="date"&gt;2021 DEC 11&lt;/p&gt;&lt;/div&gt;</v>
      </c>
    </row>
    <row r="527" spans="1:13" ht="19">
      <c r="A527" t="s">
        <v>1285</v>
      </c>
      <c r="B527" s="2">
        <v>44542</v>
      </c>
      <c r="C527" s="1" t="str">
        <f t="shared" si="40"/>
        <v>211212</v>
      </c>
      <c r="D527" t="s">
        <v>1288</v>
      </c>
      <c r="E527" s="4" t="s">
        <v>1170</v>
      </c>
      <c r="F527" t="s">
        <v>1286</v>
      </c>
      <c r="G527" s="3" t="str">
        <f t="shared" si="41"/>
        <v>2021</v>
      </c>
      <c r="H527" s="3" t="s">
        <v>21</v>
      </c>
      <c r="I527" s="3" t="str">
        <f>VLOOKUP(H527,' vlookup'!$A$1:$B$12,2,FALSE)</f>
        <v>DEC</v>
      </c>
      <c r="J527" s="3" t="str">
        <f t="shared" si="42"/>
        <v>12</v>
      </c>
      <c r="K527" t="str">
        <f t="shared" si="43"/>
        <v>2021 DEC 12</v>
      </c>
      <c r="L527" t="s">
        <v>1287</v>
      </c>
      <c r="M527" t="str">
        <f t="shared" si="44"/>
        <v>&lt;div&gt;&lt;img src="images/DD-211212.jpg"&gt;&lt;p class="title"&gt;환상은 없어&lt;/p&gt;&lt;p class="date"&gt;2021 DEC 12&lt;/p&gt;&lt;/div&gt;</v>
      </c>
    </row>
    <row r="528" spans="1:13" ht="19">
      <c r="A528" t="s">
        <v>1285</v>
      </c>
      <c r="B528" s="2">
        <v>44543</v>
      </c>
      <c r="C528" s="1" t="str">
        <f t="shared" si="40"/>
        <v>211213</v>
      </c>
      <c r="D528" t="s">
        <v>1288</v>
      </c>
      <c r="E528" s="4" t="s">
        <v>1171</v>
      </c>
      <c r="F528" t="s">
        <v>1286</v>
      </c>
      <c r="G528" s="3" t="str">
        <f t="shared" si="41"/>
        <v>2021</v>
      </c>
      <c r="H528" s="3" t="s">
        <v>21</v>
      </c>
      <c r="I528" s="3" t="str">
        <f>VLOOKUP(H528,' vlookup'!$A$1:$B$12,2,FALSE)</f>
        <v>DEC</v>
      </c>
      <c r="J528" s="3" t="str">
        <f t="shared" si="42"/>
        <v>13</v>
      </c>
      <c r="K528" t="str">
        <f t="shared" si="43"/>
        <v>2021 DEC 13</v>
      </c>
      <c r="L528" t="s">
        <v>1287</v>
      </c>
      <c r="M528" t="str">
        <f t="shared" si="44"/>
        <v>&lt;div&gt;&lt;img src="images/DD-211213.jpg"&gt;&lt;p class="title"&gt;지도는 여전히 움직이고 있을까&lt;/p&gt;&lt;p class="date"&gt;2021 DEC 13&lt;/p&gt;&lt;/div&gt;</v>
      </c>
    </row>
    <row r="529" spans="1:13" ht="19">
      <c r="A529" t="s">
        <v>1285</v>
      </c>
      <c r="B529" s="2">
        <v>44544</v>
      </c>
      <c r="C529" s="1" t="str">
        <f t="shared" si="40"/>
        <v>211214</v>
      </c>
      <c r="D529" t="s">
        <v>1288</v>
      </c>
      <c r="E529" s="4" t="s">
        <v>1109</v>
      </c>
      <c r="F529" t="s">
        <v>1286</v>
      </c>
      <c r="G529" s="3" t="str">
        <f t="shared" si="41"/>
        <v>2021</v>
      </c>
      <c r="H529" s="3" t="s">
        <v>21</v>
      </c>
      <c r="I529" s="3" t="str">
        <f>VLOOKUP(H529,' vlookup'!$A$1:$B$12,2,FALSE)</f>
        <v>DEC</v>
      </c>
      <c r="J529" s="3" t="str">
        <f t="shared" si="42"/>
        <v>14</v>
      </c>
      <c r="K529" t="str">
        <f t="shared" si="43"/>
        <v>2021 DEC 14</v>
      </c>
      <c r="L529" t="s">
        <v>1287</v>
      </c>
      <c r="M529" t="str">
        <f t="shared" si="44"/>
        <v>&lt;div&gt;&lt;img src="images/DD-211214.jpg"&gt;&lt;p class="title"&gt;untitled&lt;/p&gt;&lt;p class="date"&gt;2021 DEC 14&lt;/p&gt;&lt;/div&gt;</v>
      </c>
    </row>
    <row r="530" spans="1:13" ht="19">
      <c r="A530" t="s">
        <v>1285</v>
      </c>
      <c r="B530" s="2">
        <v>44545</v>
      </c>
      <c r="C530" s="1" t="str">
        <f t="shared" si="40"/>
        <v>211215</v>
      </c>
      <c r="D530" t="s">
        <v>1288</v>
      </c>
      <c r="E530" s="4" t="s">
        <v>1172</v>
      </c>
      <c r="F530" t="s">
        <v>1286</v>
      </c>
      <c r="G530" s="3" t="str">
        <f t="shared" si="41"/>
        <v>2021</v>
      </c>
      <c r="H530" s="3" t="s">
        <v>21</v>
      </c>
      <c r="I530" s="3" t="str">
        <f>VLOOKUP(H530,' vlookup'!$A$1:$B$12,2,FALSE)</f>
        <v>DEC</v>
      </c>
      <c r="J530" s="3" t="str">
        <f t="shared" si="42"/>
        <v>15</v>
      </c>
      <c r="K530" t="str">
        <f t="shared" si="43"/>
        <v>2021 DEC 15</v>
      </c>
      <c r="L530" t="s">
        <v>1287</v>
      </c>
      <c r="M530" t="str">
        <f t="shared" si="44"/>
        <v>&lt;div&gt;&lt;img src="images/DD-211215.jpg"&gt;&lt;p class="title"&gt;몸이 만들어지다 멈추었어&lt;/p&gt;&lt;p class="date"&gt;2021 DEC 15&lt;/p&gt;&lt;/div&gt;</v>
      </c>
    </row>
    <row r="531" spans="1:13" ht="19">
      <c r="A531" t="s">
        <v>1285</v>
      </c>
      <c r="B531" s="2">
        <v>44546</v>
      </c>
      <c r="C531" s="1" t="str">
        <f t="shared" si="40"/>
        <v>211216</v>
      </c>
      <c r="D531" t="s">
        <v>1288</v>
      </c>
      <c r="E531" s="4" t="s">
        <v>1173</v>
      </c>
      <c r="F531" t="s">
        <v>1286</v>
      </c>
      <c r="G531" s="3" t="str">
        <f t="shared" si="41"/>
        <v>2021</v>
      </c>
      <c r="H531" s="3" t="s">
        <v>21</v>
      </c>
      <c r="I531" s="3" t="str">
        <f>VLOOKUP(H531,' vlookup'!$A$1:$B$12,2,FALSE)</f>
        <v>DEC</v>
      </c>
      <c r="J531" s="3" t="str">
        <f t="shared" si="42"/>
        <v>16</v>
      </c>
      <c r="K531" t="str">
        <f t="shared" si="43"/>
        <v>2021 DEC 16</v>
      </c>
      <c r="L531" t="s">
        <v>1287</v>
      </c>
      <c r="M531" t="str">
        <f t="shared" si="44"/>
        <v>&lt;div&gt;&lt;img src="images/DD-211216.jpg"&gt;&lt;p class="title"&gt;밖은 아직&lt;/p&gt;&lt;p class="date"&gt;2021 DEC 16&lt;/p&gt;&lt;/div&gt;</v>
      </c>
    </row>
    <row r="532" spans="1:13" ht="19">
      <c r="A532" t="s">
        <v>1285</v>
      </c>
      <c r="B532" s="2">
        <v>44547</v>
      </c>
      <c r="C532" s="1" t="str">
        <f t="shared" si="40"/>
        <v>211217</v>
      </c>
      <c r="D532" t="s">
        <v>1288</v>
      </c>
      <c r="E532" s="4" t="s">
        <v>1174</v>
      </c>
      <c r="F532" t="s">
        <v>1286</v>
      </c>
      <c r="G532" s="3" t="str">
        <f t="shared" si="41"/>
        <v>2021</v>
      </c>
      <c r="H532" s="3" t="s">
        <v>21</v>
      </c>
      <c r="I532" s="3" t="str">
        <f>VLOOKUP(H532,' vlookup'!$A$1:$B$12,2,FALSE)</f>
        <v>DEC</v>
      </c>
      <c r="J532" s="3" t="str">
        <f t="shared" si="42"/>
        <v>17</v>
      </c>
      <c r="K532" t="str">
        <f t="shared" si="43"/>
        <v>2021 DEC 17</v>
      </c>
      <c r="L532" t="s">
        <v>1287</v>
      </c>
      <c r="M532" t="str">
        <f t="shared" si="44"/>
        <v>&lt;div&gt;&lt;img src="images/DD-211217.jpg"&gt;&lt;p class="title"&gt;잘게 부서지는 내일 &lt;/p&gt;&lt;p class="date"&gt;2021 DEC 17&lt;/p&gt;&lt;/div&gt;</v>
      </c>
    </row>
    <row r="533" spans="1:13" ht="19">
      <c r="A533" t="s">
        <v>1285</v>
      </c>
      <c r="B533" s="2">
        <v>44548</v>
      </c>
      <c r="C533" s="1" t="str">
        <f t="shared" si="40"/>
        <v>211218</v>
      </c>
      <c r="D533" t="s">
        <v>1288</v>
      </c>
      <c r="E533" s="4" t="s">
        <v>1175</v>
      </c>
      <c r="F533" t="s">
        <v>1286</v>
      </c>
      <c r="G533" s="3" t="str">
        <f t="shared" si="41"/>
        <v>2021</v>
      </c>
      <c r="H533" s="3" t="s">
        <v>21</v>
      </c>
      <c r="I533" s="3" t="str">
        <f>VLOOKUP(H533,' vlookup'!$A$1:$B$12,2,FALSE)</f>
        <v>DEC</v>
      </c>
      <c r="J533" s="3" t="str">
        <f t="shared" si="42"/>
        <v>18</v>
      </c>
      <c r="K533" t="str">
        <f t="shared" si="43"/>
        <v>2021 DEC 18</v>
      </c>
      <c r="L533" t="s">
        <v>1287</v>
      </c>
      <c r="M533" t="str">
        <f t="shared" si="44"/>
        <v>&lt;div&gt;&lt;img src="images/DD-211218.jpg"&gt;&lt;p class="title"&gt;많이 알고 싶지 않아&lt;/p&gt;&lt;p class="date"&gt;2021 DEC 18&lt;/p&gt;&lt;/div&gt;</v>
      </c>
    </row>
    <row r="534" spans="1:13" ht="19">
      <c r="A534" t="s">
        <v>1285</v>
      </c>
      <c r="B534" s="2">
        <v>44549</v>
      </c>
      <c r="C534" s="1" t="str">
        <f t="shared" si="40"/>
        <v>211219</v>
      </c>
      <c r="D534" t="s">
        <v>1288</v>
      </c>
      <c r="E534" s="4" t="s">
        <v>1176</v>
      </c>
      <c r="F534" t="s">
        <v>1286</v>
      </c>
      <c r="G534" s="3" t="str">
        <f t="shared" si="41"/>
        <v>2021</v>
      </c>
      <c r="H534" s="3" t="s">
        <v>21</v>
      </c>
      <c r="I534" s="3" t="str">
        <f>VLOOKUP(H534,' vlookup'!$A$1:$B$12,2,FALSE)</f>
        <v>DEC</v>
      </c>
      <c r="J534" s="3" t="str">
        <f t="shared" si="42"/>
        <v>19</v>
      </c>
      <c r="K534" t="str">
        <f t="shared" si="43"/>
        <v>2021 DEC 19</v>
      </c>
      <c r="L534" t="s">
        <v>1287</v>
      </c>
      <c r="M534" t="str">
        <f t="shared" si="44"/>
        <v>&lt;div&gt;&lt;img src="images/DD-211219.jpg"&gt;&lt;p class="title"&gt;시작하는 달 &lt;/p&gt;&lt;p class="date"&gt;2021 DEC 19&lt;/p&gt;&lt;/div&gt;</v>
      </c>
    </row>
    <row r="535" spans="1:13" ht="19">
      <c r="A535" t="s">
        <v>1285</v>
      </c>
      <c r="B535" s="2">
        <v>44550</v>
      </c>
      <c r="C535" s="1" t="str">
        <f t="shared" si="40"/>
        <v>211220</v>
      </c>
      <c r="D535" t="s">
        <v>1288</v>
      </c>
      <c r="E535" s="4" t="s">
        <v>1177</v>
      </c>
      <c r="F535" t="s">
        <v>1286</v>
      </c>
      <c r="G535" s="3" t="str">
        <f t="shared" si="41"/>
        <v>2021</v>
      </c>
      <c r="H535" s="3" t="s">
        <v>21</v>
      </c>
      <c r="I535" s="3" t="str">
        <f>VLOOKUP(H535,' vlookup'!$A$1:$B$12,2,FALSE)</f>
        <v>DEC</v>
      </c>
      <c r="J535" s="3" t="str">
        <f t="shared" si="42"/>
        <v>20</v>
      </c>
      <c r="K535" t="str">
        <f t="shared" si="43"/>
        <v>2021 DEC 20</v>
      </c>
      <c r="L535" t="s">
        <v>1287</v>
      </c>
      <c r="M535" t="str">
        <f t="shared" si="44"/>
        <v>&lt;div&gt;&lt;img src="images/DD-211220.jpg"&gt;&lt;p class="title"&gt;멀리 멀리 &lt;/p&gt;&lt;p class="date"&gt;2021 DEC 20&lt;/p&gt;&lt;/div&gt;</v>
      </c>
    </row>
    <row r="536" spans="1:13" ht="19">
      <c r="A536" t="s">
        <v>1285</v>
      </c>
      <c r="B536" s="2">
        <v>44551</v>
      </c>
      <c r="C536" s="1" t="str">
        <f t="shared" si="40"/>
        <v>211221</v>
      </c>
      <c r="D536" t="s">
        <v>1288</v>
      </c>
      <c r="E536" s="4" t="s">
        <v>1178</v>
      </c>
      <c r="F536" t="s">
        <v>1286</v>
      </c>
      <c r="G536" s="3" t="str">
        <f t="shared" si="41"/>
        <v>2021</v>
      </c>
      <c r="H536" s="3" t="s">
        <v>21</v>
      </c>
      <c r="I536" s="3" t="str">
        <f>VLOOKUP(H536,' vlookup'!$A$1:$B$12,2,FALSE)</f>
        <v>DEC</v>
      </c>
      <c r="J536" s="3" t="str">
        <f t="shared" si="42"/>
        <v>21</v>
      </c>
      <c r="K536" t="str">
        <f t="shared" si="43"/>
        <v>2021 DEC 21</v>
      </c>
      <c r="L536" t="s">
        <v>1287</v>
      </c>
      <c r="M536" t="str">
        <f t="shared" si="44"/>
        <v>&lt;div&gt;&lt;img src="images/DD-211221.jpg"&gt;&lt;p class="title"&gt;마음을 떼어다가 붙일 수 있었으면 좋겠어&lt;/p&gt;&lt;p class="date"&gt;2021 DEC 21&lt;/p&gt;&lt;/div&gt;</v>
      </c>
    </row>
    <row r="537" spans="1:13" ht="19">
      <c r="A537" t="s">
        <v>1285</v>
      </c>
      <c r="B537" s="2">
        <v>44552</v>
      </c>
      <c r="C537" s="1" t="str">
        <f t="shared" si="40"/>
        <v>211222</v>
      </c>
      <c r="D537" t="s">
        <v>1288</v>
      </c>
      <c r="E537" s="4" t="s">
        <v>1179</v>
      </c>
      <c r="F537" t="s">
        <v>1286</v>
      </c>
      <c r="G537" s="3" t="str">
        <f t="shared" si="41"/>
        <v>2021</v>
      </c>
      <c r="H537" s="3" t="s">
        <v>21</v>
      </c>
      <c r="I537" s="3" t="str">
        <f>VLOOKUP(H537,' vlookup'!$A$1:$B$12,2,FALSE)</f>
        <v>DEC</v>
      </c>
      <c r="J537" s="3" t="str">
        <f t="shared" si="42"/>
        <v>22</v>
      </c>
      <c r="K537" t="str">
        <f t="shared" si="43"/>
        <v>2021 DEC 22</v>
      </c>
      <c r="L537" t="s">
        <v>1287</v>
      </c>
      <c r="M537" t="str">
        <f t="shared" si="44"/>
        <v>&lt;div&gt;&lt;img src="images/DD-211222.jpg"&gt;&lt;p class="title"&gt;flake&lt;/p&gt;&lt;p class="date"&gt;2021 DEC 22&lt;/p&gt;&lt;/div&gt;</v>
      </c>
    </row>
    <row r="538" spans="1:13" ht="19">
      <c r="A538" t="s">
        <v>1285</v>
      </c>
      <c r="B538" s="2">
        <v>44553</v>
      </c>
      <c r="C538" s="1" t="str">
        <f t="shared" si="40"/>
        <v>211223</v>
      </c>
      <c r="D538" t="s">
        <v>1288</v>
      </c>
      <c r="E538" s="4" t="s">
        <v>1180</v>
      </c>
      <c r="F538" t="s">
        <v>1286</v>
      </c>
      <c r="G538" s="3" t="str">
        <f t="shared" si="41"/>
        <v>2021</v>
      </c>
      <c r="H538" s="3" t="s">
        <v>21</v>
      </c>
      <c r="I538" s="3" t="str">
        <f>VLOOKUP(H538,' vlookup'!$A$1:$B$12,2,FALSE)</f>
        <v>DEC</v>
      </c>
      <c r="J538" s="3" t="str">
        <f t="shared" si="42"/>
        <v>23</v>
      </c>
      <c r="K538" t="str">
        <f t="shared" si="43"/>
        <v>2021 DEC 23</v>
      </c>
      <c r="L538" t="s">
        <v>1287</v>
      </c>
      <c r="M538" t="str">
        <f t="shared" si="44"/>
        <v>&lt;div&gt;&lt;img src="images/DD-211223.jpg"&gt;&lt;p class="title"&gt;shape of spring&lt;/p&gt;&lt;p class="date"&gt;2021 DEC 23&lt;/p&gt;&lt;/div&gt;</v>
      </c>
    </row>
    <row r="539" spans="1:13" ht="19">
      <c r="A539" t="s">
        <v>1285</v>
      </c>
      <c r="B539" s="2">
        <v>44554</v>
      </c>
      <c r="C539" s="1" t="str">
        <f t="shared" si="40"/>
        <v>211224</v>
      </c>
      <c r="D539" t="s">
        <v>1288</v>
      </c>
      <c r="E539" s="4" t="s">
        <v>1181</v>
      </c>
      <c r="F539" t="s">
        <v>1286</v>
      </c>
      <c r="G539" s="3" t="str">
        <f t="shared" si="41"/>
        <v>2021</v>
      </c>
      <c r="H539" s="3" t="s">
        <v>21</v>
      </c>
      <c r="I539" s="3" t="str">
        <f>VLOOKUP(H539,' vlookup'!$A$1:$B$12,2,FALSE)</f>
        <v>DEC</v>
      </c>
      <c r="J539" s="3" t="str">
        <f t="shared" si="42"/>
        <v>24</v>
      </c>
      <c r="K539" t="str">
        <f t="shared" si="43"/>
        <v>2021 DEC 24</v>
      </c>
      <c r="L539" t="s">
        <v>1287</v>
      </c>
      <c r="M539" t="str">
        <f t="shared" si="44"/>
        <v>&lt;div&gt;&lt;img src="images/DD-211224.jpg"&gt;&lt;p class="title"&gt;white imitation&lt;/p&gt;&lt;p class="date"&gt;2021 DEC 24&lt;/p&gt;&lt;/div&gt;</v>
      </c>
    </row>
    <row r="540" spans="1:13" ht="19">
      <c r="A540" t="s">
        <v>1285</v>
      </c>
      <c r="B540" s="2">
        <v>44555</v>
      </c>
      <c r="C540" s="1" t="str">
        <f t="shared" si="40"/>
        <v>211225</v>
      </c>
      <c r="D540" t="s">
        <v>1288</v>
      </c>
      <c r="E540" s="4" t="s">
        <v>1182</v>
      </c>
      <c r="F540" t="s">
        <v>1286</v>
      </c>
      <c r="G540" s="3" t="str">
        <f t="shared" si="41"/>
        <v>2021</v>
      </c>
      <c r="H540" s="3" t="s">
        <v>21</v>
      </c>
      <c r="I540" s="3" t="str">
        <f>VLOOKUP(H540,' vlookup'!$A$1:$B$12,2,FALSE)</f>
        <v>DEC</v>
      </c>
      <c r="J540" s="3" t="str">
        <f t="shared" si="42"/>
        <v>25</v>
      </c>
      <c r="K540" t="str">
        <f t="shared" si="43"/>
        <v>2021 DEC 25</v>
      </c>
      <c r="L540" t="s">
        <v>1287</v>
      </c>
      <c r="M540" t="str">
        <f t="shared" si="44"/>
        <v>&lt;div&gt;&lt;img src="images/DD-211225.jpg"&gt;&lt;p class="title"&gt;고여 있던 것들이 노래가 되러 &lt;/p&gt;&lt;p class="date"&gt;2021 DEC 25&lt;/p&gt;&lt;/div&gt;</v>
      </c>
    </row>
    <row r="541" spans="1:13" ht="19">
      <c r="A541" t="s">
        <v>1285</v>
      </c>
      <c r="B541" s="2">
        <v>44556</v>
      </c>
      <c r="C541" s="1" t="str">
        <f t="shared" si="40"/>
        <v>211226</v>
      </c>
      <c r="D541" t="s">
        <v>1288</v>
      </c>
      <c r="E541" s="4" t="s">
        <v>1183</v>
      </c>
      <c r="F541" t="s">
        <v>1286</v>
      </c>
      <c r="G541" s="3" t="str">
        <f t="shared" si="41"/>
        <v>2021</v>
      </c>
      <c r="H541" s="3" t="s">
        <v>21</v>
      </c>
      <c r="I541" s="3" t="str">
        <f>VLOOKUP(H541,' vlookup'!$A$1:$B$12,2,FALSE)</f>
        <v>DEC</v>
      </c>
      <c r="J541" s="3" t="str">
        <f t="shared" si="42"/>
        <v>26</v>
      </c>
      <c r="K541" t="str">
        <f t="shared" si="43"/>
        <v>2021 DEC 26</v>
      </c>
      <c r="L541" t="s">
        <v>1287</v>
      </c>
      <c r="M541" t="str">
        <f t="shared" si="44"/>
        <v>&lt;div&gt;&lt;img src="images/DD-211226.jpg"&gt;&lt;p class="title"&gt;마음 만한 집들&lt;/p&gt;&lt;p class="date"&gt;2021 DEC 26&lt;/p&gt;&lt;/div&gt;</v>
      </c>
    </row>
    <row r="542" spans="1:13" ht="19">
      <c r="A542" t="s">
        <v>1285</v>
      </c>
      <c r="B542" s="2">
        <v>44562</v>
      </c>
      <c r="C542" s="1" t="str">
        <f t="shared" si="40"/>
        <v>220101</v>
      </c>
      <c r="D542" t="s">
        <v>1288</v>
      </c>
      <c r="E542" s="4" t="s">
        <v>1184</v>
      </c>
      <c r="F542" t="s">
        <v>1286</v>
      </c>
      <c r="G542" s="3" t="str">
        <f t="shared" si="41"/>
        <v>2022</v>
      </c>
      <c r="H542" s="3" t="s">
        <v>22</v>
      </c>
      <c r="I542" s="3" t="str">
        <f>VLOOKUP(H542,' vlookup'!$A$1:$B$12,2,FALSE)</f>
        <v>JAN</v>
      </c>
      <c r="J542" s="3" t="str">
        <f t="shared" si="42"/>
        <v>1</v>
      </c>
      <c r="K542" t="str">
        <f t="shared" si="43"/>
        <v>2022 JAN 1</v>
      </c>
      <c r="L542" t="s">
        <v>1287</v>
      </c>
      <c r="M542" t="str">
        <f t="shared" si="44"/>
        <v>&lt;div&gt;&lt;img src="images/DD-220101.jpg"&gt;&lt;p class="title"&gt;years ago (day1)&lt;/p&gt;&lt;p class="date"&gt;2022 JAN 1&lt;/p&gt;&lt;/div&gt;</v>
      </c>
    </row>
    <row r="543" spans="1:13" ht="19">
      <c r="A543" t="s">
        <v>1285</v>
      </c>
      <c r="B543" s="2">
        <v>44563</v>
      </c>
      <c r="C543" s="1" t="str">
        <f t="shared" si="40"/>
        <v>220102</v>
      </c>
      <c r="D543" t="s">
        <v>1288</v>
      </c>
      <c r="E543" s="4" t="s">
        <v>1185</v>
      </c>
      <c r="F543" t="s">
        <v>1286</v>
      </c>
      <c r="G543" s="3" t="str">
        <f t="shared" si="41"/>
        <v>2022</v>
      </c>
      <c r="H543" s="3" t="s">
        <v>22</v>
      </c>
      <c r="I543" s="3" t="str">
        <f>VLOOKUP(H543,' vlookup'!$A$1:$B$12,2,FALSE)</f>
        <v>JAN</v>
      </c>
      <c r="J543" s="3" t="str">
        <f t="shared" si="42"/>
        <v>2</v>
      </c>
      <c r="K543" t="str">
        <f t="shared" si="43"/>
        <v>2022 JAN 2</v>
      </c>
      <c r="L543" t="s">
        <v>1287</v>
      </c>
      <c r="M543" t="str">
        <f t="shared" si="44"/>
        <v>&lt;div&gt;&lt;img src="images/DD-220102.jpg"&gt;&lt;p class="title"&gt;years ago (day2)&lt;/p&gt;&lt;p class="date"&gt;2022 JAN 2&lt;/p&gt;&lt;/div&gt;</v>
      </c>
    </row>
    <row r="544" spans="1:13" ht="19">
      <c r="A544" t="s">
        <v>1285</v>
      </c>
      <c r="B544" s="2">
        <v>44564</v>
      </c>
      <c r="C544" s="1" t="str">
        <f t="shared" si="40"/>
        <v>220103</v>
      </c>
      <c r="D544" t="s">
        <v>1288</v>
      </c>
      <c r="E544" s="4" t="s">
        <v>1186</v>
      </c>
      <c r="F544" t="s">
        <v>1286</v>
      </c>
      <c r="G544" s="3" t="str">
        <f t="shared" si="41"/>
        <v>2022</v>
      </c>
      <c r="H544" s="3" t="s">
        <v>22</v>
      </c>
      <c r="I544" s="3" t="str">
        <f>VLOOKUP(H544,' vlookup'!$A$1:$B$12,2,FALSE)</f>
        <v>JAN</v>
      </c>
      <c r="J544" s="3" t="str">
        <f t="shared" si="42"/>
        <v>3</v>
      </c>
      <c r="K544" t="str">
        <f t="shared" si="43"/>
        <v>2022 JAN 3</v>
      </c>
      <c r="L544" t="s">
        <v>1287</v>
      </c>
      <c r="M544" t="str">
        <f t="shared" si="44"/>
        <v>&lt;div&gt;&lt;img src="images/DD-220103.jpg"&gt;&lt;p class="title"&gt;years ago (day3)&lt;/p&gt;&lt;p class="date"&gt;2022 JAN 3&lt;/p&gt;&lt;/div&gt;</v>
      </c>
    </row>
    <row r="545" spans="1:13" ht="19">
      <c r="A545" t="s">
        <v>1285</v>
      </c>
      <c r="B545" s="2">
        <v>44565</v>
      </c>
      <c r="C545" s="1" t="str">
        <f t="shared" si="40"/>
        <v>220104</v>
      </c>
      <c r="D545" t="s">
        <v>1288</v>
      </c>
      <c r="E545" s="4" t="s">
        <v>1187</v>
      </c>
      <c r="F545" t="s">
        <v>1286</v>
      </c>
      <c r="G545" s="3" t="str">
        <f t="shared" si="41"/>
        <v>2022</v>
      </c>
      <c r="H545" s="3" t="s">
        <v>22</v>
      </c>
      <c r="I545" s="3" t="str">
        <f>VLOOKUP(H545,' vlookup'!$A$1:$B$12,2,FALSE)</f>
        <v>JAN</v>
      </c>
      <c r="J545" s="3" t="str">
        <f t="shared" si="42"/>
        <v>4</v>
      </c>
      <c r="K545" t="str">
        <f t="shared" si="43"/>
        <v>2022 JAN 4</v>
      </c>
      <c r="L545" t="s">
        <v>1287</v>
      </c>
      <c r="M545" t="str">
        <f t="shared" si="44"/>
        <v>&lt;div&gt;&lt;img src="images/DD-220104.jpg"&gt;&lt;p class="title"&gt;years ago (day4)&lt;/p&gt;&lt;p class="date"&gt;2022 JAN 4&lt;/p&gt;&lt;/div&gt;</v>
      </c>
    </row>
    <row r="546" spans="1:13" ht="19">
      <c r="A546" t="s">
        <v>1285</v>
      </c>
      <c r="B546" s="2">
        <v>44566</v>
      </c>
      <c r="C546" s="1" t="str">
        <f t="shared" si="40"/>
        <v>220105</v>
      </c>
      <c r="D546" t="s">
        <v>1288</v>
      </c>
      <c r="E546" s="4" t="s">
        <v>1188</v>
      </c>
      <c r="F546" t="s">
        <v>1286</v>
      </c>
      <c r="G546" s="3" t="str">
        <f t="shared" si="41"/>
        <v>2022</v>
      </c>
      <c r="H546" s="3" t="s">
        <v>22</v>
      </c>
      <c r="I546" s="3" t="str">
        <f>VLOOKUP(H546,' vlookup'!$A$1:$B$12,2,FALSE)</f>
        <v>JAN</v>
      </c>
      <c r="J546" s="3" t="str">
        <f t="shared" si="42"/>
        <v>5</v>
      </c>
      <c r="K546" t="str">
        <f t="shared" si="43"/>
        <v>2022 JAN 5</v>
      </c>
      <c r="L546" t="s">
        <v>1287</v>
      </c>
      <c r="M546" t="str">
        <f t="shared" si="44"/>
        <v>&lt;div&gt;&lt;img src="images/DD-220105.jpg"&gt;&lt;p class="title"&gt;years ago (day5)&lt;/p&gt;&lt;p class="date"&gt;2022 JAN 5&lt;/p&gt;&lt;/div&gt;</v>
      </c>
    </row>
    <row r="547" spans="1:13" ht="19">
      <c r="A547" t="s">
        <v>1285</v>
      </c>
      <c r="B547" s="2">
        <v>44567</v>
      </c>
      <c r="C547" s="1" t="str">
        <f t="shared" si="40"/>
        <v>220106</v>
      </c>
      <c r="D547" t="s">
        <v>1288</v>
      </c>
      <c r="E547" s="4" t="s">
        <v>1189</v>
      </c>
      <c r="F547" t="s">
        <v>1286</v>
      </c>
      <c r="G547" s="3" t="str">
        <f t="shared" si="41"/>
        <v>2022</v>
      </c>
      <c r="H547" s="3" t="s">
        <v>22</v>
      </c>
      <c r="I547" s="3" t="str">
        <f>VLOOKUP(H547,' vlookup'!$A$1:$B$12,2,FALSE)</f>
        <v>JAN</v>
      </c>
      <c r="J547" s="3" t="str">
        <f t="shared" si="42"/>
        <v>6</v>
      </c>
      <c r="K547" t="str">
        <f t="shared" si="43"/>
        <v>2022 JAN 6</v>
      </c>
      <c r="L547" t="s">
        <v>1287</v>
      </c>
      <c r="M547" t="str">
        <f t="shared" si="44"/>
        <v>&lt;div&gt;&lt;img src="images/DD-220106.jpg"&gt;&lt;p class="title"&gt;years ago (day6)&lt;/p&gt;&lt;p class="date"&gt;2022 JAN 6&lt;/p&gt;&lt;/div&gt;</v>
      </c>
    </row>
    <row r="548" spans="1:13" ht="19">
      <c r="A548" t="s">
        <v>1285</v>
      </c>
      <c r="B548" s="2">
        <v>44568</v>
      </c>
      <c r="C548" s="1" t="str">
        <f t="shared" si="40"/>
        <v>220107</v>
      </c>
      <c r="D548" t="s">
        <v>1288</v>
      </c>
      <c r="E548" s="4" t="s">
        <v>1190</v>
      </c>
      <c r="F548" t="s">
        <v>1286</v>
      </c>
      <c r="G548" s="3" t="str">
        <f t="shared" si="41"/>
        <v>2022</v>
      </c>
      <c r="H548" s="3" t="s">
        <v>22</v>
      </c>
      <c r="I548" s="3" t="str">
        <f>VLOOKUP(H548,' vlookup'!$A$1:$B$12,2,FALSE)</f>
        <v>JAN</v>
      </c>
      <c r="J548" s="3" t="str">
        <f t="shared" si="42"/>
        <v>7</v>
      </c>
      <c r="K548" t="str">
        <f t="shared" si="43"/>
        <v>2022 JAN 7</v>
      </c>
      <c r="L548" t="s">
        <v>1287</v>
      </c>
      <c r="M548" t="str">
        <f t="shared" si="44"/>
        <v>&lt;div&gt;&lt;img src="images/DD-220107.jpg"&gt;&lt;p class="title"&gt;years ago (day7)&lt;/p&gt;&lt;p class="date"&gt;2022 JAN 7&lt;/p&gt;&lt;/div&gt;</v>
      </c>
    </row>
    <row r="549" spans="1:13" ht="19">
      <c r="A549" t="s">
        <v>1285</v>
      </c>
      <c r="B549" s="2">
        <v>44569</v>
      </c>
      <c r="C549" s="1" t="str">
        <f t="shared" si="40"/>
        <v>220108</v>
      </c>
      <c r="D549" t="s">
        <v>1288</v>
      </c>
      <c r="E549" s="4" t="s">
        <v>1191</v>
      </c>
      <c r="F549" t="s">
        <v>1286</v>
      </c>
      <c r="G549" s="3" t="str">
        <f t="shared" si="41"/>
        <v>2022</v>
      </c>
      <c r="H549" s="3" t="s">
        <v>22</v>
      </c>
      <c r="I549" s="3" t="str">
        <f>VLOOKUP(H549,' vlookup'!$A$1:$B$12,2,FALSE)</f>
        <v>JAN</v>
      </c>
      <c r="J549" s="3" t="str">
        <f t="shared" si="42"/>
        <v>8</v>
      </c>
      <c r="K549" t="str">
        <f t="shared" si="43"/>
        <v>2022 JAN 8</v>
      </c>
      <c r="L549" t="s">
        <v>1287</v>
      </c>
      <c r="M549" t="str">
        <f t="shared" si="44"/>
        <v>&lt;div&gt;&lt;img src="images/DD-220108.jpg"&gt;&lt;p class="title"&gt;through____&lt;/p&gt;&lt;p class="date"&gt;2022 JAN 8&lt;/p&gt;&lt;/div&gt;</v>
      </c>
    </row>
    <row r="550" spans="1:13" ht="19">
      <c r="A550" t="s">
        <v>1285</v>
      </c>
      <c r="B550" s="2">
        <v>44570</v>
      </c>
      <c r="C550" s="1" t="str">
        <f t="shared" si="40"/>
        <v>220109</v>
      </c>
      <c r="D550" t="s">
        <v>1288</v>
      </c>
      <c r="E550" s="4" t="s">
        <v>1192</v>
      </c>
      <c r="F550" t="s">
        <v>1286</v>
      </c>
      <c r="G550" s="3" t="str">
        <f t="shared" si="41"/>
        <v>2022</v>
      </c>
      <c r="H550" s="3" t="s">
        <v>22</v>
      </c>
      <c r="I550" s="3" t="str">
        <f>VLOOKUP(H550,' vlookup'!$A$1:$B$12,2,FALSE)</f>
        <v>JAN</v>
      </c>
      <c r="J550" s="3" t="str">
        <f t="shared" si="42"/>
        <v>9</v>
      </c>
      <c r="K550" t="str">
        <f t="shared" si="43"/>
        <v>2022 JAN 9</v>
      </c>
      <c r="L550" t="s">
        <v>1287</v>
      </c>
      <c r="M550" t="str">
        <f t="shared" si="44"/>
        <v>&lt;div&gt;&lt;img src="images/DD-220109.jpg"&gt;&lt;p class="title"&gt;years ago (day8)&lt;/p&gt;&lt;p class="date"&gt;2022 JAN 9&lt;/p&gt;&lt;/div&gt;</v>
      </c>
    </row>
    <row r="551" spans="1:13" ht="19">
      <c r="A551" t="s">
        <v>1285</v>
      </c>
      <c r="B551" s="2">
        <v>44571</v>
      </c>
      <c r="C551" s="1" t="str">
        <f t="shared" si="40"/>
        <v>220110</v>
      </c>
      <c r="D551" t="s">
        <v>1288</v>
      </c>
      <c r="E551" s="4" t="s">
        <v>1193</v>
      </c>
      <c r="F551" t="s">
        <v>1286</v>
      </c>
      <c r="G551" s="3" t="str">
        <f t="shared" si="41"/>
        <v>2022</v>
      </c>
      <c r="H551" s="3" t="s">
        <v>22</v>
      </c>
      <c r="I551" s="3" t="str">
        <f>VLOOKUP(H551,' vlookup'!$A$1:$B$12,2,FALSE)</f>
        <v>JAN</v>
      </c>
      <c r="J551" s="3" t="str">
        <f t="shared" si="42"/>
        <v>10</v>
      </c>
      <c r="K551" t="str">
        <f t="shared" si="43"/>
        <v>2022 JAN 10</v>
      </c>
      <c r="L551" t="s">
        <v>1287</v>
      </c>
      <c r="M551" t="str">
        <f t="shared" si="44"/>
        <v>&lt;div&gt;&lt;img src="images/DD-220110.jpg"&gt;&lt;p class="title"&gt;years ago (day9)&lt;/p&gt;&lt;p class="date"&gt;2022 JAN 10&lt;/p&gt;&lt;/div&gt;</v>
      </c>
    </row>
    <row r="552" spans="1:13" ht="19">
      <c r="A552" t="s">
        <v>1285</v>
      </c>
      <c r="B552" s="2">
        <v>44572</v>
      </c>
      <c r="C552" s="1" t="str">
        <f t="shared" si="40"/>
        <v>220111</v>
      </c>
      <c r="D552" t="s">
        <v>1288</v>
      </c>
      <c r="E552" s="4" t="s">
        <v>1194</v>
      </c>
      <c r="F552" t="s">
        <v>1286</v>
      </c>
      <c r="G552" s="3" t="str">
        <f t="shared" si="41"/>
        <v>2022</v>
      </c>
      <c r="H552" s="3" t="s">
        <v>22</v>
      </c>
      <c r="I552" s="3" t="str">
        <f>VLOOKUP(H552,' vlookup'!$A$1:$B$12,2,FALSE)</f>
        <v>JAN</v>
      </c>
      <c r="J552" s="3" t="str">
        <f t="shared" si="42"/>
        <v>11</v>
      </c>
      <c r="K552" t="str">
        <f t="shared" si="43"/>
        <v>2022 JAN 11</v>
      </c>
      <c r="L552" t="s">
        <v>1287</v>
      </c>
      <c r="M552" t="str">
        <f t="shared" si="44"/>
        <v>&lt;div&gt;&lt;img src="images/DD-220111.jpg"&gt;&lt;p class="title"&gt;years ago (day10)&lt;/p&gt;&lt;p class="date"&gt;2022 JAN 11&lt;/p&gt;&lt;/div&gt;</v>
      </c>
    </row>
    <row r="553" spans="1:13" ht="19">
      <c r="A553" t="s">
        <v>1285</v>
      </c>
      <c r="B553" s="2">
        <v>44573</v>
      </c>
      <c r="C553" s="1" t="str">
        <f t="shared" si="40"/>
        <v>220112</v>
      </c>
      <c r="D553" t="s">
        <v>1288</v>
      </c>
      <c r="E553" s="4" t="s">
        <v>1195</v>
      </c>
      <c r="F553" t="s">
        <v>1286</v>
      </c>
      <c r="G553" s="3" t="str">
        <f t="shared" si="41"/>
        <v>2022</v>
      </c>
      <c r="H553" s="3" t="s">
        <v>22</v>
      </c>
      <c r="I553" s="3" t="str">
        <f>VLOOKUP(H553,' vlookup'!$A$1:$B$12,2,FALSE)</f>
        <v>JAN</v>
      </c>
      <c r="J553" s="3" t="str">
        <f t="shared" si="42"/>
        <v>12</v>
      </c>
      <c r="K553" t="str">
        <f t="shared" si="43"/>
        <v>2022 JAN 12</v>
      </c>
      <c r="L553" t="s">
        <v>1287</v>
      </c>
      <c r="M553" t="str">
        <f t="shared" si="44"/>
        <v>&lt;div&gt;&lt;img src="images/DD-220112.jpg"&gt;&lt;p class="title"&gt;years ago (day11)&lt;/p&gt;&lt;p class="date"&gt;2022 JAN 12&lt;/p&gt;&lt;/div&gt;</v>
      </c>
    </row>
    <row r="554" spans="1:13" ht="19">
      <c r="A554" t="s">
        <v>1285</v>
      </c>
      <c r="B554" s="2">
        <v>44574</v>
      </c>
      <c r="C554" s="1" t="str">
        <f t="shared" si="40"/>
        <v>220113</v>
      </c>
      <c r="D554" t="s">
        <v>1288</v>
      </c>
      <c r="E554" s="4" t="s">
        <v>1196</v>
      </c>
      <c r="F554" t="s">
        <v>1286</v>
      </c>
      <c r="G554" s="3" t="str">
        <f t="shared" si="41"/>
        <v>2022</v>
      </c>
      <c r="H554" s="3" t="s">
        <v>22</v>
      </c>
      <c r="I554" s="3" t="str">
        <f>VLOOKUP(H554,' vlookup'!$A$1:$B$12,2,FALSE)</f>
        <v>JAN</v>
      </c>
      <c r="J554" s="3" t="str">
        <f t="shared" si="42"/>
        <v>13</v>
      </c>
      <c r="K554" t="str">
        <f t="shared" si="43"/>
        <v>2022 JAN 13</v>
      </c>
      <c r="L554" t="s">
        <v>1287</v>
      </c>
      <c r="M554" t="str">
        <f t="shared" si="44"/>
        <v>&lt;div&gt;&lt;img src="images/DD-220113.jpg"&gt;&lt;p class="title"&gt;years ago (day12)&lt;/p&gt;&lt;p class="date"&gt;2022 JAN 13&lt;/p&gt;&lt;/div&gt;</v>
      </c>
    </row>
    <row r="555" spans="1:13" ht="19">
      <c r="A555" t="s">
        <v>1285</v>
      </c>
      <c r="B555" s="2">
        <v>44575</v>
      </c>
      <c r="C555" s="1" t="str">
        <f t="shared" si="40"/>
        <v>220114</v>
      </c>
      <c r="D555" t="s">
        <v>1288</v>
      </c>
      <c r="E555" s="4" t="s">
        <v>1197</v>
      </c>
      <c r="F555" t="s">
        <v>1286</v>
      </c>
      <c r="G555" s="3" t="str">
        <f t="shared" si="41"/>
        <v>2022</v>
      </c>
      <c r="H555" s="3" t="s">
        <v>22</v>
      </c>
      <c r="I555" s="3" t="str">
        <f>VLOOKUP(H555,' vlookup'!$A$1:$B$12,2,FALSE)</f>
        <v>JAN</v>
      </c>
      <c r="J555" s="3" t="str">
        <f t="shared" si="42"/>
        <v>14</v>
      </c>
      <c r="K555" t="str">
        <f t="shared" si="43"/>
        <v>2022 JAN 14</v>
      </c>
      <c r="L555" t="s">
        <v>1287</v>
      </c>
      <c r="M555" t="str">
        <f t="shared" si="44"/>
        <v>&lt;div&gt;&lt;img src="images/DD-220114.jpg"&gt;&lt;p class="title"&gt;years ago (day13)&lt;/p&gt;&lt;p class="date"&gt;2022 JAN 14&lt;/p&gt;&lt;/div&gt;</v>
      </c>
    </row>
    <row r="556" spans="1:13" ht="19">
      <c r="A556" t="s">
        <v>1285</v>
      </c>
      <c r="B556" s="2">
        <v>44576</v>
      </c>
      <c r="C556" s="1" t="str">
        <f t="shared" si="40"/>
        <v>220115</v>
      </c>
      <c r="D556" t="s">
        <v>1288</v>
      </c>
      <c r="E556" s="4" t="s">
        <v>1198</v>
      </c>
      <c r="F556" t="s">
        <v>1286</v>
      </c>
      <c r="G556" s="3" t="str">
        <f t="shared" si="41"/>
        <v>2022</v>
      </c>
      <c r="H556" s="3" t="s">
        <v>22</v>
      </c>
      <c r="I556" s="3" t="str">
        <f>VLOOKUP(H556,' vlookup'!$A$1:$B$12,2,FALSE)</f>
        <v>JAN</v>
      </c>
      <c r="J556" s="3" t="str">
        <f t="shared" si="42"/>
        <v>15</v>
      </c>
      <c r="K556" t="str">
        <f t="shared" si="43"/>
        <v>2022 JAN 15</v>
      </c>
      <c r="L556" t="s">
        <v>1287</v>
      </c>
      <c r="M556" t="str">
        <f t="shared" si="44"/>
        <v>&lt;div&gt;&lt;img src="images/DD-220115.jpg"&gt;&lt;p class="title"&gt;도착한 사람&lt;/p&gt;&lt;p class="date"&gt;2022 JAN 15&lt;/p&gt;&lt;/div&gt;</v>
      </c>
    </row>
    <row r="557" spans="1:13" ht="19">
      <c r="A557" t="s">
        <v>1285</v>
      </c>
      <c r="B557" s="2">
        <v>44577</v>
      </c>
      <c r="C557" s="1" t="str">
        <f t="shared" si="40"/>
        <v>220116</v>
      </c>
      <c r="D557" t="s">
        <v>1288</v>
      </c>
      <c r="E557" s="4" t="s">
        <v>1199</v>
      </c>
      <c r="F557" t="s">
        <v>1286</v>
      </c>
      <c r="G557" s="3" t="str">
        <f t="shared" si="41"/>
        <v>2022</v>
      </c>
      <c r="H557" s="3" t="s">
        <v>22</v>
      </c>
      <c r="I557" s="3" t="str">
        <f>VLOOKUP(H557,' vlookup'!$A$1:$B$12,2,FALSE)</f>
        <v>JAN</v>
      </c>
      <c r="J557" s="3" t="str">
        <f t="shared" si="42"/>
        <v>16</v>
      </c>
      <c r="K557" t="str">
        <f t="shared" si="43"/>
        <v>2022 JAN 16</v>
      </c>
      <c r="L557" t="s">
        <v>1287</v>
      </c>
      <c r="M557" t="str">
        <f t="shared" si="44"/>
        <v>&lt;div&gt;&lt;img src="images/DD-220116.jpg"&gt;&lt;p class="title"&gt;years ago (day14)&lt;/p&gt;&lt;p class="date"&gt;2022 JAN 16&lt;/p&gt;&lt;/div&gt;</v>
      </c>
    </row>
    <row r="558" spans="1:13" ht="19">
      <c r="A558" t="s">
        <v>1285</v>
      </c>
      <c r="B558" s="2">
        <v>44578</v>
      </c>
      <c r="C558" s="1" t="str">
        <f t="shared" si="40"/>
        <v>220117</v>
      </c>
      <c r="D558" t="s">
        <v>1288</v>
      </c>
      <c r="E558" s="4" t="s">
        <v>1200</v>
      </c>
      <c r="F558" t="s">
        <v>1286</v>
      </c>
      <c r="G558" s="3" t="str">
        <f t="shared" si="41"/>
        <v>2022</v>
      </c>
      <c r="H558" s="3" t="s">
        <v>22</v>
      </c>
      <c r="I558" s="3" t="str">
        <f>VLOOKUP(H558,' vlookup'!$A$1:$B$12,2,FALSE)</f>
        <v>JAN</v>
      </c>
      <c r="J558" s="3" t="str">
        <f t="shared" si="42"/>
        <v>17</v>
      </c>
      <c r="K558" t="str">
        <f t="shared" si="43"/>
        <v>2022 JAN 17</v>
      </c>
      <c r="L558" t="s">
        <v>1287</v>
      </c>
      <c r="M558" t="str">
        <f t="shared" si="44"/>
        <v>&lt;div&gt;&lt;img src="images/DD-220117.jpg"&gt;&lt;p class="title"&gt;years ago (day15)&lt;/p&gt;&lt;p class="date"&gt;2022 JAN 17&lt;/p&gt;&lt;/div&gt;</v>
      </c>
    </row>
    <row r="559" spans="1:13" ht="19">
      <c r="A559" t="s">
        <v>1285</v>
      </c>
      <c r="B559" s="2">
        <v>44579</v>
      </c>
      <c r="C559" s="1" t="str">
        <f t="shared" si="40"/>
        <v>220118</v>
      </c>
      <c r="D559" t="s">
        <v>1288</v>
      </c>
      <c r="E559" s="4" t="s">
        <v>1201</v>
      </c>
      <c r="F559" t="s">
        <v>1286</v>
      </c>
      <c r="G559" s="3" t="str">
        <f t="shared" si="41"/>
        <v>2022</v>
      </c>
      <c r="H559" s="3" t="s">
        <v>22</v>
      </c>
      <c r="I559" s="3" t="str">
        <f>VLOOKUP(H559,' vlookup'!$A$1:$B$12,2,FALSE)</f>
        <v>JAN</v>
      </c>
      <c r="J559" s="3" t="str">
        <f t="shared" si="42"/>
        <v>18</v>
      </c>
      <c r="K559" t="str">
        <f t="shared" si="43"/>
        <v>2022 JAN 18</v>
      </c>
      <c r="L559" t="s">
        <v>1287</v>
      </c>
      <c r="M559" t="str">
        <f t="shared" si="44"/>
        <v>&lt;div&gt;&lt;img src="images/DD-220118.jpg"&gt;&lt;p class="title"&gt;years ago (day16)&lt;/p&gt;&lt;p class="date"&gt;2022 JAN 18&lt;/p&gt;&lt;/div&gt;</v>
      </c>
    </row>
    <row r="560" spans="1:13" ht="19">
      <c r="A560" t="s">
        <v>1285</v>
      </c>
      <c r="B560" s="2">
        <v>44580</v>
      </c>
      <c r="C560" s="1" t="str">
        <f t="shared" si="40"/>
        <v>220119</v>
      </c>
      <c r="D560" t="s">
        <v>1288</v>
      </c>
      <c r="E560" s="4" t="s">
        <v>1202</v>
      </c>
      <c r="F560" t="s">
        <v>1286</v>
      </c>
      <c r="G560" s="3" t="str">
        <f t="shared" si="41"/>
        <v>2022</v>
      </c>
      <c r="H560" s="3" t="s">
        <v>22</v>
      </c>
      <c r="I560" s="3" t="str">
        <f>VLOOKUP(H560,' vlookup'!$A$1:$B$12,2,FALSE)</f>
        <v>JAN</v>
      </c>
      <c r="J560" s="3" t="str">
        <f t="shared" si="42"/>
        <v>19</v>
      </c>
      <c r="K560" t="str">
        <f t="shared" si="43"/>
        <v>2022 JAN 19</v>
      </c>
      <c r="L560" t="s">
        <v>1287</v>
      </c>
      <c r="M560" t="str">
        <f t="shared" si="44"/>
        <v>&lt;div&gt;&lt;img src="images/DD-220119.jpg"&gt;&lt;p class="title"&gt;years ago (day17)&lt;/p&gt;&lt;p class="date"&gt;2022 JAN 19&lt;/p&gt;&lt;/div&gt;</v>
      </c>
    </row>
    <row r="561" spans="1:13" ht="19">
      <c r="A561" t="s">
        <v>1285</v>
      </c>
      <c r="B561" s="2">
        <v>44581</v>
      </c>
      <c r="C561" s="1" t="str">
        <f t="shared" si="40"/>
        <v>220120</v>
      </c>
      <c r="D561" t="s">
        <v>1288</v>
      </c>
      <c r="E561" s="4" t="s">
        <v>1203</v>
      </c>
      <c r="F561" t="s">
        <v>1286</v>
      </c>
      <c r="G561" s="3" t="str">
        <f t="shared" si="41"/>
        <v>2022</v>
      </c>
      <c r="H561" s="3" t="s">
        <v>22</v>
      </c>
      <c r="I561" s="3" t="str">
        <f>VLOOKUP(H561,' vlookup'!$A$1:$B$12,2,FALSE)</f>
        <v>JAN</v>
      </c>
      <c r="J561" s="3" t="str">
        <f t="shared" si="42"/>
        <v>20</v>
      </c>
      <c r="K561" t="str">
        <f t="shared" si="43"/>
        <v>2022 JAN 20</v>
      </c>
      <c r="L561" t="s">
        <v>1287</v>
      </c>
      <c r="M561" t="str">
        <f t="shared" si="44"/>
        <v>&lt;div&gt;&lt;img src="images/DD-220120.jpg"&gt;&lt;p class="title"&gt;쓸모없는 재능&lt;/p&gt;&lt;p class="date"&gt;2022 JAN 20&lt;/p&gt;&lt;/div&gt;</v>
      </c>
    </row>
    <row r="562" spans="1:13" ht="19">
      <c r="A562" t="s">
        <v>1285</v>
      </c>
      <c r="B562" s="2">
        <v>44582</v>
      </c>
      <c r="C562" s="1" t="str">
        <f t="shared" si="40"/>
        <v>220121</v>
      </c>
      <c r="D562" t="s">
        <v>1288</v>
      </c>
      <c r="E562" s="4" t="s">
        <v>1204</v>
      </c>
      <c r="F562" t="s">
        <v>1286</v>
      </c>
      <c r="G562" s="3" t="str">
        <f t="shared" si="41"/>
        <v>2022</v>
      </c>
      <c r="H562" s="3" t="s">
        <v>22</v>
      </c>
      <c r="I562" s="3" t="str">
        <f>VLOOKUP(H562,' vlookup'!$A$1:$B$12,2,FALSE)</f>
        <v>JAN</v>
      </c>
      <c r="J562" s="3" t="str">
        <f t="shared" si="42"/>
        <v>21</v>
      </c>
      <c r="K562" t="str">
        <f t="shared" si="43"/>
        <v>2022 JAN 21</v>
      </c>
      <c r="L562" t="s">
        <v>1287</v>
      </c>
      <c r="M562" t="str">
        <f t="shared" si="44"/>
        <v>&lt;div&gt;&lt;img src="images/DD-220121.jpg"&gt;&lt;p class="title"&gt;years ago (day18)&lt;/p&gt;&lt;p class="date"&gt;2022 JAN 21&lt;/p&gt;&lt;/div&gt;</v>
      </c>
    </row>
    <row r="563" spans="1:13" ht="19">
      <c r="A563" t="s">
        <v>1285</v>
      </c>
      <c r="B563" s="2">
        <v>44583</v>
      </c>
      <c r="C563" s="1" t="str">
        <f t="shared" si="40"/>
        <v>220122</v>
      </c>
      <c r="D563" t="s">
        <v>1288</v>
      </c>
      <c r="E563" s="4" t="s">
        <v>1205</v>
      </c>
      <c r="F563" t="s">
        <v>1286</v>
      </c>
      <c r="G563" s="3" t="str">
        <f t="shared" si="41"/>
        <v>2022</v>
      </c>
      <c r="H563" s="3" t="s">
        <v>22</v>
      </c>
      <c r="I563" s="3" t="str">
        <f>VLOOKUP(H563,' vlookup'!$A$1:$B$12,2,FALSE)</f>
        <v>JAN</v>
      </c>
      <c r="J563" s="3" t="str">
        <f t="shared" si="42"/>
        <v>22</v>
      </c>
      <c r="K563" t="str">
        <f t="shared" si="43"/>
        <v>2022 JAN 22</v>
      </c>
      <c r="L563" t="s">
        <v>1287</v>
      </c>
      <c r="M563" t="str">
        <f t="shared" si="44"/>
        <v>&lt;div&gt;&lt;img src="images/DD-220122.jpg"&gt;&lt;p class="title"&gt;where is the sun&lt;/p&gt;&lt;p class="date"&gt;2022 JAN 22&lt;/p&gt;&lt;/div&gt;</v>
      </c>
    </row>
    <row r="564" spans="1:13" ht="19">
      <c r="A564" t="s">
        <v>1285</v>
      </c>
      <c r="B564" s="2">
        <v>44584</v>
      </c>
      <c r="C564" s="1" t="str">
        <f t="shared" si="40"/>
        <v>220123</v>
      </c>
      <c r="D564" t="s">
        <v>1288</v>
      </c>
      <c r="E564" s="4" t="s">
        <v>1206</v>
      </c>
      <c r="F564" t="s">
        <v>1286</v>
      </c>
      <c r="G564" s="3" t="str">
        <f t="shared" si="41"/>
        <v>2022</v>
      </c>
      <c r="H564" s="3" t="s">
        <v>22</v>
      </c>
      <c r="I564" s="3" t="str">
        <f>VLOOKUP(H564,' vlookup'!$A$1:$B$12,2,FALSE)</f>
        <v>JAN</v>
      </c>
      <c r="J564" s="3" t="str">
        <f t="shared" si="42"/>
        <v>23</v>
      </c>
      <c r="K564" t="str">
        <f t="shared" si="43"/>
        <v>2022 JAN 23</v>
      </c>
      <c r="L564" t="s">
        <v>1287</v>
      </c>
      <c r="M564" t="str">
        <f t="shared" si="44"/>
        <v>&lt;div&gt;&lt;img src="images/DD-220123.jpg"&gt;&lt;p class="title"&gt;years ago (day19)&lt;/p&gt;&lt;p class="date"&gt;2022 JAN 23&lt;/p&gt;&lt;/div&gt;</v>
      </c>
    </row>
    <row r="565" spans="1:13" ht="19">
      <c r="A565" t="s">
        <v>1285</v>
      </c>
      <c r="B565" s="2">
        <v>44585</v>
      </c>
      <c r="C565" s="1" t="str">
        <f t="shared" si="40"/>
        <v>220124</v>
      </c>
      <c r="D565" t="s">
        <v>1288</v>
      </c>
      <c r="E565" s="4" t="s">
        <v>1207</v>
      </c>
      <c r="F565" t="s">
        <v>1286</v>
      </c>
      <c r="G565" s="3" t="str">
        <f t="shared" si="41"/>
        <v>2022</v>
      </c>
      <c r="H565" s="3" t="s">
        <v>22</v>
      </c>
      <c r="I565" s="3" t="str">
        <f>VLOOKUP(H565,' vlookup'!$A$1:$B$12,2,FALSE)</f>
        <v>JAN</v>
      </c>
      <c r="J565" s="3" t="str">
        <f t="shared" si="42"/>
        <v>24</v>
      </c>
      <c r="K565" t="str">
        <f t="shared" si="43"/>
        <v>2022 JAN 24</v>
      </c>
      <c r="L565" t="s">
        <v>1287</v>
      </c>
      <c r="M565" t="str">
        <f t="shared" si="44"/>
        <v>&lt;div&gt;&lt;img src="images/DD-220124.jpg"&gt;&lt;p class="title"&gt;years ago (day20)&lt;/p&gt;&lt;p class="date"&gt;2022 JAN 24&lt;/p&gt;&lt;/div&gt;</v>
      </c>
    </row>
    <row r="566" spans="1:13" ht="19">
      <c r="A566" t="s">
        <v>1285</v>
      </c>
      <c r="B566" s="2">
        <v>44586</v>
      </c>
      <c r="C566" s="1" t="str">
        <f t="shared" si="40"/>
        <v>220125</v>
      </c>
      <c r="D566" t="s">
        <v>1288</v>
      </c>
      <c r="E566" s="4" t="s">
        <v>1208</v>
      </c>
      <c r="F566" t="s">
        <v>1286</v>
      </c>
      <c r="G566" s="3" t="str">
        <f t="shared" si="41"/>
        <v>2022</v>
      </c>
      <c r="H566" s="3" t="s">
        <v>22</v>
      </c>
      <c r="I566" s="3" t="str">
        <f>VLOOKUP(H566,' vlookup'!$A$1:$B$12,2,FALSE)</f>
        <v>JAN</v>
      </c>
      <c r="J566" s="3" t="str">
        <f t="shared" si="42"/>
        <v>25</v>
      </c>
      <c r="K566" t="str">
        <f t="shared" si="43"/>
        <v>2022 JAN 25</v>
      </c>
      <c r="L566" t="s">
        <v>1287</v>
      </c>
      <c r="M566" t="str">
        <f t="shared" si="44"/>
        <v>&lt;div&gt;&lt;img src="images/DD-220125.jpg"&gt;&lt;p class="title"&gt;years ago (day21)&lt;/p&gt;&lt;p class="date"&gt;2022 JAN 25&lt;/p&gt;&lt;/div&gt;</v>
      </c>
    </row>
    <row r="567" spans="1:13" ht="19">
      <c r="A567" t="s">
        <v>1285</v>
      </c>
      <c r="B567" s="2">
        <v>44587</v>
      </c>
      <c r="C567" s="1" t="str">
        <f t="shared" si="40"/>
        <v>220126</v>
      </c>
      <c r="D567" t="s">
        <v>1288</v>
      </c>
      <c r="E567" s="4" t="s">
        <v>1209</v>
      </c>
      <c r="F567" t="s">
        <v>1286</v>
      </c>
      <c r="G567" s="3" t="str">
        <f t="shared" si="41"/>
        <v>2022</v>
      </c>
      <c r="H567" s="3" t="s">
        <v>22</v>
      </c>
      <c r="I567" s="3" t="str">
        <f>VLOOKUP(H567,' vlookup'!$A$1:$B$12,2,FALSE)</f>
        <v>JAN</v>
      </c>
      <c r="J567" s="3" t="str">
        <f t="shared" si="42"/>
        <v>26</v>
      </c>
      <c r="K567" t="str">
        <f t="shared" si="43"/>
        <v>2022 JAN 26</v>
      </c>
      <c r="L567" t="s">
        <v>1287</v>
      </c>
      <c r="M567" t="str">
        <f t="shared" si="44"/>
        <v>&lt;div&gt;&lt;img src="images/DD-220126.jpg"&gt;&lt;p class="title"&gt;years ago (day22)&lt;/p&gt;&lt;p class="date"&gt;2022 JAN 26&lt;/p&gt;&lt;/div&gt;</v>
      </c>
    </row>
    <row r="568" spans="1:13" ht="19">
      <c r="A568" t="s">
        <v>1285</v>
      </c>
      <c r="B568" s="2">
        <v>44588</v>
      </c>
      <c r="C568" s="1" t="str">
        <f t="shared" si="40"/>
        <v>220127</v>
      </c>
      <c r="D568" t="s">
        <v>1288</v>
      </c>
      <c r="E568" s="4" t="s">
        <v>1109</v>
      </c>
      <c r="F568" t="s">
        <v>1286</v>
      </c>
      <c r="G568" s="3" t="str">
        <f t="shared" si="41"/>
        <v>2022</v>
      </c>
      <c r="H568" s="3" t="s">
        <v>22</v>
      </c>
      <c r="I568" s="3" t="str">
        <f>VLOOKUP(H568,' vlookup'!$A$1:$B$12,2,FALSE)</f>
        <v>JAN</v>
      </c>
      <c r="J568" s="3" t="str">
        <f t="shared" si="42"/>
        <v>27</v>
      </c>
      <c r="K568" t="str">
        <f t="shared" si="43"/>
        <v>2022 JAN 27</v>
      </c>
      <c r="L568" t="s">
        <v>1287</v>
      </c>
      <c r="M568" t="str">
        <f t="shared" si="44"/>
        <v>&lt;div&gt;&lt;img src="images/DD-220127.jpg"&gt;&lt;p class="title"&gt;untitled&lt;/p&gt;&lt;p class="date"&gt;2022 JAN 27&lt;/p&gt;&lt;/div&gt;</v>
      </c>
    </row>
    <row r="569" spans="1:13" ht="19">
      <c r="A569" t="s">
        <v>1285</v>
      </c>
      <c r="B569" s="2">
        <v>44589</v>
      </c>
      <c r="C569" s="1" t="str">
        <f t="shared" si="40"/>
        <v>220128</v>
      </c>
      <c r="D569" t="s">
        <v>1288</v>
      </c>
      <c r="E569" s="4" t="s">
        <v>1210</v>
      </c>
      <c r="F569" t="s">
        <v>1286</v>
      </c>
      <c r="G569" s="3" t="str">
        <f t="shared" si="41"/>
        <v>2022</v>
      </c>
      <c r="H569" s="3" t="s">
        <v>22</v>
      </c>
      <c r="I569" s="3" t="str">
        <f>VLOOKUP(H569,' vlookup'!$A$1:$B$12,2,FALSE)</f>
        <v>JAN</v>
      </c>
      <c r="J569" s="3" t="str">
        <f t="shared" si="42"/>
        <v>28</v>
      </c>
      <c r="K569" t="str">
        <f t="shared" si="43"/>
        <v>2022 JAN 28</v>
      </c>
      <c r="L569" t="s">
        <v>1287</v>
      </c>
      <c r="M569" t="str">
        <f t="shared" si="44"/>
        <v>&lt;div&gt;&lt;img src="images/DD-220128.jpg"&gt;&lt;p class="title"&gt;stupid dreams&lt;/p&gt;&lt;p class="date"&gt;2022 JAN 28&lt;/p&gt;&lt;/div&gt;</v>
      </c>
    </row>
    <row r="570" spans="1:13" ht="19">
      <c r="A570" t="s">
        <v>1285</v>
      </c>
      <c r="B570" s="2">
        <v>44590</v>
      </c>
      <c r="C570" s="1" t="str">
        <f t="shared" si="40"/>
        <v>220129</v>
      </c>
      <c r="D570" t="s">
        <v>1288</v>
      </c>
      <c r="E570" s="4" t="s">
        <v>1211</v>
      </c>
      <c r="F570" t="s">
        <v>1286</v>
      </c>
      <c r="G570" s="3" t="str">
        <f t="shared" si="41"/>
        <v>2022</v>
      </c>
      <c r="H570" s="3" t="s">
        <v>22</v>
      </c>
      <c r="I570" s="3" t="str">
        <f>VLOOKUP(H570,' vlookup'!$A$1:$B$12,2,FALSE)</f>
        <v>JAN</v>
      </c>
      <c r="J570" s="3" t="str">
        <f t="shared" si="42"/>
        <v>29</v>
      </c>
      <c r="K570" t="str">
        <f t="shared" si="43"/>
        <v>2022 JAN 29</v>
      </c>
      <c r="L570" t="s">
        <v>1287</v>
      </c>
      <c r="M570" t="str">
        <f t="shared" si="44"/>
        <v>&lt;div&gt;&lt;img src="images/DD-220129.jpg"&gt;&lt;p class="title"&gt;ugly attention&lt;/p&gt;&lt;p class="date"&gt;2022 JAN 29&lt;/p&gt;&lt;/div&gt;</v>
      </c>
    </row>
    <row r="571" spans="1:13" ht="19">
      <c r="A571" t="s">
        <v>1285</v>
      </c>
      <c r="B571" s="2">
        <v>44591</v>
      </c>
      <c r="C571" s="1" t="str">
        <f t="shared" si="40"/>
        <v>220130</v>
      </c>
      <c r="D571" t="s">
        <v>1288</v>
      </c>
      <c r="E571" s="4" t="s">
        <v>1212</v>
      </c>
      <c r="F571" t="s">
        <v>1286</v>
      </c>
      <c r="G571" s="3" t="str">
        <f t="shared" si="41"/>
        <v>2022</v>
      </c>
      <c r="H571" s="3" t="s">
        <v>22</v>
      </c>
      <c r="I571" s="3" t="str">
        <f>VLOOKUP(H571,' vlookup'!$A$1:$B$12,2,FALSE)</f>
        <v>JAN</v>
      </c>
      <c r="J571" s="3" t="str">
        <f t="shared" si="42"/>
        <v>30</v>
      </c>
      <c r="K571" t="str">
        <f t="shared" si="43"/>
        <v>2022 JAN 30</v>
      </c>
      <c r="L571" t="s">
        <v>1287</v>
      </c>
      <c r="M571" t="str">
        <f t="shared" si="44"/>
        <v>&lt;div&gt;&lt;img src="images/DD-220130.jpg"&gt;&lt;p class="title"&gt;사랑이 없는 곳에서 태어난 사람을 &lt;/p&gt;&lt;p class="date"&gt;2022 JAN 30&lt;/p&gt;&lt;/div&gt;</v>
      </c>
    </row>
    <row r="572" spans="1:13" ht="19">
      <c r="A572" t="s">
        <v>1285</v>
      </c>
      <c r="B572" s="2">
        <v>44592</v>
      </c>
      <c r="C572" s="1" t="str">
        <f t="shared" si="40"/>
        <v>220131</v>
      </c>
      <c r="D572" t="s">
        <v>1288</v>
      </c>
      <c r="E572" s="4" t="s">
        <v>1213</v>
      </c>
      <c r="F572" t="s">
        <v>1286</v>
      </c>
      <c r="G572" s="3" t="str">
        <f t="shared" si="41"/>
        <v>2022</v>
      </c>
      <c r="H572" s="3" t="s">
        <v>22</v>
      </c>
      <c r="I572" s="3" t="str">
        <f>VLOOKUP(H572,' vlookup'!$A$1:$B$12,2,FALSE)</f>
        <v>JAN</v>
      </c>
      <c r="J572" s="3" t="str">
        <f t="shared" si="42"/>
        <v>31</v>
      </c>
      <c r="K572" t="str">
        <f t="shared" si="43"/>
        <v>2022 JAN 31</v>
      </c>
      <c r="L572" t="s">
        <v>1287</v>
      </c>
      <c r="M572" t="str">
        <f t="shared" si="44"/>
        <v>&lt;div&gt;&lt;img src="images/DD-220131.jpg"&gt;&lt;p class="title"&gt;주인공을 죽이러&lt;/p&gt;&lt;p class="date"&gt;2022 JAN 31&lt;/p&gt;&lt;/div&gt;</v>
      </c>
    </row>
    <row r="573" spans="1:13" ht="19">
      <c r="A573" t="s">
        <v>1285</v>
      </c>
      <c r="B573" s="2">
        <v>44593</v>
      </c>
      <c r="C573" s="1" t="str">
        <f t="shared" si="40"/>
        <v>220201</v>
      </c>
      <c r="D573" t="s">
        <v>1288</v>
      </c>
      <c r="E573" s="4" t="s">
        <v>1214</v>
      </c>
      <c r="F573" t="s">
        <v>1286</v>
      </c>
      <c r="G573" s="3" t="str">
        <f t="shared" si="41"/>
        <v>2022</v>
      </c>
      <c r="H573" s="3" t="s">
        <v>23</v>
      </c>
      <c r="I573" s="3" t="str">
        <f>VLOOKUP(H573,' vlookup'!$A$1:$B$12,2,FALSE)</f>
        <v>FEB</v>
      </c>
      <c r="J573" s="3" t="str">
        <f t="shared" si="42"/>
        <v>1</v>
      </c>
      <c r="K573" t="str">
        <f t="shared" si="43"/>
        <v>2022 FEB 1</v>
      </c>
      <c r="L573" t="s">
        <v>1287</v>
      </c>
      <c r="M573" t="str">
        <f t="shared" si="44"/>
        <v>&lt;div&gt;&lt;img src="images/DD-220201.jpg"&gt;&lt;p class="title"&gt;cant touch&lt;/p&gt;&lt;p class="date"&gt;2022 FEB 1&lt;/p&gt;&lt;/div&gt;</v>
      </c>
    </row>
    <row r="574" spans="1:13" ht="19">
      <c r="A574" t="s">
        <v>1285</v>
      </c>
      <c r="B574" s="2">
        <v>44594</v>
      </c>
      <c r="C574" s="1" t="str">
        <f t="shared" si="40"/>
        <v>220202</v>
      </c>
      <c r="D574" t="s">
        <v>1288</v>
      </c>
      <c r="E574" s="4" t="s">
        <v>1215</v>
      </c>
      <c r="F574" t="s">
        <v>1286</v>
      </c>
      <c r="G574" s="3" t="str">
        <f t="shared" si="41"/>
        <v>2022</v>
      </c>
      <c r="H574" s="3" t="s">
        <v>23</v>
      </c>
      <c r="I574" s="3" t="str">
        <f>VLOOKUP(H574,' vlookup'!$A$1:$B$12,2,FALSE)</f>
        <v>FEB</v>
      </c>
      <c r="J574" s="3" t="str">
        <f t="shared" si="42"/>
        <v>2</v>
      </c>
      <c r="K574" t="str">
        <f t="shared" si="43"/>
        <v>2022 FEB 2</v>
      </c>
      <c r="L574" t="s">
        <v>1287</v>
      </c>
      <c r="M574" t="str">
        <f t="shared" si="44"/>
        <v>&lt;div&gt;&lt;img src="images/DD-220202.jpg"&gt;&lt;p class="title"&gt;최대한 작고 얇게&lt;/p&gt;&lt;p class="date"&gt;2022 FEB 2&lt;/p&gt;&lt;/div&gt;</v>
      </c>
    </row>
    <row r="575" spans="1:13" ht="19">
      <c r="A575" t="s">
        <v>1285</v>
      </c>
      <c r="B575" s="2">
        <v>44595</v>
      </c>
      <c r="C575" s="1" t="str">
        <f t="shared" si="40"/>
        <v>220203</v>
      </c>
      <c r="D575" t="s">
        <v>1288</v>
      </c>
      <c r="E575" s="4" t="s">
        <v>1216</v>
      </c>
      <c r="F575" t="s">
        <v>1286</v>
      </c>
      <c r="G575" s="3" t="str">
        <f t="shared" si="41"/>
        <v>2022</v>
      </c>
      <c r="H575" s="3" t="s">
        <v>23</v>
      </c>
      <c r="I575" s="3" t="str">
        <f>VLOOKUP(H575,' vlookup'!$A$1:$B$12,2,FALSE)</f>
        <v>FEB</v>
      </c>
      <c r="J575" s="3" t="str">
        <f t="shared" si="42"/>
        <v>3</v>
      </c>
      <c r="K575" t="str">
        <f t="shared" si="43"/>
        <v>2022 FEB 3</v>
      </c>
      <c r="L575" t="s">
        <v>1287</v>
      </c>
      <c r="M575" t="str">
        <f t="shared" si="44"/>
        <v>&lt;div&gt;&lt;img src="images/DD-220203.jpg"&gt;&lt;p class="title"&gt;벽과 날개&lt;/p&gt;&lt;p class="date"&gt;2022 FEB 3&lt;/p&gt;&lt;/div&gt;</v>
      </c>
    </row>
    <row r="576" spans="1:13" ht="19">
      <c r="A576" t="s">
        <v>1285</v>
      </c>
      <c r="B576" s="2">
        <v>44599</v>
      </c>
      <c r="C576" s="1" t="str">
        <f t="shared" si="40"/>
        <v>220207</v>
      </c>
      <c r="D576" t="s">
        <v>1288</v>
      </c>
      <c r="E576" s="4" t="s">
        <v>1217</v>
      </c>
      <c r="F576" t="s">
        <v>1286</v>
      </c>
      <c r="G576" s="3" t="str">
        <f t="shared" si="41"/>
        <v>2022</v>
      </c>
      <c r="H576" s="3" t="s">
        <v>23</v>
      </c>
      <c r="I576" s="3" t="str">
        <f>VLOOKUP(H576,' vlookup'!$A$1:$B$12,2,FALSE)</f>
        <v>FEB</v>
      </c>
      <c r="J576" s="3" t="str">
        <f t="shared" si="42"/>
        <v>7</v>
      </c>
      <c r="K576" t="str">
        <f t="shared" si="43"/>
        <v>2022 FEB 7</v>
      </c>
      <c r="L576" t="s">
        <v>1287</v>
      </c>
      <c r="M576" t="str">
        <f t="shared" si="44"/>
        <v>&lt;div&gt;&lt;img src="images/DD-220207.jpg"&gt;&lt;p class="title"&gt;no one&lt;/p&gt;&lt;p class="date"&gt;2022 FEB 7&lt;/p&gt;&lt;/div&gt;</v>
      </c>
    </row>
    <row r="577" spans="1:13" ht="19">
      <c r="A577" t="s">
        <v>1285</v>
      </c>
      <c r="B577" s="2">
        <v>44600</v>
      </c>
      <c r="C577" s="1" t="str">
        <f t="shared" si="40"/>
        <v>220208</v>
      </c>
      <c r="D577" t="s">
        <v>1288</v>
      </c>
      <c r="E577" s="4" t="s">
        <v>1218</v>
      </c>
      <c r="F577" t="s">
        <v>1286</v>
      </c>
      <c r="G577" s="3" t="str">
        <f t="shared" si="41"/>
        <v>2022</v>
      </c>
      <c r="H577" s="3" t="s">
        <v>23</v>
      </c>
      <c r="I577" s="3" t="str">
        <f>VLOOKUP(H577,' vlookup'!$A$1:$B$12,2,FALSE)</f>
        <v>FEB</v>
      </c>
      <c r="J577" s="3" t="str">
        <f t="shared" si="42"/>
        <v>8</v>
      </c>
      <c r="K577" t="str">
        <f t="shared" si="43"/>
        <v>2022 FEB 8</v>
      </c>
      <c r="L577" t="s">
        <v>1287</v>
      </c>
      <c r="M577" t="str">
        <f t="shared" si="44"/>
        <v>&lt;div&gt;&lt;img src="images/DD-220208.jpg"&gt;&lt;p class="title"&gt;from above&lt;/p&gt;&lt;p class="date"&gt;2022 FEB 8&lt;/p&gt;&lt;/div&gt;</v>
      </c>
    </row>
    <row r="578" spans="1:13" ht="19">
      <c r="A578" t="s">
        <v>1285</v>
      </c>
      <c r="B578" s="2">
        <v>44601</v>
      </c>
      <c r="C578" s="1" t="str">
        <f t="shared" ref="C578:C641" si="45">TEXT(B578,"yymmdd")</f>
        <v>220209</v>
      </c>
      <c r="D578" t="s">
        <v>1288</v>
      </c>
      <c r="E578" s="4" t="s">
        <v>1219</v>
      </c>
      <c r="F578" t="s">
        <v>1286</v>
      </c>
      <c r="G578" s="3" t="str">
        <f t="shared" ref="G578:G641" si="46">TEXT(B578,"yyyy")</f>
        <v>2022</v>
      </c>
      <c r="H578" s="3" t="s">
        <v>23</v>
      </c>
      <c r="I578" s="3" t="str">
        <f>VLOOKUP(H578,' vlookup'!$A$1:$B$12,2,FALSE)</f>
        <v>FEB</v>
      </c>
      <c r="J578" s="3" t="str">
        <f t="shared" ref="J578:J641" si="47">TEXT(B578,"d")</f>
        <v>9</v>
      </c>
      <c r="K578" t="str">
        <f t="shared" ref="K578:K641" si="48">_xlfn.CONCAT(G578," ",I578," ",J578)</f>
        <v>2022 FEB 9</v>
      </c>
      <c r="L578" t="s">
        <v>1287</v>
      </c>
      <c r="M578" t="str">
        <f t="shared" ref="M578:M641" si="49">_xlfn.CONCAT(A578,C578:F578,K578:L578)</f>
        <v>&lt;div&gt;&lt;img src="images/DD-220209.jpg"&gt;&lt;p class="title"&gt;거짓말을 하고 있는 쪽은&lt;/p&gt;&lt;p class="date"&gt;2022 FEB 9&lt;/p&gt;&lt;/div&gt;</v>
      </c>
    </row>
    <row r="579" spans="1:13" ht="19">
      <c r="A579" t="s">
        <v>1285</v>
      </c>
      <c r="B579" s="2">
        <v>44602</v>
      </c>
      <c r="C579" s="1" t="str">
        <f t="shared" si="45"/>
        <v>220210</v>
      </c>
      <c r="D579" t="s">
        <v>1288</v>
      </c>
      <c r="E579" s="4" t="s">
        <v>1220</v>
      </c>
      <c r="F579" t="s">
        <v>1286</v>
      </c>
      <c r="G579" s="3" t="str">
        <f t="shared" si="46"/>
        <v>2022</v>
      </c>
      <c r="H579" s="3" t="s">
        <v>23</v>
      </c>
      <c r="I579" s="3" t="str">
        <f>VLOOKUP(H579,' vlookup'!$A$1:$B$12,2,FALSE)</f>
        <v>FEB</v>
      </c>
      <c r="J579" s="3" t="str">
        <f t="shared" si="47"/>
        <v>10</v>
      </c>
      <c r="K579" t="str">
        <f t="shared" si="48"/>
        <v>2022 FEB 10</v>
      </c>
      <c r="L579" t="s">
        <v>1287</v>
      </c>
      <c r="M579" t="str">
        <f t="shared" si="49"/>
        <v>&lt;div&gt;&lt;img src="images/DD-220210.jpg"&gt;&lt;p class="title"&gt;이번 궤적&lt;/p&gt;&lt;p class="date"&gt;2022 FEB 10&lt;/p&gt;&lt;/div&gt;</v>
      </c>
    </row>
    <row r="580" spans="1:13" ht="19">
      <c r="A580" t="s">
        <v>1285</v>
      </c>
      <c r="B580" s="2">
        <v>44603</v>
      </c>
      <c r="C580" s="1" t="str">
        <f t="shared" si="45"/>
        <v>220211</v>
      </c>
      <c r="D580" t="s">
        <v>1288</v>
      </c>
      <c r="E580" s="4" t="s">
        <v>1221</v>
      </c>
      <c r="F580" t="s">
        <v>1286</v>
      </c>
      <c r="G580" s="3" t="str">
        <f t="shared" si="46"/>
        <v>2022</v>
      </c>
      <c r="H580" s="3" t="s">
        <v>23</v>
      </c>
      <c r="I580" s="3" t="str">
        <f>VLOOKUP(H580,' vlookup'!$A$1:$B$12,2,FALSE)</f>
        <v>FEB</v>
      </c>
      <c r="J580" s="3" t="str">
        <f t="shared" si="47"/>
        <v>11</v>
      </c>
      <c r="K580" t="str">
        <f t="shared" si="48"/>
        <v>2022 FEB 11</v>
      </c>
      <c r="L580" t="s">
        <v>1287</v>
      </c>
      <c r="M580" t="str">
        <f t="shared" si="49"/>
        <v>&lt;div&gt;&lt;img src="images/DD-220211.jpg"&gt;&lt;p class="title"&gt;얕은 비밀들&lt;/p&gt;&lt;p class="date"&gt;2022 FEB 11&lt;/p&gt;&lt;/div&gt;</v>
      </c>
    </row>
    <row r="581" spans="1:13" ht="19">
      <c r="A581" t="s">
        <v>1285</v>
      </c>
      <c r="B581" s="2">
        <v>44604</v>
      </c>
      <c r="C581" s="1" t="str">
        <f t="shared" si="45"/>
        <v>220212</v>
      </c>
      <c r="D581" t="s">
        <v>1288</v>
      </c>
      <c r="E581" s="4" t="s">
        <v>1222</v>
      </c>
      <c r="F581" t="s">
        <v>1286</v>
      </c>
      <c r="G581" s="3" t="str">
        <f t="shared" si="46"/>
        <v>2022</v>
      </c>
      <c r="H581" s="3" t="s">
        <v>23</v>
      </c>
      <c r="I581" s="3" t="str">
        <f>VLOOKUP(H581,' vlookup'!$A$1:$B$12,2,FALSE)</f>
        <v>FEB</v>
      </c>
      <c r="J581" s="3" t="str">
        <f t="shared" si="47"/>
        <v>12</v>
      </c>
      <c r="K581" t="str">
        <f t="shared" si="48"/>
        <v>2022 FEB 12</v>
      </c>
      <c r="L581" t="s">
        <v>1287</v>
      </c>
      <c r="M581" t="str">
        <f t="shared" si="49"/>
        <v>&lt;div&gt;&lt;img src="images/DD-220212.jpg"&gt;&lt;p class="title"&gt;열매는 나중에&lt;/p&gt;&lt;p class="date"&gt;2022 FEB 12&lt;/p&gt;&lt;/div&gt;</v>
      </c>
    </row>
    <row r="582" spans="1:13" ht="19">
      <c r="A582" t="s">
        <v>1285</v>
      </c>
      <c r="B582" s="2">
        <v>44605</v>
      </c>
      <c r="C582" s="1" t="str">
        <f t="shared" si="45"/>
        <v>220213</v>
      </c>
      <c r="D582" t="s">
        <v>1288</v>
      </c>
      <c r="E582" s="4" t="s">
        <v>1223</v>
      </c>
      <c r="F582" t="s">
        <v>1286</v>
      </c>
      <c r="G582" s="3" t="str">
        <f t="shared" si="46"/>
        <v>2022</v>
      </c>
      <c r="H582" s="3" t="s">
        <v>23</v>
      </c>
      <c r="I582" s="3" t="str">
        <f>VLOOKUP(H582,' vlookup'!$A$1:$B$12,2,FALSE)</f>
        <v>FEB</v>
      </c>
      <c r="J582" s="3" t="str">
        <f t="shared" si="47"/>
        <v>13</v>
      </c>
      <c r="K582" t="str">
        <f t="shared" si="48"/>
        <v>2022 FEB 13</v>
      </c>
      <c r="L582" t="s">
        <v>1287</v>
      </c>
      <c r="M582" t="str">
        <f t="shared" si="49"/>
        <v>&lt;div&gt;&lt;img src="images/DD-220213.jpg"&gt;&lt;p class="title"&gt;꽃과 병이 따로 &lt;/p&gt;&lt;p class="date"&gt;2022 FEB 13&lt;/p&gt;&lt;/div&gt;</v>
      </c>
    </row>
    <row r="583" spans="1:13" ht="19">
      <c r="A583" t="s">
        <v>1285</v>
      </c>
      <c r="B583" s="2">
        <v>44606</v>
      </c>
      <c r="C583" s="1" t="str">
        <f t="shared" si="45"/>
        <v>220214</v>
      </c>
      <c r="D583" t="s">
        <v>1288</v>
      </c>
      <c r="E583" s="4" t="s">
        <v>1224</v>
      </c>
      <c r="F583" t="s">
        <v>1286</v>
      </c>
      <c r="G583" s="3" t="str">
        <f t="shared" si="46"/>
        <v>2022</v>
      </c>
      <c r="H583" s="3" t="s">
        <v>23</v>
      </c>
      <c r="I583" s="3" t="str">
        <f>VLOOKUP(H583,' vlookup'!$A$1:$B$12,2,FALSE)</f>
        <v>FEB</v>
      </c>
      <c r="J583" s="3" t="str">
        <f t="shared" si="47"/>
        <v>14</v>
      </c>
      <c r="K583" t="str">
        <f t="shared" si="48"/>
        <v>2022 FEB 14</v>
      </c>
      <c r="L583" t="s">
        <v>1287</v>
      </c>
      <c r="M583" t="str">
        <f t="shared" si="49"/>
        <v>&lt;div&gt;&lt;img src="images/DD-220214.jpg"&gt;&lt;p class="title"&gt;daily face&lt;/p&gt;&lt;p class="date"&gt;2022 FEB 14&lt;/p&gt;&lt;/div&gt;</v>
      </c>
    </row>
    <row r="584" spans="1:13" ht="19">
      <c r="A584" t="s">
        <v>1285</v>
      </c>
      <c r="B584" s="2">
        <v>44607</v>
      </c>
      <c r="C584" s="1" t="str">
        <f t="shared" si="45"/>
        <v>220215</v>
      </c>
      <c r="D584" t="s">
        <v>1288</v>
      </c>
      <c r="E584" s="4" t="s">
        <v>1225</v>
      </c>
      <c r="F584" t="s">
        <v>1286</v>
      </c>
      <c r="G584" s="3" t="str">
        <f t="shared" si="46"/>
        <v>2022</v>
      </c>
      <c r="H584" s="3" t="s">
        <v>23</v>
      </c>
      <c r="I584" s="3" t="str">
        <f>VLOOKUP(H584,' vlookup'!$A$1:$B$12,2,FALSE)</f>
        <v>FEB</v>
      </c>
      <c r="J584" s="3" t="str">
        <f t="shared" si="47"/>
        <v>15</v>
      </c>
      <c r="K584" t="str">
        <f t="shared" si="48"/>
        <v>2022 FEB 15</v>
      </c>
      <c r="L584" t="s">
        <v>1287</v>
      </c>
      <c r="M584" t="str">
        <f t="shared" si="49"/>
        <v>&lt;div&gt;&lt;img src="images/DD-220215.jpg"&gt;&lt;p class="title"&gt;stay here&lt;/p&gt;&lt;p class="date"&gt;2022 FEB 15&lt;/p&gt;&lt;/div&gt;</v>
      </c>
    </row>
    <row r="585" spans="1:13" ht="19">
      <c r="A585" t="s">
        <v>1285</v>
      </c>
      <c r="B585" s="2">
        <v>44608</v>
      </c>
      <c r="C585" s="1" t="str">
        <f t="shared" si="45"/>
        <v>220216</v>
      </c>
      <c r="D585" t="s">
        <v>1288</v>
      </c>
      <c r="E585" s="4" t="s">
        <v>1226</v>
      </c>
      <c r="F585" t="s">
        <v>1286</v>
      </c>
      <c r="G585" s="3" t="str">
        <f t="shared" si="46"/>
        <v>2022</v>
      </c>
      <c r="H585" s="3" t="s">
        <v>23</v>
      </c>
      <c r="I585" s="3" t="str">
        <f>VLOOKUP(H585,' vlookup'!$A$1:$B$12,2,FALSE)</f>
        <v>FEB</v>
      </c>
      <c r="J585" s="3" t="str">
        <f t="shared" si="47"/>
        <v>16</v>
      </c>
      <c r="K585" t="str">
        <f t="shared" si="48"/>
        <v>2022 FEB 16</v>
      </c>
      <c r="L585" t="s">
        <v>1287</v>
      </c>
      <c r="M585" t="str">
        <f t="shared" si="49"/>
        <v>&lt;div&gt;&lt;img src="images/DD-220216.jpg"&gt;&lt;p class="title"&gt;마음줄&lt;/p&gt;&lt;p class="date"&gt;2022 FEB 16&lt;/p&gt;&lt;/div&gt;</v>
      </c>
    </row>
    <row r="586" spans="1:13" ht="19">
      <c r="A586" t="s">
        <v>1285</v>
      </c>
      <c r="B586" s="2">
        <v>44609</v>
      </c>
      <c r="C586" s="1" t="str">
        <f t="shared" si="45"/>
        <v>220217</v>
      </c>
      <c r="D586" t="s">
        <v>1288</v>
      </c>
      <c r="E586" s="4" t="s">
        <v>1227</v>
      </c>
      <c r="F586" t="s">
        <v>1286</v>
      </c>
      <c r="G586" s="3" t="str">
        <f t="shared" si="46"/>
        <v>2022</v>
      </c>
      <c r="H586" s="3" t="s">
        <v>23</v>
      </c>
      <c r="I586" s="3" t="str">
        <f>VLOOKUP(H586,' vlookup'!$A$1:$B$12,2,FALSE)</f>
        <v>FEB</v>
      </c>
      <c r="J586" s="3" t="str">
        <f t="shared" si="47"/>
        <v>17</v>
      </c>
      <c r="K586" t="str">
        <f t="shared" si="48"/>
        <v>2022 FEB 17</v>
      </c>
      <c r="L586" t="s">
        <v>1287</v>
      </c>
      <c r="M586" t="str">
        <f t="shared" si="49"/>
        <v>&lt;div&gt;&lt;img src="images/DD-220217.jpg"&gt;&lt;p class="title"&gt;untitled (day1)&lt;/p&gt;&lt;p class="date"&gt;2022 FEB 17&lt;/p&gt;&lt;/div&gt;</v>
      </c>
    </row>
    <row r="587" spans="1:13" ht="19">
      <c r="A587" t="s">
        <v>1285</v>
      </c>
      <c r="B587" s="2">
        <v>44610</v>
      </c>
      <c r="C587" s="1" t="str">
        <f t="shared" si="45"/>
        <v>220218</v>
      </c>
      <c r="D587" t="s">
        <v>1288</v>
      </c>
      <c r="E587" s="4" t="s">
        <v>1228</v>
      </c>
      <c r="F587" t="s">
        <v>1286</v>
      </c>
      <c r="G587" s="3" t="str">
        <f t="shared" si="46"/>
        <v>2022</v>
      </c>
      <c r="H587" s="3" t="s">
        <v>23</v>
      </c>
      <c r="I587" s="3" t="str">
        <f>VLOOKUP(H587,' vlookup'!$A$1:$B$12,2,FALSE)</f>
        <v>FEB</v>
      </c>
      <c r="J587" s="3" t="str">
        <f t="shared" si="47"/>
        <v>18</v>
      </c>
      <c r="K587" t="str">
        <f t="shared" si="48"/>
        <v>2022 FEB 18</v>
      </c>
      <c r="L587" t="s">
        <v>1287</v>
      </c>
      <c r="M587" t="str">
        <f t="shared" si="49"/>
        <v>&lt;div&gt;&lt;img src="images/DD-220218.jpg"&gt;&lt;p class="title"&gt;바라보는 중&lt;/p&gt;&lt;p class="date"&gt;2022 FEB 18&lt;/p&gt;&lt;/div&gt;</v>
      </c>
    </row>
    <row r="588" spans="1:13" ht="19">
      <c r="A588" t="s">
        <v>1285</v>
      </c>
      <c r="B588" s="2">
        <v>44611</v>
      </c>
      <c r="C588" s="1" t="str">
        <f t="shared" si="45"/>
        <v>220219</v>
      </c>
      <c r="D588" t="s">
        <v>1288</v>
      </c>
      <c r="E588" s="4" t="s">
        <v>1229</v>
      </c>
      <c r="F588" t="s">
        <v>1286</v>
      </c>
      <c r="G588" s="3" t="str">
        <f t="shared" si="46"/>
        <v>2022</v>
      </c>
      <c r="H588" s="3" t="s">
        <v>23</v>
      </c>
      <c r="I588" s="3" t="str">
        <f>VLOOKUP(H588,' vlookup'!$A$1:$B$12,2,FALSE)</f>
        <v>FEB</v>
      </c>
      <c r="J588" s="3" t="str">
        <f t="shared" si="47"/>
        <v>19</v>
      </c>
      <c r="K588" t="str">
        <f t="shared" si="48"/>
        <v>2022 FEB 19</v>
      </c>
      <c r="L588" t="s">
        <v>1287</v>
      </c>
      <c r="M588" t="str">
        <f t="shared" si="49"/>
        <v>&lt;div&gt;&lt;img src="images/DD-220219.jpg"&gt;&lt;p class="title"&gt;거울&lt;/p&gt;&lt;p class="date"&gt;2022 FEB 19&lt;/p&gt;&lt;/div&gt;</v>
      </c>
    </row>
    <row r="589" spans="1:13" ht="19">
      <c r="A589" t="s">
        <v>1285</v>
      </c>
      <c r="B589" s="2">
        <v>44612</v>
      </c>
      <c r="C589" s="1" t="str">
        <f t="shared" si="45"/>
        <v>220220</v>
      </c>
      <c r="D589" t="s">
        <v>1288</v>
      </c>
      <c r="E589" s="4" t="s">
        <v>1230</v>
      </c>
      <c r="F589" t="s">
        <v>1286</v>
      </c>
      <c r="G589" s="3" t="str">
        <f t="shared" si="46"/>
        <v>2022</v>
      </c>
      <c r="H589" s="3" t="s">
        <v>23</v>
      </c>
      <c r="I589" s="3" t="str">
        <f>VLOOKUP(H589,' vlookup'!$A$1:$B$12,2,FALSE)</f>
        <v>FEB</v>
      </c>
      <c r="J589" s="3" t="str">
        <f t="shared" si="47"/>
        <v>20</v>
      </c>
      <c r="K589" t="str">
        <f t="shared" si="48"/>
        <v>2022 FEB 20</v>
      </c>
      <c r="L589" t="s">
        <v>1287</v>
      </c>
      <c r="M589" t="str">
        <f t="shared" si="49"/>
        <v>&lt;div&gt;&lt;img src="images/DD-220220.jpg"&gt;&lt;p class="title"&gt;몰래 피는 꽃&lt;/p&gt;&lt;p class="date"&gt;2022 FEB 20&lt;/p&gt;&lt;/div&gt;</v>
      </c>
    </row>
    <row r="590" spans="1:13" ht="19">
      <c r="A590" t="s">
        <v>1285</v>
      </c>
      <c r="B590" s="2">
        <v>44613</v>
      </c>
      <c r="C590" s="1" t="str">
        <f t="shared" si="45"/>
        <v>220221</v>
      </c>
      <c r="D590" t="s">
        <v>1288</v>
      </c>
      <c r="E590" s="4" t="s">
        <v>1231</v>
      </c>
      <c r="F590" t="s">
        <v>1286</v>
      </c>
      <c r="G590" s="3" t="str">
        <f t="shared" si="46"/>
        <v>2022</v>
      </c>
      <c r="H590" s="3" t="s">
        <v>23</v>
      </c>
      <c r="I590" s="3" t="str">
        <f>VLOOKUP(H590,' vlookup'!$A$1:$B$12,2,FALSE)</f>
        <v>FEB</v>
      </c>
      <c r="J590" s="3" t="str">
        <f t="shared" si="47"/>
        <v>21</v>
      </c>
      <c r="K590" t="str">
        <f t="shared" si="48"/>
        <v>2022 FEB 21</v>
      </c>
      <c r="L590" t="s">
        <v>1287</v>
      </c>
      <c r="M590" t="str">
        <f t="shared" si="49"/>
        <v>&lt;div&gt;&lt;img src="images/DD-220221.jpg"&gt;&lt;p class="title"&gt;pray or burn&lt;/p&gt;&lt;p class="date"&gt;2022 FEB 21&lt;/p&gt;&lt;/div&gt;</v>
      </c>
    </row>
    <row r="591" spans="1:13" ht="19">
      <c r="A591" t="s">
        <v>1285</v>
      </c>
      <c r="B591" s="2">
        <v>44614</v>
      </c>
      <c r="C591" s="1" t="str">
        <f t="shared" si="45"/>
        <v>220222</v>
      </c>
      <c r="D591" t="s">
        <v>1288</v>
      </c>
      <c r="E591" s="4" t="s">
        <v>1232</v>
      </c>
      <c r="F591" t="s">
        <v>1286</v>
      </c>
      <c r="G591" s="3" t="str">
        <f t="shared" si="46"/>
        <v>2022</v>
      </c>
      <c r="H591" s="3" t="s">
        <v>23</v>
      </c>
      <c r="I591" s="3" t="str">
        <f>VLOOKUP(H591,' vlookup'!$A$1:$B$12,2,FALSE)</f>
        <v>FEB</v>
      </c>
      <c r="J591" s="3" t="str">
        <f t="shared" si="47"/>
        <v>22</v>
      </c>
      <c r="K591" t="str">
        <f t="shared" si="48"/>
        <v>2022 FEB 22</v>
      </c>
      <c r="L591" t="s">
        <v>1287</v>
      </c>
      <c r="M591" t="str">
        <f t="shared" si="49"/>
        <v>&lt;div&gt;&lt;img src="images/DD-220222.jpg"&gt;&lt;p class="title"&gt;untitled (day2)&lt;/p&gt;&lt;p class="date"&gt;2022 FEB 22&lt;/p&gt;&lt;/div&gt;</v>
      </c>
    </row>
    <row r="592" spans="1:13" ht="19">
      <c r="A592" t="s">
        <v>1285</v>
      </c>
      <c r="B592" s="2">
        <v>44615</v>
      </c>
      <c r="C592" s="1" t="str">
        <f t="shared" si="45"/>
        <v>220223</v>
      </c>
      <c r="D592" t="s">
        <v>1288</v>
      </c>
      <c r="E592" s="4" t="s">
        <v>1233</v>
      </c>
      <c r="F592" t="s">
        <v>1286</v>
      </c>
      <c r="G592" s="3" t="str">
        <f t="shared" si="46"/>
        <v>2022</v>
      </c>
      <c r="H592" s="3" t="s">
        <v>23</v>
      </c>
      <c r="I592" s="3" t="str">
        <f>VLOOKUP(H592,' vlookup'!$A$1:$B$12,2,FALSE)</f>
        <v>FEB</v>
      </c>
      <c r="J592" s="3" t="str">
        <f t="shared" si="47"/>
        <v>23</v>
      </c>
      <c r="K592" t="str">
        <f t="shared" si="48"/>
        <v>2022 FEB 23</v>
      </c>
      <c r="L592" t="s">
        <v>1287</v>
      </c>
      <c r="M592" t="str">
        <f t="shared" si="49"/>
        <v>&lt;div&gt;&lt;img src="images/DD-220223.jpg"&gt;&lt;p class="title"&gt;지난 꿈 위에서 다음 꿈&lt;/p&gt;&lt;p class="date"&gt;2022 FEB 23&lt;/p&gt;&lt;/div&gt;</v>
      </c>
    </row>
    <row r="593" spans="1:13" ht="19">
      <c r="A593" t="s">
        <v>1285</v>
      </c>
      <c r="B593" s="2">
        <v>44616</v>
      </c>
      <c r="C593" s="1" t="str">
        <f t="shared" si="45"/>
        <v>220224</v>
      </c>
      <c r="D593" t="s">
        <v>1288</v>
      </c>
      <c r="E593" s="4" t="s">
        <v>1234</v>
      </c>
      <c r="F593" t="s">
        <v>1286</v>
      </c>
      <c r="G593" s="3" t="str">
        <f t="shared" si="46"/>
        <v>2022</v>
      </c>
      <c r="H593" s="3" t="s">
        <v>23</v>
      </c>
      <c r="I593" s="3" t="str">
        <f>VLOOKUP(H593,' vlookup'!$A$1:$B$12,2,FALSE)</f>
        <v>FEB</v>
      </c>
      <c r="J593" s="3" t="str">
        <f t="shared" si="47"/>
        <v>24</v>
      </c>
      <c r="K593" t="str">
        <f t="shared" si="48"/>
        <v>2022 FEB 24</v>
      </c>
      <c r="L593" t="s">
        <v>1287</v>
      </c>
      <c r="M593" t="str">
        <f t="shared" si="49"/>
        <v>&lt;div&gt;&lt;img src="images/DD-220224.jpg"&gt;&lt;p class="title"&gt;side&lt;/p&gt;&lt;p class="date"&gt;2022 FEB 24&lt;/p&gt;&lt;/div&gt;</v>
      </c>
    </row>
    <row r="594" spans="1:13" ht="19">
      <c r="A594" t="s">
        <v>1285</v>
      </c>
      <c r="B594" s="2">
        <v>44617</v>
      </c>
      <c r="C594" s="1" t="str">
        <f t="shared" si="45"/>
        <v>220225</v>
      </c>
      <c r="D594" t="s">
        <v>1288</v>
      </c>
      <c r="E594" s="4" t="s">
        <v>1235</v>
      </c>
      <c r="F594" t="s">
        <v>1286</v>
      </c>
      <c r="G594" s="3" t="str">
        <f t="shared" si="46"/>
        <v>2022</v>
      </c>
      <c r="H594" s="3" t="s">
        <v>23</v>
      </c>
      <c r="I594" s="3" t="str">
        <f>VLOOKUP(H594,' vlookup'!$A$1:$B$12,2,FALSE)</f>
        <v>FEB</v>
      </c>
      <c r="J594" s="3" t="str">
        <f t="shared" si="47"/>
        <v>25</v>
      </c>
      <c r="K594" t="str">
        <f t="shared" si="48"/>
        <v>2022 FEB 25</v>
      </c>
      <c r="L594" t="s">
        <v>1287</v>
      </c>
      <c r="M594" t="str">
        <f t="shared" si="49"/>
        <v>&lt;div&gt;&lt;img src="images/DD-220225.jpg"&gt;&lt;p class="title"&gt;포기가 빚어지면&lt;/p&gt;&lt;p class="date"&gt;2022 FEB 25&lt;/p&gt;&lt;/div&gt;</v>
      </c>
    </row>
    <row r="595" spans="1:13" ht="19">
      <c r="A595" t="s">
        <v>1285</v>
      </c>
      <c r="B595" s="2">
        <v>44618</v>
      </c>
      <c r="C595" s="1" t="str">
        <f t="shared" si="45"/>
        <v>220226</v>
      </c>
      <c r="D595" t="s">
        <v>1288</v>
      </c>
      <c r="E595" s="4" t="s">
        <v>1236</v>
      </c>
      <c r="F595" t="s">
        <v>1286</v>
      </c>
      <c r="G595" s="3" t="str">
        <f t="shared" si="46"/>
        <v>2022</v>
      </c>
      <c r="H595" s="3" t="s">
        <v>23</v>
      </c>
      <c r="I595" s="3" t="str">
        <f>VLOOKUP(H595,' vlookup'!$A$1:$B$12,2,FALSE)</f>
        <v>FEB</v>
      </c>
      <c r="J595" s="3" t="str">
        <f t="shared" si="47"/>
        <v>26</v>
      </c>
      <c r="K595" t="str">
        <f t="shared" si="48"/>
        <v>2022 FEB 26</v>
      </c>
      <c r="L595" t="s">
        <v>1287</v>
      </c>
      <c r="M595" t="str">
        <f t="shared" si="49"/>
        <v>&lt;div&gt;&lt;img src="images/DD-220226.jpg"&gt;&lt;p class="title"&gt;가만히 있어도 &lt;/p&gt;&lt;p class="date"&gt;2022 FEB 26&lt;/p&gt;&lt;/div&gt;</v>
      </c>
    </row>
    <row r="596" spans="1:13" ht="19">
      <c r="A596" t="s">
        <v>1285</v>
      </c>
      <c r="B596" s="2">
        <v>44619</v>
      </c>
      <c r="C596" s="1" t="str">
        <f t="shared" si="45"/>
        <v>220227</v>
      </c>
      <c r="D596" t="s">
        <v>1288</v>
      </c>
      <c r="E596" s="4" t="s">
        <v>1237</v>
      </c>
      <c r="F596" t="s">
        <v>1286</v>
      </c>
      <c r="G596" s="3" t="str">
        <f t="shared" si="46"/>
        <v>2022</v>
      </c>
      <c r="H596" s="3" t="s">
        <v>23</v>
      </c>
      <c r="I596" s="3" t="str">
        <f>VLOOKUP(H596,' vlookup'!$A$1:$B$12,2,FALSE)</f>
        <v>FEB</v>
      </c>
      <c r="J596" s="3" t="str">
        <f t="shared" si="47"/>
        <v>27</v>
      </c>
      <c r="K596" t="str">
        <f t="shared" si="48"/>
        <v>2022 FEB 27</v>
      </c>
      <c r="L596" t="s">
        <v>1287</v>
      </c>
      <c r="M596" t="str">
        <f t="shared" si="49"/>
        <v>&lt;div&gt;&lt;img src="images/DD-220227.jpg"&gt;&lt;p class="title"&gt;가까운 별부터 &lt;/p&gt;&lt;p class="date"&gt;2022 FEB 27&lt;/p&gt;&lt;/div&gt;</v>
      </c>
    </row>
    <row r="597" spans="1:13" ht="19">
      <c r="A597" t="s">
        <v>1285</v>
      </c>
      <c r="B597" s="2">
        <v>44620</v>
      </c>
      <c r="C597" s="1" t="str">
        <f t="shared" si="45"/>
        <v>220228</v>
      </c>
      <c r="D597" t="s">
        <v>1288</v>
      </c>
      <c r="E597" s="4" t="s">
        <v>1238</v>
      </c>
      <c r="F597" t="s">
        <v>1286</v>
      </c>
      <c r="G597" s="3" t="str">
        <f t="shared" si="46"/>
        <v>2022</v>
      </c>
      <c r="H597" s="3" t="s">
        <v>23</v>
      </c>
      <c r="I597" s="3" t="str">
        <f>VLOOKUP(H597,' vlookup'!$A$1:$B$12,2,FALSE)</f>
        <v>FEB</v>
      </c>
      <c r="J597" s="3" t="str">
        <f t="shared" si="47"/>
        <v>28</v>
      </c>
      <c r="K597" t="str">
        <f t="shared" si="48"/>
        <v>2022 FEB 28</v>
      </c>
      <c r="L597" t="s">
        <v>1287</v>
      </c>
      <c r="M597" t="str">
        <f t="shared" si="49"/>
        <v>&lt;div&gt;&lt;img src="images/DD-220228.jpg"&gt;&lt;p class="title"&gt;그림자와 함께&lt;/p&gt;&lt;p class="date"&gt;2022 FEB 28&lt;/p&gt;&lt;/div&gt;</v>
      </c>
    </row>
    <row r="598" spans="1:13" ht="19">
      <c r="A598" t="s">
        <v>1285</v>
      </c>
      <c r="B598" s="2">
        <v>44621</v>
      </c>
      <c r="C598" s="1" t="str">
        <f t="shared" si="45"/>
        <v>220301</v>
      </c>
      <c r="D598" t="s">
        <v>1288</v>
      </c>
      <c r="E598" s="4" t="s">
        <v>1239</v>
      </c>
      <c r="F598" t="s">
        <v>1286</v>
      </c>
      <c r="G598" s="3" t="str">
        <f t="shared" si="46"/>
        <v>2022</v>
      </c>
      <c r="H598" s="3" t="s">
        <v>24</v>
      </c>
      <c r="I598" s="3" t="str">
        <f>VLOOKUP(H598,' vlookup'!$A$1:$B$12,2,FALSE)</f>
        <v>MAR</v>
      </c>
      <c r="J598" s="3" t="str">
        <f t="shared" si="47"/>
        <v>1</v>
      </c>
      <c r="K598" t="str">
        <f t="shared" si="48"/>
        <v>2022 MAR 1</v>
      </c>
      <c r="L598" t="s">
        <v>1287</v>
      </c>
      <c r="M598" t="str">
        <f t="shared" si="49"/>
        <v>&lt;div&gt;&lt;img src="images/DD-220301.jpg"&gt;&lt;p class="title"&gt;느끼는 것보다 조금 더 가까이 &lt;/p&gt;&lt;p class="date"&gt;2022 MAR 1&lt;/p&gt;&lt;/div&gt;</v>
      </c>
    </row>
    <row r="599" spans="1:13" ht="19">
      <c r="A599" t="s">
        <v>1285</v>
      </c>
      <c r="B599" s="2">
        <v>44622</v>
      </c>
      <c r="C599" s="1" t="str">
        <f t="shared" si="45"/>
        <v>220302</v>
      </c>
      <c r="D599" t="s">
        <v>1288</v>
      </c>
      <c r="E599" s="4" t="s">
        <v>1240</v>
      </c>
      <c r="F599" t="s">
        <v>1286</v>
      </c>
      <c r="G599" s="3" t="str">
        <f t="shared" si="46"/>
        <v>2022</v>
      </c>
      <c r="H599" s="3" t="s">
        <v>24</v>
      </c>
      <c r="I599" s="3" t="str">
        <f>VLOOKUP(H599,' vlookup'!$A$1:$B$12,2,FALSE)</f>
        <v>MAR</v>
      </c>
      <c r="J599" s="3" t="str">
        <f t="shared" si="47"/>
        <v>2</v>
      </c>
      <c r="K599" t="str">
        <f t="shared" si="48"/>
        <v>2022 MAR 2</v>
      </c>
      <c r="L599" t="s">
        <v>1287</v>
      </c>
      <c r="M599" t="str">
        <f t="shared" si="49"/>
        <v>&lt;div&gt;&lt;img src="images/DD-220302.jpg"&gt;&lt;p class="title"&gt;여전히 갖고 싶어&lt;/p&gt;&lt;p class="date"&gt;2022 MAR 2&lt;/p&gt;&lt;/div&gt;</v>
      </c>
    </row>
    <row r="600" spans="1:13" ht="19">
      <c r="A600" t="s">
        <v>1285</v>
      </c>
      <c r="B600" s="2">
        <v>44623</v>
      </c>
      <c r="C600" s="1" t="str">
        <f t="shared" si="45"/>
        <v>220303</v>
      </c>
      <c r="D600" t="s">
        <v>1288</v>
      </c>
      <c r="E600" s="4" t="s">
        <v>1241</v>
      </c>
      <c r="F600" t="s">
        <v>1286</v>
      </c>
      <c r="G600" s="3" t="str">
        <f t="shared" si="46"/>
        <v>2022</v>
      </c>
      <c r="H600" s="3" t="s">
        <v>24</v>
      </c>
      <c r="I600" s="3" t="str">
        <f>VLOOKUP(H600,' vlookup'!$A$1:$B$12,2,FALSE)</f>
        <v>MAR</v>
      </c>
      <c r="J600" s="3" t="str">
        <f t="shared" si="47"/>
        <v>3</v>
      </c>
      <c r="K600" t="str">
        <f t="shared" si="48"/>
        <v>2022 MAR 3</v>
      </c>
      <c r="L600" t="s">
        <v>1287</v>
      </c>
      <c r="M600" t="str">
        <f t="shared" si="49"/>
        <v>&lt;div&gt;&lt;img src="images/DD-220303.jpg"&gt;&lt;p class="title"&gt;untitled (day3)&lt;/p&gt;&lt;p class="date"&gt;2022 MAR 3&lt;/p&gt;&lt;/div&gt;</v>
      </c>
    </row>
    <row r="601" spans="1:13" ht="19">
      <c r="A601" t="s">
        <v>1285</v>
      </c>
      <c r="B601" s="2">
        <v>44624</v>
      </c>
      <c r="C601" s="1" t="str">
        <f t="shared" si="45"/>
        <v>220304</v>
      </c>
      <c r="D601" t="s">
        <v>1288</v>
      </c>
      <c r="E601" s="4" t="s">
        <v>1242</v>
      </c>
      <c r="F601" t="s">
        <v>1286</v>
      </c>
      <c r="G601" s="3" t="str">
        <f t="shared" si="46"/>
        <v>2022</v>
      </c>
      <c r="H601" s="3" t="s">
        <v>24</v>
      </c>
      <c r="I601" s="3" t="str">
        <f>VLOOKUP(H601,' vlookup'!$A$1:$B$12,2,FALSE)</f>
        <v>MAR</v>
      </c>
      <c r="J601" s="3" t="str">
        <f t="shared" si="47"/>
        <v>4</v>
      </c>
      <c r="K601" t="str">
        <f t="shared" si="48"/>
        <v>2022 MAR 4</v>
      </c>
      <c r="L601" t="s">
        <v>1287</v>
      </c>
      <c r="M601" t="str">
        <f t="shared" si="49"/>
        <v>&lt;div&gt;&lt;img src="images/DD-220304.jpg"&gt;&lt;p class="title"&gt;잠깐, 숫자만 사는 곳으로 &lt;/p&gt;&lt;p class="date"&gt;2022 MAR 4&lt;/p&gt;&lt;/div&gt;</v>
      </c>
    </row>
    <row r="602" spans="1:13" ht="19">
      <c r="A602" t="s">
        <v>1285</v>
      </c>
      <c r="B602" s="2">
        <v>44625</v>
      </c>
      <c r="C602" s="1" t="str">
        <f t="shared" si="45"/>
        <v>220305</v>
      </c>
      <c r="D602" t="s">
        <v>1288</v>
      </c>
      <c r="E602" s="4" t="s">
        <v>1243</v>
      </c>
      <c r="F602" t="s">
        <v>1286</v>
      </c>
      <c r="G602" s="3" t="str">
        <f t="shared" si="46"/>
        <v>2022</v>
      </c>
      <c r="H602" s="3" t="s">
        <v>24</v>
      </c>
      <c r="I602" s="3" t="str">
        <f>VLOOKUP(H602,' vlookup'!$A$1:$B$12,2,FALSE)</f>
        <v>MAR</v>
      </c>
      <c r="J602" s="3" t="str">
        <f t="shared" si="47"/>
        <v>5</v>
      </c>
      <c r="K602" t="str">
        <f t="shared" si="48"/>
        <v>2022 MAR 5</v>
      </c>
      <c r="L602" t="s">
        <v>1287</v>
      </c>
      <c r="M602" t="str">
        <f t="shared" si="49"/>
        <v>&lt;div&gt;&lt;img src="images/DD-220305.jpg"&gt;&lt;p class="title"&gt;규칙&lt;/p&gt;&lt;p class="date"&gt;2022 MAR 5&lt;/p&gt;&lt;/div&gt;</v>
      </c>
    </row>
    <row r="603" spans="1:13" ht="19">
      <c r="A603" t="s">
        <v>1285</v>
      </c>
      <c r="B603" s="2">
        <v>44626</v>
      </c>
      <c r="C603" s="1" t="str">
        <f t="shared" si="45"/>
        <v>220306</v>
      </c>
      <c r="D603" t="s">
        <v>1288</v>
      </c>
      <c r="E603" s="4" t="s">
        <v>1244</v>
      </c>
      <c r="F603" t="s">
        <v>1286</v>
      </c>
      <c r="G603" s="3" t="str">
        <f t="shared" si="46"/>
        <v>2022</v>
      </c>
      <c r="H603" s="3" t="s">
        <v>24</v>
      </c>
      <c r="I603" s="3" t="str">
        <f>VLOOKUP(H603,' vlookup'!$A$1:$B$12,2,FALSE)</f>
        <v>MAR</v>
      </c>
      <c r="J603" s="3" t="str">
        <f t="shared" si="47"/>
        <v>6</v>
      </c>
      <c r="K603" t="str">
        <f t="shared" si="48"/>
        <v>2022 MAR 6</v>
      </c>
      <c r="L603" t="s">
        <v>1287</v>
      </c>
      <c r="M603" t="str">
        <f t="shared" si="49"/>
        <v>&lt;div&gt;&lt;img src="images/DD-220306.jpg"&gt;&lt;p class="title"&gt;the face doesn't say about anything&lt;/p&gt;&lt;p class="date"&gt;2022 MAR 6&lt;/p&gt;&lt;/div&gt;</v>
      </c>
    </row>
    <row r="604" spans="1:13" ht="19">
      <c r="A604" t="s">
        <v>1285</v>
      </c>
      <c r="B604" s="2">
        <v>44627</v>
      </c>
      <c r="C604" s="1" t="str">
        <f t="shared" si="45"/>
        <v>220307</v>
      </c>
      <c r="D604" t="s">
        <v>1288</v>
      </c>
      <c r="E604" s="4" t="s">
        <v>1245</v>
      </c>
      <c r="F604" t="s">
        <v>1286</v>
      </c>
      <c r="G604" s="3" t="str">
        <f t="shared" si="46"/>
        <v>2022</v>
      </c>
      <c r="H604" s="3" t="s">
        <v>24</v>
      </c>
      <c r="I604" s="3" t="str">
        <f>VLOOKUP(H604,' vlookup'!$A$1:$B$12,2,FALSE)</f>
        <v>MAR</v>
      </c>
      <c r="J604" s="3" t="str">
        <f t="shared" si="47"/>
        <v>7</v>
      </c>
      <c r="K604" t="str">
        <f t="shared" si="48"/>
        <v>2022 MAR 7</v>
      </c>
      <c r="L604" t="s">
        <v>1287</v>
      </c>
      <c r="M604" t="str">
        <f t="shared" si="49"/>
        <v>&lt;div&gt;&lt;img src="images/DD-220307.jpg"&gt;&lt;p class="title"&gt;뒤쳐진 언덕에서&lt;/p&gt;&lt;p class="date"&gt;2022 MAR 7&lt;/p&gt;&lt;/div&gt;</v>
      </c>
    </row>
    <row r="605" spans="1:13" ht="19">
      <c r="A605" t="s">
        <v>1285</v>
      </c>
      <c r="B605" s="2">
        <v>44628</v>
      </c>
      <c r="C605" s="1" t="str">
        <f t="shared" si="45"/>
        <v>220308</v>
      </c>
      <c r="D605" t="s">
        <v>1288</v>
      </c>
      <c r="E605" s="4" t="s">
        <v>1246</v>
      </c>
      <c r="F605" t="s">
        <v>1286</v>
      </c>
      <c r="G605" s="3" t="str">
        <f t="shared" si="46"/>
        <v>2022</v>
      </c>
      <c r="H605" s="3" t="s">
        <v>24</v>
      </c>
      <c r="I605" s="3" t="str">
        <f>VLOOKUP(H605,' vlookup'!$A$1:$B$12,2,FALSE)</f>
        <v>MAR</v>
      </c>
      <c r="J605" s="3" t="str">
        <f t="shared" si="47"/>
        <v>8</v>
      </c>
      <c r="K605" t="str">
        <f t="shared" si="48"/>
        <v>2022 MAR 8</v>
      </c>
      <c r="L605" t="s">
        <v>1287</v>
      </c>
      <c r="M605" t="str">
        <f t="shared" si="49"/>
        <v>&lt;div&gt;&lt;img src="images/DD-220308.jpg"&gt;&lt;p class="title"&gt;꿈을 등지면&lt;/p&gt;&lt;p class="date"&gt;2022 MAR 8&lt;/p&gt;&lt;/div&gt;</v>
      </c>
    </row>
    <row r="606" spans="1:13" ht="19">
      <c r="A606" t="s">
        <v>1285</v>
      </c>
      <c r="B606" s="2">
        <v>44629</v>
      </c>
      <c r="C606" s="1" t="str">
        <f t="shared" si="45"/>
        <v>220309</v>
      </c>
      <c r="D606" t="s">
        <v>1288</v>
      </c>
      <c r="E606" s="4" t="s">
        <v>1109</v>
      </c>
      <c r="F606" t="s">
        <v>1286</v>
      </c>
      <c r="G606" s="3" t="str">
        <f t="shared" si="46"/>
        <v>2022</v>
      </c>
      <c r="H606" s="3" t="s">
        <v>24</v>
      </c>
      <c r="I606" s="3" t="str">
        <f>VLOOKUP(H606,' vlookup'!$A$1:$B$12,2,FALSE)</f>
        <v>MAR</v>
      </c>
      <c r="J606" s="3" t="str">
        <f t="shared" si="47"/>
        <v>9</v>
      </c>
      <c r="K606" t="str">
        <f t="shared" si="48"/>
        <v>2022 MAR 9</v>
      </c>
      <c r="L606" t="s">
        <v>1287</v>
      </c>
      <c r="M606" t="str">
        <f t="shared" si="49"/>
        <v>&lt;div&gt;&lt;img src="images/DD-220309.jpg"&gt;&lt;p class="title"&gt;untitled&lt;/p&gt;&lt;p class="date"&gt;2022 MAR 9&lt;/p&gt;&lt;/div&gt;</v>
      </c>
    </row>
    <row r="607" spans="1:13" ht="19">
      <c r="A607" t="s">
        <v>1285</v>
      </c>
      <c r="B607" s="2">
        <v>44630</v>
      </c>
      <c r="C607" s="1" t="str">
        <f t="shared" si="45"/>
        <v>220310</v>
      </c>
      <c r="D607" t="s">
        <v>1288</v>
      </c>
      <c r="E607" s="4" t="s">
        <v>1247</v>
      </c>
      <c r="F607" t="s">
        <v>1286</v>
      </c>
      <c r="G607" s="3" t="str">
        <f t="shared" si="46"/>
        <v>2022</v>
      </c>
      <c r="H607" s="3" t="s">
        <v>24</v>
      </c>
      <c r="I607" s="3" t="str">
        <f>VLOOKUP(H607,' vlookup'!$A$1:$B$12,2,FALSE)</f>
        <v>MAR</v>
      </c>
      <c r="J607" s="3" t="str">
        <f t="shared" si="47"/>
        <v>10</v>
      </c>
      <c r="K607" t="str">
        <f t="shared" si="48"/>
        <v>2022 MAR 10</v>
      </c>
      <c r="L607" t="s">
        <v>1287</v>
      </c>
      <c r="M607" t="str">
        <f t="shared" si="49"/>
        <v>&lt;div&gt;&lt;img src="images/DD-220310.jpg"&gt;&lt;p class="title"&gt;untitled (day4)&lt;/p&gt;&lt;p class="date"&gt;2022 MAR 10&lt;/p&gt;&lt;/div&gt;</v>
      </c>
    </row>
    <row r="608" spans="1:13" ht="19">
      <c r="A608" t="s">
        <v>1285</v>
      </c>
      <c r="B608" s="2">
        <v>44631</v>
      </c>
      <c r="C608" s="1" t="str">
        <f t="shared" si="45"/>
        <v>220311</v>
      </c>
      <c r="D608" t="s">
        <v>1288</v>
      </c>
      <c r="E608" s="4" t="s">
        <v>1248</v>
      </c>
      <c r="F608" t="s">
        <v>1286</v>
      </c>
      <c r="G608" s="3" t="str">
        <f t="shared" si="46"/>
        <v>2022</v>
      </c>
      <c r="H608" s="3" t="s">
        <v>24</v>
      </c>
      <c r="I608" s="3" t="str">
        <f>VLOOKUP(H608,' vlookup'!$A$1:$B$12,2,FALSE)</f>
        <v>MAR</v>
      </c>
      <c r="J608" s="3" t="str">
        <f t="shared" si="47"/>
        <v>11</v>
      </c>
      <c r="K608" t="str">
        <f t="shared" si="48"/>
        <v>2022 MAR 11</v>
      </c>
      <c r="L608" t="s">
        <v>1287</v>
      </c>
      <c r="M608" t="str">
        <f t="shared" si="49"/>
        <v>&lt;div&gt;&lt;img src="images/DD-220311.jpg"&gt;&lt;p class="title"&gt;limit&lt;/p&gt;&lt;p class="date"&gt;2022 MAR 11&lt;/p&gt;&lt;/div&gt;</v>
      </c>
    </row>
    <row r="609" spans="1:13" ht="19">
      <c r="A609" t="s">
        <v>1285</v>
      </c>
      <c r="B609" s="2">
        <v>44632</v>
      </c>
      <c r="C609" s="1" t="str">
        <f t="shared" si="45"/>
        <v>220312</v>
      </c>
      <c r="D609" t="s">
        <v>1288</v>
      </c>
      <c r="E609" s="4" t="s">
        <v>1109</v>
      </c>
      <c r="F609" t="s">
        <v>1286</v>
      </c>
      <c r="G609" s="3" t="str">
        <f t="shared" si="46"/>
        <v>2022</v>
      </c>
      <c r="H609" s="3" t="s">
        <v>24</v>
      </c>
      <c r="I609" s="3" t="str">
        <f>VLOOKUP(H609,' vlookup'!$A$1:$B$12,2,FALSE)</f>
        <v>MAR</v>
      </c>
      <c r="J609" s="3" t="str">
        <f t="shared" si="47"/>
        <v>12</v>
      </c>
      <c r="K609" t="str">
        <f t="shared" si="48"/>
        <v>2022 MAR 12</v>
      </c>
      <c r="L609" t="s">
        <v>1287</v>
      </c>
      <c r="M609" t="str">
        <f t="shared" si="49"/>
        <v>&lt;div&gt;&lt;img src="images/DD-220312.jpg"&gt;&lt;p class="title"&gt;untitled&lt;/p&gt;&lt;p class="date"&gt;2022 MAR 12&lt;/p&gt;&lt;/div&gt;</v>
      </c>
    </row>
    <row r="610" spans="1:13" ht="19">
      <c r="A610" t="s">
        <v>1285</v>
      </c>
      <c r="B610" s="2">
        <v>44633</v>
      </c>
      <c r="C610" s="1" t="str">
        <f t="shared" si="45"/>
        <v>220313</v>
      </c>
      <c r="D610" t="s">
        <v>1288</v>
      </c>
      <c r="E610" s="4" t="s">
        <v>1249</v>
      </c>
      <c r="F610" t="s">
        <v>1286</v>
      </c>
      <c r="G610" s="3" t="str">
        <f t="shared" si="46"/>
        <v>2022</v>
      </c>
      <c r="H610" s="3" t="s">
        <v>24</v>
      </c>
      <c r="I610" s="3" t="str">
        <f>VLOOKUP(H610,' vlookup'!$A$1:$B$12,2,FALSE)</f>
        <v>MAR</v>
      </c>
      <c r="J610" s="3" t="str">
        <f t="shared" si="47"/>
        <v>13</v>
      </c>
      <c r="K610" t="str">
        <f t="shared" si="48"/>
        <v>2022 MAR 13</v>
      </c>
      <c r="L610" t="s">
        <v>1287</v>
      </c>
      <c r="M610" t="str">
        <f t="shared" si="49"/>
        <v>&lt;div&gt;&lt;img src="images/DD-220313.jpg"&gt;&lt;p class="title"&gt;left n right&lt;/p&gt;&lt;p class="date"&gt;2022 MAR 13&lt;/p&gt;&lt;/div&gt;</v>
      </c>
    </row>
    <row r="611" spans="1:13" ht="19">
      <c r="A611" t="s">
        <v>1285</v>
      </c>
      <c r="B611" s="2">
        <v>44634</v>
      </c>
      <c r="C611" s="1" t="str">
        <f t="shared" si="45"/>
        <v>220314</v>
      </c>
      <c r="D611" t="s">
        <v>1288</v>
      </c>
      <c r="E611" s="4" t="s">
        <v>1250</v>
      </c>
      <c r="F611" t="s">
        <v>1286</v>
      </c>
      <c r="G611" s="3" t="str">
        <f t="shared" si="46"/>
        <v>2022</v>
      </c>
      <c r="H611" s="3" t="s">
        <v>24</v>
      </c>
      <c r="I611" s="3" t="str">
        <f>VLOOKUP(H611,' vlookup'!$A$1:$B$12,2,FALSE)</f>
        <v>MAR</v>
      </c>
      <c r="J611" s="3" t="str">
        <f t="shared" si="47"/>
        <v>14</v>
      </c>
      <c r="K611" t="str">
        <f t="shared" si="48"/>
        <v>2022 MAR 14</v>
      </c>
      <c r="L611" t="s">
        <v>1287</v>
      </c>
      <c r="M611" t="str">
        <f t="shared" si="49"/>
        <v>&lt;div&gt;&lt;img src="images/DD-220314.jpg"&gt;&lt;p class="title"&gt;you should love your dawn&lt;/p&gt;&lt;p class="date"&gt;2022 MAR 14&lt;/p&gt;&lt;/div&gt;</v>
      </c>
    </row>
    <row r="612" spans="1:13" ht="19">
      <c r="A612" t="s">
        <v>1285</v>
      </c>
      <c r="B612" s="2">
        <v>44635</v>
      </c>
      <c r="C612" s="1" t="str">
        <f t="shared" si="45"/>
        <v>220315</v>
      </c>
      <c r="D612" t="s">
        <v>1288</v>
      </c>
      <c r="E612" s="4" t="s">
        <v>1251</v>
      </c>
      <c r="F612" t="s">
        <v>1286</v>
      </c>
      <c r="G612" s="3" t="str">
        <f t="shared" si="46"/>
        <v>2022</v>
      </c>
      <c r="H612" s="3" t="s">
        <v>24</v>
      </c>
      <c r="I612" s="3" t="str">
        <f>VLOOKUP(H612,' vlookup'!$A$1:$B$12,2,FALSE)</f>
        <v>MAR</v>
      </c>
      <c r="J612" s="3" t="str">
        <f t="shared" si="47"/>
        <v>15</v>
      </c>
      <c r="K612" t="str">
        <f t="shared" si="48"/>
        <v>2022 MAR 15</v>
      </c>
      <c r="L612" t="s">
        <v>1287</v>
      </c>
      <c r="M612" t="str">
        <f t="shared" si="49"/>
        <v>&lt;div&gt;&lt;img src="images/DD-220315.jpg"&gt;&lt;p class="title"&gt;weird place&lt;/p&gt;&lt;p class="date"&gt;2022 MAR 15&lt;/p&gt;&lt;/div&gt;</v>
      </c>
    </row>
    <row r="613" spans="1:13" ht="19">
      <c r="A613" t="s">
        <v>1285</v>
      </c>
      <c r="B613" s="2">
        <v>44636</v>
      </c>
      <c r="C613" s="1" t="str">
        <f t="shared" si="45"/>
        <v>220316</v>
      </c>
      <c r="D613" t="s">
        <v>1288</v>
      </c>
      <c r="E613" s="4" t="s">
        <v>1252</v>
      </c>
      <c r="F613" t="s">
        <v>1286</v>
      </c>
      <c r="G613" s="3" t="str">
        <f t="shared" si="46"/>
        <v>2022</v>
      </c>
      <c r="H613" s="3" t="s">
        <v>24</v>
      </c>
      <c r="I613" s="3" t="str">
        <f>VLOOKUP(H613,' vlookup'!$A$1:$B$12,2,FALSE)</f>
        <v>MAR</v>
      </c>
      <c r="J613" s="3" t="str">
        <f t="shared" si="47"/>
        <v>16</v>
      </c>
      <c r="K613" t="str">
        <f t="shared" si="48"/>
        <v>2022 MAR 16</v>
      </c>
      <c r="L613" t="s">
        <v>1287</v>
      </c>
      <c r="M613" t="str">
        <f t="shared" si="49"/>
        <v>&lt;div&gt;&lt;img src="images/DD-220316.jpg"&gt;&lt;p class="title"&gt;u don’t need me&lt;/p&gt;&lt;p class="date"&gt;2022 MAR 16&lt;/p&gt;&lt;/div&gt;</v>
      </c>
    </row>
    <row r="614" spans="1:13" ht="19">
      <c r="A614" t="s">
        <v>1285</v>
      </c>
      <c r="B614" s="2">
        <v>44637</v>
      </c>
      <c r="C614" s="1" t="str">
        <f t="shared" si="45"/>
        <v>220317</v>
      </c>
      <c r="D614" t="s">
        <v>1288</v>
      </c>
      <c r="E614" s="4" t="s">
        <v>1253</v>
      </c>
      <c r="F614" t="s">
        <v>1286</v>
      </c>
      <c r="G614" s="3" t="str">
        <f t="shared" si="46"/>
        <v>2022</v>
      </c>
      <c r="H614" s="3" t="s">
        <v>24</v>
      </c>
      <c r="I614" s="3" t="str">
        <f>VLOOKUP(H614,' vlookup'!$A$1:$B$12,2,FALSE)</f>
        <v>MAR</v>
      </c>
      <c r="J614" s="3" t="str">
        <f t="shared" si="47"/>
        <v>17</v>
      </c>
      <c r="K614" t="str">
        <f t="shared" si="48"/>
        <v>2022 MAR 17</v>
      </c>
      <c r="L614" t="s">
        <v>1287</v>
      </c>
      <c r="M614" t="str">
        <f t="shared" si="49"/>
        <v>&lt;div&gt;&lt;img src="images/DD-220317.jpg"&gt;&lt;p class="title"&gt;갇힌 빛&lt;/p&gt;&lt;p class="date"&gt;2022 MAR 17&lt;/p&gt;&lt;/div&gt;</v>
      </c>
    </row>
    <row r="615" spans="1:13" ht="19">
      <c r="A615" t="s">
        <v>1285</v>
      </c>
      <c r="B615" s="2">
        <v>44638</v>
      </c>
      <c r="C615" s="1" t="str">
        <f t="shared" si="45"/>
        <v>220318</v>
      </c>
      <c r="D615" t="s">
        <v>1288</v>
      </c>
      <c r="E615" s="4" t="s">
        <v>1254</v>
      </c>
      <c r="F615" t="s">
        <v>1286</v>
      </c>
      <c r="G615" s="3" t="str">
        <f t="shared" si="46"/>
        <v>2022</v>
      </c>
      <c r="H615" s="3" t="s">
        <v>24</v>
      </c>
      <c r="I615" s="3" t="str">
        <f>VLOOKUP(H615,' vlookup'!$A$1:$B$12,2,FALSE)</f>
        <v>MAR</v>
      </c>
      <c r="J615" s="3" t="str">
        <f t="shared" si="47"/>
        <v>18</v>
      </c>
      <c r="K615" t="str">
        <f t="shared" si="48"/>
        <v>2022 MAR 18</v>
      </c>
      <c r="L615" t="s">
        <v>1287</v>
      </c>
      <c r="M615" t="str">
        <f t="shared" si="49"/>
        <v>&lt;div&gt;&lt;img src="images/DD-220318.jpg"&gt;&lt;p class="title"&gt;may be not real &lt;/p&gt;&lt;p class="date"&gt;2022 MAR 18&lt;/p&gt;&lt;/div&gt;</v>
      </c>
    </row>
    <row r="616" spans="1:13" ht="19">
      <c r="A616" t="s">
        <v>1285</v>
      </c>
      <c r="B616" s="2">
        <v>44639</v>
      </c>
      <c r="C616" s="1" t="str">
        <f t="shared" si="45"/>
        <v>220319</v>
      </c>
      <c r="D616" t="s">
        <v>1288</v>
      </c>
      <c r="E616" s="4" t="s">
        <v>1255</v>
      </c>
      <c r="F616" t="s">
        <v>1286</v>
      </c>
      <c r="G616" s="3" t="str">
        <f t="shared" si="46"/>
        <v>2022</v>
      </c>
      <c r="H616" s="3" t="s">
        <v>24</v>
      </c>
      <c r="I616" s="3" t="str">
        <f>VLOOKUP(H616,' vlookup'!$A$1:$B$12,2,FALSE)</f>
        <v>MAR</v>
      </c>
      <c r="J616" s="3" t="str">
        <f t="shared" si="47"/>
        <v>19</v>
      </c>
      <c r="K616" t="str">
        <f t="shared" si="48"/>
        <v>2022 MAR 19</v>
      </c>
      <c r="L616" t="s">
        <v>1287</v>
      </c>
      <c r="M616" t="str">
        <f t="shared" si="49"/>
        <v>&lt;div&gt;&lt;img src="images/DD-220319.jpg"&gt;&lt;p class="title"&gt;네가 사는 작은 방&lt;/p&gt;&lt;p class="date"&gt;2022 MAR 19&lt;/p&gt;&lt;/div&gt;</v>
      </c>
    </row>
    <row r="617" spans="1:13" ht="19">
      <c r="A617" t="s">
        <v>1285</v>
      </c>
      <c r="B617" s="2">
        <v>44640</v>
      </c>
      <c r="C617" s="1" t="str">
        <f t="shared" si="45"/>
        <v>220320</v>
      </c>
      <c r="D617" t="s">
        <v>1288</v>
      </c>
      <c r="E617" s="4" t="s">
        <v>1256</v>
      </c>
      <c r="F617" t="s">
        <v>1286</v>
      </c>
      <c r="G617" s="3" t="str">
        <f t="shared" si="46"/>
        <v>2022</v>
      </c>
      <c r="H617" s="3" t="s">
        <v>24</v>
      </c>
      <c r="I617" s="3" t="str">
        <f>VLOOKUP(H617,' vlookup'!$A$1:$B$12,2,FALSE)</f>
        <v>MAR</v>
      </c>
      <c r="J617" s="3" t="str">
        <f t="shared" si="47"/>
        <v>20</v>
      </c>
      <c r="K617" t="str">
        <f t="shared" si="48"/>
        <v>2022 MAR 20</v>
      </c>
      <c r="L617" t="s">
        <v>1287</v>
      </c>
      <c r="M617" t="str">
        <f t="shared" si="49"/>
        <v>&lt;div&gt;&lt;img src="images/DD-220320.jpg"&gt;&lt;p class="title"&gt;your fake years&lt;/p&gt;&lt;p class="date"&gt;2022 MAR 20&lt;/p&gt;&lt;/div&gt;</v>
      </c>
    </row>
    <row r="618" spans="1:13" ht="19">
      <c r="A618" t="s">
        <v>1285</v>
      </c>
      <c r="B618" s="2">
        <v>44641</v>
      </c>
      <c r="C618" s="1" t="str">
        <f t="shared" si="45"/>
        <v>220321</v>
      </c>
      <c r="D618" t="s">
        <v>1288</v>
      </c>
      <c r="E618" s="4" t="s">
        <v>1257</v>
      </c>
      <c r="F618" t="s">
        <v>1286</v>
      </c>
      <c r="G618" s="3" t="str">
        <f t="shared" si="46"/>
        <v>2022</v>
      </c>
      <c r="H618" s="3" t="s">
        <v>24</v>
      </c>
      <c r="I618" s="3" t="str">
        <f>VLOOKUP(H618,' vlookup'!$A$1:$B$12,2,FALSE)</f>
        <v>MAR</v>
      </c>
      <c r="J618" s="3" t="str">
        <f t="shared" si="47"/>
        <v>21</v>
      </c>
      <c r="K618" t="str">
        <f t="shared" si="48"/>
        <v>2022 MAR 21</v>
      </c>
      <c r="L618" t="s">
        <v>1287</v>
      </c>
      <c r="M618" t="str">
        <f t="shared" si="49"/>
        <v>&lt;div&gt;&lt;img src="images/DD-220321.jpg"&gt;&lt;p class="title"&gt;the other hand&lt;/p&gt;&lt;p class="date"&gt;2022 MAR 21&lt;/p&gt;&lt;/div&gt;</v>
      </c>
    </row>
    <row r="619" spans="1:13" ht="19">
      <c r="A619" t="s">
        <v>1285</v>
      </c>
      <c r="B619" s="2">
        <v>44642</v>
      </c>
      <c r="C619" s="1" t="str">
        <f t="shared" si="45"/>
        <v>220322</v>
      </c>
      <c r="D619" t="s">
        <v>1288</v>
      </c>
      <c r="E619" s="4" t="s">
        <v>1109</v>
      </c>
      <c r="F619" t="s">
        <v>1286</v>
      </c>
      <c r="G619" s="3" t="str">
        <f t="shared" si="46"/>
        <v>2022</v>
      </c>
      <c r="H619" s="3" t="s">
        <v>24</v>
      </c>
      <c r="I619" s="3" t="str">
        <f>VLOOKUP(H619,' vlookup'!$A$1:$B$12,2,FALSE)</f>
        <v>MAR</v>
      </c>
      <c r="J619" s="3" t="str">
        <f t="shared" si="47"/>
        <v>22</v>
      </c>
      <c r="K619" t="str">
        <f t="shared" si="48"/>
        <v>2022 MAR 22</v>
      </c>
      <c r="L619" t="s">
        <v>1287</v>
      </c>
      <c r="M619" t="str">
        <f t="shared" si="49"/>
        <v>&lt;div&gt;&lt;img src="images/DD-220322.jpg"&gt;&lt;p class="title"&gt;untitled&lt;/p&gt;&lt;p class="date"&gt;2022 MAR 22&lt;/p&gt;&lt;/div&gt;</v>
      </c>
    </row>
    <row r="620" spans="1:13" ht="19">
      <c r="A620" t="s">
        <v>1285</v>
      </c>
      <c r="B620" s="2">
        <v>44643</v>
      </c>
      <c r="C620" s="1" t="str">
        <f t="shared" si="45"/>
        <v>220323</v>
      </c>
      <c r="D620" t="s">
        <v>1288</v>
      </c>
      <c r="E620" s="4" t="s">
        <v>1258</v>
      </c>
      <c r="F620" t="s">
        <v>1286</v>
      </c>
      <c r="G620" s="3" t="str">
        <f t="shared" si="46"/>
        <v>2022</v>
      </c>
      <c r="H620" s="3" t="s">
        <v>24</v>
      </c>
      <c r="I620" s="3" t="str">
        <f>VLOOKUP(H620,' vlookup'!$A$1:$B$12,2,FALSE)</f>
        <v>MAR</v>
      </c>
      <c r="J620" s="3" t="str">
        <f t="shared" si="47"/>
        <v>23</v>
      </c>
      <c r="K620" t="str">
        <f t="shared" si="48"/>
        <v>2022 MAR 23</v>
      </c>
      <c r="L620" t="s">
        <v>1287</v>
      </c>
      <c r="M620" t="str">
        <f t="shared" si="49"/>
        <v>&lt;div&gt;&lt;img src="images/DD-220323.jpg"&gt;&lt;p class="title"&gt;가장 개인적인 것들&lt;/p&gt;&lt;p class="date"&gt;2022 MAR 23&lt;/p&gt;&lt;/div&gt;</v>
      </c>
    </row>
    <row r="621" spans="1:13" ht="19">
      <c r="A621" t="s">
        <v>1285</v>
      </c>
      <c r="B621" s="2">
        <v>44644</v>
      </c>
      <c r="C621" s="1" t="str">
        <f t="shared" si="45"/>
        <v>220324</v>
      </c>
      <c r="D621" t="s">
        <v>1288</v>
      </c>
      <c r="E621" s="4" t="s">
        <v>1259</v>
      </c>
      <c r="F621" t="s">
        <v>1286</v>
      </c>
      <c r="G621" s="3" t="str">
        <f t="shared" si="46"/>
        <v>2022</v>
      </c>
      <c r="H621" s="3" t="s">
        <v>24</v>
      </c>
      <c r="I621" s="3" t="str">
        <f>VLOOKUP(H621,' vlookup'!$A$1:$B$12,2,FALSE)</f>
        <v>MAR</v>
      </c>
      <c r="J621" s="3" t="str">
        <f t="shared" si="47"/>
        <v>24</v>
      </c>
      <c r="K621" t="str">
        <f t="shared" si="48"/>
        <v>2022 MAR 24</v>
      </c>
      <c r="L621" t="s">
        <v>1287</v>
      </c>
      <c r="M621" t="str">
        <f t="shared" si="49"/>
        <v>&lt;div&gt;&lt;img src="images/DD-220324.jpg"&gt;&lt;p class="title"&gt;behind your thought&lt;/p&gt;&lt;p class="date"&gt;2022 MAR 24&lt;/p&gt;&lt;/div&gt;</v>
      </c>
    </row>
    <row r="622" spans="1:13" ht="19">
      <c r="A622" t="s">
        <v>1285</v>
      </c>
      <c r="B622" s="2">
        <v>44645</v>
      </c>
      <c r="C622" s="1" t="str">
        <f t="shared" si="45"/>
        <v>220325</v>
      </c>
      <c r="D622" t="s">
        <v>1288</v>
      </c>
      <c r="E622" s="4" t="s">
        <v>1260</v>
      </c>
      <c r="F622" t="s">
        <v>1286</v>
      </c>
      <c r="G622" s="3" t="str">
        <f t="shared" si="46"/>
        <v>2022</v>
      </c>
      <c r="H622" s="3" t="s">
        <v>24</v>
      </c>
      <c r="I622" s="3" t="str">
        <f>VLOOKUP(H622,' vlookup'!$A$1:$B$12,2,FALSE)</f>
        <v>MAR</v>
      </c>
      <c r="J622" s="3" t="str">
        <f t="shared" si="47"/>
        <v>25</v>
      </c>
      <c r="K622" t="str">
        <f t="shared" si="48"/>
        <v>2022 MAR 25</v>
      </c>
      <c r="L622" t="s">
        <v>1287</v>
      </c>
      <c r="M622" t="str">
        <f t="shared" si="49"/>
        <v>&lt;div&gt;&lt;img src="images/DD-220325.jpg"&gt;&lt;p class="title"&gt;자른 꿈 사이로 &lt;/p&gt;&lt;p class="date"&gt;2022 MAR 25&lt;/p&gt;&lt;/div&gt;</v>
      </c>
    </row>
    <row r="623" spans="1:13" ht="19">
      <c r="A623" t="s">
        <v>1285</v>
      </c>
      <c r="B623" s="2">
        <v>44649</v>
      </c>
      <c r="C623" s="1" t="str">
        <f t="shared" si="45"/>
        <v>220329</v>
      </c>
      <c r="D623" t="s">
        <v>1288</v>
      </c>
      <c r="E623" s="4" t="s">
        <v>1261</v>
      </c>
      <c r="F623" t="s">
        <v>1286</v>
      </c>
      <c r="G623" s="3" t="str">
        <f t="shared" si="46"/>
        <v>2022</v>
      </c>
      <c r="H623" s="3" t="s">
        <v>24</v>
      </c>
      <c r="I623" s="3" t="str">
        <f>VLOOKUP(H623,' vlookup'!$A$1:$B$12,2,FALSE)</f>
        <v>MAR</v>
      </c>
      <c r="J623" s="3" t="str">
        <f t="shared" si="47"/>
        <v>29</v>
      </c>
      <c r="K623" t="str">
        <f t="shared" si="48"/>
        <v>2022 MAR 29</v>
      </c>
      <c r="L623" t="s">
        <v>1287</v>
      </c>
      <c r="M623" t="str">
        <f t="shared" si="49"/>
        <v>&lt;div&gt;&lt;img src="images/DD-220329.jpg"&gt;&lt;p class="title"&gt;I'm not a destination&lt;/p&gt;&lt;p class="date"&gt;2022 MAR 29&lt;/p&gt;&lt;/div&gt;</v>
      </c>
    </row>
    <row r="624" spans="1:13" ht="19">
      <c r="A624" t="s">
        <v>1285</v>
      </c>
      <c r="B624" s="2">
        <v>44650</v>
      </c>
      <c r="C624" s="1" t="str">
        <f t="shared" si="45"/>
        <v>220330</v>
      </c>
      <c r="D624" t="s">
        <v>1288</v>
      </c>
      <c r="E624" s="4" t="s">
        <v>1262</v>
      </c>
      <c r="F624" t="s">
        <v>1286</v>
      </c>
      <c r="G624" s="3" t="str">
        <f t="shared" si="46"/>
        <v>2022</v>
      </c>
      <c r="H624" s="3" t="s">
        <v>24</v>
      </c>
      <c r="I624" s="3" t="str">
        <f>VLOOKUP(H624,' vlookup'!$A$1:$B$12,2,FALSE)</f>
        <v>MAR</v>
      </c>
      <c r="J624" s="3" t="str">
        <f t="shared" si="47"/>
        <v>30</v>
      </c>
      <c r="K624" t="str">
        <f t="shared" si="48"/>
        <v>2022 MAR 30</v>
      </c>
      <c r="L624" t="s">
        <v>1287</v>
      </c>
      <c r="M624" t="str">
        <f t="shared" si="49"/>
        <v>&lt;div&gt;&lt;img src="images/DD-220330.jpg"&gt;&lt;p class="title"&gt;모자란 만큼&lt;/p&gt;&lt;p class="date"&gt;2022 MAR 30&lt;/p&gt;&lt;/div&gt;</v>
      </c>
    </row>
    <row r="625" spans="1:13" ht="19">
      <c r="A625" t="s">
        <v>1285</v>
      </c>
      <c r="B625" s="2">
        <v>44651</v>
      </c>
      <c r="C625" s="1" t="str">
        <f t="shared" si="45"/>
        <v>220331</v>
      </c>
      <c r="D625" t="s">
        <v>1288</v>
      </c>
      <c r="E625" s="4" t="s">
        <v>1263</v>
      </c>
      <c r="F625" t="s">
        <v>1286</v>
      </c>
      <c r="G625" s="3" t="str">
        <f t="shared" si="46"/>
        <v>2022</v>
      </c>
      <c r="H625" s="3" t="s">
        <v>24</v>
      </c>
      <c r="I625" s="3" t="str">
        <f>VLOOKUP(H625,' vlookup'!$A$1:$B$12,2,FALSE)</f>
        <v>MAR</v>
      </c>
      <c r="J625" s="3" t="str">
        <f t="shared" si="47"/>
        <v>31</v>
      </c>
      <c r="K625" t="str">
        <f t="shared" si="48"/>
        <v>2022 MAR 31</v>
      </c>
      <c r="L625" t="s">
        <v>1287</v>
      </c>
      <c r="M625" t="str">
        <f t="shared" si="49"/>
        <v>&lt;div&gt;&lt;img src="images/DD-220331.jpg"&gt;&lt;p class="title"&gt;시간의 감각을 기억해 내 &lt;/p&gt;&lt;p class="date"&gt;2022 MAR 31&lt;/p&gt;&lt;/div&gt;</v>
      </c>
    </row>
    <row r="626" spans="1:13" ht="19">
      <c r="A626" t="s">
        <v>1285</v>
      </c>
      <c r="B626" s="2">
        <v>44652</v>
      </c>
      <c r="C626" s="1" t="str">
        <f t="shared" si="45"/>
        <v>220401</v>
      </c>
      <c r="D626" t="s">
        <v>1288</v>
      </c>
      <c r="E626" s="4" t="s">
        <v>1264</v>
      </c>
      <c r="F626" t="s">
        <v>1286</v>
      </c>
      <c r="G626" s="3" t="str">
        <f t="shared" si="46"/>
        <v>2022</v>
      </c>
      <c r="H626" s="3" t="s">
        <v>25</v>
      </c>
      <c r="I626" s="3" t="str">
        <f>VLOOKUP(H626,' vlookup'!$A$1:$B$12,2,FALSE)</f>
        <v>APR</v>
      </c>
      <c r="J626" s="3" t="str">
        <f t="shared" si="47"/>
        <v>1</v>
      </c>
      <c r="K626" t="str">
        <f t="shared" si="48"/>
        <v>2022 APR 1</v>
      </c>
      <c r="L626" t="s">
        <v>1287</v>
      </c>
      <c r="M626" t="str">
        <f t="shared" si="49"/>
        <v>&lt;div&gt;&lt;img src="images/DD-220401.jpg"&gt;&lt;p class="title"&gt;Berlin Home Café (day1)&lt;/p&gt;&lt;p class="date"&gt;2022 APR 1&lt;/p&gt;&lt;/div&gt;</v>
      </c>
    </row>
    <row r="627" spans="1:13" ht="19">
      <c r="A627" t="s">
        <v>1285</v>
      </c>
      <c r="B627" s="2">
        <v>44653</v>
      </c>
      <c r="C627" s="1" t="str">
        <f t="shared" si="45"/>
        <v>220402</v>
      </c>
      <c r="D627" t="s">
        <v>1288</v>
      </c>
      <c r="E627" s="4" t="s">
        <v>1266</v>
      </c>
      <c r="F627" t="s">
        <v>1286</v>
      </c>
      <c r="G627" s="3" t="str">
        <f t="shared" si="46"/>
        <v>2022</v>
      </c>
      <c r="H627" s="3" t="s">
        <v>25</v>
      </c>
      <c r="I627" s="3" t="str">
        <f>VLOOKUP(H627,' vlookup'!$A$1:$B$12,2,FALSE)</f>
        <v>APR</v>
      </c>
      <c r="J627" s="3" t="str">
        <f t="shared" si="47"/>
        <v>2</v>
      </c>
      <c r="K627" t="str">
        <f t="shared" si="48"/>
        <v>2022 APR 2</v>
      </c>
      <c r="L627" t="s">
        <v>1287</v>
      </c>
      <c r="M627" t="str">
        <f t="shared" si="49"/>
        <v>&lt;div&gt;&lt;img src="images/DD-220402.jpg"&gt;&lt;p class="title"&gt;untitled &lt;/p&gt;&lt;p class="date"&gt;2022 APR 2&lt;/p&gt;&lt;/div&gt;</v>
      </c>
    </row>
    <row r="628" spans="1:13" ht="19">
      <c r="A628" t="s">
        <v>1285</v>
      </c>
      <c r="B628" s="2">
        <v>44654</v>
      </c>
      <c r="C628" s="1" t="str">
        <f t="shared" si="45"/>
        <v>220403</v>
      </c>
      <c r="D628" t="s">
        <v>1288</v>
      </c>
      <c r="E628" s="4" t="s">
        <v>1109</v>
      </c>
      <c r="F628" t="s">
        <v>1286</v>
      </c>
      <c r="G628" s="3" t="str">
        <f t="shared" si="46"/>
        <v>2022</v>
      </c>
      <c r="H628" s="3" t="s">
        <v>25</v>
      </c>
      <c r="I628" s="3" t="str">
        <f>VLOOKUP(H628,' vlookup'!$A$1:$B$12,2,FALSE)</f>
        <v>APR</v>
      </c>
      <c r="J628" s="3" t="str">
        <f t="shared" si="47"/>
        <v>3</v>
      </c>
      <c r="K628" t="str">
        <f t="shared" si="48"/>
        <v>2022 APR 3</v>
      </c>
      <c r="L628" t="s">
        <v>1287</v>
      </c>
      <c r="M628" t="str">
        <f t="shared" si="49"/>
        <v>&lt;div&gt;&lt;img src="images/DD-220403.jpg"&gt;&lt;p class="title"&gt;untitled&lt;/p&gt;&lt;p class="date"&gt;2022 APR 3&lt;/p&gt;&lt;/div&gt;</v>
      </c>
    </row>
    <row r="629" spans="1:13" ht="19">
      <c r="A629" t="s">
        <v>1285</v>
      </c>
      <c r="B629" s="2">
        <v>44655</v>
      </c>
      <c r="C629" s="1" t="str">
        <f t="shared" si="45"/>
        <v>220404</v>
      </c>
      <c r="D629" t="s">
        <v>1288</v>
      </c>
      <c r="E629" s="4" t="s">
        <v>1265</v>
      </c>
      <c r="F629" t="s">
        <v>1286</v>
      </c>
      <c r="G629" s="3" t="str">
        <f t="shared" si="46"/>
        <v>2022</v>
      </c>
      <c r="H629" s="3" t="s">
        <v>25</v>
      </c>
      <c r="I629" s="3" t="str">
        <f>VLOOKUP(H629,' vlookup'!$A$1:$B$12,2,FALSE)</f>
        <v>APR</v>
      </c>
      <c r="J629" s="3" t="str">
        <f t="shared" si="47"/>
        <v>4</v>
      </c>
      <c r="K629" t="str">
        <f t="shared" si="48"/>
        <v>2022 APR 4</v>
      </c>
      <c r="L629" t="s">
        <v>1287</v>
      </c>
      <c r="M629" t="str">
        <f t="shared" si="49"/>
        <v>&lt;div&gt;&lt;img src="images/DD-220404.jpg"&gt;&lt;p class="title"&gt;Berlin Home Café (day2)&lt;/p&gt;&lt;p class="date"&gt;2022 APR 4&lt;/p&gt;&lt;/div&gt;</v>
      </c>
    </row>
    <row r="630" spans="1:13" ht="19">
      <c r="A630" t="s">
        <v>1285</v>
      </c>
      <c r="B630" s="2">
        <v>44656</v>
      </c>
      <c r="C630" s="1" t="str">
        <f t="shared" si="45"/>
        <v>220405</v>
      </c>
      <c r="D630" t="s">
        <v>1288</v>
      </c>
      <c r="E630" s="4" t="s">
        <v>1267</v>
      </c>
      <c r="F630" t="s">
        <v>1286</v>
      </c>
      <c r="G630" s="3" t="str">
        <f t="shared" si="46"/>
        <v>2022</v>
      </c>
      <c r="H630" s="3" t="s">
        <v>25</v>
      </c>
      <c r="I630" s="3" t="str">
        <f>VLOOKUP(H630,' vlookup'!$A$1:$B$12,2,FALSE)</f>
        <v>APR</v>
      </c>
      <c r="J630" s="3" t="str">
        <f t="shared" si="47"/>
        <v>5</v>
      </c>
      <c r="K630" t="str">
        <f t="shared" si="48"/>
        <v>2022 APR 5</v>
      </c>
      <c r="L630" t="s">
        <v>1287</v>
      </c>
      <c r="M630" t="str">
        <f t="shared" si="49"/>
        <v>&lt;div&gt;&lt;img src="images/DD-220405.jpg"&gt;&lt;p class="title"&gt;Berlin Home Café (day3)&lt;/p&gt;&lt;p class="date"&gt;2022 APR 5&lt;/p&gt;&lt;/div&gt;</v>
      </c>
    </row>
    <row r="631" spans="1:13" ht="19">
      <c r="A631" t="s">
        <v>1285</v>
      </c>
      <c r="B631" s="2">
        <v>44658</v>
      </c>
      <c r="C631" s="1" t="str">
        <f t="shared" si="45"/>
        <v>220407</v>
      </c>
      <c r="D631" t="s">
        <v>1288</v>
      </c>
      <c r="E631" s="4" t="s">
        <v>1268</v>
      </c>
      <c r="F631" t="s">
        <v>1286</v>
      </c>
      <c r="G631" s="3" t="str">
        <f t="shared" si="46"/>
        <v>2022</v>
      </c>
      <c r="H631" s="3" t="s">
        <v>25</v>
      </c>
      <c r="I631" s="3" t="str">
        <f>VLOOKUP(H631,' vlookup'!$A$1:$B$12,2,FALSE)</f>
        <v>APR</v>
      </c>
      <c r="J631" s="3" t="str">
        <f t="shared" si="47"/>
        <v>7</v>
      </c>
      <c r="K631" t="str">
        <f t="shared" si="48"/>
        <v>2022 APR 7</v>
      </c>
      <c r="L631" t="s">
        <v>1287</v>
      </c>
      <c r="M631" t="str">
        <f t="shared" si="49"/>
        <v>&lt;div&gt;&lt;img src="images/DD-220407.jpg"&gt;&lt;p class="title"&gt;Berlin Home Café (day4)&lt;/p&gt;&lt;p class="date"&gt;2022 APR 7&lt;/p&gt;&lt;/div&gt;</v>
      </c>
    </row>
    <row r="632" spans="1:13" ht="19">
      <c r="A632" t="s">
        <v>1285</v>
      </c>
      <c r="B632" s="2">
        <v>44659</v>
      </c>
      <c r="C632" s="1" t="str">
        <f t="shared" si="45"/>
        <v>220408</v>
      </c>
      <c r="D632" t="s">
        <v>1288</v>
      </c>
      <c r="E632" s="4" t="s">
        <v>1269</v>
      </c>
      <c r="F632" t="s">
        <v>1286</v>
      </c>
      <c r="G632" s="3" t="str">
        <f t="shared" si="46"/>
        <v>2022</v>
      </c>
      <c r="H632" s="3" t="s">
        <v>25</v>
      </c>
      <c r="I632" s="3" t="str">
        <f>VLOOKUP(H632,' vlookup'!$A$1:$B$12,2,FALSE)</f>
        <v>APR</v>
      </c>
      <c r="J632" s="3" t="str">
        <f t="shared" si="47"/>
        <v>8</v>
      </c>
      <c r="K632" t="str">
        <f t="shared" si="48"/>
        <v>2022 APR 8</v>
      </c>
      <c r="L632" t="s">
        <v>1287</v>
      </c>
      <c r="M632" t="str">
        <f t="shared" si="49"/>
        <v>&lt;div&gt;&lt;img src="images/DD-220408.jpg"&gt;&lt;p class="title"&gt;Berlin Home Café (day5)&lt;/p&gt;&lt;p class="date"&gt;2022 APR 8&lt;/p&gt;&lt;/div&gt;</v>
      </c>
    </row>
    <row r="633" spans="1:13" ht="19">
      <c r="A633" t="s">
        <v>1285</v>
      </c>
      <c r="B633" s="2">
        <v>44660</v>
      </c>
      <c r="C633" s="1" t="str">
        <f t="shared" si="45"/>
        <v>220409</v>
      </c>
      <c r="D633" t="s">
        <v>1288</v>
      </c>
      <c r="E633" s="4" t="s">
        <v>1270</v>
      </c>
      <c r="F633" t="s">
        <v>1286</v>
      </c>
      <c r="G633" s="3" t="str">
        <f t="shared" si="46"/>
        <v>2022</v>
      </c>
      <c r="H633" s="3" t="s">
        <v>25</v>
      </c>
      <c r="I633" s="3" t="str">
        <f>VLOOKUP(H633,' vlookup'!$A$1:$B$12,2,FALSE)</f>
        <v>APR</v>
      </c>
      <c r="J633" s="3" t="str">
        <f t="shared" si="47"/>
        <v>9</v>
      </c>
      <c r="K633" t="str">
        <f t="shared" si="48"/>
        <v>2022 APR 9</v>
      </c>
      <c r="L633" t="s">
        <v>1287</v>
      </c>
      <c r="M633" t="str">
        <f t="shared" si="49"/>
        <v>&lt;div&gt;&lt;img src="images/DD-220409.jpg"&gt;&lt;p class="title"&gt;Berlin Home Café (day6)&lt;/p&gt;&lt;p class="date"&gt;2022 APR 9&lt;/p&gt;&lt;/div&gt;</v>
      </c>
    </row>
    <row r="634" spans="1:13" ht="19">
      <c r="A634" t="s">
        <v>1285</v>
      </c>
      <c r="B634" s="2">
        <v>44661</v>
      </c>
      <c r="C634" s="1" t="str">
        <f t="shared" si="45"/>
        <v>220410</v>
      </c>
      <c r="D634" t="s">
        <v>1288</v>
      </c>
      <c r="E634" s="4" t="s">
        <v>1271</v>
      </c>
      <c r="F634" t="s">
        <v>1286</v>
      </c>
      <c r="G634" s="3" t="str">
        <f t="shared" si="46"/>
        <v>2022</v>
      </c>
      <c r="H634" s="3" t="s">
        <v>25</v>
      </c>
      <c r="I634" s="3" t="str">
        <f>VLOOKUP(H634,' vlookup'!$A$1:$B$12,2,FALSE)</f>
        <v>APR</v>
      </c>
      <c r="J634" s="3" t="str">
        <f t="shared" si="47"/>
        <v>10</v>
      </c>
      <c r="K634" t="str">
        <f t="shared" si="48"/>
        <v>2022 APR 10</v>
      </c>
      <c r="L634" t="s">
        <v>1287</v>
      </c>
      <c r="M634" t="str">
        <f t="shared" si="49"/>
        <v>&lt;div&gt;&lt;img src="images/DD-220410.jpg"&gt;&lt;p class="title"&gt;Berlin Home Café (day7)&lt;/p&gt;&lt;p class="date"&gt;2022 APR 10&lt;/p&gt;&lt;/div&gt;</v>
      </c>
    </row>
    <row r="635" spans="1:13" ht="19">
      <c r="A635" t="s">
        <v>1285</v>
      </c>
      <c r="B635" s="2">
        <v>44662</v>
      </c>
      <c r="C635" s="1" t="str">
        <f t="shared" si="45"/>
        <v>220411</v>
      </c>
      <c r="D635" t="s">
        <v>1288</v>
      </c>
      <c r="E635" s="4" t="s">
        <v>1272</v>
      </c>
      <c r="F635" t="s">
        <v>1286</v>
      </c>
      <c r="G635" s="3" t="str">
        <f t="shared" si="46"/>
        <v>2022</v>
      </c>
      <c r="H635" s="3" t="s">
        <v>25</v>
      </c>
      <c r="I635" s="3" t="str">
        <f>VLOOKUP(H635,' vlookup'!$A$1:$B$12,2,FALSE)</f>
        <v>APR</v>
      </c>
      <c r="J635" s="3" t="str">
        <f t="shared" si="47"/>
        <v>11</v>
      </c>
      <c r="K635" t="str">
        <f t="shared" si="48"/>
        <v>2022 APR 11</v>
      </c>
      <c r="L635" t="s">
        <v>1287</v>
      </c>
      <c r="M635" t="str">
        <f t="shared" si="49"/>
        <v>&lt;div&gt;&lt;img src="images/DD-220411.jpg"&gt;&lt;p class="title"&gt;Berlin Home Café (day8)&lt;/p&gt;&lt;p class="date"&gt;2022 APR 11&lt;/p&gt;&lt;/div&gt;</v>
      </c>
    </row>
    <row r="636" spans="1:13" ht="19">
      <c r="A636" t="s">
        <v>1285</v>
      </c>
      <c r="B636" s="2">
        <v>44663</v>
      </c>
      <c r="C636" s="1" t="str">
        <f t="shared" si="45"/>
        <v>220412</v>
      </c>
      <c r="D636" t="s">
        <v>1288</v>
      </c>
      <c r="E636" s="4" t="s">
        <v>1273</v>
      </c>
      <c r="F636" t="s">
        <v>1286</v>
      </c>
      <c r="G636" s="3" t="str">
        <f t="shared" si="46"/>
        <v>2022</v>
      </c>
      <c r="H636" s="3" t="s">
        <v>25</v>
      </c>
      <c r="I636" s="3" t="str">
        <f>VLOOKUP(H636,' vlookup'!$A$1:$B$12,2,FALSE)</f>
        <v>APR</v>
      </c>
      <c r="J636" s="3" t="str">
        <f t="shared" si="47"/>
        <v>12</v>
      </c>
      <c r="K636" t="str">
        <f t="shared" si="48"/>
        <v>2022 APR 12</v>
      </c>
      <c r="L636" t="s">
        <v>1287</v>
      </c>
      <c r="M636" t="str">
        <f t="shared" si="49"/>
        <v>&lt;div&gt;&lt;img src="images/DD-220412.jpg"&gt;&lt;p class="title"&gt;Berlin Home Café (day9)&lt;/p&gt;&lt;p class="date"&gt;2022 APR 12&lt;/p&gt;&lt;/div&gt;</v>
      </c>
    </row>
    <row r="637" spans="1:13" ht="19">
      <c r="A637" t="s">
        <v>1285</v>
      </c>
      <c r="B637" s="2">
        <v>44664</v>
      </c>
      <c r="C637" s="1" t="str">
        <f t="shared" si="45"/>
        <v>220413</v>
      </c>
      <c r="D637" t="s">
        <v>1288</v>
      </c>
      <c r="E637" s="4" t="s">
        <v>1274</v>
      </c>
      <c r="F637" t="s">
        <v>1286</v>
      </c>
      <c r="G637" s="3" t="str">
        <f t="shared" si="46"/>
        <v>2022</v>
      </c>
      <c r="H637" s="3" t="s">
        <v>25</v>
      </c>
      <c r="I637" s="3" t="str">
        <f>VLOOKUP(H637,' vlookup'!$A$1:$B$12,2,FALSE)</f>
        <v>APR</v>
      </c>
      <c r="J637" s="3" t="str">
        <f t="shared" si="47"/>
        <v>13</v>
      </c>
      <c r="K637" t="str">
        <f t="shared" si="48"/>
        <v>2022 APR 13</v>
      </c>
      <c r="L637" t="s">
        <v>1287</v>
      </c>
      <c r="M637" t="str">
        <f t="shared" si="49"/>
        <v>&lt;div&gt;&lt;img src="images/DD-220413.jpg"&gt;&lt;p class="title"&gt;Berlin Home Café (day10)&lt;/p&gt;&lt;p class="date"&gt;2022 APR 13&lt;/p&gt;&lt;/div&gt;</v>
      </c>
    </row>
    <row r="638" spans="1:13" ht="19">
      <c r="A638" t="s">
        <v>1285</v>
      </c>
      <c r="B638" s="2">
        <v>44665</v>
      </c>
      <c r="C638" s="1" t="str">
        <f t="shared" si="45"/>
        <v>220414</v>
      </c>
      <c r="D638" t="s">
        <v>1288</v>
      </c>
      <c r="E638" s="4" t="s">
        <v>1275</v>
      </c>
      <c r="F638" t="s">
        <v>1286</v>
      </c>
      <c r="G638" s="3" t="str">
        <f t="shared" si="46"/>
        <v>2022</v>
      </c>
      <c r="H638" s="3" t="s">
        <v>25</v>
      </c>
      <c r="I638" s="3" t="str">
        <f>VLOOKUP(H638,' vlookup'!$A$1:$B$12,2,FALSE)</f>
        <v>APR</v>
      </c>
      <c r="J638" s="3" t="str">
        <f t="shared" si="47"/>
        <v>14</v>
      </c>
      <c r="K638" t="str">
        <f t="shared" si="48"/>
        <v>2022 APR 14</v>
      </c>
      <c r="L638" t="s">
        <v>1287</v>
      </c>
      <c r="M638" t="str">
        <f t="shared" si="49"/>
        <v>&lt;div&gt;&lt;img src="images/DD-220414.jpg"&gt;&lt;p class="title"&gt;Berlin Home Café (day11)&lt;/p&gt;&lt;p class="date"&gt;2022 APR 14&lt;/p&gt;&lt;/div&gt;</v>
      </c>
    </row>
    <row r="639" spans="1:13" ht="19">
      <c r="A639" t="s">
        <v>1285</v>
      </c>
      <c r="B639" s="2">
        <v>44666</v>
      </c>
      <c r="C639" s="1" t="str">
        <f t="shared" si="45"/>
        <v>220415</v>
      </c>
      <c r="D639" t="s">
        <v>1288</v>
      </c>
      <c r="E639" s="4" t="s">
        <v>1276</v>
      </c>
      <c r="F639" t="s">
        <v>1286</v>
      </c>
      <c r="G639" s="3" t="str">
        <f t="shared" si="46"/>
        <v>2022</v>
      </c>
      <c r="H639" s="3" t="s">
        <v>25</v>
      </c>
      <c r="I639" s="3" t="str">
        <f>VLOOKUP(H639,' vlookup'!$A$1:$B$12,2,FALSE)</f>
        <v>APR</v>
      </c>
      <c r="J639" s="3" t="str">
        <f t="shared" si="47"/>
        <v>15</v>
      </c>
      <c r="K639" t="str">
        <f t="shared" si="48"/>
        <v>2022 APR 15</v>
      </c>
      <c r="L639" t="s">
        <v>1287</v>
      </c>
      <c r="M639" t="str">
        <f t="shared" si="49"/>
        <v>&lt;div&gt;&lt;img src="images/DD-220415.jpg"&gt;&lt;p class="title"&gt;Berlin Home Café (day12)&lt;/p&gt;&lt;p class="date"&gt;2022 APR 15&lt;/p&gt;&lt;/div&gt;</v>
      </c>
    </row>
    <row r="640" spans="1:13" ht="19">
      <c r="A640" t="s">
        <v>1285</v>
      </c>
      <c r="B640" s="2">
        <v>44667</v>
      </c>
      <c r="C640" s="1" t="str">
        <f t="shared" si="45"/>
        <v>220416</v>
      </c>
      <c r="D640" t="s">
        <v>1288</v>
      </c>
      <c r="E640" s="4" t="s">
        <v>1277</v>
      </c>
      <c r="F640" t="s">
        <v>1286</v>
      </c>
      <c r="G640" s="3" t="str">
        <f t="shared" si="46"/>
        <v>2022</v>
      </c>
      <c r="H640" s="3" t="s">
        <v>25</v>
      </c>
      <c r="I640" s="3" t="str">
        <f>VLOOKUP(H640,' vlookup'!$A$1:$B$12,2,FALSE)</f>
        <v>APR</v>
      </c>
      <c r="J640" s="3" t="str">
        <f t="shared" si="47"/>
        <v>16</v>
      </c>
      <c r="K640" t="str">
        <f t="shared" si="48"/>
        <v>2022 APR 16</v>
      </c>
      <c r="L640" t="s">
        <v>1287</v>
      </c>
      <c r="M640" t="str">
        <f t="shared" si="49"/>
        <v>&lt;div&gt;&lt;img src="images/DD-220416.jpg"&gt;&lt;p class="title"&gt;from window&lt;/p&gt;&lt;p class="date"&gt;2022 APR 16&lt;/p&gt;&lt;/div&gt;</v>
      </c>
    </row>
    <row r="641" spans="1:13" ht="19">
      <c r="A641" t="s">
        <v>1285</v>
      </c>
      <c r="B641" s="2">
        <v>44668</v>
      </c>
      <c r="C641" s="1" t="str">
        <f t="shared" si="45"/>
        <v>220417</v>
      </c>
      <c r="D641" t="s">
        <v>1288</v>
      </c>
      <c r="E641" s="4" t="s">
        <v>1278</v>
      </c>
      <c r="F641" t="s">
        <v>1286</v>
      </c>
      <c r="G641" s="3" t="str">
        <f t="shared" si="46"/>
        <v>2022</v>
      </c>
      <c r="H641" s="3" t="s">
        <v>25</v>
      </c>
      <c r="I641" s="3" t="str">
        <f>VLOOKUP(H641,' vlookup'!$A$1:$B$12,2,FALSE)</f>
        <v>APR</v>
      </c>
      <c r="J641" s="3" t="str">
        <f t="shared" si="47"/>
        <v>17</v>
      </c>
      <c r="K641" t="str">
        <f t="shared" si="48"/>
        <v>2022 APR 17</v>
      </c>
      <c r="L641" t="s">
        <v>1287</v>
      </c>
      <c r="M641" t="str">
        <f t="shared" si="49"/>
        <v>&lt;div&gt;&lt;img src="images/DD-220417.jpg"&gt;&lt;p class="title"&gt;혼자 피는 꽃은 없어&lt;/p&gt;&lt;p class="date"&gt;2022 APR 17&lt;/p&gt;&lt;/div&gt;</v>
      </c>
    </row>
    <row r="642" spans="1:13" ht="19">
      <c r="A642" t="s">
        <v>1285</v>
      </c>
      <c r="B642" s="2">
        <v>44669</v>
      </c>
      <c r="C642" s="1" t="str">
        <f t="shared" ref="C642:C647" si="50">TEXT(B642,"yymmdd")</f>
        <v>220418</v>
      </c>
      <c r="D642" t="s">
        <v>1288</v>
      </c>
      <c r="E642" s="4" t="s">
        <v>1279</v>
      </c>
      <c r="F642" t="s">
        <v>1286</v>
      </c>
      <c r="G642" s="3" t="str">
        <f t="shared" ref="G642:G647" si="51">TEXT(B642,"yyyy")</f>
        <v>2022</v>
      </c>
      <c r="H642" s="3" t="s">
        <v>25</v>
      </c>
      <c r="I642" s="3" t="str">
        <f>VLOOKUP(H642,' vlookup'!$A$1:$B$12,2,FALSE)</f>
        <v>APR</v>
      </c>
      <c r="J642" s="3" t="str">
        <f t="shared" ref="J642:J647" si="52">TEXT(B642,"d")</f>
        <v>18</v>
      </c>
      <c r="K642" t="str">
        <f t="shared" ref="K642:K647" si="53">_xlfn.CONCAT(G642," ",I642," ",J642)</f>
        <v>2022 APR 18</v>
      </c>
      <c r="L642" t="s">
        <v>1287</v>
      </c>
      <c r="M642" t="str">
        <f t="shared" ref="M642:M647" si="54">_xlfn.CONCAT(A642,C642:F642,K642:L642)</f>
        <v>&lt;div&gt;&lt;img src="images/DD-220418.jpg"&gt;&lt;p class="title"&gt;towards, simplistic&lt;/p&gt;&lt;p class="date"&gt;2022 APR 18&lt;/p&gt;&lt;/div&gt;</v>
      </c>
    </row>
    <row r="643" spans="1:13" ht="19">
      <c r="A643" t="s">
        <v>1285</v>
      </c>
      <c r="B643" s="2">
        <v>44670</v>
      </c>
      <c r="C643" s="1" t="str">
        <f t="shared" si="50"/>
        <v>220419</v>
      </c>
      <c r="D643" t="s">
        <v>1288</v>
      </c>
      <c r="E643" s="4" t="s">
        <v>1280</v>
      </c>
      <c r="F643" t="s">
        <v>1286</v>
      </c>
      <c r="G643" s="3" t="str">
        <f t="shared" si="51"/>
        <v>2022</v>
      </c>
      <c r="H643" s="3" t="s">
        <v>25</v>
      </c>
      <c r="I643" s="3" t="str">
        <f>VLOOKUP(H643,' vlookup'!$A$1:$B$12,2,FALSE)</f>
        <v>APR</v>
      </c>
      <c r="J643" s="3" t="str">
        <f t="shared" si="52"/>
        <v>19</v>
      </c>
      <c r="K643" t="str">
        <f t="shared" si="53"/>
        <v>2022 APR 19</v>
      </c>
      <c r="L643" t="s">
        <v>1287</v>
      </c>
      <c r="M643" t="str">
        <f t="shared" si="54"/>
        <v>&lt;div&gt;&lt;img src="images/DD-220419.jpg"&gt;&lt;p class="title"&gt;towards, simplistic 2&lt;/p&gt;&lt;p class="date"&gt;2022 APR 19&lt;/p&gt;&lt;/div&gt;</v>
      </c>
    </row>
    <row r="644" spans="1:13" ht="19">
      <c r="A644" t="s">
        <v>1285</v>
      </c>
      <c r="B644" s="2">
        <v>44671</v>
      </c>
      <c r="C644" s="1" t="str">
        <f t="shared" si="50"/>
        <v>220420</v>
      </c>
      <c r="D644" t="s">
        <v>1288</v>
      </c>
      <c r="E644" s="4" t="s">
        <v>1281</v>
      </c>
      <c r="F644" t="s">
        <v>1286</v>
      </c>
      <c r="G644" s="3" t="str">
        <f t="shared" si="51"/>
        <v>2022</v>
      </c>
      <c r="H644" s="3" t="s">
        <v>25</v>
      </c>
      <c r="I644" s="3" t="str">
        <f>VLOOKUP(H644,' vlookup'!$A$1:$B$12,2,FALSE)</f>
        <v>APR</v>
      </c>
      <c r="J644" s="3" t="str">
        <f t="shared" si="52"/>
        <v>20</v>
      </c>
      <c r="K644" t="str">
        <f t="shared" si="53"/>
        <v>2022 APR 20</v>
      </c>
      <c r="L644" t="s">
        <v>1287</v>
      </c>
      <c r="M644" t="str">
        <f t="shared" si="54"/>
        <v>&lt;div&gt;&lt;img src="images/DD-220420.jpg"&gt;&lt;p class="title"&gt;without answer&lt;/p&gt;&lt;p class="date"&gt;2022 APR 20&lt;/p&gt;&lt;/div&gt;</v>
      </c>
    </row>
    <row r="645" spans="1:13" ht="19">
      <c r="A645" t="s">
        <v>1285</v>
      </c>
      <c r="B645" s="2">
        <v>44672</v>
      </c>
      <c r="C645" s="1" t="str">
        <f t="shared" si="50"/>
        <v>220421</v>
      </c>
      <c r="D645" t="s">
        <v>1288</v>
      </c>
      <c r="E645" s="4" t="s">
        <v>1282</v>
      </c>
      <c r="F645" t="s">
        <v>1286</v>
      </c>
      <c r="G645" s="3" t="str">
        <f t="shared" si="51"/>
        <v>2022</v>
      </c>
      <c r="H645" s="3" t="s">
        <v>25</v>
      </c>
      <c r="I645" s="3" t="str">
        <f>VLOOKUP(H645,' vlookup'!$A$1:$B$12,2,FALSE)</f>
        <v>APR</v>
      </c>
      <c r="J645" s="3" t="str">
        <f t="shared" si="52"/>
        <v>21</v>
      </c>
      <c r="K645" t="str">
        <f t="shared" si="53"/>
        <v>2022 APR 21</v>
      </c>
      <c r="L645" t="s">
        <v>1287</v>
      </c>
      <c r="M645" t="str">
        <f t="shared" si="54"/>
        <v>&lt;div&gt;&lt;img src="images/DD-220421.jpg"&gt;&lt;p class="title"&gt;hide your beauty here&lt;/p&gt;&lt;p class="date"&gt;2022 APR 21&lt;/p&gt;&lt;/div&gt;</v>
      </c>
    </row>
    <row r="646" spans="1:13" ht="19">
      <c r="A646" t="s">
        <v>1285</v>
      </c>
      <c r="B646" s="2">
        <v>44673</v>
      </c>
      <c r="C646" s="1" t="str">
        <f t="shared" si="50"/>
        <v>220422</v>
      </c>
      <c r="D646" t="s">
        <v>1288</v>
      </c>
      <c r="E646" s="4" t="s">
        <v>1283</v>
      </c>
      <c r="F646" t="s">
        <v>1286</v>
      </c>
      <c r="G646" s="3" t="str">
        <f t="shared" si="51"/>
        <v>2022</v>
      </c>
      <c r="H646" s="3" t="s">
        <v>25</v>
      </c>
      <c r="I646" s="3" t="str">
        <f>VLOOKUP(H646,' vlookup'!$A$1:$B$12,2,FALSE)</f>
        <v>APR</v>
      </c>
      <c r="J646" s="3" t="str">
        <f t="shared" si="52"/>
        <v>22</v>
      </c>
      <c r="K646" t="str">
        <f t="shared" si="53"/>
        <v>2022 APR 22</v>
      </c>
      <c r="L646" t="s">
        <v>1287</v>
      </c>
      <c r="M646" t="str">
        <f t="shared" si="54"/>
        <v>&lt;div&gt;&lt;img src="images/DD-220422.jpg"&gt;&lt;p class="title"&gt;small dream&lt;/p&gt;&lt;p class="date"&gt;2022 APR 22&lt;/p&gt;&lt;/div&gt;</v>
      </c>
    </row>
    <row r="647" spans="1:13" ht="19">
      <c r="A647" t="s">
        <v>1285</v>
      </c>
      <c r="B647" s="2">
        <v>44674</v>
      </c>
      <c r="C647" s="1" t="str">
        <f t="shared" si="50"/>
        <v>220423</v>
      </c>
      <c r="D647" t="s">
        <v>1288</v>
      </c>
      <c r="E647" s="4" t="s">
        <v>1284</v>
      </c>
      <c r="F647" t="s">
        <v>1286</v>
      </c>
      <c r="G647" s="3" t="str">
        <f t="shared" si="51"/>
        <v>2022</v>
      </c>
      <c r="H647" s="3" t="s">
        <v>25</v>
      </c>
      <c r="I647" s="3" t="str">
        <f>VLOOKUP(H647,' vlookup'!$A$1:$B$12,2,FALSE)</f>
        <v>APR</v>
      </c>
      <c r="J647" s="3" t="str">
        <f t="shared" si="52"/>
        <v>23</v>
      </c>
      <c r="K647" t="str">
        <f t="shared" si="53"/>
        <v>2022 APR 23</v>
      </c>
      <c r="L647" t="s">
        <v>1287</v>
      </c>
      <c r="M647" t="str">
        <f t="shared" si="54"/>
        <v>&lt;div&gt;&lt;img src="images/DD-220423.jpg"&gt;&lt;p class="title"&gt;나가지 못하는 아이들&lt;/p&gt;&lt;p class="date"&gt;2022 APR 23&lt;/p&gt;&lt;/div&gt;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92AD-81E8-184A-BC49-481CE00FCE4C}">
  <dimension ref="A1:B647"/>
  <sheetViews>
    <sheetView topLeftCell="A632" workbookViewId="0">
      <selection activeCell="B647" sqref="B1:B647"/>
    </sheetView>
  </sheetViews>
  <sheetFormatPr baseColWidth="10" defaultRowHeight="18"/>
  <cols>
    <col min="2" max="2" width="66.28515625" bestFit="1" customWidth="1"/>
  </cols>
  <sheetData>
    <row r="1" spans="1:2">
      <c r="A1" t="s">
        <v>28</v>
      </c>
      <c r="B1" t="s">
        <v>675</v>
      </c>
    </row>
    <row r="2" spans="1:2">
      <c r="A2" t="s">
        <v>29</v>
      </c>
      <c r="B2" t="s">
        <v>676</v>
      </c>
    </row>
    <row r="3" spans="1:2">
      <c r="A3" t="s">
        <v>30</v>
      </c>
      <c r="B3" t="s">
        <v>677</v>
      </c>
    </row>
    <row r="4" spans="1:2">
      <c r="A4" t="s">
        <v>31</v>
      </c>
      <c r="B4" t="s">
        <v>678</v>
      </c>
    </row>
    <row r="5" spans="1:2">
      <c r="A5" t="s">
        <v>32</v>
      </c>
      <c r="B5" t="s">
        <v>679</v>
      </c>
    </row>
    <row r="6" spans="1:2">
      <c r="A6" t="s">
        <v>33</v>
      </c>
      <c r="B6" t="s">
        <v>680</v>
      </c>
    </row>
    <row r="7" spans="1:2">
      <c r="A7" t="s">
        <v>34</v>
      </c>
      <c r="B7" t="s">
        <v>681</v>
      </c>
    </row>
    <row r="8" spans="1:2">
      <c r="A8" t="s">
        <v>35</v>
      </c>
      <c r="B8" t="s">
        <v>682</v>
      </c>
    </row>
    <row r="9" spans="1:2">
      <c r="A9" t="s">
        <v>36</v>
      </c>
      <c r="B9" t="s">
        <v>683</v>
      </c>
    </row>
    <row r="10" spans="1:2">
      <c r="A10" t="s">
        <v>37</v>
      </c>
      <c r="B10" t="s">
        <v>684</v>
      </c>
    </row>
    <row r="11" spans="1:2">
      <c r="A11" t="s">
        <v>38</v>
      </c>
      <c r="B11" t="s">
        <v>685</v>
      </c>
    </row>
    <row r="12" spans="1:2">
      <c r="A12" t="s">
        <v>39</v>
      </c>
      <c r="B12" t="s">
        <v>686</v>
      </c>
    </row>
    <row r="13" spans="1:2">
      <c r="A13" t="s">
        <v>40</v>
      </c>
      <c r="B13" t="s">
        <v>687</v>
      </c>
    </row>
    <row r="14" spans="1:2">
      <c r="A14" t="s">
        <v>41</v>
      </c>
      <c r="B14" t="s">
        <v>688</v>
      </c>
    </row>
    <row r="15" spans="1:2">
      <c r="A15" t="s">
        <v>42</v>
      </c>
      <c r="B15" t="s">
        <v>689</v>
      </c>
    </row>
    <row r="16" spans="1:2">
      <c r="A16" t="s">
        <v>43</v>
      </c>
      <c r="B16" t="s">
        <v>690</v>
      </c>
    </row>
    <row r="17" spans="1:2">
      <c r="A17" t="s">
        <v>44</v>
      </c>
      <c r="B17" t="s">
        <v>691</v>
      </c>
    </row>
    <row r="18" spans="1:2">
      <c r="A18" t="s">
        <v>45</v>
      </c>
      <c r="B18" t="s">
        <v>692</v>
      </c>
    </row>
    <row r="19" spans="1:2">
      <c r="A19" t="s">
        <v>46</v>
      </c>
      <c r="B19" t="s">
        <v>693</v>
      </c>
    </row>
    <row r="20" spans="1:2">
      <c r="A20" t="s">
        <v>47</v>
      </c>
      <c r="B20" t="s">
        <v>694</v>
      </c>
    </row>
    <row r="21" spans="1:2">
      <c r="A21" t="s">
        <v>48</v>
      </c>
      <c r="B21" t="s">
        <v>695</v>
      </c>
    </row>
    <row r="22" spans="1:2">
      <c r="A22" t="s">
        <v>49</v>
      </c>
      <c r="B22" t="s">
        <v>696</v>
      </c>
    </row>
    <row r="23" spans="1:2">
      <c r="A23" t="s">
        <v>50</v>
      </c>
      <c r="B23" t="s">
        <v>697</v>
      </c>
    </row>
    <row r="24" spans="1:2">
      <c r="A24" t="s">
        <v>51</v>
      </c>
      <c r="B24" t="s">
        <v>698</v>
      </c>
    </row>
    <row r="25" spans="1:2">
      <c r="A25" t="s">
        <v>52</v>
      </c>
      <c r="B25" t="s">
        <v>699</v>
      </c>
    </row>
    <row r="26" spans="1:2">
      <c r="A26" t="s">
        <v>53</v>
      </c>
      <c r="B26" t="s">
        <v>700</v>
      </c>
    </row>
    <row r="27" spans="1:2">
      <c r="A27" t="s">
        <v>54</v>
      </c>
      <c r="B27" t="s">
        <v>701</v>
      </c>
    </row>
    <row r="28" spans="1:2">
      <c r="A28" t="s">
        <v>55</v>
      </c>
      <c r="B28" t="s">
        <v>702</v>
      </c>
    </row>
    <row r="29" spans="1:2">
      <c r="A29" t="s">
        <v>56</v>
      </c>
      <c r="B29" t="s">
        <v>703</v>
      </c>
    </row>
    <row r="30" spans="1:2">
      <c r="A30" t="s">
        <v>57</v>
      </c>
      <c r="B30" t="s">
        <v>704</v>
      </c>
    </row>
    <row r="31" spans="1:2">
      <c r="A31" t="s">
        <v>58</v>
      </c>
      <c r="B31" t="s">
        <v>705</v>
      </c>
    </row>
    <row r="32" spans="1:2">
      <c r="A32" t="s">
        <v>59</v>
      </c>
      <c r="B32" t="s">
        <v>706</v>
      </c>
    </row>
    <row r="33" spans="1:2">
      <c r="A33" t="s">
        <v>60</v>
      </c>
      <c r="B33" t="s">
        <v>707</v>
      </c>
    </row>
    <row r="34" spans="1:2">
      <c r="A34" t="s">
        <v>61</v>
      </c>
      <c r="B34" t="s">
        <v>708</v>
      </c>
    </row>
    <row r="35" spans="1:2">
      <c r="A35" t="s">
        <v>62</v>
      </c>
      <c r="B35" t="s">
        <v>709</v>
      </c>
    </row>
    <row r="36" spans="1:2">
      <c r="A36" t="s">
        <v>63</v>
      </c>
      <c r="B36" t="s">
        <v>710</v>
      </c>
    </row>
    <row r="37" spans="1:2">
      <c r="A37" t="s">
        <v>64</v>
      </c>
      <c r="B37" t="s">
        <v>711</v>
      </c>
    </row>
    <row r="38" spans="1:2">
      <c r="A38" t="s">
        <v>65</v>
      </c>
      <c r="B38" t="s">
        <v>712</v>
      </c>
    </row>
    <row r="39" spans="1:2">
      <c r="A39" t="s">
        <v>66</v>
      </c>
      <c r="B39" t="s">
        <v>713</v>
      </c>
    </row>
    <row r="40" spans="1:2">
      <c r="A40" t="s">
        <v>67</v>
      </c>
      <c r="B40" t="s">
        <v>714</v>
      </c>
    </row>
    <row r="41" spans="1:2">
      <c r="A41" t="s">
        <v>68</v>
      </c>
      <c r="B41" t="s">
        <v>715</v>
      </c>
    </row>
    <row r="42" spans="1:2">
      <c r="A42" t="s">
        <v>69</v>
      </c>
      <c r="B42" t="s">
        <v>716</v>
      </c>
    </row>
    <row r="43" spans="1:2">
      <c r="A43" t="s">
        <v>70</v>
      </c>
      <c r="B43" t="s">
        <v>717</v>
      </c>
    </row>
    <row r="44" spans="1:2">
      <c r="A44" t="s">
        <v>71</v>
      </c>
      <c r="B44" t="s">
        <v>718</v>
      </c>
    </row>
    <row r="45" spans="1:2">
      <c r="A45" t="s">
        <v>72</v>
      </c>
      <c r="B45" t="s">
        <v>719</v>
      </c>
    </row>
    <row r="46" spans="1:2">
      <c r="A46" t="s">
        <v>73</v>
      </c>
      <c r="B46" t="s">
        <v>720</v>
      </c>
    </row>
    <row r="47" spans="1:2">
      <c r="A47" t="s">
        <v>74</v>
      </c>
      <c r="B47" t="s">
        <v>721</v>
      </c>
    </row>
    <row r="48" spans="1:2">
      <c r="A48" t="s">
        <v>75</v>
      </c>
      <c r="B48" t="s">
        <v>722</v>
      </c>
    </row>
    <row r="49" spans="1:2">
      <c r="A49" t="s">
        <v>76</v>
      </c>
      <c r="B49" t="s">
        <v>723</v>
      </c>
    </row>
    <row r="50" spans="1:2">
      <c r="A50" t="s">
        <v>77</v>
      </c>
      <c r="B50" t="s">
        <v>724</v>
      </c>
    </row>
    <row r="51" spans="1:2">
      <c r="A51" t="s">
        <v>78</v>
      </c>
      <c r="B51" t="s">
        <v>725</v>
      </c>
    </row>
    <row r="52" spans="1:2">
      <c r="A52" t="s">
        <v>79</v>
      </c>
      <c r="B52" t="s">
        <v>726</v>
      </c>
    </row>
    <row r="53" spans="1:2">
      <c r="A53" t="s">
        <v>80</v>
      </c>
      <c r="B53" t="s">
        <v>727</v>
      </c>
    </row>
    <row r="54" spans="1:2">
      <c r="A54" t="s">
        <v>81</v>
      </c>
      <c r="B54" t="s">
        <v>728</v>
      </c>
    </row>
    <row r="55" spans="1:2">
      <c r="A55" t="s">
        <v>82</v>
      </c>
      <c r="B55" t="s">
        <v>729</v>
      </c>
    </row>
    <row r="56" spans="1:2">
      <c r="A56" t="s">
        <v>83</v>
      </c>
      <c r="B56" t="s">
        <v>730</v>
      </c>
    </row>
    <row r="57" spans="1:2">
      <c r="A57" t="s">
        <v>84</v>
      </c>
      <c r="B57" t="s">
        <v>731</v>
      </c>
    </row>
    <row r="58" spans="1:2">
      <c r="A58" t="s">
        <v>85</v>
      </c>
      <c r="B58" t="s">
        <v>732</v>
      </c>
    </row>
    <row r="59" spans="1:2">
      <c r="A59" t="s">
        <v>86</v>
      </c>
      <c r="B59" t="s">
        <v>733</v>
      </c>
    </row>
    <row r="60" spans="1:2">
      <c r="A60" t="s">
        <v>87</v>
      </c>
      <c r="B60" t="s">
        <v>734</v>
      </c>
    </row>
    <row r="61" spans="1:2">
      <c r="A61" t="s">
        <v>88</v>
      </c>
      <c r="B61" t="s">
        <v>735</v>
      </c>
    </row>
    <row r="62" spans="1:2">
      <c r="A62" t="s">
        <v>89</v>
      </c>
      <c r="B62" t="s">
        <v>736</v>
      </c>
    </row>
    <row r="63" spans="1:2">
      <c r="A63" t="s">
        <v>90</v>
      </c>
      <c r="B63" t="s">
        <v>737</v>
      </c>
    </row>
    <row r="64" spans="1:2">
      <c r="A64" t="s">
        <v>91</v>
      </c>
      <c r="B64" t="s">
        <v>738</v>
      </c>
    </row>
    <row r="65" spans="1:2">
      <c r="A65" t="s">
        <v>92</v>
      </c>
      <c r="B65" t="s">
        <v>739</v>
      </c>
    </row>
    <row r="66" spans="1:2">
      <c r="A66" t="s">
        <v>93</v>
      </c>
      <c r="B66" t="s">
        <v>740</v>
      </c>
    </row>
    <row r="67" spans="1:2">
      <c r="A67" t="s">
        <v>94</v>
      </c>
      <c r="B67" t="s">
        <v>741</v>
      </c>
    </row>
    <row r="68" spans="1:2">
      <c r="A68" t="s">
        <v>95</v>
      </c>
      <c r="B68" t="s">
        <v>742</v>
      </c>
    </row>
    <row r="69" spans="1:2">
      <c r="A69" t="s">
        <v>96</v>
      </c>
      <c r="B69" t="s">
        <v>743</v>
      </c>
    </row>
    <row r="70" spans="1:2">
      <c r="A70" t="s">
        <v>97</v>
      </c>
      <c r="B70" t="s">
        <v>744</v>
      </c>
    </row>
    <row r="71" spans="1:2">
      <c r="A71" t="s">
        <v>98</v>
      </c>
      <c r="B71" t="s">
        <v>745</v>
      </c>
    </row>
    <row r="72" spans="1:2">
      <c r="A72" t="s">
        <v>99</v>
      </c>
      <c r="B72" t="s">
        <v>746</v>
      </c>
    </row>
    <row r="73" spans="1:2">
      <c r="A73" t="s">
        <v>100</v>
      </c>
      <c r="B73" t="s">
        <v>747</v>
      </c>
    </row>
    <row r="74" spans="1:2">
      <c r="A74" t="s">
        <v>101</v>
      </c>
      <c r="B74" t="s">
        <v>748</v>
      </c>
    </row>
    <row r="75" spans="1:2">
      <c r="A75" t="s">
        <v>102</v>
      </c>
      <c r="B75" t="s">
        <v>749</v>
      </c>
    </row>
    <row r="76" spans="1:2">
      <c r="A76" t="s">
        <v>103</v>
      </c>
      <c r="B76" t="s">
        <v>750</v>
      </c>
    </row>
    <row r="77" spans="1:2">
      <c r="A77" t="s">
        <v>104</v>
      </c>
      <c r="B77" t="s">
        <v>751</v>
      </c>
    </row>
    <row r="78" spans="1:2">
      <c r="A78" t="s">
        <v>105</v>
      </c>
      <c r="B78" t="s">
        <v>752</v>
      </c>
    </row>
    <row r="79" spans="1:2">
      <c r="A79" t="s">
        <v>106</v>
      </c>
      <c r="B79" t="s">
        <v>753</v>
      </c>
    </row>
    <row r="80" spans="1:2">
      <c r="A80" t="s">
        <v>107</v>
      </c>
      <c r="B80" t="s">
        <v>754</v>
      </c>
    </row>
    <row r="81" spans="1:2">
      <c r="A81" t="s">
        <v>108</v>
      </c>
      <c r="B81" t="s">
        <v>755</v>
      </c>
    </row>
    <row r="82" spans="1:2">
      <c r="A82" t="s">
        <v>109</v>
      </c>
      <c r="B82" t="s">
        <v>756</v>
      </c>
    </row>
    <row r="83" spans="1:2">
      <c r="A83" t="s">
        <v>110</v>
      </c>
      <c r="B83" t="s">
        <v>757</v>
      </c>
    </row>
    <row r="84" spans="1:2">
      <c r="A84" t="s">
        <v>111</v>
      </c>
      <c r="B84" t="s">
        <v>758</v>
      </c>
    </row>
    <row r="85" spans="1:2">
      <c r="A85" t="s">
        <v>112</v>
      </c>
      <c r="B85" t="s">
        <v>759</v>
      </c>
    </row>
    <row r="86" spans="1:2">
      <c r="A86" t="s">
        <v>113</v>
      </c>
      <c r="B86" t="s">
        <v>760</v>
      </c>
    </row>
    <row r="87" spans="1:2">
      <c r="A87" t="s">
        <v>114</v>
      </c>
      <c r="B87" t="s">
        <v>761</v>
      </c>
    </row>
    <row r="88" spans="1:2">
      <c r="A88" t="s">
        <v>115</v>
      </c>
      <c r="B88" t="s">
        <v>762</v>
      </c>
    </row>
    <row r="89" spans="1:2">
      <c r="A89" t="s">
        <v>116</v>
      </c>
      <c r="B89" t="s">
        <v>763</v>
      </c>
    </row>
    <row r="90" spans="1:2">
      <c r="A90" t="s">
        <v>117</v>
      </c>
      <c r="B90" t="s">
        <v>764</v>
      </c>
    </row>
    <row r="91" spans="1:2">
      <c r="A91" t="s">
        <v>118</v>
      </c>
      <c r="B91" t="s">
        <v>765</v>
      </c>
    </row>
    <row r="92" spans="1:2">
      <c r="A92" t="s">
        <v>119</v>
      </c>
      <c r="B92" t="s">
        <v>766</v>
      </c>
    </row>
    <row r="93" spans="1:2">
      <c r="A93" t="s">
        <v>120</v>
      </c>
      <c r="B93" t="s">
        <v>767</v>
      </c>
    </row>
    <row r="94" spans="1:2">
      <c r="A94" t="s">
        <v>121</v>
      </c>
      <c r="B94" t="s">
        <v>768</v>
      </c>
    </row>
    <row r="95" spans="1:2">
      <c r="A95" t="s">
        <v>122</v>
      </c>
      <c r="B95" t="s">
        <v>769</v>
      </c>
    </row>
    <row r="96" spans="1:2">
      <c r="A96" t="s">
        <v>123</v>
      </c>
      <c r="B96" t="s">
        <v>770</v>
      </c>
    </row>
    <row r="97" spans="1:2">
      <c r="A97" t="s">
        <v>124</v>
      </c>
      <c r="B97" t="s">
        <v>771</v>
      </c>
    </row>
    <row r="98" spans="1:2">
      <c r="A98" t="s">
        <v>125</v>
      </c>
      <c r="B98" t="s">
        <v>772</v>
      </c>
    </row>
    <row r="99" spans="1:2">
      <c r="A99" t="s">
        <v>126</v>
      </c>
      <c r="B99" t="s">
        <v>773</v>
      </c>
    </row>
    <row r="100" spans="1:2">
      <c r="A100" t="s">
        <v>127</v>
      </c>
      <c r="B100" t="s">
        <v>774</v>
      </c>
    </row>
    <row r="101" spans="1:2">
      <c r="A101" t="s">
        <v>128</v>
      </c>
      <c r="B101" t="s">
        <v>775</v>
      </c>
    </row>
    <row r="102" spans="1:2">
      <c r="A102" t="s">
        <v>129</v>
      </c>
      <c r="B102" t="s">
        <v>776</v>
      </c>
    </row>
    <row r="103" spans="1:2">
      <c r="A103" t="s">
        <v>130</v>
      </c>
      <c r="B103" t="s">
        <v>777</v>
      </c>
    </row>
    <row r="104" spans="1:2">
      <c r="A104" t="s">
        <v>131</v>
      </c>
      <c r="B104" t="s">
        <v>778</v>
      </c>
    </row>
    <row r="105" spans="1:2">
      <c r="A105" t="s">
        <v>132</v>
      </c>
      <c r="B105" t="s">
        <v>779</v>
      </c>
    </row>
    <row r="106" spans="1:2">
      <c r="A106" t="s">
        <v>133</v>
      </c>
      <c r="B106" t="s">
        <v>780</v>
      </c>
    </row>
    <row r="107" spans="1:2">
      <c r="A107" t="s">
        <v>134</v>
      </c>
      <c r="B107" t="s">
        <v>781</v>
      </c>
    </row>
    <row r="108" spans="1:2">
      <c r="A108" t="s">
        <v>135</v>
      </c>
      <c r="B108" t="s">
        <v>782</v>
      </c>
    </row>
    <row r="109" spans="1:2">
      <c r="A109" t="s">
        <v>136</v>
      </c>
      <c r="B109" t="s">
        <v>783</v>
      </c>
    </row>
    <row r="110" spans="1:2">
      <c r="A110" t="s">
        <v>137</v>
      </c>
      <c r="B110" t="s">
        <v>784</v>
      </c>
    </row>
    <row r="111" spans="1:2">
      <c r="A111" t="s">
        <v>138</v>
      </c>
      <c r="B111" t="s">
        <v>785</v>
      </c>
    </row>
    <row r="112" spans="1:2">
      <c r="A112" t="s">
        <v>139</v>
      </c>
      <c r="B112" t="s">
        <v>786</v>
      </c>
    </row>
    <row r="113" spans="1:2">
      <c r="A113" t="s">
        <v>140</v>
      </c>
      <c r="B113" t="s">
        <v>787</v>
      </c>
    </row>
    <row r="114" spans="1:2">
      <c r="A114" t="s">
        <v>141</v>
      </c>
      <c r="B114" t="s">
        <v>788</v>
      </c>
    </row>
    <row r="115" spans="1:2">
      <c r="A115" t="s">
        <v>142</v>
      </c>
      <c r="B115" t="s">
        <v>789</v>
      </c>
    </row>
    <row r="116" spans="1:2">
      <c r="A116" t="s">
        <v>143</v>
      </c>
      <c r="B116" t="s">
        <v>790</v>
      </c>
    </row>
    <row r="117" spans="1:2">
      <c r="A117" t="s">
        <v>144</v>
      </c>
      <c r="B117" t="s">
        <v>791</v>
      </c>
    </row>
    <row r="118" spans="1:2">
      <c r="A118" t="s">
        <v>145</v>
      </c>
      <c r="B118" t="s">
        <v>792</v>
      </c>
    </row>
    <row r="119" spans="1:2">
      <c r="A119" t="s">
        <v>146</v>
      </c>
      <c r="B119" t="s">
        <v>793</v>
      </c>
    </row>
    <row r="120" spans="1:2">
      <c r="A120" t="s">
        <v>147</v>
      </c>
      <c r="B120" t="s">
        <v>794</v>
      </c>
    </row>
    <row r="121" spans="1:2">
      <c r="A121" t="s">
        <v>148</v>
      </c>
      <c r="B121" t="s">
        <v>795</v>
      </c>
    </row>
    <row r="122" spans="1:2">
      <c r="A122" t="s">
        <v>149</v>
      </c>
      <c r="B122" t="s">
        <v>796</v>
      </c>
    </row>
    <row r="123" spans="1:2">
      <c r="A123" t="s">
        <v>150</v>
      </c>
      <c r="B123" t="s">
        <v>797</v>
      </c>
    </row>
    <row r="124" spans="1:2">
      <c r="A124" t="s">
        <v>151</v>
      </c>
      <c r="B124" t="s">
        <v>798</v>
      </c>
    </row>
    <row r="125" spans="1:2">
      <c r="A125" t="s">
        <v>152</v>
      </c>
      <c r="B125" t="s">
        <v>799</v>
      </c>
    </row>
    <row r="126" spans="1:2">
      <c r="A126" t="s">
        <v>153</v>
      </c>
      <c r="B126" t="s">
        <v>800</v>
      </c>
    </row>
    <row r="127" spans="1:2">
      <c r="A127" t="s">
        <v>154</v>
      </c>
      <c r="B127" t="s">
        <v>801</v>
      </c>
    </row>
    <row r="128" spans="1:2">
      <c r="A128" t="s">
        <v>155</v>
      </c>
      <c r="B128" t="s">
        <v>802</v>
      </c>
    </row>
    <row r="129" spans="1:2">
      <c r="A129" t="s">
        <v>156</v>
      </c>
      <c r="B129" t="s">
        <v>803</v>
      </c>
    </row>
    <row r="130" spans="1:2">
      <c r="A130" t="s">
        <v>157</v>
      </c>
      <c r="B130" t="s">
        <v>804</v>
      </c>
    </row>
    <row r="131" spans="1:2">
      <c r="A131" t="s">
        <v>158</v>
      </c>
      <c r="B131" t="s">
        <v>805</v>
      </c>
    </row>
    <row r="132" spans="1:2">
      <c r="A132" t="s">
        <v>159</v>
      </c>
      <c r="B132" t="s">
        <v>806</v>
      </c>
    </row>
    <row r="133" spans="1:2">
      <c r="A133" t="s">
        <v>160</v>
      </c>
      <c r="B133" t="s">
        <v>807</v>
      </c>
    </row>
    <row r="134" spans="1:2">
      <c r="A134" t="s">
        <v>161</v>
      </c>
      <c r="B134" t="s">
        <v>808</v>
      </c>
    </row>
    <row r="135" spans="1:2">
      <c r="A135" t="s">
        <v>162</v>
      </c>
      <c r="B135" t="s">
        <v>809</v>
      </c>
    </row>
    <row r="136" spans="1:2">
      <c r="A136" t="s">
        <v>163</v>
      </c>
      <c r="B136" t="s">
        <v>810</v>
      </c>
    </row>
    <row r="137" spans="1:2">
      <c r="A137" t="s">
        <v>164</v>
      </c>
      <c r="B137" t="s">
        <v>811</v>
      </c>
    </row>
    <row r="138" spans="1:2">
      <c r="A138" t="s">
        <v>165</v>
      </c>
      <c r="B138" t="s">
        <v>812</v>
      </c>
    </row>
    <row r="139" spans="1:2">
      <c r="A139" t="s">
        <v>166</v>
      </c>
      <c r="B139" t="s">
        <v>813</v>
      </c>
    </row>
    <row r="140" spans="1:2">
      <c r="A140" t="s">
        <v>167</v>
      </c>
      <c r="B140" t="s">
        <v>814</v>
      </c>
    </row>
    <row r="141" spans="1:2">
      <c r="A141" t="s">
        <v>168</v>
      </c>
      <c r="B141" t="s">
        <v>815</v>
      </c>
    </row>
    <row r="142" spans="1:2">
      <c r="A142" t="s">
        <v>169</v>
      </c>
      <c r="B142" t="s">
        <v>816</v>
      </c>
    </row>
    <row r="143" spans="1:2">
      <c r="A143" t="s">
        <v>170</v>
      </c>
      <c r="B143" t="s">
        <v>817</v>
      </c>
    </row>
    <row r="144" spans="1:2">
      <c r="A144" t="s">
        <v>171</v>
      </c>
      <c r="B144" t="s">
        <v>818</v>
      </c>
    </row>
    <row r="145" spans="1:2">
      <c r="A145" t="s">
        <v>172</v>
      </c>
      <c r="B145" t="s">
        <v>819</v>
      </c>
    </row>
    <row r="146" spans="1:2">
      <c r="A146" t="s">
        <v>173</v>
      </c>
      <c r="B146" t="s">
        <v>820</v>
      </c>
    </row>
    <row r="147" spans="1:2">
      <c r="A147" t="s">
        <v>174</v>
      </c>
      <c r="B147" t="s">
        <v>821</v>
      </c>
    </row>
    <row r="148" spans="1:2">
      <c r="A148" t="s">
        <v>175</v>
      </c>
      <c r="B148" t="s">
        <v>822</v>
      </c>
    </row>
    <row r="149" spans="1:2">
      <c r="A149" t="s">
        <v>176</v>
      </c>
      <c r="B149" t="s">
        <v>823</v>
      </c>
    </row>
    <row r="150" spans="1:2">
      <c r="A150" t="s">
        <v>177</v>
      </c>
      <c r="B150" t="s">
        <v>824</v>
      </c>
    </row>
    <row r="151" spans="1:2">
      <c r="A151" t="s">
        <v>178</v>
      </c>
      <c r="B151" t="s">
        <v>825</v>
      </c>
    </row>
    <row r="152" spans="1:2">
      <c r="A152" t="s">
        <v>179</v>
      </c>
      <c r="B152" t="s">
        <v>826</v>
      </c>
    </row>
    <row r="153" spans="1:2">
      <c r="A153" t="s">
        <v>180</v>
      </c>
      <c r="B153" t="s">
        <v>827</v>
      </c>
    </row>
    <row r="154" spans="1:2">
      <c r="A154" t="s">
        <v>181</v>
      </c>
      <c r="B154" t="s">
        <v>828</v>
      </c>
    </row>
    <row r="155" spans="1:2">
      <c r="A155" t="s">
        <v>182</v>
      </c>
      <c r="B155" t="s">
        <v>829</v>
      </c>
    </row>
    <row r="156" spans="1:2">
      <c r="A156" t="s">
        <v>183</v>
      </c>
      <c r="B156" t="s">
        <v>830</v>
      </c>
    </row>
    <row r="157" spans="1:2">
      <c r="A157" t="s">
        <v>184</v>
      </c>
      <c r="B157" t="s">
        <v>831</v>
      </c>
    </row>
    <row r="158" spans="1:2">
      <c r="A158" t="s">
        <v>185</v>
      </c>
      <c r="B158" t="s">
        <v>832</v>
      </c>
    </row>
    <row r="159" spans="1:2">
      <c r="A159" t="s">
        <v>186</v>
      </c>
      <c r="B159" t="s">
        <v>833</v>
      </c>
    </row>
    <row r="160" spans="1:2">
      <c r="A160" t="s">
        <v>187</v>
      </c>
      <c r="B160" t="s">
        <v>834</v>
      </c>
    </row>
    <row r="161" spans="1:2">
      <c r="A161" t="s">
        <v>188</v>
      </c>
      <c r="B161" t="s">
        <v>835</v>
      </c>
    </row>
    <row r="162" spans="1:2">
      <c r="A162" t="s">
        <v>189</v>
      </c>
      <c r="B162" t="s">
        <v>836</v>
      </c>
    </row>
    <row r="163" spans="1:2">
      <c r="A163" t="s">
        <v>190</v>
      </c>
      <c r="B163" t="s">
        <v>837</v>
      </c>
    </row>
    <row r="164" spans="1:2">
      <c r="A164" t="s">
        <v>191</v>
      </c>
      <c r="B164" t="s">
        <v>838</v>
      </c>
    </row>
    <row r="165" spans="1:2">
      <c r="A165" t="s">
        <v>192</v>
      </c>
      <c r="B165" t="s">
        <v>839</v>
      </c>
    </row>
    <row r="166" spans="1:2">
      <c r="A166" t="s">
        <v>193</v>
      </c>
      <c r="B166" t="s">
        <v>840</v>
      </c>
    </row>
    <row r="167" spans="1:2">
      <c r="A167" t="s">
        <v>194</v>
      </c>
      <c r="B167" t="s">
        <v>841</v>
      </c>
    </row>
    <row r="168" spans="1:2">
      <c r="A168" t="s">
        <v>195</v>
      </c>
      <c r="B168" t="s">
        <v>842</v>
      </c>
    </row>
    <row r="169" spans="1:2">
      <c r="A169" t="s">
        <v>196</v>
      </c>
      <c r="B169" t="s">
        <v>843</v>
      </c>
    </row>
    <row r="170" spans="1:2">
      <c r="A170" t="s">
        <v>197</v>
      </c>
      <c r="B170" t="s">
        <v>844</v>
      </c>
    </row>
    <row r="171" spans="1:2">
      <c r="A171" t="s">
        <v>198</v>
      </c>
      <c r="B171" t="s">
        <v>845</v>
      </c>
    </row>
    <row r="172" spans="1:2">
      <c r="A172" t="s">
        <v>199</v>
      </c>
      <c r="B172" t="s">
        <v>846</v>
      </c>
    </row>
    <row r="173" spans="1:2">
      <c r="A173" t="s">
        <v>200</v>
      </c>
      <c r="B173" t="s">
        <v>847</v>
      </c>
    </row>
    <row r="174" spans="1:2">
      <c r="A174" t="s">
        <v>201</v>
      </c>
      <c r="B174" t="s">
        <v>848</v>
      </c>
    </row>
    <row r="175" spans="1:2">
      <c r="A175" t="s">
        <v>202</v>
      </c>
      <c r="B175" t="s">
        <v>849</v>
      </c>
    </row>
    <row r="176" spans="1:2">
      <c r="A176" t="s">
        <v>203</v>
      </c>
      <c r="B176" t="s">
        <v>850</v>
      </c>
    </row>
    <row r="177" spans="1:2">
      <c r="A177" t="s">
        <v>204</v>
      </c>
      <c r="B177" t="s">
        <v>851</v>
      </c>
    </row>
    <row r="178" spans="1:2">
      <c r="A178" t="s">
        <v>205</v>
      </c>
      <c r="B178" t="s">
        <v>852</v>
      </c>
    </row>
    <row r="179" spans="1:2">
      <c r="A179" t="s">
        <v>206</v>
      </c>
      <c r="B179" t="s">
        <v>853</v>
      </c>
    </row>
    <row r="180" spans="1:2">
      <c r="A180" t="s">
        <v>207</v>
      </c>
      <c r="B180" t="s">
        <v>854</v>
      </c>
    </row>
    <row r="181" spans="1:2">
      <c r="A181" t="s">
        <v>208</v>
      </c>
      <c r="B181" t="s">
        <v>855</v>
      </c>
    </row>
    <row r="182" spans="1:2">
      <c r="A182" t="s">
        <v>209</v>
      </c>
      <c r="B182" t="s">
        <v>856</v>
      </c>
    </row>
    <row r="183" spans="1:2">
      <c r="A183" t="s">
        <v>210</v>
      </c>
      <c r="B183" t="s">
        <v>857</v>
      </c>
    </row>
    <row r="184" spans="1:2">
      <c r="A184" t="s">
        <v>211</v>
      </c>
      <c r="B184" t="s">
        <v>858</v>
      </c>
    </row>
    <row r="185" spans="1:2">
      <c r="A185" t="s">
        <v>212</v>
      </c>
      <c r="B185" t="s">
        <v>859</v>
      </c>
    </row>
    <row r="186" spans="1:2" ht="19">
      <c r="A186" t="s">
        <v>213</v>
      </c>
      <c r="B186" s="4" t="s">
        <v>860</v>
      </c>
    </row>
    <row r="187" spans="1:2" ht="19">
      <c r="A187" t="s">
        <v>214</v>
      </c>
      <c r="B187" s="4" t="s">
        <v>861</v>
      </c>
    </row>
    <row r="188" spans="1:2" ht="19">
      <c r="A188" t="s">
        <v>215</v>
      </c>
      <c r="B188" s="4" t="s">
        <v>862</v>
      </c>
    </row>
    <row r="189" spans="1:2" ht="19">
      <c r="A189" t="s">
        <v>216</v>
      </c>
      <c r="B189" s="4" t="s">
        <v>863</v>
      </c>
    </row>
    <row r="190" spans="1:2" ht="19">
      <c r="A190" t="s">
        <v>217</v>
      </c>
      <c r="B190" s="4" t="s">
        <v>864</v>
      </c>
    </row>
    <row r="191" spans="1:2" ht="19">
      <c r="A191" t="s">
        <v>218</v>
      </c>
      <c r="B191" s="4" t="s">
        <v>865</v>
      </c>
    </row>
    <row r="192" spans="1:2" ht="19">
      <c r="A192" t="s">
        <v>219</v>
      </c>
      <c r="B192" s="4" t="s">
        <v>866</v>
      </c>
    </row>
    <row r="193" spans="1:2" ht="19">
      <c r="A193" t="s">
        <v>220</v>
      </c>
      <c r="B193" s="4" t="s">
        <v>867</v>
      </c>
    </row>
    <row r="194" spans="1:2" ht="19">
      <c r="A194" t="s">
        <v>221</v>
      </c>
      <c r="B194" s="4" t="s">
        <v>868</v>
      </c>
    </row>
    <row r="195" spans="1:2" ht="19">
      <c r="A195" t="s">
        <v>222</v>
      </c>
      <c r="B195" s="4" t="s">
        <v>869</v>
      </c>
    </row>
    <row r="196" spans="1:2" ht="19">
      <c r="A196" t="s">
        <v>223</v>
      </c>
      <c r="B196" s="4" t="s">
        <v>870</v>
      </c>
    </row>
    <row r="197" spans="1:2" ht="19">
      <c r="A197" t="s">
        <v>224</v>
      </c>
      <c r="B197" s="4" t="s">
        <v>871</v>
      </c>
    </row>
    <row r="198" spans="1:2" ht="19">
      <c r="A198" t="s">
        <v>225</v>
      </c>
      <c r="B198" s="4" t="s">
        <v>872</v>
      </c>
    </row>
    <row r="199" spans="1:2" ht="19">
      <c r="A199" t="s">
        <v>226</v>
      </c>
      <c r="B199" s="4" t="s">
        <v>873</v>
      </c>
    </row>
    <row r="200" spans="1:2" ht="19">
      <c r="A200" t="s">
        <v>227</v>
      </c>
      <c r="B200" s="4" t="s">
        <v>874</v>
      </c>
    </row>
    <row r="201" spans="1:2" ht="19">
      <c r="A201" t="s">
        <v>228</v>
      </c>
      <c r="B201" s="4" t="s">
        <v>875</v>
      </c>
    </row>
    <row r="202" spans="1:2" ht="19">
      <c r="A202" t="s">
        <v>229</v>
      </c>
      <c r="B202" s="4" t="s">
        <v>876</v>
      </c>
    </row>
    <row r="203" spans="1:2" ht="19">
      <c r="A203" t="s">
        <v>230</v>
      </c>
      <c r="B203" s="4" t="s">
        <v>877</v>
      </c>
    </row>
    <row r="204" spans="1:2" ht="19">
      <c r="A204" t="s">
        <v>231</v>
      </c>
      <c r="B204" s="4" t="s">
        <v>878</v>
      </c>
    </row>
    <row r="205" spans="1:2" ht="19">
      <c r="A205" t="s">
        <v>232</v>
      </c>
      <c r="B205" s="4" t="s">
        <v>879</v>
      </c>
    </row>
    <row r="206" spans="1:2" ht="19">
      <c r="A206" t="s">
        <v>233</v>
      </c>
      <c r="B206" s="4" t="s">
        <v>880</v>
      </c>
    </row>
    <row r="207" spans="1:2" ht="19">
      <c r="A207" t="s">
        <v>234</v>
      </c>
      <c r="B207" s="4" t="s">
        <v>881</v>
      </c>
    </row>
    <row r="208" spans="1:2" ht="19">
      <c r="A208" t="s">
        <v>235</v>
      </c>
      <c r="B208" s="4" t="s">
        <v>882</v>
      </c>
    </row>
    <row r="209" spans="1:2" ht="19">
      <c r="A209" t="s">
        <v>236</v>
      </c>
      <c r="B209" s="4" t="s">
        <v>883</v>
      </c>
    </row>
    <row r="210" spans="1:2" ht="19">
      <c r="A210" t="s">
        <v>237</v>
      </c>
      <c r="B210" s="4" t="s">
        <v>884</v>
      </c>
    </row>
    <row r="211" spans="1:2" ht="19">
      <c r="A211" t="s">
        <v>238</v>
      </c>
      <c r="B211" s="4" t="s">
        <v>885</v>
      </c>
    </row>
    <row r="212" spans="1:2" ht="19">
      <c r="A212" t="s">
        <v>239</v>
      </c>
      <c r="B212" s="4" t="s">
        <v>886</v>
      </c>
    </row>
    <row r="213" spans="1:2" ht="19">
      <c r="A213" t="s">
        <v>240</v>
      </c>
      <c r="B213" s="4" t="s">
        <v>887</v>
      </c>
    </row>
    <row r="214" spans="1:2" ht="19">
      <c r="A214" t="s">
        <v>241</v>
      </c>
      <c r="B214" s="4" t="s">
        <v>888</v>
      </c>
    </row>
    <row r="215" spans="1:2" ht="19">
      <c r="A215" t="s">
        <v>242</v>
      </c>
      <c r="B215" s="4" t="s">
        <v>889</v>
      </c>
    </row>
    <row r="216" spans="1:2" ht="19">
      <c r="A216" t="s">
        <v>243</v>
      </c>
      <c r="B216" s="4" t="s">
        <v>890</v>
      </c>
    </row>
    <row r="217" spans="1:2" ht="19">
      <c r="A217" t="s">
        <v>244</v>
      </c>
      <c r="B217" s="4" t="s">
        <v>891</v>
      </c>
    </row>
    <row r="218" spans="1:2" ht="19">
      <c r="A218" t="s">
        <v>245</v>
      </c>
      <c r="B218" s="4" t="s">
        <v>892</v>
      </c>
    </row>
    <row r="219" spans="1:2" ht="19">
      <c r="A219" t="s">
        <v>246</v>
      </c>
      <c r="B219" s="4" t="s">
        <v>893</v>
      </c>
    </row>
    <row r="220" spans="1:2" ht="19">
      <c r="A220" t="s">
        <v>247</v>
      </c>
      <c r="B220" s="4" t="s">
        <v>894</v>
      </c>
    </row>
    <row r="221" spans="1:2" ht="19">
      <c r="A221" t="s">
        <v>248</v>
      </c>
      <c r="B221" s="4" t="s">
        <v>895</v>
      </c>
    </row>
    <row r="222" spans="1:2" ht="19">
      <c r="A222" t="s">
        <v>249</v>
      </c>
      <c r="B222" s="4" t="s">
        <v>896</v>
      </c>
    </row>
    <row r="223" spans="1:2" ht="19">
      <c r="A223" t="s">
        <v>250</v>
      </c>
      <c r="B223" s="4" t="s">
        <v>897</v>
      </c>
    </row>
    <row r="224" spans="1:2" ht="19">
      <c r="A224" t="s">
        <v>251</v>
      </c>
      <c r="B224" s="4" t="s">
        <v>898</v>
      </c>
    </row>
    <row r="225" spans="1:2" ht="19">
      <c r="A225" t="s">
        <v>252</v>
      </c>
      <c r="B225" s="4" t="s">
        <v>899</v>
      </c>
    </row>
    <row r="226" spans="1:2" ht="19">
      <c r="A226" t="s">
        <v>253</v>
      </c>
      <c r="B226" s="4" t="s">
        <v>900</v>
      </c>
    </row>
    <row r="227" spans="1:2" ht="19">
      <c r="A227" t="s">
        <v>254</v>
      </c>
      <c r="B227" s="4" t="s">
        <v>901</v>
      </c>
    </row>
    <row r="228" spans="1:2" ht="19">
      <c r="A228" t="s">
        <v>255</v>
      </c>
      <c r="B228" s="4" t="s">
        <v>902</v>
      </c>
    </row>
    <row r="229" spans="1:2" ht="19">
      <c r="A229" t="s">
        <v>256</v>
      </c>
      <c r="B229" s="4" t="s">
        <v>903</v>
      </c>
    </row>
    <row r="230" spans="1:2" ht="19">
      <c r="A230" t="s">
        <v>257</v>
      </c>
      <c r="B230" s="4" t="s">
        <v>904</v>
      </c>
    </row>
    <row r="231" spans="1:2" ht="19">
      <c r="A231" t="s">
        <v>258</v>
      </c>
      <c r="B231" s="4" t="s">
        <v>905</v>
      </c>
    </row>
    <row r="232" spans="1:2" ht="19">
      <c r="A232" t="s">
        <v>259</v>
      </c>
      <c r="B232" s="4" t="s">
        <v>906</v>
      </c>
    </row>
    <row r="233" spans="1:2" ht="19">
      <c r="A233" t="s">
        <v>260</v>
      </c>
      <c r="B233" s="4" t="s">
        <v>907</v>
      </c>
    </row>
    <row r="234" spans="1:2" ht="19">
      <c r="A234" t="s">
        <v>261</v>
      </c>
      <c r="B234" s="4" t="s">
        <v>908</v>
      </c>
    </row>
    <row r="235" spans="1:2" ht="19">
      <c r="A235" t="s">
        <v>262</v>
      </c>
      <c r="B235" s="4" t="s">
        <v>909</v>
      </c>
    </row>
    <row r="236" spans="1:2" ht="19">
      <c r="A236" t="s">
        <v>263</v>
      </c>
      <c r="B236" s="4" t="s">
        <v>910</v>
      </c>
    </row>
    <row r="237" spans="1:2" ht="19">
      <c r="A237" t="s">
        <v>264</v>
      </c>
      <c r="B237" s="4" t="s">
        <v>911</v>
      </c>
    </row>
    <row r="238" spans="1:2" ht="19">
      <c r="A238" t="s">
        <v>265</v>
      </c>
      <c r="B238" s="4" t="s">
        <v>912</v>
      </c>
    </row>
    <row r="239" spans="1:2" ht="19">
      <c r="A239" t="s">
        <v>266</v>
      </c>
      <c r="B239" s="4" t="s">
        <v>913</v>
      </c>
    </row>
    <row r="240" spans="1:2" ht="19">
      <c r="A240" t="s">
        <v>267</v>
      </c>
      <c r="B240" s="4" t="s">
        <v>914</v>
      </c>
    </row>
    <row r="241" spans="1:2" ht="19">
      <c r="A241" t="s">
        <v>268</v>
      </c>
      <c r="B241" s="4" t="s">
        <v>915</v>
      </c>
    </row>
    <row r="242" spans="1:2" ht="19">
      <c r="A242" t="s">
        <v>269</v>
      </c>
      <c r="B242" s="4" t="s">
        <v>916</v>
      </c>
    </row>
    <row r="243" spans="1:2" ht="19">
      <c r="A243" t="s">
        <v>270</v>
      </c>
      <c r="B243" s="4" t="s">
        <v>917</v>
      </c>
    </row>
    <row r="244" spans="1:2" ht="19">
      <c r="A244" t="s">
        <v>271</v>
      </c>
      <c r="B244" s="4" t="s">
        <v>918</v>
      </c>
    </row>
    <row r="245" spans="1:2" ht="19">
      <c r="A245" t="s">
        <v>272</v>
      </c>
      <c r="B245" s="4" t="s">
        <v>919</v>
      </c>
    </row>
    <row r="246" spans="1:2" ht="19">
      <c r="A246" t="s">
        <v>273</v>
      </c>
      <c r="B246" s="4" t="s">
        <v>920</v>
      </c>
    </row>
    <row r="247" spans="1:2" ht="19">
      <c r="A247" t="s">
        <v>274</v>
      </c>
      <c r="B247" s="4" t="s">
        <v>921</v>
      </c>
    </row>
    <row r="248" spans="1:2" ht="19">
      <c r="A248" t="s">
        <v>275</v>
      </c>
      <c r="B248" s="4" t="s">
        <v>922</v>
      </c>
    </row>
    <row r="249" spans="1:2" ht="19">
      <c r="A249" t="s">
        <v>276</v>
      </c>
      <c r="B249" s="4" t="s">
        <v>923</v>
      </c>
    </row>
    <row r="250" spans="1:2" ht="19">
      <c r="A250" t="s">
        <v>277</v>
      </c>
      <c r="B250" s="4" t="s">
        <v>924</v>
      </c>
    </row>
    <row r="251" spans="1:2" ht="19">
      <c r="A251" t="s">
        <v>278</v>
      </c>
      <c r="B251" s="4" t="s">
        <v>925</v>
      </c>
    </row>
    <row r="252" spans="1:2" ht="19">
      <c r="A252" t="s">
        <v>279</v>
      </c>
      <c r="B252" s="4" t="s">
        <v>926</v>
      </c>
    </row>
    <row r="253" spans="1:2" ht="19">
      <c r="A253" t="s">
        <v>280</v>
      </c>
      <c r="B253" s="4" t="s">
        <v>927</v>
      </c>
    </row>
    <row r="254" spans="1:2" ht="19">
      <c r="A254" t="s">
        <v>281</v>
      </c>
      <c r="B254" s="4" t="s">
        <v>928</v>
      </c>
    </row>
    <row r="255" spans="1:2" ht="19">
      <c r="A255" t="s">
        <v>282</v>
      </c>
      <c r="B255" s="4" t="s">
        <v>929</v>
      </c>
    </row>
    <row r="256" spans="1:2" ht="19">
      <c r="A256" t="s">
        <v>283</v>
      </c>
      <c r="B256" s="4" t="s">
        <v>930</v>
      </c>
    </row>
    <row r="257" spans="1:2" ht="19">
      <c r="A257" t="s">
        <v>284</v>
      </c>
      <c r="B257" s="4" t="s">
        <v>931</v>
      </c>
    </row>
    <row r="258" spans="1:2" ht="19">
      <c r="A258" t="s">
        <v>285</v>
      </c>
      <c r="B258" s="4" t="s">
        <v>932</v>
      </c>
    </row>
    <row r="259" spans="1:2" ht="19">
      <c r="A259" t="s">
        <v>286</v>
      </c>
      <c r="B259" s="4" t="s">
        <v>933</v>
      </c>
    </row>
    <row r="260" spans="1:2" ht="19">
      <c r="A260" t="s">
        <v>287</v>
      </c>
      <c r="B260" s="4" t="s">
        <v>934</v>
      </c>
    </row>
    <row r="261" spans="1:2" ht="19">
      <c r="A261" t="s">
        <v>288</v>
      </c>
      <c r="B261" s="4" t="s">
        <v>935</v>
      </c>
    </row>
    <row r="262" spans="1:2" ht="19">
      <c r="A262" t="s">
        <v>289</v>
      </c>
      <c r="B262" s="4" t="s">
        <v>936</v>
      </c>
    </row>
    <row r="263" spans="1:2" ht="19">
      <c r="A263" t="s">
        <v>290</v>
      </c>
      <c r="B263" s="4" t="s">
        <v>937</v>
      </c>
    </row>
    <row r="264" spans="1:2" ht="19">
      <c r="A264" t="s">
        <v>291</v>
      </c>
      <c r="B264" s="4" t="s">
        <v>938</v>
      </c>
    </row>
    <row r="265" spans="1:2" ht="19">
      <c r="A265" t="s">
        <v>292</v>
      </c>
      <c r="B265" s="4" t="s">
        <v>939</v>
      </c>
    </row>
    <row r="266" spans="1:2" ht="19">
      <c r="A266" t="s">
        <v>293</v>
      </c>
      <c r="B266" s="4" t="s">
        <v>940</v>
      </c>
    </row>
    <row r="267" spans="1:2" ht="19">
      <c r="A267" t="s">
        <v>294</v>
      </c>
      <c r="B267" s="4" t="s">
        <v>941</v>
      </c>
    </row>
    <row r="268" spans="1:2" ht="19">
      <c r="A268" t="s">
        <v>295</v>
      </c>
      <c r="B268" s="4" t="s">
        <v>942</v>
      </c>
    </row>
    <row r="269" spans="1:2" ht="19">
      <c r="A269" t="s">
        <v>296</v>
      </c>
      <c r="B269" s="4" t="s">
        <v>943</v>
      </c>
    </row>
    <row r="270" spans="1:2" ht="19">
      <c r="A270" t="s">
        <v>297</v>
      </c>
      <c r="B270" s="4" t="s">
        <v>944</v>
      </c>
    </row>
    <row r="271" spans="1:2" ht="19">
      <c r="A271" t="s">
        <v>298</v>
      </c>
      <c r="B271" s="4" t="s">
        <v>945</v>
      </c>
    </row>
    <row r="272" spans="1:2" ht="19">
      <c r="A272" t="s">
        <v>299</v>
      </c>
      <c r="B272" s="4" t="s">
        <v>946</v>
      </c>
    </row>
    <row r="273" spans="1:2" ht="19">
      <c r="A273" t="s">
        <v>300</v>
      </c>
      <c r="B273" s="4" t="s">
        <v>947</v>
      </c>
    </row>
    <row r="274" spans="1:2" ht="19">
      <c r="A274" t="s">
        <v>301</v>
      </c>
      <c r="B274" s="4" t="s">
        <v>948</v>
      </c>
    </row>
    <row r="275" spans="1:2" ht="19">
      <c r="A275" t="s">
        <v>302</v>
      </c>
      <c r="B275" s="4" t="s">
        <v>949</v>
      </c>
    </row>
    <row r="276" spans="1:2" ht="19">
      <c r="A276" t="s">
        <v>303</v>
      </c>
      <c r="B276" s="4" t="s">
        <v>950</v>
      </c>
    </row>
    <row r="277" spans="1:2" ht="19">
      <c r="A277" t="s">
        <v>304</v>
      </c>
      <c r="B277" s="4" t="s">
        <v>951</v>
      </c>
    </row>
    <row r="278" spans="1:2" ht="19">
      <c r="A278" t="s">
        <v>305</v>
      </c>
      <c r="B278" s="4" t="s">
        <v>952</v>
      </c>
    </row>
    <row r="279" spans="1:2" ht="19">
      <c r="A279" t="s">
        <v>306</v>
      </c>
      <c r="B279" s="4" t="s">
        <v>953</v>
      </c>
    </row>
    <row r="280" spans="1:2" ht="19">
      <c r="A280" t="s">
        <v>307</v>
      </c>
      <c r="B280" s="4" t="s">
        <v>954</v>
      </c>
    </row>
    <row r="281" spans="1:2" ht="19">
      <c r="A281" t="s">
        <v>308</v>
      </c>
      <c r="B281" s="4" t="s">
        <v>955</v>
      </c>
    </row>
    <row r="282" spans="1:2" ht="19">
      <c r="A282" t="s">
        <v>309</v>
      </c>
      <c r="B282" s="4" t="s">
        <v>956</v>
      </c>
    </row>
    <row r="283" spans="1:2" ht="19">
      <c r="A283" t="s">
        <v>310</v>
      </c>
      <c r="B283" s="4" t="s">
        <v>957</v>
      </c>
    </row>
    <row r="284" spans="1:2" ht="19">
      <c r="A284" t="s">
        <v>311</v>
      </c>
      <c r="B284" s="4" t="s">
        <v>958</v>
      </c>
    </row>
    <row r="285" spans="1:2" ht="19">
      <c r="A285" t="s">
        <v>312</v>
      </c>
      <c r="B285" s="4" t="s">
        <v>959</v>
      </c>
    </row>
    <row r="286" spans="1:2" ht="19">
      <c r="A286" t="s">
        <v>313</v>
      </c>
      <c r="B286" s="4" t="s">
        <v>960</v>
      </c>
    </row>
    <row r="287" spans="1:2" ht="19">
      <c r="A287" t="s">
        <v>314</v>
      </c>
      <c r="B287" s="4" t="s">
        <v>961</v>
      </c>
    </row>
    <row r="288" spans="1:2" ht="19">
      <c r="A288" t="s">
        <v>315</v>
      </c>
      <c r="B288" s="4" t="s">
        <v>962</v>
      </c>
    </row>
    <row r="289" spans="1:2" ht="19">
      <c r="A289" t="s">
        <v>316</v>
      </c>
      <c r="B289" s="4" t="s">
        <v>963</v>
      </c>
    </row>
    <row r="290" spans="1:2" ht="19">
      <c r="A290" t="s">
        <v>317</v>
      </c>
      <c r="B290" s="4" t="s">
        <v>964</v>
      </c>
    </row>
    <row r="291" spans="1:2" ht="19">
      <c r="A291" t="s">
        <v>318</v>
      </c>
      <c r="B291" s="4" t="s">
        <v>965</v>
      </c>
    </row>
    <row r="292" spans="1:2" ht="19">
      <c r="A292" t="s">
        <v>319</v>
      </c>
      <c r="B292" s="4" t="s">
        <v>966</v>
      </c>
    </row>
    <row r="293" spans="1:2" ht="19">
      <c r="A293" t="s">
        <v>320</v>
      </c>
      <c r="B293" s="4" t="s">
        <v>967</v>
      </c>
    </row>
    <row r="294" spans="1:2" ht="19">
      <c r="A294" t="s">
        <v>321</v>
      </c>
      <c r="B294" s="4" t="s">
        <v>968</v>
      </c>
    </row>
    <row r="295" spans="1:2" ht="19">
      <c r="A295" t="s">
        <v>322</v>
      </c>
      <c r="B295" s="4" t="s">
        <v>969</v>
      </c>
    </row>
    <row r="296" spans="1:2" ht="19">
      <c r="A296" t="s">
        <v>323</v>
      </c>
      <c r="B296" s="4" t="s">
        <v>970</v>
      </c>
    </row>
    <row r="297" spans="1:2" ht="19">
      <c r="A297" t="s">
        <v>324</v>
      </c>
      <c r="B297" s="4" t="s">
        <v>971</v>
      </c>
    </row>
    <row r="298" spans="1:2" ht="19">
      <c r="A298" t="s">
        <v>325</v>
      </c>
      <c r="B298" s="4" t="s">
        <v>972</v>
      </c>
    </row>
    <row r="299" spans="1:2" ht="19">
      <c r="A299" t="s">
        <v>326</v>
      </c>
      <c r="B299" s="4" t="s">
        <v>973</v>
      </c>
    </row>
    <row r="300" spans="1:2" ht="19">
      <c r="A300" t="s">
        <v>327</v>
      </c>
      <c r="B300" s="4" t="s">
        <v>974</v>
      </c>
    </row>
    <row r="301" spans="1:2" ht="19">
      <c r="A301" t="s">
        <v>328</v>
      </c>
      <c r="B301" s="4" t="s">
        <v>975</v>
      </c>
    </row>
    <row r="302" spans="1:2" ht="19">
      <c r="A302" t="s">
        <v>329</v>
      </c>
      <c r="B302" s="4" t="s">
        <v>976</v>
      </c>
    </row>
    <row r="303" spans="1:2" ht="19">
      <c r="A303" t="s">
        <v>330</v>
      </c>
      <c r="B303" s="4" t="s">
        <v>977</v>
      </c>
    </row>
    <row r="304" spans="1:2" ht="19">
      <c r="A304" t="s">
        <v>331</v>
      </c>
      <c r="B304" s="4" t="s">
        <v>978</v>
      </c>
    </row>
    <row r="305" spans="1:2" ht="19">
      <c r="A305" t="s">
        <v>332</v>
      </c>
      <c r="B305" s="4" t="s">
        <v>979</v>
      </c>
    </row>
    <row r="306" spans="1:2" ht="19">
      <c r="A306" t="s">
        <v>333</v>
      </c>
      <c r="B306" s="4" t="s">
        <v>980</v>
      </c>
    </row>
    <row r="307" spans="1:2" ht="19">
      <c r="A307" t="s">
        <v>334</v>
      </c>
      <c r="B307" s="4" t="s">
        <v>981</v>
      </c>
    </row>
    <row r="308" spans="1:2" ht="19">
      <c r="A308" t="s">
        <v>335</v>
      </c>
      <c r="B308" s="4" t="s">
        <v>982</v>
      </c>
    </row>
    <row r="309" spans="1:2" ht="19">
      <c r="A309" t="s">
        <v>336</v>
      </c>
      <c r="B309" s="4" t="s">
        <v>983</v>
      </c>
    </row>
    <row r="310" spans="1:2" ht="19">
      <c r="A310" t="s">
        <v>337</v>
      </c>
      <c r="B310" s="4" t="s">
        <v>984</v>
      </c>
    </row>
    <row r="311" spans="1:2" ht="19">
      <c r="A311" t="s">
        <v>338</v>
      </c>
      <c r="B311" s="4" t="s">
        <v>985</v>
      </c>
    </row>
    <row r="312" spans="1:2" ht="19">
      <c r="A312" t="s">
        <v>339</v>
      </c>
      <c r="B312" s="4" t="s">
        <v>986</v>
      </c>
    </row>
    <row r="313" spans="1:2" ht="19">
      <c r="A313" t="s">
        <v>340</v>
      </c>
      <c r="B313" s="4" t="s">
        <v>992</v>
      </c>
    </row>
    <row r="314" spans="1:2" ht="19">
      <c r="A314" t="s">
        <v>341</v>
      </c>
      <c r="B314" s="4" t="s">
        <v>987</v>
      </c>
    </row>
    <row r="315" spans="1:2" ht="19">
      <c r="A315" t="s">
        <v>342</v>
      </c>
      <c r="B315" s="4" t="s">
        <v>988</v>
      </c>
    </row>
    <row r="316" spans="1:2" ht="19">
      <c r="A316" t="s">
        <v>343</v>
      </c>
      <c r="B316" s="4" t="s">
        <v>989</v>
      </c>
    </row>
    <row r="317" spans="1:2" ht="19">
      <c r="A317" t="s">
        <v>344</v>
      </c>
      <c r="B317" s="4" t="s">
        <v>990</v>
      </c>
    </row>
    <row r="318" spans="1:2" ht="19">
      <c r="A318" t="s">
        <v>345</v>
      </c>
      <c r="B318" s="4" t="s">
        <v>991</v>
      </c>
    </row>
    <row r="319" spans="1:2" ht="19">
      <c r="A319" t="s">
        <v>346</v>
      </c>
      <c r="B319" s="4" t="s">
        <v>993</v>
      </c>
    </row>
    <row r="320" spans="1:2" ht="19">
      <c r="A320" t="s">
        <v>347</v>
      </c>
      <c r="B320" s="4" t="s">
        <v>994</v>
      </c>
    </row>
    <row r="321" spans="1:2" ht="19">
      <c r="A321" t="s">
        <v>348</v>
      </c>
      <c r="B321" s="4" t="s">
        <v>995</v>
      </c>
    </row>
    <row r="322" spans="1:2" ht="19">
      <c r="A322" t="s">
        <v>349</v>
      </c>
      <c r="B322" s="4" t="s">
        <v>996</v>
      </c>
    </row>
    <row r="323" spans="1:2" ht="19">
      <c r="A323" t="s">
        <v>350</v>
      </c>
      <c r="B323" s="4" t="s">
        <v>997</v>
      </c>
    </row>
    <row r="324" spans="1:2" ht="19">
      <c r="A324" t="s">
        <v>351</v>
      </c>
      <c r="B324" s="4" t="s">
        <v>998</v>
      </c>
    </row>
    <row r="325" spans="1:2" ht="19">
      <c r="A325" t="s">
        <v>352</v>
      </c>
      <c r="B325" s="4" t="s">
        <v>999</v>
      </c>
    </row>
    <row r="326" spans="1:2" ht="19">
      <c r="A326" t="s">
        <v>353</v>
      </c>
      <c r="B326" s="4" t="s">
        <v>1000</v>
      </c>
    </row>
    <row r="327" spans="1:2" ht="19">
      <c r="A327" t="s">
        <v>354</v>
      </c>
      <c r="B327" s="4" t="s">
        <v>1001</v>
      </c>
    </row>
    <row r="328" spans="1:2" ht="19">
      <c r="A328" t="s">
        <v>355</v>
      </c>
      <c r="B328" s="4" t="s">
        <v>1002</v>
      </c>
    </row>
    <row r="329" spans="1:2" ht="19">
      <c r="A329" t="s">
        <v>356</v>
      </c>
      <c r="B329" s="4" t="s">
        <v>1003</v>
      </c>
    </row>
    <row r="330" spans="1:2" ht="19">
      <c r="A330" t="s">
        <v>357</v>
      </c>
      <c r="B330" s="4" t="s">
        <v>1004</v>
      </c>
    </row>
    <row r="331" spans="1:2" ht="19">
      <c r="A331" t="s">
        <v>358</v>
      </c>
      <c r="B331" s="4" t="s">
        <v>1005</v>
      </c>
    </row>
    <row r="332" spans="1:2" ht="19">
      <c r="A332" t="s">
        <v>359</v>
      </c>
      <c r="B332" s="4" t="s">
        <v>1006</v>
      </c>
    </row>
    <row r="333" spans="1:2" ht="19">
      <c r="A333" t="s">
        <v>360</v>
      </c>
      <c r="B333" s="4" t="s">
        <v>1007</v>
      </c>
    </row>
    <row r="334" spans="1:2" ht="19">
      <c r="A334" t="s">
        <v>361</v>
      </c>
      <c r="B334" s="4" t="s">
        <v>1008</v>
      </c>
    </row>
    <row r="335" spans="1:2" ht="19">
      <c r="A335" t="s">
        <v>362</v>
      </c>
      <c r="B335" s="4" t="s">
        <v>1009</v>
      </c>
    </row>
    <row r="336" spans="1:2" ht="19">
      <c r="A336" t="s">
        <v>363</v>
      </c>
      <c r="B336" s="4" t="s">
        <v>1010</v>
      </c>
    </row>
    <row r="337" spans="1:2" ht="19">
      <c r="A337" t="s">
        <v>364</v>
      </c>
      <c r="B337" s="4" t="s">
        <v>1011</v>
      </c>
    </row>
    <row r="338" spans="1:2" ht="19">
      <c r="A338" t="s">
        <v>365</v>
      </c>
      <c r="B338" s="4" t="s">
        <v>1012</v>
      </c>
    </row>
    <row r="339" spans="1:2" ht="19">
      <c r="A339" t="s">
        <v>366</v>
      </c>
      <c r="B339" s="4" t="s">
        <v>1013</v>
      </c>
    </row>
    <row r="340" spans="1:2" ht="19">
      <c r="A340" t="s">
        <v>367</v>
      </c>
      <c r="B340" s="4" t="s">
        <v>1014</v>
      </c>
    </row>
    <row r="341" spans="1:2" ht="19">
      <c r="A341" t="s">
        <v>368</v>
      </c>
      <c r="B341" s="4" t="s">
        <v>1015</v>
      </c>
    </row>
    <row r="342" spans="1:2" ht="19">
      <c r="A342" t="s">
        <v>369</v>
      </c>
      <c r="B342" s="4" t="s">
        <v>1016</v>
      </c>
    </row>
    <row r="343" spans="1:2" ht="19">
      <c r="A343" t="s">
        <v>370</v>
      </c>
      <c r="B343" s="4" t="s">
        <v>1017</v>
      </c>
    </row>
    <row r="344" spans="1:2" ht="19">
      <c r="A344" t="s">
        <v>371</v>
      </c>
      <c r="B344" s="4" t="s">
        <v>1018</v>
      </c>
    </row>
    <row r="345" spans="1:2" ht="19">
      <c r="A345" t="s">
        <v>372</v>
      </c>
      <c r="B345" s="4" t="s">
        <v>1019</v>
      </c>
    </row>
    <row r="346" spans="1:2" ht="19">
      <c r="A346" t="s">
        <v>373</v>
      </c>
      <c r="B346" s="4" t="s">
        <v>1020</v>
      </c>
    </row>
    <row r="347" spans="1:2" ht="19">
      <c r="A347" t="s">
        <v>374</v>
      </c>
      <c r="B347" s="4" t="s">
        <v>1021</v>
      </c>
    </row>
    <row r="348" spans="1:2" ht="19">
      <c r="A348" t="s">
        <v>375</v>
      </c>
      <c r="B348" s="4" t="s">
        <v>1022</v>
      </c>
    </row>
    <row r="349" spans="1:2" ht="19">
      <c r="A349" t="s">
        <v>376</v>
      </c>
      <c r="B349" s="4" t="s">
        <v>1023</v>
      </c>
    </row>
    <row r="350" spans="1:2" ht="19">
      <c r="A350" t="s">
        <v>377</v>
      </c>
      <c r="B350" s="4" t="s">
        <v>1024</v>
      </c>
    </row>
    <row r="351" spans="1:2" ht="19">
      <c r="A351" t="s">
        <v>378</v>
      </c>
      <c r="B351" s="4" t="s">
        <v>1025</v>
      </c>
    </row>
    <row r="352" spans="1:2" ht="19">
      <c r="A352" t="s">
        <v>379</v>
      </c>
      <c r="B352" s="4" t="s">
        <v>1026</v>
      </c>
    </row>
    <row r="353" spans="1:2" ht="19">
      <c r="A353" t="s">
        <v>380</v>
      </c>
      <c r="B353" s="4" t="s">
        <v>1027</v>
      </c>
    </row>
    <row r="354" spans="1:2" ht="19">
      <c r="A354" t="s">
        <v>381</v>
      </c>
      <c r="B354" s="4" t="s">
        <v>1028</v>
      </c>
    </row>
    <row r="355" spans="1:2" ht="19">
      <c r="A355" t="s">
        <v>382</v>
      </c>
      <c r="B355" s="4" t="s">
        <v>1029</v>
      </c>
    </row>
    <row r="356" spans="1:2" ht="19">
      <c r="A356" t="s">
        <v>383</v>
      </c>
      <c r="B356" s="4" t="s">
        <v>1030</v>
      </c>
    </row>
    <row r="357" spans="1:2" ht="19">
      <c r="A357" t="s">
        <v>384</v>
      </c>
      <c r="B357" s="4" t="s">
        <v>1031</v>
      </c>
    </row>
    <row r="358" spans="1:2" ht="19">
      <c r="A358" t="s">
        <v>385</v>
      </c>
      <c r="B358" s="4" t="s">
        <v>1032</v>
      </c>
    </row>
    <row r="359" spans="1:2" ht="19">
      <c r="A359" t="s">
        <v>386</v>
      </c>
      <c r="B359" s="4" t="s">
        <v>1033</v>
      </c>
    </row>
    <row r="360" spans="1:2" ht="19">
      <c r="A360" t="s">
        <v>387</v>
      </c>
      <c r="B360" s="4" t="s">
        <v>1034</v>
      </c>
    </row>
    <row r="361" spans="1:2" ht="19">
      <c r="A361" t="s">
        <v>388</v>
      </c>
      <c r="B361" s="4" t="s">
        <v>1035</v>
      </c>
    </row>
    <row r="362" spans="1:2" ht="19">
      <c r="A362" t="s">
        <v>389</v>
      </c>
      <c r="B362" s="4" t="s">
        <v>1036</v>
      </c>
    </row>
    <row r="363" spans="1:2" ht="19">
      <c r="A363" t="s">
        <v>390</v>
      </c>
      <c r="B363" s="4" t="s">
        <v>1037</v>
      </c>
    </row>
    <row r="364" spans="1:2" ht="19">
      <c r="A364" t="s">
        <v>391</v>
      </c>
      <c r="B364" s="4" t="s">
        <v>1038</v>
      </c>
    </row>
    <row r="365" spans="1:2" ht="19">
      <c r="A365" t="s">
        <v>392</v>
      </c>
      <c r="B365" s="4" t="s">
        <v>1039</v>
      </c>
    </row>
    <row r="366" spans="1:2" ht="19">
      <c r="A366" t="s">
        <v>393</v>
      </c>
      <c r="B366" s="4" t="s">
        <v>1040</v>
      </c>
    </row>
    <row r="367" spans="1:2" ht="19">
      <c r="A367" t="s">
        <v>394</v>
      </c>
      <c r="B367" s="4" t="s">
        <v>1041</v>
      </c>
    </row>
    <row r="368" spans="1:2" ht="19">
      <c r="A368" t="s">
        <v>395</v>
      </c>
      <c r="B368" s="4" t="s">
        <v>1042</v>
      </c>
    </row>
    <row r="369" spans="1:2" ht="19">
      <c r="A369" t="s">
        <v>396</v>
      </c>
      <c r="B369" s="4" t="s">
        <v>1043</v>
      </c>
    </row>
    <row r="370" spans="1:2" ht="19">
      <c r="A370" t="s">
        <v>397</v>
      </c>
      <c r="B370" s="4" t="s">
        <v>1044</v>
      </c>
    </row>
    <row r="371" spans="1:2" ht="19">
      <c r="A371" t="s">
        <v>398</v>
      </c>
      <c r="B371" s="4" t="s">
        <v>1045</v>
      </c>
    </row>
    <row r="372" spans="1:2" ht="19">
      <c r="A372" t="s">
        <v>399</v>
      </c>
      <c r="B372" s="4" t="s">
        <v>1046</v>
      </c>
    </row>
    <row r="373" spans="1:2" ht="19">
      <c r="A373" t="s">
        <v>400</v>
      </c>
      <c r="B373" s="4" t="s">
        <v>1047</v>
      </c>
    </row>
    <row r="374" spans="1:2" ht="19">
      <c r="A374" t="s">
        <v>401</v>
      </c>
      <c r="B374" s="4" t="s">
        <v>1048</v>
      </c>
    </row>
    <row r="375" spans="1:2" ht="19">
      <c r="A375" t="s">
        <v>402</v>
      </c>
      <c r="B375" s="4" t="s">
        <v>1049</v>
      </c>
    </row>
    <row r="376" spans="1:2" ht="19">
      <c r="A376" t="s">
        <v>403</v>
      </c>
      <c r="B376" s="4" t="s">
        <v>1050</v>
      </c>
    </row>
    <row r="377" spans="1:2" ht="19">
      <c r="A377" t="s">
        <v>404</v>
      </c>
      <c r="B377" s="4" t="s">
        <v>1051</v>
      </c>
    </row>
    <row r="378" spans="1:2" ht="19">
      <c r="A378" t="s">
        <v>405</v>
      </c>
      <c r="B378" s="4" t="s">
        <v>1052</v>
      </c>
    </row>
    <row r="379" spans="1:2" ht="19">
      <c r="A379" t="s">
        <v>406</v>
      </c>
      <c r="B379" s="4" t="s">
        <v>1053</v>
      </c>
    </row>
    <row r="380" spans="1:2" ht="19">
      <c r="A380" t="s">
        <v>407</v>
      </c>
      <c r="B380" s="4" t="s">
        <v>1054</v>
      </c>
    </row>
    <row r="381" spans="1:2" ht="19">
      <c r="A381" t="s">
        <v>408</v>
      </c>
      <c r="B381" s="4" t="s">
        <v>1055</v>
      </c>
    </row>
    <row r="382" spans="1:2" ht="19">
      <c r="A382" t="s">
        <v>409</v>
      </c>
      <c r="B382" s="4" t="s">
        <v>1056</v>
      </c>
    </row>
    <row r="383" spans="1:2" ht="19">
      <c r="A383" t="s">
        <v>410</v>
      </c>
      <c r="B383" s="4" t="s">
        <v>1057</v>
      </c>
    </row>
    <row r="384" spans="1:2" ht="19">
      <c r="A384" t="s">
        <v>411</v>
      </c>
      <c r="B384" s="4" t="s">
        <v>1058</v>
      </c>
    </row>
    <row r="385" spans="1:2" ht="19">
      <c r="A385" t="s">
        <v>412</v>
      </c>
      <c r="B385" s="4" t="s">
        <v>1059</v>
      </c>
    </row>
    <row r="386" spans="1:2" ht="19">
      <c r="A386" t="s">
        <v>413</v>
      </c>
      <c r="B386" s="4" t="s">
        <v>1060</v>
      </c>
    </row>
    <row r="387" spans="1:2" ht="19">
      <c r="A387" t="s">
        <v>414</v>
      </c>
      <c r="B387" s="4" t="s">
        <v>1061</v>
      </c>
    </row>
    <row r="388" spans="1:2" ht="19">
      <c r="A388" t="s">
        <v>415</v>
      </c>
      <c r="B388" s="4" t="s">
        <v>1062</v>
      </c>
    </row>
    <row r="389" spans="1:2" ht="19">
      <c r="A389" t="s">
        <v>416</v>
      </c>
      <c r="B389" s="4" t="s">
        <v>1063</v>
      </c>
    </row>
    <row r="390" spans="1:2" ht="19">
      <c r="A390" t="s">
        <v>417</v>
      </c>
      <c r="B390" s="4" t="s">
        <v>1064</v>
      </c>
    </row>
    <row r="391" spans="1:2" ht="19">
      <c r="A391" t="s">
        <v>418</v>
      </c>
      <c r="B391" s="4" t="s">
        <v>1065</v>
      </c>
    </row>
    <row r="392" spans="1:2" ht="19">
      <c r="A392" t="s">
        <v>419</v>
      </c>
      <c r="B392" s="4" t="s">
        <v>1066</v>
      </c>
    </row>
    <row r="393" spans="1:2" ht="19">
      <c r="A393" t="s">
        <v>420</v>
      </c>
      <c r="B393" s="4" t="s">
        <v>1067</v>
      </c>
    </row>
    <row r="394" spans="1:2" ht="19">
      <c r="A394" t="s">
        <v>421</v>
      </c>
      <c r="B394" s="4" t="s">
        <v>1068</v>
      </c>
    </row>
    <row r="395" spans="1:2" ht="19">
      <c r="A395" t="s">
        <v>422</v>
      </c>
      <c r="B395" s="4" t="s">
        <v>1069</v>
      </c>
    </row>
    <row r="396" spans="1:2" ht="19">
      <c r="A396" t="s">
        <v>423</v>
      </c>
      <c r="B396" s="4" t="s">
        <v>1070</v>
      </c>
    </row>
    <row r="397" spans="1:2" ht="19">
      <c r="A397" t="s">
        <v>424</v>
      </c>
      <c r="B397" s="4" t="s">
        <v>1071</v>
      </c>
    </row>
    <row r="398" spans="1:2" ht="19">
      <c r="A398" t="s">
        <v>425</v>
      </c>
      <c r="B398" s="4" t="s">
        <v>1072</v>
      </c>
    </row>
    <row r="399" spans="1:2" ht="19">
      <c r="A399" t="s">
        <v>426</v>
      </c>
      <c r="B399" s="4" t="s">
        <v>1073</v>
      </c>
    </row>
    <row r="400" spans="1:2" ht="19">
      <c r="A400" t="s">
        <v>427</v>
      </c>
      <c r="B400" s="4" t="s">
        <v>1074</v>
      </c>
    </row>
    <row r="401" spans="1:2" ht="19">
      <c r="A401" t="s">
        <v>428</v>
      </c>
      <c r="B401" s="4" t="s">
        <v>1075</v>
      </c>
    </row>
    <row r="402" spans="1:2" ht="19">
      <c r="A402" t="s">
        <v>429</v>
      </c>
      <c r="B402" s="4" t="s">
        <v>1076</v>
      </c>
    </row>
    <row r="403" spans="1:2" ht="19">
      <c r="A403" t="s">
        <v>430</v>
      </c>
      <c r="B403" s="4" t="s">
        <v>1077</v>
      </c>
    </row>
    <row r="404" spans="1:2" ht="19">
      <c r="A404" t="s">
        <v>431</v>
      </c>
      <c r="B404" s="4" t="s">
        <v>1078</v>
      </c>
    </row>
    <row r="405" spans="1:2" ht="19">
      <c r="A405" t="s">
        <v>432</v>
      </c>
      <c r="B405" s="4" t="s">
        <v>1079</v>
      </c>
    </row>
    <row r="406" spans="1:2" ht="19">
      <c r="A406" t="s">
        <v>433</v>
      </c>
      <c r="B406" s="4" t="s">
        <v>1080</v>
      </c>
    </row>
    <row r="407" spans="1:2" ht="19">
      <c r="A407" t="s">
        <v>434</v>
      </c>
      <c r="B407" s="4" t="s">
        <v>1081</v>
      </c>
    </row>
    <row r="408" spans="1:2" ht="19">
      <c r="A408" t="s">
        <v>435</v>
      </c>
      <c r="B408" s="4" t="s">
        <v>1082</v>
      </c>
    </row>
    <row r="409" spans="1:2" ht="19">
      <c r="A409" t="s">
        <v>436</v>
      </c>
      <c r="B409" s="4" t="s">
        <v>1083</v>
      </c>
    </row>
    <row r="410" spans="1:2" ht="19">
      <c r="A410" t="s">
        <v>437</v>
      </c>
      <c r="B410" s="4" t="s">
        <v>1084</v>
      </c>
    </row>
    <row r="411" spans="1:2" ht="19">
      <c r="A411" t="s">
        <v>438</v>
      </c>
      <c r="B411" s="4" t="s">
        <v>1085</v>
      </c>
    </row>
    <row r="412" spans="1:2" ht="19">
      <c r="A412" t="s">
        <v>439</v>
      </c>
      <c r="B412" s="4" t="s">
        <v>1086</v>
      </c>
    </row>
    <row r="413" spans="1:2" ht="19">
      <c r="A413" t="s">
        <v>440</v>
      </c>
      <c r="B413" s="4" t="s">
        <v>1087</v>
      </c>
    </row>
    <row r="414" spans="1:2" ht="19">
      <c r="A414" t="s">
        <v>441</v>
      </c>
      <c r="B414" s="4" t="s">
        <v>1088</v>
      </c>
    </row>
    <row r="415" spans="1:2" ht="19">
      <c r="A415" t="s">
        <v>442</v>
      </c>
      <c r="B415" s="4" t="s">
        <v>1089</v>
      </c>
    </row>
    <row r="416" spans="1:2" ht="19">
      <c r="A416" t="s">
        <v>443</v>
      </c>
      <c r="B416" s="4" t="s">
        <v>1090</v>
      </c>
    </row>
    <row r="417" spans="1:2" ht="19">
      <c r="A417" t="s">
        <v>444</v>
      </c>
      <c r="B417" s="4" t="s">
        <v>1091</v>
      </c>
    </row>
    <row r="418" spans="1:2" ht="19">
      <c r="A418" t="s">
        <v>445</v>
      </c>
      <c r="B418" s="4" t="s">
        <v>1092</v>
      </c>
    </row>
    <row r="419" spans="1:2" ht="19">
      <c r="A419" t="s">
        <v>446</v>
      </c>
      <c r="B419" s="4" t="s">
        <v>1093</v>
      </c>
    </row>
    <row r="420" spans="1:2" ht="19">
      <c r="A420" t="s">
        <v>447</v>
      </c>
      <c r="B420" s="4" t="s">
        <v>1094</v>
      </c>
    </row>
    <row r="421" spans="1:2" ht="19">
      <c r="A421" t="s">
        <v>448</v>
      </c>
      <c r="B421" s="4" t="s">
        <v>1095</v>
      </c>
    </row>
    <row r="422" spans="1:2" ht="19">
      <c r="A422" t="s">
        <v>449</v>
      </c>
      <c r="B422" s="4" t="s">
        <v>1096</v>
      </c>
    </row>
    <row r="423" spans="1:2" ht="19">
      <c r="A423" t="s">
        <v>450</v>
      </c>
      <c r="B423" s="4" t="s">
        <v>1097</v>
      </c>
    </row>
    <row r="424" spans="1:2" ht="19">
      <c r="A424" t="s">
        <v>451</v>
      </c>
      <c r="B424" s="4" t="s">
        <v>1098</v>
      </c>
    </row>
    <row r="425" spans="1:2" ht="19">
      <c r="A425" t="s">
        <v>452</v>
      </c>
      <c r="B425" s="4" t="s">
        <v>1099</v>
      </c>
    </row>
    <row r="426" spans="1:2" ht="19">
      <c r="A426" t="s">
        <v>453</v>
      </c>
      <c r="B426" s="4" t="s">
        <v>1100</v>
      </c>
    </row>
    <row r="427" spans="1:2" ht="19">
      <c r="A427" t="s">
        <v>454</v>
      </c>
      <c r="B427" s="4" t="s">
        <v>1101</v>
      </c>
    </row>
    <row r="428" spans="1:2" ht="19">
      <c r="A428" t="s">
        <v>455</v>
      </c>
      <c r="B428" s="4" t="s">
        <v>1102</v>
      </c>
    </row>
    <row r="429" spans="1:2" ht="19">
      <c r="A429" t="s">
        <v>456</v>
      </c>
      <c r="B429" s="4" t="s">
        <v>1103</v>
      </c>
    </row>
    <row r="430" spans="1:2" ht="19">
      <c r="A430" t="s">
        <v>457</v>
      </c>
      <c r="B430" s="4" t="s">
        <v>1104</v>
      </c>
    </row>
    <row r="431" spans="1:2" ht="19">
      <c r="A431" t="s">
        <v>458</v>
      </c>
      <c r="B431" s="4" t="s">
        <v>1105</v>
      </c>
    </row>
    <row r="432" spans="1:2" ht="19">
      <c r="A432" t="s">
        <v>459</v>
      </c>
      <c r="B432" s="4" t="s">
        <v>1106</v>
      </c>
    </row>
    <row r="433" spans="1:2" ht="19">
      <c r="A433" t="s">
        <v>460</v>
      </c>
      <c r="B433" s="4" t="s">
        <v>1107</v>
      </c>
    </row>
    <row r="434" spans="1:2" ht="19">
      <c r="A434" t="s">
        <v>461</v>
      </c>
      <c r="B434" s="4" t="s">
        <v>1108</v>
      </c>
    </row>
    <row r="435" spans="1:2" ht="19">
      <c r="A435" t="s">
        <v>462</v>
      </c>
      <c r="B435" s="4" t="s">
        <v>1109</v>
      </c>
    </row>
    <row r="436" spans="1:2" ht="19">
      <c r="A436" t="s">
        <v>463</v>
      </c>
      <c r="B436" s="4" t="s">
        <v>1109</v>
      </c>
    </row>
    <row r="437" spans="1:2" ht="19">
      <c r="A437" t="s">
        <v>464</v>
      </c>
      <c r="B437" s="4" t="s">
        <v>1109</v>
      </c>
    </row>
    <row r="438" spans="1:2" ht="19">
      <c r="A438" t="s">
        <v>465</v>
      </c>
      <c r="B438" s="4" t="s">
        <v>1109</v>
      </c>
    </row>
    <row r="439" spans="1:2" ht="19">
      <c r="A439" t="s">
        <v>466</v>
      </c>
      <c r="B439" s="4" t="s">
        <v>1109</v>
      </c>
    </row>
    <row r="440" spans="1:2" ht="19">
      <c r="A440" t="s">
        <v>467</v>
      </c>
      <c r="B440" s="4" t="s">
        <v>1110</v>
      </c>
    </row>
    <row r="441" spans="1:2" ht="19">
      <c r="A441" t="s">
        <v>468</v>
      </c>
      <c r="B441" s="4" t="s">
        <v>1111</v>
      </c>
    </row>
    <row r="442" spans="1:2" ht="19">
      <c r="A442" t="s">
        <v>469</v>
      </c>
      <c r="B442" s="4" t="s">
        <v>1112</v>
      </c>
    </row>
    <row r="443" spans="1:2" ht="19">
      <c r="A443" t="s">
        <v>470</v>
      </c>
      <c r="B443" s="4" t="s">
        <v>1109</v>
      </c>
    </row>
    <row r="444" spans="1:2" ht="19">
      <c r="A444" t="s">
        <v>471</v>
      </c>
      <c r="B444" s="4" t="s">
        <v>1113</v>
      </c>
    </row>
    <row r="445" spans="1:2" ht="19">
      <c r="A445" t="s">
        <v>472</v>
      </c>
      <c r="B445" s="4" t="s">
        <v>1109</v>
      </c>
    </row>
    <row r="446" spans="1:2" ht="19">
      <c r="A446" t="s">
        <v>473</v>
      </c>
      <c r="B446" s="4" t="s">
        <v>1114</v>
      </c>
    </row>
    <row r="447" spans="1:2" ht="19">
      <c r="A447" t="s">
        <v>474</v>
      </c>
      <c r="B447" s="4" t="s">
        <v>1109</v>
      </c>
    </row>
    <row r="448" spans="1:2" ht="19">
      <c r="A448" t="s">
        <v>475</v>
      </c>
      <c r="B448" s="4" t="s">
        <v>1109</v>
      </c>
    </row>
    <row r="449" spans="1:2" ht="19">
      <c r="A449" t="s">
        <v>476</v>
      </c>
      <c r="B449" s="4" t="s">
        <v>1115</v>
      </c>
    </row>
    <row r="450" spans="1:2" ht="19">
      <c r="A450" t="s">
        <v>477</v>
      </c>
      <c r="B450" s="4" t="s">
        <v>1109</v>
      </c>
    </row>
    <row r="451" spans="1:2" ht="19">
      <c r="A451" t="s">
        <v>478</v>
      </c>
      <c r="B451" s="4" t="s">
        <v>1109</v>
      </c>
    </row>
    <row r="452" spans="1:2" ht="19">
      <c r="A452" t="s">
        <v>479</v>
      </c>
      <c r="B452" s="4" t="s">
        <v>1109</v>
      </c>
    </row>
    <row r="453" spans="1:2" ht="19">
      <c r="A453" t="s">
        <v>480</v>
      </c>
      <c r="B453" s="4" t="s">
        <v>1109</v>
      </c>
    </row>
    <row r="454" spans="1:2" ht="19">
      <c r="A454" t="s">
        <v>481</v>
      </c>
      <c r="B454" s="4" t="s">
        <v>1109</v>
      </c>
    </row>
    <row r="455" spans="1:2" ht="19">
      <c r="A455" t="s">
        <v>482</v>
      </c>
      <c r="B455" s="4" t="s">
        <v>1109</v>
      </c>
    </row>
    <row r="456" spans="1:2" ht="19">
      <c r="A456" t="s">
        <v>483</v>
      </c>
      <c r="B456" s="4" t="s">
        <v>1109</v>
      </c>
    </row>
    <row r="457" spans="1:2" ht="19">
      <c r="A457" t="s">
        <v>484</v>
      </c>
      <c r="B457" s="4" t="s">
        <v>1109</v>
      </c>
    </row>
    <row r="458" spans="1:2" ht="19">
      <c r="A458" t="s">
        <v>485</v>
      </c>
      <c r="B458" s="4" t="s">
        <v>1109</v>
      </c>
    </row>
    <row r="459" spans="1:2" ht="19">
      <c r="A459" t="s">
        <v>486</v>
      </c>
      <c r="B459" s="4" t="s">
        <v>1109</v>
      </c>
    </row>
    <row r="460" spans="1:2" ht="19">
      <c r="A460" t="s">
        <v>487</v>
      </c>
      <c r="B460" s="4" t="s">
        <v>1109</v>
      </c>
    </row>
    <row r="461" spans="1:2" ht="19">
      <c r="A461" t="s">
        <v>488</v>
      </c>
      <c r="B461" s="4" t="s">
        <v>1109</v>
      </c>
    </row>
    <row r="462" spans="1:2" ht="19">
      <c r="A462" t="s">
        <v>489</v>
      </c>
      <c r="B462" s="4" t="s">
        <v>1109</v>
      </c>
    </row>
    <row r="463" spans="1:2" ht="19">
      <c r="A463" t="s">
        <v>490</v>
      </c>
      <c r="B463" s="4" t="s">
        <v>1109</v>
      </c>
    </row>
    <row r="464" spans="1:2" ht="19">
      <c r="A464" t="s">
        <v>491</v>
      </c>
      <c r="B464" s="4" t="s">
        <v>1109</v>
      </c>
    </row>
    <row r="465" spans="1:2" ht="19">
      <c r="A465" t="s">
        <v>492</v>
      </c>
      <c r="B465" s="4" t="s">
        <v>1116</v>
      </c>
    </row>
    <row r="466" spans="1:2" ht="19">
      <c r="A466" t="s">
        <v>493</v>
      </c>
      <c r="B466" s="4" t="s">
        <v>1109</v>
      </c>
    </row>
    <row r="467" spans="1:2" ht="19">
      <c r="A467" t="s">
        <v>494</v>
      </c>
      <c r="B467" s="4" t="s">
        <v>1109</v>
      </c>
    </row>
    <row r="468" spans="1:2" ht="19">
      <c r="A468" t="s">
        <v>495</v>
      </c>
      <c r="B468" s="4" t="s">
        <v>1109</v>
      </c>
    </row>
    <row r="469" spans="1:2" ht="19">
      <c r="A469" t="s">
        <v>496</v>
      </c>
      <c r="B469" s="4" t="s">
        <v>1109</v>
      </c>
    </row>
    <row r="470" spans="1:2" ht="19">
      <c r="A470" t="s">
        <v>497</v>
      </c>
      <c r="B470" s="4" t="s">
        <v>1117</v>
      </c>
    </row>
    <row r="471" spans="1:2" ht="19">
      <c r="A471" t="s">
        <v>498</v>
      </c>
      <c r="B471" s="4" t="s">
        <v>1118</v>
      </c>
    </row>
    <row r="472" spans="1:2" ht="19">
      <c r="A472" t="s">
        <v>499</v>
      </c>
      <c r="B472" s="4" t="s">
        <v>1109</v>
      </c>
    </row>
    <row r="473" spans="1:2" ht="19">
      <c r="A473" t="s">
        <v>500</v>
      </c>
      <c r="B473" s="4" t="s">
        <v>1109</v>
      </c>
    </row>
    <row r="474" spans="1:2" ht="19">
      <c r="A474" t="s">
        <v>501</v>
      </c>
      <c r="B474" s="4" t="s">
        <v>1119</v>
      </c>
    </row>
    <row r="475" spans="1:2" ht="19">
      <c r="A475" t="s">
        <v>502</v>
      </c>
      <c r="B475" s="4" t="s">
        <v>1120</v>
      </c>
    </row>
    <row r="476" spans="1:2" ht="19">
      <c r="A476" t="s">
        <v>503</v>
      </c>
      <c r="B476" s="4" t="s">
        <v>1121</v>
      </c>
    </row>
    <row r="477" spans="1:2" ht="19">
      <c r="A477" t="s">
        <v>504</v>
      </c>
      <c r="B477" s="4" t="s">
        <v>1122</v>
      </c>
    </row>
    <row r="478" spans="1:2" ht="19">
      <c r="A478" t="s">
        <v>505</v>
      </c>
      <c r="B478" s="4" t="s">
        <v>1123</v>
      </c>
    </row>
    <row r="479" spans="1:2" ht="19">
      <c r="A479" t="s">
        <v>506</v>
      </c>
      <c r="B479" s="4" t="s">
        <v>1124</v>
      </c>
    </row>
    <row r="480" spans="1:2" ht="19">
      <c r="A480" t="s">
        <v>507</v>
      </c>
      <c r="B480" s="4" t="s">
        <v>1125</v>
      </c>
    </row>
    <row r="481" spans="1:2" ht="19">
      <c r="A481" t="s">
        <v>508</v>
      </c>
      <c r="B481" s="4" t="s">
        <v>1126</v>
      </c>
    </row>
    <row r="482" spans="1:2" ht="19">
      <c r="A482" t="s">
        <v>509</v>
      </c>
      <c r="B482" s="4" t="s">
        <v>1127</v>
      </c>
    </row>
    <row r="483" spans="1:2" ht="19">
      <c r="A483" t="s">
        <v>510</v>
      </c>
      <c r="B483" s="4" t="s">
        <v>1128</v>
      </c>
    </row>
    <row r="484" spans="1:2" ht="19">
      <c r="A484" t="s">
        <v>511</v>
      </c>
      <c r="B484" s="4" t="s">
        <v>1129</v>
      </c>
    </row>
    <row r="485" spans="1:2" ht="19">
      <c r="A485" t="s">
        <v>512</v>
      </c>
      <c r="B485" s="4" t="s">
        <v>1130</v>
      </c>
    </row>
    <row r="486" spans="1:2" ht="19">
      <c r="A486" t="s">
        <v>513</v>
      </c>
      <c r="B486" s="4" t="s">
        <v>1131</v>
      </c>
    </row>
    <row r="487" spans="1:2" ht="19">
      <c r="A487" t="s">
        <v>514</v>
      </c>
      <c r="B487" s="4" t="s">
        <v>1132</v>
      </c>
    </row>
    <row r="488" spans="1:2" ht="19">
      <c r="A488" t="s">
        <v>515</v>
      </c>
      <c r="B488" s="4" t="s">
        <v>1133</v>
      </c>
    </row>
    <row r="489" spans="1:2" ht="19">
      <c r="A489" t="s">
        <v>516</v>
      </c>
      <c r="B489" s="4" t="s">
        <v>1134</v>
      </c>
    </row>
    <row r="490" spans="1:2" ht="19">
      <c r="A490" t="s">
        <v>517</v>
      </c>
      <c r="B490" s="4" t="s">
        <v>1135</v>
      </c>
    </row>
    <row r="491" spans="1:2" ht="19">
      <c r="A491" t="s">
        <v>518</v>
      </c>
      <c r="B491" s="4" t="s">
        <v>1136</v>
      </c>
    </row>
    <row r="492" spans="1:2" ht="19">
      <c r="A492" t="s">
        <v>519</v>
      </c>
      <c r="B492" s="4" t="s">
        <v>1137</v>
      </c>
    </row>
    <row r="493" spans="1:2" ht="19">
      <c r="A493" t="s">
        <v>520</v>
      </c>
      <c r="B493" s="4" t="s">
        <v>1138</v>
      </c>
    </row>
    <row r="494" spans="1:2" ht="19">
      <c r="A494" t="s">
        <v>521</v>
      </c>
      <c r="B494" s="4" t="s">
        <v>1139</v>
      </c>
    </row>
    <row r="495" spans="1:2" ht="19">
      <c r="A495" t="s">
        <v>522</v>
      </c>
      <c r="B495" s="4" t="s">
        <v>1140</v>
      </c>
    </row>
    <row r="496" spans="1:2" ht="19">
      <c r="A496" t="s">
        <v>523</v>
      </c>
      <c r="B496" s="4" t="s">
        <v>1141</v>
      </c>
    </row>
    <row r="497" spans="1:2" ht="19">
      <c r="A497" t="s">
        <v>524</v>
      </c>
      <c r="B497" s="4" t="s">
        <v>1142</v>
      </c>
    </row>
    <row r="498" spans="1:2" ht="19">
      <c r="A498" t="s">
        <v>525</v>
      </c>
      <c r="B498" s="4" t="s">
        <v>1143</v>
      </c>
    </row>
    <row r="499" spans="1:2" ht="19">
      <c r="A499" t="s">
        <v>526</v>
      </c>
      <c r="B499" s="4" t="s">
        <v>1144</v>
      </c>
    </row>
    <row r="500" spans="1:2" ht="19">
      <c r="A500" t="s">
        <v>527</v>
      </c>
      <c r="B500" s="4" t="s">
        <v>1145</v>
      </c>
    </row>
    <row r="501" spans="1:2" ht="19">
      <c r="A501" t="s">
        <v>528</v>
      </c>
      <c r="B501" s="4" t="s">
        <v>1146</v>
      </c>
    </row>
    <row r="502" spans="1:2" ht="19">
      <c r="A502" t="s">
        <v>529</v>
      </c>
      <c r="B502" s="4" t="s">
        <v>1147</v>
      </c>
    </row>
    <row r="503" spans="1:2" ht="19">
      <c r="A503" t="s">
        <v>530</v>
      </c>
      <c r="B503" s="4" t="s">
        <v>1148</v>
      </c>
    </row>
    <row r="504" spans="1:2" ht="19">
      <c r="A504" t="s">
        <v>531</v>
      </c>
      <c r="B504" s="4" t="s">
        <v>1149</v>
      </c>
    </row>
    <row r="505" spans="1:2" ht="19">
      <c r="A505" t="s">
        <v>532</v>
      </c>
      <c r="B505" s="4" t="s">
        <v>1150</v>
      </c>
    </row>
    <row r="506" spans="1:2" ht="19">
      <c r="A506" t="s">
        <v>533</v>
      </c>
      <c r="B506" s="4" t="s">
        <v>1151</v>
      </c>
    </row>
    <row r="507" spans="1:2" ht="19">
      <c r="A507" t="s">
        <v>534</v>
      </c>
      <c r="B507" s="4" t="s">
        <v>1152</v>
      </c>
    </row>
    <row r="508" spans="1:2" ht="19">
      <c r="A508" t="s">
        <v>535</v>
      </c>
      <c r="B508" s="4" t="s">
        <v>1109</v>
      </c>
    </row>
    <row r="509" spans="1:2" ht="19">
      <c r="A509" t="s">
        <v>536</v>
      </c>
      <c r="B509" s="4" t="s">
        <v>1153</v>
      </c>
    </row>
    <row r="510" spans="1:2" ht="19">
      <c r="A510" t="s">
        <v>537</v>
      </c>
      <c r="B510" s="4" t="s">
        <v>1154</v>
      </c>
    </row>
    <row r="511" spans="1:2" ht="19">
      <c r="A511" t="s">
        <v>538</v>
      </c>
      <c r="B511" s="4" t="s">
        <v>1109</v>
      </c>
    </row>
    <row r="512" spans="1:2" ht="19">
      <c r="A512" t="s">
        <v>539</v>
      </c>
      <c r="B512" s="4" t="s">
        <v>1155</v>
      </c>
    </row>
    <row r="513" spans="1:2" ht="19">
      <c r="A513" t="s">
        <v>540</v>
      </c>
      <c r="B513" s="4" t="s">
        <v>1156</v>
      </c>
    </row>
    <row r="514" spans="1:2" ht="19">
      <c r="A514" t="s">
        <v>541</v>
      </c>
      <c r="B514" s="4" t="s">
        <v>1157</v>
      </c>
    </row>
    <row r="515" spans="1:2" ht="19">
      <c r="A515" t="s">
        <v>542</v>
      </c>
      <c r="B515" s="4" t="s">
        <v>1158</v>
      </c>
    </row>
    <row r="516" spans="1:2" ht="19">
      <c r="A516" t="s">
        <v>543</v>
      </c>
      <c r="B516" s="4" t="s">
        <v>1159</v>
      </c>
    </row>
    <row r="517" spans="1:2" ht="19">
      <c r="A517" t="s">
        <v>544</v>
      </c>
      <c r="B517" s="4" t="s">
        <v>1160</v>
      </c>
    </row>
    <row r="518" spans="1:2" ht="19">
      <c r="A518" t="s">
        <v>545</v>
      </c>
      <c r="B518" s="4" t="s">
        <v>1161</v>
      </c>
    </row>
    <row r="519" spans="1:2" ht="19">
      <c r="A519" t="s">
        <v>546</v>
      </c>
      <c r="B519" s="4" t="s">
        <v>1162</v>
      </c>
    </row>
    <row r="520" spans="1:2" ht="19">
      <c r="A520" t="s">
        <v>547</v>
      </c>
      <c r="B520" s="4" t="s">
        <v>1163</v>
      </c>
    </row>
    <row r="521" spans="1:2" ht="19">
      <c r="A521" t="s">
        <v>548</v>
      </c>
      <c r="B521" s="4" t="s">
        <v>1164</v>
      </c>
    </row>
    <row r="522" spans="1:2" ht="19">
      <c r="A522" t="s">
        <v>549</v>
      </c>
      <c r="B522" s="4" t="s">
        <v>1165</v>
      </c>
    </row>
    <row r="523" spans="1:2" ht="19">
      <c r="A523" t="s">
        <v>550</v>
      </c>
      <c r="B523" s="4" t="s">
        <v>1166</v>
      </c>
    </row>
    <row r="524" spans="1:2" ht="19">
      <c r="A524" t="s">
        <v>551</v>
      </c>
      <c r="B524" s="4" t="s">
        <v>1167</v>
      </c>
    </row>
    <row r="525" spans="1:2" ht="19">
      <c r="A525" t="s">
        <v>552</v>
      </c>
      <c r="B525" s="4" t="s">
        <v>1168</v>
      </c>
    </row>
    <row r="526" spans="1:2" ht="19">
      <c r="A526" t="s">
        <v>553</v>
      </c>
      <c r="B526" s="4" t="s">
        <v>1169</v>
      </c>
    </row>
    <row r="527" spans="1:2" ht="19">
      <c r="A527" t="s">
        <v>554</v>
      </c>
      <c r="B527" s="4" t="s">
        <v>1170</v>
      </c>
    </row>
    <row r="528" spans="1:2" ht="19">
      <c r="A528" t="s">
        <v>555</v>
      </c>
      <c r="B528" s="4" t="s">
        <v>1171</v>
      </c>
    </row>
    <row r="529" spans="1:2" ht="19">
      <c r="A529" t="s">
        <v>556</v>
      </c>
      <c r="B529" s="4" t="s">
        <v>1109</v>
      </c>
    </row>
    <row r="530" spans="1:2" ht="19">
      <c r="A530" t="s">
        <v>557</v>
      </c>
      <c r="B530" s="4" t="s">
        <v>1172</v>
      </c>
    </row>
    <row r="531" spans="1:2" ht="19">
      <c r="A531" t="s">
        <v>558</v>
      </c>
      <c r="B531" s="4" t="s">
        <v>1173</v>
      </c>
    </row>
    <row r="532" spans="1:2" ht="19">
      <c r="A532" t="s">
        <v>559</v>
      </c>
      <c r="B532" s="4" t="s">
        <v>1174</v>
      </c>
    </row>
    <row r="533" spans="1:2" ht="19">
      <c r="A533" t="s">
        <v>560</v>
      </c>
      <c r="B533" s="4" t="s">
        <v>1175</v>
      </c>
    </row>
    <row r="534" spans="1:2" ht="19">
      <c r="A534" t="s">
        <v>561</v>
      </c>
      <c r="B534" s="4" t="s">
        <v>1176</v>
      </c>
    </row>
    <row r="535" spans="1:2" ht="19">
      <c r="A535" t="s">
        <v>562</v>
      </c>
      <c r="B535" s="4" t="s">
        <v>1177</v>
      </c>
    </row>
    <row r="536" spans="1:2" ht="19">
      <c r="A536" t="s">
        <v>563</v>
      </c>
      <c r="B536" s="4" t="s">
        <v>1178</v>
      </c>
    </row>
    <row r="537" spans="1:2" ht="19">
      <c r="A537" t="s">
        <v>564</v>
      </c>
      <c r="B537" s="4" t="s">
        <v>1179</v>
      </c>
    </row>
    <row r="538" spans="1:2" ht="19">
      <c r="A538" t="s">
        <v>565</v>
      </c>
      <c r="B538" s="4" t="s">
        <v>1180</v>
      </c>
    </row>
    <row r="539" spans="1:2" ht="19">
      <c r="A539" t="s">
        <v>566</v>
      </c>
      <c r="B539" s="4" t="s">
        <v>1181</v>
      </c>
    </row>
    <row r="540" spans="1:2" ht="19">
      <c r="A540" t="s">
        <v>567</v>
      </c>
      <c r="B540" s="4" t="s">
        <v>1182</v>
      </c>
    </row>
    <row r="541" spans="1:2" ht="19">
      <c r="A541" t="s">
        <v>568</v>
      </c>
      <c r="B541" s="4" t="s">
        <v>1183</v>
      </c>
    </row>
    <row r="542" spans="1:2" ht="19">
      <c r="A542" t="s">
        <v>569</v>
      </c>
      <c r="B542" s="4" t="s">
        <v>1184</v>
      </c>
    </row>
    <row r="543" spans="1:2" ht="19">
      <c r="A543" t="s">
        <v>570</v>
      </c>
      <c r="B543" s="4" t="s">
        <v>1185</v>
      </c>
    </row>
    <row r="544" spans="1:2" ht="19">
      <c r="A544" t="s">
        <v>571</v>
      </c>
      <c r="B544" s="4" t="s">
        <v>1186</v>
      </c>
    </row>
    <row r="545" spans="1:2" ht="19">
      <c r="A545" t="s">
        <v>572</v>
      </c>
      <c r="B545" s="4" t="s">
        <v>1187</v>
      </c>
    </row>
    <row r="546" spans="1:2" ht="19">
      <c r="A546" t="s">
        <v>573</v>
      </c>
      <c r="B546" s="4" t="s">
        <v>1188</v>
      </c>
    </row>
    <row r="547" spans="1:2" ht="19">
      <c r="A547" t="s">
        <v>574</v>
      </c>
      <c r="B547" s="4" t="s">
        <v>1189</v>
      </c>
    </row>
    <row r="548" spans="1:2" ht="19">
      <c r="A548" t="s">
        <v>575</v>
      </c>
      <c r="B548" s="4" t="s">
        <v>1190</v>
      </c>
    </row>
    <row r="549" spans="1:2" ht="19">
      <c r="A549" t="s">
        <v>576</v>
      </c>
      <c r="B549" s="4" t="s">
        <v>1191</v>
      </c>
    </row>
    <row r="550" spans="1:2" ht="19">
      <c r="A550" t="s">
        <v>577</v>
      </c>
      <c r="B550" s="4" t="s">
        <v>1192</v>
      </c>
    </row>
    <row r="551" spans="1:2" ht="19">
      <c r="A551" t="s">
        <v>578</v>
      </c>
      <c r="B551" s="4" t="s">
        <v>1193</v>
      </c>
    </row>
    <row r="552" spans="1:2" ht="19">
      <c r="A552" t="s">
        <v>579</v>
      </c>
      <c r="B552" s="4" t="s">
        <v>1194</v>
      </c>
    </row>
    <row r="553" spans="1:2" ht="19">
      <c r="A553" t="s">
        <v>580</v>
      </c>
      <c r="B553" s="4" t="s">
        <v>1195</v>
      </c>
    </row>
    <row r="554" spans="1:2" ht="19">
      <c r="A554" t="s">
        <v>581</v>
      </c>
      <c r="B554" s="4" t="s">
        <v>1196</v>
      </c>
    </row>
    <row r="555" spans="1:2" ht="19">
      <c r="A555" t="s">
        <v>582</v>
      </c>
      <c r="B555" s="4" t="s">
        <v>1197</v>
      </c>
    </row>
    <row r="556" spans="1:2" ht="19">
      <c r="A556" t="s">
        <v>583</v>
      </c>
      <c r="B556" s="4" t="s">
        <v>1198</v>
      </c>
    </row>
    <row r="557" spans="1:2" ht="19">
      <c r="A557" t="s">
        <v>584</v>
      </c>
      <c r="B557" s="4" t="s">
        <v>1199</v>
      </c>
    </row>
    <row r="558" spans="1:2" ht="19">
      <c r="A558" t="s">
        <v>585</v>
      </c>
      <c r="B558" s="4" t="s">
        <v>1200</v>
      </c>
    </row>
    <row r="559" spans="1:2" ht="19">
      <c r="A559" t="s">
        <v>586</v>
      </c>
      <c r="B559" s="4" t="s">
        <v>1201</v>
      </c>
    </row>
    <row r="560" spans="1:2" ht="19">
      <c r="A560" t="s">
        <v>587</v>
      </c>
      <c r="B560" s="4" t="s">
        <v>1202</v>
      </c>
    </row>
    <row r="561" spans="1:2" ht="19">
      <c r="A561" t="s">
        <v>588</v>
      </c>
      <c r="B561" s="4" t="s">
        <v>1203</v>
      </c>
    </row>
    <row r="562" spans="1:2" ht="19">
      <c r="A562" t="s">
        <v>589</v>
      </c>
      <c r="B562" s="4" t="s">
        <v>1204</v>
      </c>
    </row>
    <row r="563" spans="1:2" ht="19">
      <c r="A563" t="s">
        <v>590</v>
      </c>
      <c r="B563" s="4" t="s">
        <v>1205</v>
      </c>
    </row>
    <row r="564" spans="1:2" ht="19">
      <c r="A564" t="s">
        <v>591</v>
      </c>
      <c r="B564" s="4" t="s">
        <v>1206</v>
      </c>
    </row>
    <row r="565" spans="1:2" ht="19">
      <c r="A565" t="s">
        <v>592</v>
      </c>
      <c r="B565" s="4" t="s">
        <v>1207</v>
      </c>
    </row>
    <row r="566" spans="1:2" ht="19">
      <c r="A566" t="s">
        <v>593</v>
      </c>
      <c r="B566" s="4" t="s">
        <v>1208</v>
      </c>
    </row>
    <row r="567" spans="1:2" ht="19">
      <c r="A567" t="s">
        <v>594</v>
      </c>
      <c r="B567" s="4" t="s">
        <v>1209</v>
      </c>
    </row>
    <row r="568" spans="1:2" ht="19">
      <c r="A568" t="s">
        <v>595</v>
      </c>
      <c r="B568" s="4" t="s">
        <v>1109</v>
      </c>
    </row>
    <row r="569" spans="1:2" ht="19">
      <c r="A569" t="s">
        <v>596</v>
      </c>
      <c r="B569" s="4" t="s">
        <v>1210</v>
      </c>
    </row>
    <row r="570" spans="1:2" ht="19">
      <c r="A570" t="s">
        <v>597</v>
      </c>
      <c r="B570" s="4" t="s">
        <v>1211</v>
      </c>
    </row>
    <row r="571" spans="1:2" ht="19">
      <c r="A571" t="s">
        <v>598</v>
      </c>
      <c r="B571" s="4" t="s">
        <v>1212</v>
      </c>
    </row>
    <row r="572" spans="1:2" ht="19">
      <c r="A572" t="s">
        <v>599</v>
      </c>
      <c r="B572" s="4" t="s">
        <v>1213</v>
      </c>
    </row>
    <row r="573" spans="1:2" ht="19">
      <c r="A573" t="s">
        <v>600</v>
      </c>
      <c r="B573" s="4" t="s">
        <v>1214</v>
      </c>
    </row>
    <row r="574" spans="1:2" ht="19">
      <c r="A574" t="s">
        <v>601</v>
      </c>
      <c r="B574" s="4" t="s">
        <v>1215</v>
      </c>
    </row>
    <row r="575" spans="1:2" ht="19">
      <c r="A575" t="s">
        <v>602</v>
      </c>
      <c r="B575" s="4" t="s">
        <v>1216</v>
      </c>
    </row>
    <row r="576" spans="1:2" ht="19">
      <c r="A576" t="s">
        <v>603</v>
      </c>
      <c r="B576" s="4" t="s">
        <v>1217</v>
      </c>
    </row>
    <row r="577" spans="1:2" ht="19">
      <c r="A577" t="s">
        <v>604</v>
      </c>
      <c r="B577" s="4" t="s">
        <v>1218</v>
      </c>
    </row>
    <row r="578" spans="1:2" ht="19">
      <c r="A578" t="s">
        <v>605</v>
      </c>
      <c r="B578" s="4" t="s">
        <v>1219</v>
      </c>
    </row>
    <row r="579" spans="1:2" ht="19">
      <c r="A579" t="s">
        <v>606</v>
      </c>
      <c r="B579" s="4" t="s">
        <v>1220</v>
      </c>
    </row>
    <row r="580" spans="1:2" ht="19">
      <c r="A580" t="s">
        <v>607</v>
      </c>
      <c r="B580" s="4" t="s">
        <v>1221</v>
      </c>
    </row>
    <row r="581" spans="1:2" ht="19">
      <c r="A581" t="s">
        <v>608</v>
      </c>
      <c r="B581" s="4" t="s">
        <v>1222</v>
      </c>
    </row>
    <row r="582" spans="1:2" ht="19">
      <c r="A582" t="s">
        <v>609</v>
      </c>
      <c r="B582" s="4" t="s">
        <v>1223</v>
      </c>
    </row>
    <row r="583" spans="1:2" ht="19">
      <c r="A583" t="s">
        <v>610</v>
      </c>
      <c r="B583" s="4" t="s">
        <v>1224</v>
      </c>
    </row>
    <row r="584" spans="1:2" ht="19">
      <c r="A584" t="s">
        <v>611</v>
      </c>
      <c r="B584" s="4" t="s">
        <v>1225</v>
      </c>
    </row>
    <row r="585" spans="1:2" ht="19">
      <c r="A585" t="s">
        <v>612</v>
      </c>
      <c r="B585" s="4" t="s">
        <v>1226</v>
      </c>
    </row>
    <row r="586" spans="1:2" ht="19">
      <c r="A586" t="s">
        <v>613</v>
      </c>
      <c r="B586" s="4" t="s">
        <v>1227</v>
      </c>
    </row>
    <row r="587" spans="1:2" ht="19">
      <c r="A587" t="s">
        <v>614</v>
      </c>
      <c r="B587" s="4" t="s">
        <v>1228</v>
      </c>
    </row>
    <row r="588" spans="1:2" ht="19">
      <c r="A588" t="s">
        <v>615</v>
      </c>
      <c r="B588" s="4" t="s">
        <v>1229</v>
      </c>
    </row>
    <row r="589" spans="1:2" ht="19">
      <c r="A589" t="s">
        <v>616</v>
      </c>
      <c r="B589" s="4" t="s">
        <v>1230</v>
      </c>
    </row>
    <row r="590" spans="1:2" ht="19">
      <c r="A590" t="s">
        <v>617</v>
      </c>
      <c r="B590" s="4" t="s">
        <v>1231</v>
      </c>
    </row>
    <row r="591" spans="1:2" ht="19">
      <c r="A591" t="s">
        <v>618</v>
      </c>
      <c r="B591" s="4" t="s">
        <v>1232</v>
      </c>
    </row>
    <row r="592" spans="1:2" ht="19">
      <c r="A592" t="s">
        <v>619</v>
      </c>
      <c r="B592" s="4" t="s">
        <v>1233</v>
      </c>
    </row>
    <row r="593" spans="1:2" ht="19">
      <c r="A593" t="s">
        <v>620</v>
      </c>
      <c r="B593" s="4" t="s">
        <v>1234</v>
      </c>
    </row>
    <row r="594" spans="1:2" ht="19">
      <c r="A594" t="s">
        <v>621</v>
      </c>
      <c r="B594" s="4" t="s">
        <v>1235</v>
      </c>
    </row>
    <row r="595" spans="1:2" ht="19">
      <c r="A595" t="s">
        <v>622</v>
      </c>
      <c r="B595" s="4" t="s">
        <v>1236</v>
      </c>
    </row>
    <row r="596" spans="1:2" ht="19">
      <c r="A596" t="s">
        <v>623</v>
      </c>
      <c r="B596" s="4" t="s">
        <v>1237</v>
      </c>
    </row>
    <row r="597" spans="1:2" ht="19">
      <c r="A597" t="s">
        <v>624</v>
      </c>
      <c r="B597" s="4" t="s">
        <v>1238</v>
      </c>
    </row>
    <row r="598" spans="1:2" ht="19">
      <c r="A598" t="s">
        <v>625</v>
      </c>
      <c r="B598" s="4" t="s">
        <v>1239</v>
      </c>
    </row>
    <row r="599" spans="1:2" ht="19">
      <c r="A599" t="s">
        <v>626</v>
      </c>
      <c r="B599" s="4" t="s">
        <v>1240</v>
      </c>
    </row>
    <row r="600" spans="1:2" ht="19">
      <c r="A600" t="s">
        <v>627</v>
      </c>
      <c r="B600" s="4" t="s">
        <v>1241</v>
      </c>
    </row>
    <row r="601" spans="1:2" ht="19">
      <c r="A601" t="s">
        <v>628</v>
      </c>
      <c r="B601" s="4" t="s">
        <v>1242</v>
      </c>
    </row>
    <row r="602" spans="1:2" ht="19">
      <c r="A602" t="s">
        <v>629</v>
      </c>
      <c r="B602" s="4" t="s">
        <v>1243</v>
      </c>
    </row>
    <row r="603" spans="1:2" ht="19">
      <c r="A603" t="s">
        <v>630</v>
      </c>
      <c r="B603" s="4" t="s">
        <v>1244</v>
      </c>
    </row>
    <row r="604" spans="1:2" ht="19">
      <c r="A604" t="s">
        <v>631</v>
      </c>
      <c r="B604" s="4" t="s">
        <v>1245</v>
      </c>
    </row>
    <row r="605" spans="1:2" ht="19">
      <c r="A605" t="s">
        <v>632</v>
      </c>
      <c r="B605" s="4" t="s">
        <v>1246</v>
      </c>
    </row>
    <row r="606" spans="1:2" ht="19">
      <c r="A606" t="s">
        <v>633</v>
      </c>
      <c r="B606" s="4" t="s">
        <v>1109</v>
      </c>
    </row>
    <row r="607" spans="1:2" ht="19">
      <c r="A607" t="s">
        <v>634</v>
      </c>
      <c r="B607" s="4" t="s">
        <v>1247</v>
      </c>
    </row>
    <row r="608" spans="1:2" ht="19">
      <c r="A608" t="s">
        <v>635</v>
      </c>
      <c r="B608" s="4" t="s">
        <v>1248</v>
      </c>
    </row>
    <row r="609" spans="1:2" ht="19">
      <c r="A609" t="s">
        <v>636</v>
      </c>
      <c r="B609" s="4" t="s">
        <v>1109</v>
      </c>
    </row>
    <row r="610" spans="1:2" ht="19">
      <c r="A610" t="s">
        <v>637</v>
      </c>
      <c r="B610" s="4" t="s">
        <v>1249</v>
      </c>
    </row>
    <row r="611" spans="1:2" ht="19">
      <c r="A611" t="s">
        <v>638</v>
      </c>
      <c r="B611" s="4" t="s">
        <v>1250</v>
      </c>
    </row>
    <row r="612" spans="1:2" ht="19">
      <c r="A612" t="s">
        <v>639</v>
      </c>
      <c r="B612" s="4" t="s">
        <v>1251</v>
      </c>
    </row>
    <row r="613" spans="1:2" ht="19">
      <c r="A613" t="s">
        <v>640</v>
      </c>
      <c r="B613" s="4" t="s">
        <v>1252</v>
      </c>
    </row>
    <row r="614" spans="1:2" ht="19">
      <c r="A614" t="s">
        <v>641</v>
      </c>
      <c r="B614" s="4" t="s">
        <v>1253</v>
      </c>
    </row>
    <row r="615" spans="1:2" ht="19">
      <c r="A615" t="s">
        <v>642</v>
      </c>
      <c r="B615" s="4" t="s">
        <v>1254</v>
      </c>
    </row>
    <row r="616" spans="1:2" ht="19">
      <c r="A616" t="s">
        <v>643</v>
      </c>
      <c r="B616" s="4" t="s">
        <v>1255</v>
      </c>
    </row>
    <row r="617" spans="1:2" ht="19">
      <c r="A617" t="s">
        <v>644</v>
      </c>
      <c r="B617" s="4" t="s">
        <v>1256</v>
      </c>
    </row>
    <row r="618" spans="1:2" ht="19">
      <c r="A618" t="s">
        <v>645</v>
      </c>
      <c r="B618" s="4" t="s">
        <v>1257</v>
      </c>
    </row>
    <row r="619" spans="1:2" ht="19">
      <c r="A619" t="s">
        <v>646</v>
      </c>
      <c r="B619" s="4" t="s">
        <v>1109</v>
      </c>
    </row>
    <row r="620" spans="1:2" ht="19">
      <c r="A620" t="s">
        <v>647</v>
      </c>
      <c r="B620" s="4" t="s">
        <v>1258</v>
      </c>
    </row>
    <row r="621" spans="1:2" ht="19">
      <c r="A621" t="s">
        <v>648</v>
      </c>
      <c r="B621" s="4" t="s">
        <v>1259</v>
      </c>
    </row>
    <row r="622" spans="1:2" ht="19">
      <c r="A622" t="s">
        <v>649</v>
      </c>
      <c r="B622" s="4" t="s">
        <v>1260</v>
      </c>
    </row>
    <row r="623" spans="1:2" ht="19">
      <c r="A623" t="s">
        <v>650</v>
      </c>
      <c r="B623" s="4" t="s">
        <v>1261</v>
      </c>
    </row>
    <row r="624" spans="1:2" ht="19">
      <c r="A624" t="s">
        <v>651</v>
      </c>
      <c r="B624" s="4" t="s">
        <v>1262</v>
      </c>
    </row>
    <row r="625" spans="1:2" ht="19">
      <c r="A625" t="s">
        <v>652</v>
      </c>
      <c r="B625" s="4" t="s">
        <v>1263</v>
      </c>
    </row>
    <row r="626" spans="1:2" ht="19">
      <c r="A626" t="s">
        <v>653</v>
      </c>
      <c r="B626" s="4" t="s">
        <v>1264</v>
      </c>
    </row>
    <row r="627" spans="1:2" ht="19">
      <c r="A627" t="s">
        <v>654</v>
      </c>
      <c r="B627" s="4" t="s">
        <v>1266</v>
      </c>
    </row>
    <row r="628" spans="1:2" ht="19">
      <c r="A628" t="s">
        <v>655</v>
      </c>
      <c r="B628" s="4" t="s">
        <v>1109</v>
      </c>
    </row>
    <row r="629" spans="1:2" ht="19">
      <c r="A629" t="s">
        <v>656</v>
      </c>
      <c r="B629" s="4" t="s">
        <v>1265</v>
      </c>
    </row>
    <row r="630" spans="1:2" ht="19">
      <c r="A630" t="s">
        <v>657</v>
      </c>
      <c r="B630" s="4" t="s">
        <v>1267</v>
      </c>
    </row>
    <row r="631" spans="1:2" ht="19">
      <c r="A631" t="s">
        <v>658</v>
      </c>
      <c r="B631" s="4" t="s">
        <v>1268</v>
      </c>
    </row>
    <row r="632" spans="1:2" ht="19">
      <c r="A632" t="s">
        <v>659</v>
      </c>
      <c r="B632" s="4" t="s">
        <v>1269</v>
      </c>
    </row>
    <row r="633" spans="1:2" ht="19">
      <c r="A633" t="s">
        <v>660</v>
      </c>
      <c r="B633" s="4" t="s">
        <v>1270</v>
      </c>
    </row>
    <row r="634" spans="1:2" ht="19">
      <c r="A634" t="s">
        <v>661</v>
      </c>
      <c r="B634" s="4" t="s">
        <v>1271</v>
      </c>
    </row>
    <row r="635" spans="1:2" ht="19">
      <c r="A635" t="s">
        <v>662</v>
      </c>
      <c r="B635" s="4" t="s">
        <v>1272</v>
      </c>
    </row>
    <row r="636" spans="1:2" ht="19">
      <c r="A636" t="s">
        <v>663</v>
      </c>
      <c r="B636" s="4" t="s">
        <v>1273</v>
      </c>
    </row>
    <row r="637" spans="1:2" ht="19">
      <c r="A637" t="s">
        <v>664</v>
      </c>
      <c r="B637" s="4" t="s">
        <v>1274</v>
      </c>
    </row>
    <row r="638" spans="1:2" ht="19">
      <c r="A638" t="s">
        <v>665</v>
      </c>
      <c r="B638" s="4" t="s">
        <v>1275</v>
      </c>
    </row>
    <row r="639" spans="1:2" ht="19">
      <c r="A639" t="s">
        <v>666</v>
      </c>
      <c r="B639" s="4" t="s">
        <v>1276</v>
      </c>
    </row>
    <row r="640" spans="1:2" ht="19">
      <c r="A640" t="s">
        <v>667</v>
      </c>
      <c r="B640" s="4" t="s">
        <v>1277</v>
      </c>
    </row>
    <row r="641" spans="1:2" ht="19">
      <c r="A641" t="s">
        <v>668</v>
      </c>
      <c r="B641" s="4" t="s">
        <v>1278</v>
      </c>
    </row>
    <row r="642" spans="1:2" ht="19">
      <c r="A642" t="s">
        <v>669</v>
      </c>
      <c r="B642" s="4" t="s">
        <v>1279</v>
      </c>
    </row>
    <row r="643" spans="1:2" ht="19">
      <c r="A643" t="s">
        <v>670</v>
      </c>
      <c r="B643" s="4" t="s">
        <v>1280</v>
      </c>
    </row>
    <row r="644" spans="1:2" ht="19">
      <c r="A644" t="s">
        <v>671</v>
      </c>
      <c r="B644" s="4" t="s">
        <v>1281</v>
      </c>
    </row>
    <row r="645" spans="1:2" ht="19">
      <c r="A645" t="s">
        <v>672</v>
      </c>
      <c r="B645" s="4" t="s">
        <v>1282</v>
      </c>
    </row>
    <row r="646" spans="1:2" ht="19">
      <c r="A646" t="s">
        <v>673</v>
      </c>
      <c r="B646" s="4" t="s">
        <v>1283</v>
      </c>
    </row>
    <row r="647" spans="1:2" ht="19">
      <c r="A647" t="s">
        <v>674</v>
      </c>
      <c r="B647" s="4" t="s">
        <v>1284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378B-8D2B-CC49-B9D1-FED65952E33D}">
  <dimension ref="A1:B12"/>
  <sheetViews>
    <sheetView workbookViewId="0">
      <selection sqref="A1:A5"/>
    </sheetView>
  </sheetViews>
  <sheetFormatPr baseColWidth="10" defaultRowHeight="18"/>
  <sheetData>
    <row r="1" spans="1:2">
      <c r="A1" s="3" t="s">
        <v>22</v>
      </c>
      <c r="B1" t="s">
        <v>3</v>
      </c>
    </row>
    <row r="2" spans="1:2">
      <c r="A2" s="3" t="s">
        <v>23</v>
      </c>
      <c r="B2" t="s">
        <v>4</v>
      </c>
    </row>
    <row r="3" spans="1:2">
      <c r="A3" s="3" t="s">
        <v>24</v>
      </c>
      <c r="B3" t="s">
        <v>5</v>
      </c>
    </row>
    <row r="4" spans="1:2">
      <c r="A4" s="3" t="s">
        <v>25</v>
      </c>
      <c r="B4" t="s">
        <v>6</v>
      </c>
    </row>
    <row r="5" spans="1:2">
      <c r="A5" s="3" t="s">
        <v>26</v>
      </c>
      <c r="B5" t="s">
        <v>7</v>
      </c>
    </row>
    <row r="6" spans="1:2">
      <c r="A6" s="3" t="s">
        <v>15</v>
      </c>
      <c r="B6" t="s">
        <v>8</v>
      </c>
    </row>
    <row r="7" spans="1:2">
      <c r="A7" s="3" t="s">
        <v>16</v>
      </c>
      <c r="B7" t="s">
        <v>9</v>
      </c>
    </row>
    <row r="8" spans="1:2">
      <c r="A8" s="3" t="s">
        <v>17</v>
      </c>
      <c r="B8" t="s">
        <v>10</v>
      </c>
    </row>
    <row r="9" spans="1:2">
      <c r="A9" s="3" t="s">
        <v>18</v>
      </c>
      <c r="B9" t="s">
        <v>11</v>
      </c>
    </row>
    <row r="10" spans="1:2">
      <c r="A10" s="3" t="s">
        <v>19</v>
      </c>
      <c r="B10" t="s">
        <v>12</v>
      </c>
    </row>
    <row r="11" spans="1:2">
      <c r="A11" s="3" t="s">
        <v>20</v>
      </c>
      <c r="B11" t="s">
        <v>13</v>
      </c>
    </row>
    <row r="12" spans="1:2">
      <c r="A12" s="3" t="s">
        <v>21</v>
      </c>
      <c r="B1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1st html</vt:lpstr>
      <vt:lpstr>2nd html</vt:lpstr>
      <vt:lpstr>title</vt:lpstr>
      <vt:lpstr>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김다은 (Daeun Kim)</cp:lastModifiedBy>
  <dcterms:created xsi:type="dcterms:W3CDTF">2023-08-31T13:03:31Z</dcterms:created>
  <dcterms:modified xsi:type="dcterms:W3CDTF">2023-09-14T12:01:21Z</dcterms:modified>
</cp:coreProperties>
</file>