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hidePivotFieldList="1" autoCompressPictures="0"/>
  <bookViews>
    <workbookView xWindow="1880" yWindow="0" windowWidth="22080" windowHeight="13620" tabRatio="746" activeTab="1"/>
  </bookViews>
  <sheets>
    <sheet name="original" sheetId="1" r:id="rId1"/>
    <sheet name="grade1-10" sheetId="7" r:id="rId2"/>
    <sheet name="fig1" sheetId="13" r:id="rId3"/>
    <sheet name="fig2" sheetId="12" r:id="rId4"/>
    <sheet name="fig3" sheetId="10" r:id="rId5"/>
    <sheet name="fig4" sheetId="14" r:id="rId6"/>
    <sheet name="fig5" sheetId="11" r:id="rId7"/>
  </sheets>
  <definedNames>
    <definedName name="_xlnm._FilterDatabase" localSheetId="1" hidden="1">'grade1-10'!$A$1:$F$361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2" l="1"/>
  <c r="I2" i="12"/>
  <c r="I41" i="11"/>
  <c r="I40" i="11"/>
  <c r="I39" i="11"/>
  <c r="I37" i="11"/>
  <c r="I36" i="11"/>
  <c r="I35" i="11"/>
  <c r="I33" i="11"/>
  <c r="I32" i="11"/>
  <c r="I31" i="11"/>
  <c r="I29" i="11"/>
  <c r="I28" i="11"/>
  <c r="I27" i="11"/>
  <c r="I25" i="11"/>
  <c r="I24" i="11"/>
  <c r="I23" i="11"/>
  <c r="I21" i="11"/>
  <c r="I20" i="11"/>
  <c r="I19" i="11"/>
  <c r="I17" i="11"/>
  <c r="I16" i="11"/>
  <c r="I15" i="11"/>
  <c r="I13" i="11"/>
  <c r="I12" i="11"/>
  <c r="I11" i="11"/>
  <c r="I9" i="11"/>
  <c r="I8" i="11"/>
  <c r="I7" i="11"/>
  <c r="I5" i="11"/>
  <c r="I4" i="11"/>
  <c r="I3" i="11"/>
  <c r="M11" i="10"/>
  <c r="M10" i="10"/>
  <c r="M9" i="10"/>
  <c r="M8" i="10"/>
  <c r="M7" i="10"/>
  <c r="M6" i="10"/>
  <c r="M5" i="10"/>
  <c r="M4" i="10"/>
  <c r="M12" i="10"/>
  <c r="M3" i="10"/>
  <c r="L12" i="10"/>
  <c r="L11" i="10"/>
  <c r="L10" i="10"/>
  <c r="L9" i="10"/>
  <c r="L8" i="10"/>
  <c r="L7" i="10"/>
  <c r="L6" i="10"/>
  <c r="L5" i="10"/>
  <c r="L4" i="10"/>
  <c r="L3" i="10"/>
  <c r="I30" i="10"/>
  <c r="I27" i="10"/>
  <c r="I24" i="10"/>
  <c r="I21" i="10"/>
  <c r="I18" i="10"/>
  <c r="I15" i="10"/>
  <c r="I12" i="10"/>
  <c r="I9" i="10"/>
  <c r="I6" i="10"/>
  <c r="I3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31" i="10"/>
  <c r="H2" i="10"/>
</calcChain>
</file>

<file path=xl/sharedStrings.xml><?xml version="1.0" encoding="utf-8"?>
<sst xmlns="http://schemas.openxmlformats.org/spreadsheetml/2006/main" count="2618" uniqueCount="31">
  <si>
    <t>Year</t>
  </si>
  <si>
    <t>Grade Category</t>
  </si>
  <si>
    <t>Gender</t>
  </si>
  <si>
    <t>Ethnicity</t>
  </si>
  <si>
    <t xml:space="preserve">Grade </t>
  </si>
  <si>
    <t>Total Number of students</t>
  </si>
  <si>
    <t>ECD/PPC</t>
  </si>
  <si>
    <t>Girls</t>
  </si>
  <si>
    <t>Dalit</t>
  </si>
  <si>
    <t>Boys</t>
  </si>
  <si>
    <t>Janjati</t>
  </si>
  <si>
    <t>Others</t>
  </si>
  <si>
    <t>Primary Level</t>
  </si>
  <si>
    <t>Lower secondary level</t>
  </si>
  <si>
    <t>Secondary Level</t>
  </si>
  <si>
    <t>Higher Secondary level</t>
  </si>
  <si>
    <t>Row Labels</t>
  </si>
  <si>
    <t>Grand Total</t>
  </si>
  <si>
    <t>Grade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</si>
  <si>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</si>
  <si>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</si>
  <si>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</si>
  <si>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</si>
  <si>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</si>
  <si>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</si>
  <si>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</si>
  <si>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</si>
  <si>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</si>
  <si>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</si>
  <si>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Average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</si>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</sst>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1" fillId="0" borderId="0" xfId="0" applyFont="1"/>
    <xf numFmtId="9" fontId="0" fillId="0" borderId="0" xfId="151" applyFont="1"/>
    <xf numFmtId="9" fontId="0" fillId="0" borderId="0" xfId="0" applyNumberFormat="1"/>
    <xf numFmtId="1" fontId="0" fillId="0" borderId="0" xfId="0" applyNumberFormat="1"/>
    <xf numFmtId="0" fontId="0" fillId="0" borderId="0" xfId="0" applyFont="1"/>
  </cellXfs>
  <cellStyles count="2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Normal" xfId="0" builtinId="0"/>
    <cellStyle name="Percent" xfId="151" builtinId="5"/>
  </cellStyles>
  <dxfs count="0"/>
  <tableStyles count="0" defaultTableStyle="TableStyleMedium2" defaultPivotStyle="PivotStyleLight16"/>
  <colors>
    <mruColors>
      <color rgb="FFFF9A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'fig1'!$B$1</c:f>
              <c:strCache>
                <c:ptCount val="1"/>
                <c:pt idx="0">
                  <c:v>Grade 1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'fig1'!$B$2:$B$7</c:f>
              <c:numCache>
                <c:formatCode>General</c:formatCode>
                <c:ptCount val="6"/>
                <c:pt idx="0">
                  <c:v>24710.0</c:v>
                </c:pt>
                <c:pt idx="1">
                  <c:v>24649.0</c:v>
                </c:pt>
                <c:pt idx="2">
                  <c:v>27212.0</c:v>
                </c:pt>
                <c:pt idx="3">
                  <c:v>22686.0</c:v>
                </c:pt>
                <c:pt idx="4">
                  <c:v>18749.0</c:v>
                </c:pt>
                <c:pt idx="5">
                  <c:v>18699.0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'fig1'!$C$1</c:f>
              <c:strCache>
                <c:ptCount val="1"/>
                <c:pt idx="0">
                  <c:v>Grade 2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'fig1'!$C$2:$C$7</c:f>
              <c:numCache>
                <c:formatCode>General</c:formatCode>
                <c:ptCount val="6"/>
                <c:pt idx="0">
                  <c:v>14187.0</c:v>
                </c:pt>
                <c:pt idx="1">
                  <c:v>13965.0</c:v>
                </c:pt>
                <c:pt idx="2">
                  <c:v>15167.0</c:v>
                </c:pt>
                <c:pt idx="3">
                  <c:v>14336.0</c:v>
                </c:pt>
                <c:pt idx="4">
                  <c:v>14023.0</c:v>
                </c:pt>
                <c:pt idx="5">
                  <c:v>12739.0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'fig1'!$D$1</c:f>
              <c:strCache>
                <c:ptCount val="1"/>
                <c:pt idx="0">
                  <c:v>Grade 3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'fig1'!$D$2:$D$7</c:f>
              <c:numCache>
                <c:formatCode>General</c:formatCode>
                <c:ptCount val="6"/>
                <c:pt idx="0">
                  <c:v>12188.0</c:v>
                </c:pt>
                <c:pt idx="1">
                  <c:v>11842.0</c:v>
                </c:pt>
                <c:pt idx="2">
                  <c:v>12893.0</c:v>
                </c:pt>
                <c:pt idx="3">
                  <c:v>12259.0</c:v>
                </c:pt>
                <c:pt idx="4">
                  <c:v>11256.0</c:v>
                </c:pt>
                <c:pt idx="5">
                  <c:v>12190.0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'fig1'!$E$1</c:f>
              <c:strCache>
                <c:ptCount val="1"/>
                <c:pt idx="0">
                  <c:v>Grade 4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'fig1'!$E$2:$E$7</c:f>
              <c:numCache>
                <c:formatCode>General</c:formatCode>
                <c:ptCount val="6"/>
                <c:pt idx="0">
                  <c:v>8182.0</c:v>
                </c:pt>
                <c:pt idx="1">
                  <c:v>10587.0</c:v>
                </c:pt>
                <c:pt idx="2">
                  <c:v>11580.0</c:v>
                </c:pt>
                <c:pt idx="3">
                  <c:v>11306.0</c:v>
                </c:pt>
                <c:pt idx="4">
                  <c:v>10492.0</c:v>
                </c:pt>
                <c:pt idx="5">
                  <c:v>10459.0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'fig1'!$F$1</c:f>
              <c:strCache>
                <c:ptCount val="1"/>
                <c:pt idx="0">
                  <c:v>Grade 5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'fig1'!$F$2:$F$7</c:f>
              <c:numCache>
                <c:formatCode>General</c:formatCode>
                <c:ptCount val="6"/>
                <c:pt idx="0">
                  <c:v>6289.0</c:v>
                </c:pt>
                <c:pt idx="1">
                  <c:v>7503.0</c:v>
                </c:pt>
                <c:pt idx="2">
                  <c:v>10339.0</c:v>
                </c:pt>
                <c:pt idx="3">
                  <c:v>11009.0</c:v>
                </c:pt>
                <c:pt idx="4">
                  <c:v>9696.0</c:v>
                </c:pt>
                <c:pt idx="5">
                  <c:v>9937.0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'fig1'!$G$1</c:f>
              <c:strCache>
                <c:ptCount val="1"/>
                <c:pt idx="0">
                  <c:v>Grade 6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'fig1'!$G$2:$G$7</c:f>
              <c:numCache>
                <c:formatCode>General</c:formatCode>
                <c:ptCount val="6"/>
                <c:pt idx="0">
                  <c:v>5563.0</c:v>
                </c:pt>
                <c:pt idx="1">
                  <c:v>6045.0</c:v>
                </c:pt>
                <c:pt idx="2">
                  <c:v>7954.0</c:v>
                </c:pt>
                <c:pt idx="3">
                  <c:v>9878.0</c:v>
                </c:pt>
                <c:pt idx="4">
                  <c:v>10335.0</c:v>
                </c:pt>
                <c:pt idx="5">
                  <c:v>9078.0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'fig1'!$H$1</c:f>
              <c:strCache>
                <c:ptCount val="1"/>
                <c:pt idx="0">
                  <c:v>Grade 7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'fig1'!$H$2:$H$7</c:f>
              <c:numCache>
                <c:formatCode>General</c:formatCode>
                <c:ptCount val="6"/>
                <c:pt idx="0">
                  <c:v>4580.0</c:v>
                </c:pt>
                <c:pt idx="1">
                  <c:v>5055.0</c:v>
                </c:pt>
                <c:pt idx="2">
                  <c:v>5829.0</c:v>
                </c:pt>
                <c:pt idx="3">
                  <c:v>7303.0</c:v>
                </c:pt>
                <c:pt idx="4">
                  <c:v>8928.0</c:v>
                </c:pt>
                <c:pt idx="5">
                  <c:v>8797.0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'fig1'!$I$1</c:f>
              <c:strCache>
                <c:ptCount val="1"/>
                <c:pt idx="0">
                  <c:v>Grade 8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'fig1'!$I$2:$I$7</c:f>
              <c:numCache>
                <c:formatCode>General</c:formatCode>
                <c:ptCount val="6"/>
                <c:pt idx="0">
                  <c:v>4477.0</c:v>
                </c:pt>
                <c:pt idx="1">
                  <c:v>5080.0</c:v>
                </c:pt>
                <c:pt idx="2">
                  <c:v>6403.0</c:v>
                </c:pt>
                <c:pt idx="3">
                  <c:v>6399.0</c:v>
                </c:pt>
                <c:pt idx="4">
                  <c:v>7488.0</c:v>
                </c:pt>
                <c:pt idx="5">
                  <c:v>8706.0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'fig1'!$J$1</c:f>
              <c:strCache>
                <c:ptCount val="1"/>
                <c:pt idx="0">
                  <c:v>Grade 9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'fig1'!$J$2:$J$7</c:f>
              <c:numCache>
                <c:formatCode>General</c:formatCode>
                <c:ptCount val="6"/>
                <c:pt idx="0">
                  <c:v>3700.0</c:v>
                </c:pt>
                <c:pt idx="1">
                  <c:v>4395.0</c:v>
                </c:pt>
                <c:pt idx="2">
                  <c:v>4900.0</c:v>
                </c:pt>
                <c:pt idx="3">
                  <c:v>5689.0</c:v>
                </c:pt>
                <c:pt idx="4">
                  <c:v>5508.0</c:v>
                </c:pt>
                <c:pt idx="5">
                  <c:v>6687.0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'fig1'!$K$1</c:f>
              <c:strCache>
                <c:ptCount val="1"/>
                <c:pt idx="0">
                  <c:v>Grade 10</c:v>
                </c:pt>
              </c:strCache>
            </c:strRef>
          </c:tx>
          <c:marker>
            <c:symbol val="none"/>
          </c:marker>
          <c:cat>
            <c:numRef>
              <c:f>'fig1'!$A$2:$A$7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'fig1'!$K$2:$K$7</c:f>
              <c:numCache>
                <c:formatCode>General</c:formatCode>
                <c:ptCount val="6"/>
                <c:pt idx="0">
                  <c:v>2729.0</c:v>
                </c:pt>
                <c:pt idx="1">
                  <c:v>3986.0</c:v>
                </c:pt>
                <c:pt idx="2">
                  <c:v>4798.0</c:v>
                </c:pt>
                <c:pt idx="3">
                  <c:v>5269.0</c:v>
                </c:pt>
                <c:pt idx="4">
                  <c:v>4716.0</c:v>
                </c:pt>
                <c:pt idx="5">
                  <c:v>5491.0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499256"/>
        <c:axId val="621927176"/>
      </c:lineChart>
      <c:catAx>
        <c:axId val="65349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1927176"/>
        <c:crosses val="autoZero"/>
        <c:auto val="1"/>
        <c:lblAlgn val="ctr"/>
        <c:lblOffset val="100"/>
        <c:noMultiLvlLbl val="0"/>
      </c:catAx>
      <c:valAx>
        <c:axId val="621927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3499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'fig2'!$A$2</c:f>
              <c:strCache>
                <c:ptCount val="1"/>
                <c:pt idx="0">
                  <c:v>Boys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:spPr>
          <c:invertIfNegative val="0"/>
          <c:cat>
            <c:numRef>
              <c:f>'fig2'!$B$1:$G$1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'fig2'!$B$2:$G$2</c:f>
              <c:numCache>
                <c:formatCode>General</c:formatCode>
                <c:ptCount val="6"/>
                <c:pt idx="0">
                  <c:v>44989.0</c:v>
                </c:pt>
                <c:pt idx="1">
                  <c:v>47552.0</c:v>
                </c:pt>
                <c:pt idx="2">
                  <c:v>53595.0</c:v>
                </c:pt>
                <c:pt idx="3">
                  <c:v>52814.0</c:v>
                </c:pt>
                <c:pt idx="4">
                  <c:v>50672.0</c:v>
                </c:pt>
                <c:pt idx="5">
                  <c:v>50040.0</c:v>
                </c:pt>
              </c:numCache>
            </c:numRef>
          </c:val>
        </c:ser>
        <c:ser>
          <c:idx val="1"/>
          <c:order val="1"/>
          <c:tx>
            <c:strRef>
              <c:f>'fig2'!$A$3</c:f>
              <c:strCache>
                <c:ptCount val="1"/>
                <c:pt idx="0">
                  <c:v>Girls</c:v>
                </c:pt>
              </c:strCache>
            </c:strRef>
          </c:tx>
          <c:spPr>
            <a:solidFill>
              <a:srgbClr val="FF9A81"/>
            </a:solidFill>
            <a:ln>
              <a:solidFill>
                <a:srgbClr val="FF9A81"/>
              </a:solidFill>
            </a:ln>
          </c:spPr>
          <c:invertIfNegative val="0"/>
          <c:cat>
            <c:numRef>
              <c:f>'fig2'!$B$1:$G$1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'fig2'!$B$3:$G$3</c:f>
              <c:numCache>
                <c:formatCode>General</c:formatCode>
                <c:ptCount val="6"/>
                <c:pt idx="0">
                  <c:v>41616.0</c:v>
                </c:pt>
                <c:pt idx="1">
                  <c:v>45555.0</c:v>
                </c:pt>
                <c:pt idx="2">
                  <c:v>53480.0</c:v>
                </c:pt>
                <c:pt idx="3">
                  <c:v>53320.0</c:v>
                </c:pt>
                <c:pt idx="4">
                  <c:v>50519.0</c:v>
                </c:pt>
                <c:pt idx="5">
                  <c:v>52743.0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68594232"/>
        <c:axId val="574190360"/>
      </c:barChart>
      <c:catAx>
        <c:axId val="568594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4190360"/>
        <c:crosses val="autoZero"/>
        <c:auto val="1"/>
        <c:lblAlgn val="ctr"/>
        <c:lblOffset val="100"/>
        <c:noMultiLvlLbl val="0"/>
      </c:catAx>
      <c:valAx>
        <c:axId val="5741903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568594232"/>
        <c:crosses val="autoZero"/>
        <c:crossBetween val="between"/>
        <c:dispUnits>
          <c:builtInUnit val="thousands"/>
          <c:dispUnitsLbl>
            <c:layout/>
          </c:dispUnitsLbl>
        </c:dispUnits>
      </c:valAx>
      <c:dTable>
        <c:showHorzBorder val="1"/>
        <c:showVertBorder val="1"/>
        <c:showOutline val="1"/>
        <c:showKeys val="0"/>
      </c:dTable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'fig3'!$L$2</c:f>
              <c:strCache>
                <c:ptCount val="1"/>
                <c:pt idx="0">
                  <c:v>Boys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'fig3'!$L$3:$L$12</c:f>
              <c:numCache>
                <c:formatCode>0%</c:formatCode>
                <c:ptCount val="10"/>
                <c:pt idx="0">
                  <c:v>0.501437692925705</c:v>
                </c:pt>
                <c:pt idx="1">
                  <c:v>0.478736903164993</c:v>
                </c:pt>
                <c:pt idx="2">
                  <c:v>0.487736632711057</c:v>
                </c:pt>
                <c:pt idx="3">
                  <c:v>0.498332877835474</c:v>
                </c:pt>
                <c:pt idx="4">
                  <c:v>0.512882503281066</c:v>
                </c:pt>
                <c:pt idx="5">
                  <c:v>0.523445732349842</c:v>
                </c:pt>
                <c:pt idx="6">
                  <c:v>0.542533991096138</c:v>
                </c:pt>
                <c:pt idx="7">
                  <c:v>0.566479123482381</c:v>
                </c:pt>
                <c:pt idx="8">
                  <c:v>0.58257993384785</c:v>
                </c:pt>
                <c:pt idx="9">
                  <c:v>0.59432538484757</c:v>
                </c:pt>
              </c:numCache>
            </c:numRef>
          </c:val>
        </c:ser>
        <c:ser>
          <c:idx val="2"/>
          <c:order val="1"/>
          <c:tx>
            <c:strRef>
              <c:f>'fig3'!$M$2</c:f>
              <c:strCache>
                <c:ptCount val="1"/>
                <c:pt idx="0">
                  <c:v>Girls</c:v>
                </c:pt>
              </c:strCache>
            </c:strRef>
          </c:tx>
          <c:spPr>
            <a:solidFill>
              <a:srgbClr val="FF9A81"/>
            </a:solidFill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'fig3'!$M$3:$M$12</c:f>
              <c:numCache>
                <c:formatCode>0%</c:formatCode>
                <c:ptCount val="10"/>
                <c:pt idx="0">
                  <c:v>0.498562307074295</c:v>
                </c:pt>
                <c:pt idx="1">
                  <c:v>0.521263096835007</c:v>
                </c:pt>
                <c:pt idx="2">
                  <c:v>0.512263367288943</c:v>
                </c:pt>
                <c:pt idx="3">
                  <c:v>0.501667122164526</c:v>
                </c:pt>
                <c:pt idx="4">
                  <c:v>0.487117496718934</c:v>
                </c:pt>
                <c:pt idx="5">
                  <c:v>0.476554267650158</c:v>
                </c:pt>
                <c:pt idx="6">
                  <c:v>0.457466008903862</c:v>
                </c:pt>
                <c:pt idx="7">
                  <c:v>0.433520876517619</c:v>
                </c:pt>
                <c:pt idx="8">
                  <c:v>0.41742006615215</c:v>
                </c:pt>
                <c:pt idx="9">
                  <c:v>0.40567461515243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74466360"/>
        <c:axId val="574467768"/>
      </c:barChart>
      <c:catAx>
        <c:axId val="574466360"/>
        <c:scaling>
          <c:orientation val="minMax"/>
        </c:scaling>
        <c:delete val="0"/>
        <c:axPos val="b"/>
        <c:majorTickMark val="out"/>
        <c:minorTickMark val="none"/>
        <c:tickLblPos val="nextTo"/>
        <c:crossAx val="574467768"/>
        <c:crosses val="autoZero"/>
        <c:auto val="1"/>
        <c:lblAlgn val="ctr"/>
        <c:lblOffset val="100"/>
        <c:noMultiLvlLbl val="0"/>
      </c:catAx>
      <c:valAx>
        <c:axId val="574467768"/>
        <c:scaling>
          <c:orientation val="minMax"/>
        </c:scaling>
        <c:delete val="1"/>
        <c:axPos val="l"/>
        <c:majorGridlines>
          <c:spPr>
            <a:ln w="3175" cmpd="sng">
              <a:solidFill>
                <a:schemeClr val="bg1">
                  <a:lumMod val="9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5744663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'fig4'!$A$2</c:f>
              <c:strCache>
                <c:ptCount val="1"/>
                <c:pt idx="0">
                  <c:v>Dalit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numRef>
              <c:f>'fig4'!$B$1:$G$1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'fig4'!$B$2:$G$2</c:f>
              <c:numCache>
                <c:formatCode>General</c:formatCode>
                <c:ptCount val="6"/>
                <c:pt idx="0">
                  <c:v>21566.0</c:v>
                </c:pt>
                <c:pt idx="1">
                  <c:v>24081.0</c:v>
                </c:pt>
                <c:pt idx="2">
                  <c:v>30344.0</c:v>
                </c:pt>
                <c:pt idx="3">
                  <c:v>30457.0</c:v>
                </c:pt>
                <c:pt idx="4">
                  <c:v>28453.0</c:v>
                </c:pt>
                <c:pt idx="5">
                  <c:v>29926.0</c:v>
                </c:pt>
              </c:numCache>
            </c:numRef>
          </c:val>
        </c:ser>
        <c:ser>
          <c:idx val="2"/>
          <c:order val="1"/>
          <c:tx>
            <c:strRef>
              <c:f>'fig4'!$A$3</c:f>
              <c:strCache>
                <c:ptCount val="1"/>
                <c:pt idx="0">
                  <c:v>Janjati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'fig4'!$B$1:$G$1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'fig4'!$B$3:$G$3</c:f>
              <c:numCache>
                <c:formatCode>General</c:formatCode>
                <c:ptCount val="6"/>
                <c:pt idx="0">
                  <c:v>9728.0</c:v>
                </c:pt>
                <c:pt idx="1">
                  <c:v>10888.0</c:v>
                </c:pt>
                <c:pt idx="2">
                  <c:v>12091.0</c:v>
                </c:pt>
                <c:pt idx="3">
                  <c:v>11871.0</c:v>
                </c:pt>
                <c:pt idx="4">
                  <c:v>11022.0</c:v>
                </c:pt>
                <c:pt idx="5">
                  <c:v>10986.0</c:v>
                </c:pt>
              </c:numCache>
            </c:numRef>
          </c:val>
        </c:ser>
        <c:ser>
          <c:idx val="3"/>
          <c:order val="2"/>
          <c:tx>
            <c:strRef>
              <c:f>'fig4'!$A$4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cat>
            <c:numRef>
              <c:f>'fig4'!$B$1:$G$1</c:f>
              <c:numCache>
                <c:formatCode>General</c:formatCode>
                <c:ptCount val="6"/>
                <c:pt idx="0">
                  <c:v>2064.0</c:v>
                </c:pt>
                <c:pt idx="1">
                  <c:v>2065.0</c:v>
                </c:pt>
                <c:pt idx="2">
                  <c:v>2066.0</c:v>
                </c:pt>
                <c:pt idx="3">
                  <c:v>2067.0</c:v>
                </c:pt>
                <c:pt idx="4">
                  <c:v>2068.0</c:v>
                </c:pt>
                <c:pt idx="5">
                  <c:v>2069.0</c:v>
                </c:pt>
              </c:numCache>
            </c:numRef>
          </c:cat>
          <c:val>
            <c:numRef>
              <c:f>'fig4'!$B$4:$G$4</c:f>
              <c:numCache>
                <c:formatCode>General</c:formatCode>
                <c:ptCount val="6"/>
                <c:pt idx="0">
                  <c:v>55311.0</c:v>
                </c:pt>
                <c:pt idx="1">
                  <c:v>58138.0</c:v>
                </c:pt>
                <c:pt idx="2">
                  <c:v>64640.0</c:v>
                </c:pt>
                <c:pt idx="3">
                  <c:v>63806.0</c:v>
                </c:pt>
                <c:pt idx="4">
                  <c:v>61716.0</c:v>
                </c:pt>
                <c:pt idx="5">
                  <c:v>61871.0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954472"/>
        <c:axId val="568953320"/>
      </c:barChart>
      <c:catAx>
        <c:axId val="59195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8953320"/>
        <c:crosses val="autoZero"/>
        <c:auto val="1"/>
        <c:lblAlgn val="ctr"/>
        <c:lblOffset val="100"/>
        <c:noMultiLvlLbl val="0"/>
      </c:catAx>
      <c:valAx>
        <c:axId val="5689533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5919544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'fig5'!$K$3</c:f>
              <c:strCache>
                <c:ptCount val="1"/>
                <c:pt idx="0">
                  <c:v>Dalit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'fig5'!$L$2:$U$2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'fig5'!$L$3:$U$3</c:f>
              <c:numCache>
                <c:formatCode>0%</c:formatCode>
                <c:ptCount val="10"/>
                <c:pt idx="0">
                  <c:v>0.345985882008705</c:v>
                </c:pt>
                <c:pt idx="1">
                  <c:v>0.326746982242913</c:v>
                </c:pt>
                <c:pt idx="2">
                  <c:v>0.314933634410971</c:v>
                </c:pt>
                <c:pt idx="3">
                  <c:v>0.292224387438904</c:v>
                </c:pt>
                <c:pt idx="4">
                  <c:v>0.264309057382287</c:v>
                </c:pt>
                <c:pt idx="5">
                  <c:v>0.233107485722474</c:v>
                </c:pt>
                <c:pt idx="6">
                  <c:v>0.205250419836017</c:v>
                </c:pt>
                <c:pt idx="7">
                  <c:v>0.17518740435245</c:v>
                </c:pt>
                <c:pt idx="8">
                  <c:v>0.146863564234593</c:v>
                </c:pt>
                <c:pt idx="9">
                  <c:v>0.122753714476268</c:v>
                </c:pt>
              </c:numCache>
            </c:numRef>
          </c:val>
        </c:ser>
        <c:ser>
          <c:idx val="1"/>
          <c:order val="1"/>
          <c:tx>
            <c:strRef>
              <c:f>'fig5'!$K$4</c:f>
              <c:strCache>
                <c:ptCount val="1"/>
                <c:pt idx="0">
                  <c:v>Janjati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'fig5'!$L$2:$U$2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'fig5'!$L$4:$U$4</c:f>
              <c:numCache>
                <c:formatCode>0%</c:formatCode>
                <c:ptCount val="10"/>
                <c:pt idx="0">
                  <c:v>0.096390036940858</c:v>
                </c:pt>
                <c:pt idx="1">
                  <c:v>0.109468471990239</c:v>
                </c:pt>
                <c:pt idx="2">
                  <c:v>0.111389546731288</c:v>
                </c:pt>
                <c:pt idx="3">
                  <c:v>0.116921700795451</c:v>
                </c:pt>
                <c:pt idx="4">
                  <c:v>0.116572033666222</c:v>
                </c:pt>
                <c:pt idx="5">
                  <c:v>0.117925204183981</c:v>
                </c:pt>
                <c:pt idx="6">
                  <c:v>0.120245974513484</c:v>
                </c:pt>
                <c:pt idx="7">
                  <c:v>0.12035379866677</c:v>
                </c:pt>
                <c:pt idx="8">
                  <c:v>0.119239612681758</c:v>
                </c:pt>
                <c:pt idx="9">
                  <c:v>0.126755344770091</c:v>
                </c:pt>
              </c:numCache>
            </c:numRef>
          </c:val>
        </c:ser>
        <c:ser>
          <c:idx val="2"/>
          <c:order val="2"/>
          <c:tx>
            <c:strRef>
              <c:f>'fig5'!$K$5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</c:spPr>
          <c:invertIfNegative val="0"/>
          <c:dLbls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'fig5'!$L$2:$U$2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'fig5'!$L$5:$U$5</c:f>
              <c:numCache>
                <c:formatCode>0%</c:formatCode>
                <c:ptCount val="10"/>
                <c:pt idx="0">
                  <c:v>0.557624081050437</c:v>
                </c:pt>
                <c:pt idx="1">
                  <c:v>0.563784545766848</c:v>
                </c:pt>
                <c:pt idx="2">
                  <c:v>0.573676818857741</c:v>
                </c:pt>
                <c:pt idx="3">
                  <c:v>0.590853911765645</c:v>
                </c:pt>
                <c:pt idx="4">
                  <c:v>0.619118908951491</c:v>
                </c:pt>
                <c:pt idx="5">
                  <c:v>0.648967310093546</c:v>
                </c:pt>
                <c:pt idx="6">
                  <c:v>0.674503605650499</c:v>
                </c:pt>
                <c:pt idx="7">
                  <c:v>0.70445879698078</c:v>
                </c:pt>
                <c:pt idx="8">
                  <c:v>0.733896823083649</c:v>
                </c:pt>
                <c:pt idx="9">
                  <c:v>0.75049094075364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68174520"/>
        <c:axId val="567508664"/>
      </c:barChart>
      <c:catAx>
        <c:axId val="568174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7508664"/>
        <c:crosses val="autoZero"/>
        <c:auto val="1"/>
        <c:lblAlgn val="ctr"/>
        <c:lblOffset val="100"/>
        <c:noMultiLvlLbl val="0"/>
      </c:catAx>
      <c:valAx>
        <c:axId val="56750866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crossAx val="568174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8</xdr:row>
      <xdr:rowOff>25400</xdr:rowOff>
    </xdr:from>
    <xdr:to>
      <xdr:col>11</xdr:col>
      <xdr:colOff>12700</xdr:colOff>
      <xdr:row>34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6</xdr:row>
      <xdr:rowOff>12700</xdr:rowOff>
    </xdr:from>
    <xdr:to>
      <xdr:col>7</xdr:col>
      <xdr:colOff>368300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13</xdr:row>
      <xdr:rowOff>152400</xdr:rowOff>
    </xdr:from>
    <xdr:to>
      <xdr:col>16</xdr:col>
      <xdr:colOff>127000</xdr:colOff>
      <xdr:row>29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12700</xdr:rowOff>
    </xdr:from>
    <xdr:to>
      <xdr:col>8</xdr:col>
      <xdr:colOff>241300</xdr:colOff>
      <xdr:row>26</xdr:row>
      <xdr:rowOff>101600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12700</xdr:rowOff>
    </xdr:from>
    <xdr:to>
      <xdr:col>23</xdr:col>
      <xdr:colOff>723900</xdr:colOff>
      <xdr:row>33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workbookViewId="0">
      <selection activeCell="E24" sqref="E24"/>
    </sheetView>
  </sheetViews>
  <sheetFormatPr baseColWidth="10" defaultColWidth="8.83203125" defaultRowHeight="14" x14ac:dyDescent="0"/>
  <cols>
    <col min="2" max="5" width="3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2064</v>
      </c>
      <c r="B2" t="s">
        <v>6</v>
      </c>
      <c r="C2" t="s">
        <v>7</v>
      </c>
      <c r="D2" t="s">
        <v>8</v>
      </c>
      <c r="E2" t="s">
        <v>6</v>
      </c>
      <c r="F2">
        <v>51</v>
      </c>
    </row>
    <row r="3" spans="1:6">
      <c r="A3">
        <v>2064</v>
      </c>
      <c r="B3" t="s">
        <v>6</v>
      </c>
      <c r="C3" t="s">
        <v>9</v>
      </c>
      <c r="D3" t="s">
        <v>8</v>
      </c>
      <c r="E3" t="s">
        <v>6</v>
      </c>
      <c r="F3">
        <v>37</v>
      </c>
    </row>
    <row r="4" spans="1:6">
      <c r="A4">
        <v>2064</v>
      </c>
      <c r="B4" t="s">
        <v>6</v>
      </c>
      <c r="C4" t="s">
        <v>7</v>
      </c>
      <c r="D4" t="s">
        <v>10</v>
      </c>
      <c r="E4" t="s">
        <v>6</v>
      </c>
      <c r="F4">
        <v>27</v>
      </c>
    </row>
    <row r="5" spans="1:6">
      <c r="A5">
        <v>2064</v>
      </c>
      <c r="B5" t="s">
        <v>6</v>
      </c>
      <c r="C5" t="s">
        <v>9</v>
      </c>
      <c r="D5" t="s">
        <v>10</v>
      </c>
      <c r="E5" t="s">
        <v>6</v>
      </c>
      <c r="F5">
        <v>21</v>
      </c>
    </row>
    <row r="6" spans="1:6">
      <c r="A6">
        <v>2064</v>
      </c>
      <c r="B6" t="s">
        <v>6</v>
      </c>
      <c r="C6" t="s">
        <v>7</v>
      </c>
      <c r="D6" t="s">
        <v>11</v>
      </c>
      <c r="E6" t="s">
        <v>6</v>
      </c>
      <c r="F6">
        <v>72</v>
      </c>
    </row>
    <row r="7" spans="1:6">
      <c r="A7">
        <v>2064</v>
      </c>
      <c r="B7" t="s">
        <v>6</v>
      </c>
      <c r="C7" t="s">
        <v>9</v>
      </c>
      <c r="D7" t="s">
        <v>11</v>
      </c>
      <c r="E7" t="s">
        <v>6</v>
      </c>
      <c r="F7">
        <v>122</v>
      </c>
    </row>
    <row r="8" spans="1:6">
      <c r="A8">
        <v>2064</v>
      </c>
      <c r="B8" t="s">
        <v>12</v>
      </c>
      <c r="C8" t="s">
        <v>7</v>
      </c>
      <c r="D8" t="s">
        <v>11</v>
      </c>
      <c r="E8">
        <v>1</v>
      </c>
      <c r="F8">
        <v>7111</v>
      </c>
    </row>
    <row r="9" spans="1:6">
      <c r="A9">
        <v>2064</v>
      </c>
      <c r="B9" t="s">
        <v>12</v>
      </c>
      <c r="C9" t="s">
        <v>9</v>
      </c>
      <c r="D9" t="s">
        <v>11</v>
      </c>
      <c r="E9">
        <v>1</v>
      </c>
      <c r="F9">
        <v>7411</v>
      </c>
    </row>
    <row r="10" spans="1:6">
      <c r="A10">
        <v>2064</v>
      </c>
      <c r="B10" t="s">
        <v>12</v>
      </c>
      <c r="C10" t="s">
        <v>7</v>
      </c>
      <c r="D10" t="s">
        <v>11</v>
      </c>
      <c r="E10">
        <v>2</v>
      </c>
      <c r="F10">
        <v>4224</v>
      </c>
    </row>
    <row r="11" spans="1:6">
      <c r="A11">
        <v>2064</v>
      </c>
      <c r="B11" t="s">
        <v>12</v>
      </c>
      <c r="C11" t="s">
        <v>9</v>
      </c>
      <c r="D11" t="s">
        <v>11</v>
      </c>
      <c r="E11">
        <v>2</v>
      </c>
      <c r="F11">
        <v>4033</v>
      </c>
    </row>
    <row r="12" spans="1:6">
      <c r="A12">
        <v>2064</v>
      </c>
      <c r="B12" t="s">
        <v>12</v>
      </c>
      <c r="C12" t="s">
        <v>7</v>
      </c>
      <c r="D12" t="s">
        <v>11</v>
      </c>
      <c r="E12">
        <v>3</v>
      </c>
      <c r="F12">
        <v>3760</v>
      </c>
    </row>
    <row r="13" spans="1:6">
      <c r="A13">
        <v>2064</v>
      </c>
      <c r="B13" t="s">
        <v>12</v>
      </c>
      <c r="C13" t="s">
        <v>9</v>
      </c>
      <c r="D13" t="s">
        <v>11</v>
      </c>
      <c r="E13">
        <v>3</v>
      </c>
      <c r="F13">
        <v>3600</v>
      </c>
    </row>
    <row r="14" spans="1:6">
      <c r="A14">
        <v>2064</v>
      </c>
      <c r="B14" t="s">
        <v>12</v>
      </c>
      <c r="C14" t="s">
        <v>7</v>
      </c>
      <c r="D14" t="s">
        <v>11</v>
      </c>
      <c r="E14">
        <v>4</v>
      </c>
      <c r="F14">
        <v>2572</v>
      </c>
    </row>
    <row r="15" spans="1:6">
      <c r="A15">
        <v>2064</v>
      </c>
      <c r="B15" t="s">
        <v>12</v>
      </c>
      <c r="C15" t="s">
        <v>9</v>
      </c>
      <c r="D15" t="s">
        <v>11</v>
      </c>
      <c r="E15">
        <v>4</v>
      </c>
      <c r="F15">
        <v>2599</v>
      </c>
    </row>
    <row r="16" spans="1:6">
      <c r="A16">
        <v>2064</v>
      </c>
      <c r="B16" t="s">
        <v>12</v>
      </c>
      <c r="C16" t="s">
        <v>7</v>
      </c>
      <c r="D16" t="s">
        <v>11</v>
      </c>
      <c r="E16">
        <v>5</v>
      </c>
      <c r="F16">
        <v>2105</v>
      </c>
    </row>
    <row r="17" spans="1:6">
      <c r="A17">
        <v>2064</v>
      </c>
      <c r="B17" t="s">
        <v>12</v>
      </c>
      <c r="C17" t="s">
        <v>9</v>
      </c>
      <c r="D17" t="s">
        <v>11</v>
      </c>
      <c r="E17">
        <v>5</v>
      </c>
      <c r="F17">
        <v>2088</v>
      </c>
    </row>
    <row r="18" spans="1:6">
      <c r="A18">
        <v>2064</v>
      </c>
      <c r="B18" t="s">
        <v>12</v>
      </c>
      <c r="C18" t="s">
        <v>7</v>
      </c>
      <c r="D18" t="s">
        <v>8</v>
      </c>
      <c r="E18">
        <v>1</v>
      </c>
      <c r="F18">
        <v>3921</v>
      </c>
    </row>
    <row r="19" spans="1:6">
      <c r="A19">
        <v>2064</v>
      </c>
      <c r="B19" t="s">
        <v>12</v>
      </c>
      <c r="C19" t="s">
        <v>9</v>
      </c>
      <c r="D19" t="s">
        <v>8</v>
      </c>
      <c r="E19">
        <v>1</v>
      </c>
      <c r="F19">
        <v>3914</v>
      </c>
    </row>
    <row r="20" spans="1:6">
      <c r="A20">
        <v>2064</v>
      </c>
      <c r="B20" t="s">
        <v>12</v>
      </c>
      <c r="C20" t="s">
        <v>7</v>
      </c>
      <c r="D20" t="s">
        <v>8</v>
      </c>
      <c r="E20">
        <v>2</v>
      </c>
      <c r="F20">
        <v>2204</v>
      </c>
    </row>
    <row r="21" spans="1:6">
      <c r="A21">
        <v>2064</v>
      </c>
      <c r="B21" t="s">
        <v>12</v>
      </c>
      <c r="C21" t="s">
        <v>9</v>
      </c>
      <c r="D21" t="s">
        <v>8</v>
      </c>
      <c r="E21">
        <v>2</v>
      </c>
      <c r="F21">
        <v>2082</v>
      </c>
    </row>
    <row r="22" spans="1:6">
      <c r="A22">
        <v>2064</v>
      </c>
      <c r="B22" t="s">
        <v>12</v>
      </c>
      <c r="C22" t="s">
        <v>7</v>
      </c>
      <c r="D22" t="s">
        <v>8</v>
      </c>
      <c r="E22">
        <v>3</v>
      </c>
      <c r="F22">
        <v>1678</v>
      </c>
    </row>
    <row r="23" spans="1:6">
      <c r="A23">
        <v>2064</v>
      </c>
      <c r="B23" t="s">
        <v>12</v>
      </c>
      <c r="C23" t="s">
        <v>9</v>
      </c>
      <c r="D23" t="s">
        <v>8</v>
      </c>
      <c r="E23">
        <v>3</v>
      </c>
      <c r="F23">
        <v>1770</v>
      </c>
    </row>
    <row r="24" spans="1:6">
      <c r="A24">
        <v>2064</v>
      </c>
      <c r="B24" t="s">
        <v>12</v>
      </c>
      <c r="C24" t="s">
        <v>7</v>
      </c>
      <c r="D24" t="s">
        <v>8</v>
      </c>
      <c r="E24">
        <v>4</v>
      </c>
      <c r="F24">
        <v>863</v>
      </c>
    </row>
    <row r="25" spans="1:6">
      <c r="A25">
        <v>2064</v>
      </c>
      <c r="B25" t="s">
        <v>12</v>
      </c>
      <c r="C25" t="s">
        <v>9</v>
      </c>
      <c r="D25" t="s">
        <v>8</v>
      </c>
      <c r="E25">
        <v>4</v>
      </c>
      <c r="F25">
        <v>1170</v>
      </c>
    </row>
    <row r="26" spans="1:6">
      <c r="A26">
        <v>2064</v>
      </c>
      <c r="B26" t="s">
        <v>12</v>
      </c>
      <c r="C26" t="s">
        <v>7</v>
      </c>
      <c r="D26" t="s">
        <v>8</v>
      </c>
      <c r="E26">
        <v>5</v>
      </c>
      <c r="F26">
        <v>558</v>
      </c>
    </row>
    <row r="27" spans="1:6">
      <c r="A27">
        <v>2064</v>
      </c>
      <c r="B27" t="s">
        <v>12</v>
      </c>
      <c r="C27" t="s">
        <v>9</v>
      </c>
      <c r="D27" t="s">
        <v>8</v>
      </c>
      <c r="E27">
        <v>5</v>
      </c>
      <c r="F27">
        <v>755</v>
      </c>
    </row>
    <row r="28" spans="1:6">
      <c r="A28">
        <v>2064</v>
      </c>
      <c r="B28" t="s">
        <v>12</v>
      </c>
      <c r="C28" t="s">
        <v>7</v>
      </c>
      <c r="D28" t="s">
        <v>10</v>
      </c>
      <c r="E28">
        <v>1</v>
      </c>
      <c r="F28">
        <v>1168</v>
      </c>
    </row>
    <row r="29" spans="1:6">
      <c r="A29">
        <v>2064</v>
      </c>
      <c r="B29" t="s">
        <v>12</v>
      </c>
      <c r="C29" t="s">
        <v>9</v>
      </c>
      <c r="D29" t="s">
        <v>10</v>
      </c>
      <c r="E29">
        <v>1</v>
      </c>
      <c r="F29">
        <v>1185</v>
      </c>
    </row>
    <row r="30" spans="1:6">
      <c r="A30">
        <v>2064</v>
      </c>
      <c r="B30" t="s">
        <v>12</v>
      </c>
      <c r="C30" t="s">
        <v>7</v>
      </c>
      <c r="D30" t="s">
        <v>10</v>
      </c>
      <c r="E30">
        <v>2</v>
      </c>
      <c r="F30">
        <v>856</v>
      </c>
    </row>
    <row r="31" spans="1:6">
      <c r="A31">
        <v>2064</v>
      </c>
      <c r="B31" t="s">
        <v>12</v>
      </c>
      <c r="C31" t="s">
        <v>9</v>
      </c>
      <c r="D31" t="s">
        <v>10</v>
      </c>
      <c r="E31">
        <v>2</v>
      </c>
      <c r="F31">
        <v>788</v>
      </c>
    </row>
    <row r="32" spans="1:6">
      <c r="A32">
        <v>2064</v>
      </c>
      <c r="B32" t="s">
        <v>12</v>
      </c>
      <c r="C32" t="s">
        <v>7</v>
      </c>
      <c r="D32" t="s">
        <v>10</v>
      </c>
      <c r="E32">
        <v>3</v>
      </c>
      <c r="F32">
        <v>725</v>
      </c>
    </row>
    <row r="33" spans="1:6">
      <c r="A33">
        <v>2064</v>
      </c>
      <c r="B33" t="s">
        <v>12</v>
      </c>
      <c r="C33" t="s">
        <v>9</v>
      </c>
      <c r="D33" t="s">
        <v>10</v>
      </c>
      <c r="E33">
        <v>3</v>
      </c>
      <c r="F33">
        <v>655</v>
      </c>
    </row>
    <row r="34" spans="1:6">
      <c r="A34">
        <v>2064</v>
      </c>
      <c r="B34" t="s">
        <v>12</v>
      </c>
      <c r="C34" t="s">
        <v>7</v>
      </c>
      <c r="D34" t="s">
        <v>10</v>
      </c>
      <c r="E34">
        <v>4</v>
      </c>
      <c r="F34">
        <v>485</v>
      </c>
    </row>
    <row r="35" spans="1:6">
      <c r="A35">
        <v>2064</v>
      </c>
      <c r="B35" t="s">
        <v>12</v>
      </c>
      <c r="C35" t="s">
        <v>9</v>
      </c>
      <c r="D35" t="s">
        <v>10</v>
      </c>
      <c r="E35">
        <v>4</v>
      </c>
      <c r="F35">
        <v>493</v>
      </c>
    </row>
    <row r="36" spans="1:6">
      <c r="A36">
        <v>2064</v>
      </c>
      <c r="B36" t="s">
        <v>12</v>
      </c>
      <c r="C36" t="s">
        <v>7</v>
      </c>
      <c r="D36" t="s">
        <v>10</v>
      </c>
      <c r="E36">
        <v>5</v>
      </c>
      <c r="F36">
        <v>372</v>
      </c>
    </row>
    <row r="37" spans="1:6">
      <c r="A37">
        <v>2064</v>
      </c>
      <c r="B37" t="s">
        <v>12</v>
      </c>
      <c r="C37" t="s">
        <v>9</v>
      </c>
      <c r="D37" t="s">
        <v>10</v>
      </c>
      <c r="E37">
        <v>5</v>
      </c>
      <c r="F37">
        <v>411</v>
      </c>
    </row>
    <row r="38" spans="1:6">
      <c r="A38">
        <v>2064</v>
      </c>
      <c r="B38" t="s">
        <v>13</v>
      </c>
      <c r="C38" t="s">
        <v>7</v>
      </c>
      <c r="D38" t="s">
        <v>11</v>
      </c>
      <c r="E38">
        <v>6</v>
      </c>
      <c r="F38">
        <v>1692</v>
      </c>
    </row>
    <row r="39" spans="1:6">
      <c r="A39">
        <v>2064</v>
      </c>
      <c r="B39" t="s">
        <v>13</v>
      </c>
      <c r="C39" t="s">
        <v>9</v>
      </c>
      <c r="D39" t="s">
        <v>11</v>
      </c>
      <c r="E39">
        <v>6</v>
      </c>
      <c r="F39">
        <v>2178</v>
      </c>
    </row>
    <row r="40" spans="1:6">
      <c r="A40">
        <v>2064</v>
      </c>
      <c r="B40" t="s">
        <v>13</v>
      </c>
      <c r="C40" t="s">
        <v>7</v>
      </c>
      <c r="D40" t="s">
        <v>11</v>
      </c>
      <c r="E40">
        <v>7</v>
      </c>
      <c r="F40">
        <v>1450</v>
      </c>
    </row>
    <row r="41" spans="1:6">
      <c r="A41">
        <v>2064</v>
      </c>
      <c r="B41" t="s">
        <v>13</v>
      </c>
      <c r="C41" t="s">
        <v>9</v>
      </c>
      <c r="D41" t="s">
        <v>11</v>
      </c>
      <c r="E41">
        <v>7</v>
      </c>
      <c r="F41">
        <v>1939</v>
      </c>
    </row>
    <row r="42" spans="1:6">
      <c r="A42">
        <v>2064</v>
      </c>
      <c r="B42" t="s">
        <v>13</v>
      </c>
      <c r="C42" t="s">
        <v>7</v>
      </c>
      <c r="D42" t="s">
        <v>11</v>
      </c>
      <c r="E42">
        <v>8</v>
      </c>
      <c r="F42">
        <v>1447</v>
      </c>
    </row>
    <row r="43" spans="1:6">
      <c r="A43">
        <v>2064</v>
      </c>
      <c r="B43" t="s">
        <v>13</v>
      </c>
      <c r="C43" t="s">
        <v>9</v>
      </c>
      <c r="D43" t="s">
        <v>11</v>
      </c>
      <c r="E43">
        <v>8</v>
      </c>
      <c r="F43">
        <v>1952</v>
      </c>
    </row>
    <row r="44" spans="1:6">
      <c r="A44">
        <v>2064</v>
      </c>
      <c r="B44" t="s">
        <v>14</v>
      </c>
      <c r="C44" t="s">
        <v>7</v>
      </c>
      <c r="D44" t="s">
        <v>11</v>
      </c>
      <c r="E44">
        <v>9</v>
      </c>
      <c r="F44">
        <v>1298</v>
      </c>
    </row>
    <row r="45" spans="1:6">
      <c r="A45">
        <v>2064</v>
      </c>
      <c r="B45" t="s">
        <v>14</v>
      </c>
      <c r="C45" t="s">
        <v>9</v>
      </c>
      <c r="D45" t="s">
        <v>11</v>
      </c>
      <c r="E45">
        <v>9</v>
      </c>
      <c r="F45">
        <v>1713</v>
      </c>
    </row>
    <row r="46" spans="1:6">
      <c r="A46">
        <v>2064</v>
      </c>
      <c r="B46" t="s">
        <v>14</v>
      </c>
      <c r="C46" t="s">
        <v>7</v>
      </c>
      <c r="D46" t="s">
        <v>11</v>
      </c>
      <c r="E46">
        <v>10</v>
      </c>
      <c r="F46">
        <v>914</v>
      </c>
    </row>
    <row r="47" spans="1:6">
      <c r="A47">
        <v>2064</v>
      </c>
      <c r="B47" t="s">
        <v>14</v>
      </c>
      <c r="C47" t="s">
        <v>9</v>
      </c>
      <c r="D47" t="s">
        <v>11</v>
      </c>
      <c r="E47">
        <v>10</v>
      </c>
      <c r="F47">
        <v>1225</v>
      </c>
    </row>
    <row r="48" spans="1:6">
      <c r="A48">
        <v>2064</v>
      </c>
      <c r="B48" t="s">
        <v>13</v>
      </c>
      <c r="C48" t="s">
        <v>7</v>
      </c>
      <c r="D48" t="s">
        <v>8</v>
      </c>
      <c r="E48">
        <v>6</v>
      </c>
      <c r="F48">
        <v>402</v>
      </c>
    </row>
    <row r="49" spans="1:6">
      <c r="A49">
        <v>2064</v>
      </c>
      <c r="B49" t="s">
        <v>13</v>
      </c>
      <c r="C49" t="s">
        <v>9</v>
      </c>
      <c r="D49" t="s">
        <v>8</v>
      </c>
      <c r="E49">
        <v>6</v>
      </c>
      <c r="F49">
        <v>568</v>
      </c>
    </row>
    <row r="50" spans="1:6">
      <c r="A50">
        <v>2064</v>
      </c>
      <c r="B50" t="s">
        <v>13</v>
      </c>
      <c r="C50" t="s">
        <v>7</v>
      </c>
      <c r="D50" t="s">
        <v>8</v>
      </c>
      <c r="E50">
        <v>7</v>
      </c>
      <c r="F50">
        <v>256</v>
      </c>
    </row>
    <row r="51" spans="1:6">
      <c r="A51">
        <v>2064</v>
      </c>
      <c r="B51" t="s">
        <v>13</v>
      </c>
      <c r="C51" t="s">
        <v>9</v>
      </c>
      <c r="D51" t="s">
        <v>8</v>
      </c>
      <c r="E51">
        <v>7</v>
      </c>
      <c r="F51">
        <v>392</v>
      </c>
    </row>
    <row r="52" spans="1:6">
      <c r="A52">
        <v>2064</v>
      </c>
      <c r="B52" t="s">
        <v>13</v>
      </c>
      <c r="C52" t="s">
        <v>7</v>
      </c>
      <c r="D52" t="s">
        <v>8</v>
      </c>
      <c r="E52">
        <v>8</v>
      </c>
      <c r="F52">
        <v>177</v>
      </c>
    </row>
    <row r="53" spans="1:6">
      <c r="A53">
        <v>2064</v>
      </c>
      <c r="B53" t="s">
        <v>13</v>
      </c>
      <c r="C53" t="s">
        <v>9</v>
      </c>
      <c r="D53" t="s">
        <v>8</v>
      </c>
      <c r="E53">
        <v>8</v>
      </c>
      <c r="F53">
        <v>334</v>
      </c>
    </row>
    <row r="54" spans="1:6">
      <c r="A54">
        <v>2064</v>
      </c>
      <c r="B54" t="s">
        <v>14</v>
      </c>
      <c r="C54" t="s">
        <v>7</v>
      </c>
      <c r="D54" t="s">
        <v>8</v>
      </c>
      <c r="E54">
        <v>9</v>
      </c>
      <c r="F54">
        <v>108</v>
      </c>
    </row>
    <row r="55" spans="1:6">
      <c r="A55">
        <v>2064</v>
      </c>
      <c r="B55" t="s">
        <v>14</v>
      </c>
      <c r="C55" t="s">
        <v>9</v>
      </c>
      <c r="D55" t="s">
        <v>8</v>
      </c>
      <c r="E55">
        <v>9</v>
      </c>
      <c r="F55">
        <v>198</v>
      </c>
    </row>
    <row r="56" spans="1:6">
      <c r="A56">
        <v>2064</v>
      </c>
      <c r="B56" t="s">
        <v>14</v>
      </c>
      <c r="C56" t="s">
        <v>7</v>
      </c>
      <c r="D56" t="s">
        <v>8</v>
      </c>
      <c r="E56">
        <v>10</v>
      </c>
      <c r="F56">
        <v>75</v>
      </c>
    </row>
    <row r="57" spans="1:6">
      <c r="A57">
        <v>2064</v>
      </c>
      <c r="B57" t="s">
        <v>14</v>
      </c>
      <c r="C57" t="s">
        <v>9</v>
      </c>
      <c r="D57" t="s">
        <v>8</v>
      </c>
      <c r="E57">
        <v>10</v>
      </c>
      <c r="F57">
        <v>141</v>
      </c>
    </row>
    <row r="58" spans="1:6">
      <c r="A58">
        <v>2064</v>
      </c>
      <c r="B58" t="s">
        <v>13</v>
      </c>
      <c r="C58" t="s">
        <v>7</v>
      </c>
      <c r="D58" t="s">
        <v>10</v>
      </c>
      <c r="E58">
        <v>6</v>
      </c>
      <c r="F58">
        <v>355</v>
      </c>
    </row>
    <row r="59" spans="1:6">
      <c r="A59">
        <v>2064</v>
      </c>
      <c r="B59" t="s">
        <v>13</v>
      </c>
      <c r="C59" t="s">
        <v>9</v>
      </c>
      <c r="D59" t="s">
        <v>10</v>
      </c>
      <c r="E59">
        <v>6</v>
      </c>
      <c r="F59">
        <v>368</v>
      </c>
    </row>
    <row r="60" spans="1:6">
      <c r="A60">
        <v>2064</v>
      </c>
      <c r="B60" t="s">
        <v>13</v>
      </c>
      <c r="C60" t="s">
        <v>7</v>
      </c>
      <c r="D60" t="s">
        <v>10</v>
      </c>
      <c r="E60">
        <v>7</v>
      </c>
      <c r="F60">
        <v>274</v>
      </c>
    </row>
    <row r="61" spans="1:6">
      <c r="A61">
        <v>2064</v>
      </c>
      <c r="B61" t="s">
        <v>13</v>
      </c>
      <c r="C61" t="s">
        <v>9</v>
      </c>
      <c r="D61" t="s">
        <v>10</v>
      </c>
      <c r="E61">
        <v>7</v>
      </c>
      <c r="F61">
        <v>269</v>
      </c>
    </row>
    <row r="62" spans="1:6">
      <c r="A62">
        <v>2064</v>
      </c>
      <c r="B62" t="s">
        <v>13</v>
      </c>
      <c r="C62" t="s">
        <v>7</v>
      </c>
      <c r="D62" t="s">
        <v>10</v>
      </c>
      <c r="E62">
        <v>8</v>
      </c>
      <c r="F62">
        <v>238</v>
      </c>
    </row>
    <row r="63" spans="1:6">
      <c r="A63">
        <v>2064</v>
      </c>
      <c r="B63" t="s">
        <v>13</v>
      </c>
      <c r="C63" t="s">
        <v>9</v>
      </c>
      <c r="D63" t="s">
        <v>10</v>
      </c>
      <c r="E63">
        <v>8</v>
      </c>
      <c r="F63">
        <v>329</v>
      </c>
    </row>
    <row r="64" spans="1:6">
      <c r="A64">
        <v>2064</v>
      </c>
      <c r="B64" t="s">
        <v>14</v>
      </c>
      <c r="C64" t="s">
        <v>7</v>
      </c>
      <c r="D64" t="s">
        <v>10</v>
      </c>
      <c r="E64">
        <v>9</v>
      </c>
      <c r="F64">
        <v>164</v>
      </c>
    </row>
    <row r="65" spans="1:6">
      <c r="A65">
        <v>2064</v>
      </c>
      <c r="B65" t="s">
        <v>14</v>
      </c>
      <c r="C65" t="s">
        <v>9</v>
      </c>
      <c r="D65" t="s">
        <v>10</v>
      </c>
      <c r="E65">
        <v>9</v>
      </c>
      <c r="F65">
        <v>219</v>
      </c>
    </row>
    <row r="66" spans="1:6">
      <c r="A66">
        <v>2064</v>
      </c>
      <c r="B66" t="s">
        <v>14</v>
      </c>
      <c r="C66" t="s">
        <v>7</v>
      </c>
      <c r="D66" t="s">
        <v>10</v>
      </c>
      <c r="E66">
        <v>10</v>
      </c>
      <c r="F66">
        <v>164</v>
      </c>
    </row>
    <row r="67" spans="1:6">
      <c r="A67">
        <v>2064</v>
      </c>
      <c r="B67" t="s">
        <v>14</v>
      </c>
      <c r="C67" t="s">
        <v>9</v>
      </c>
      <c r="D67" t="s">
        <v>10</v>
      </c>
      <c r="E67">
        <v>10</v>
      </c>
      <c r="F67">
        <v>210</v>
      </c>
    </row>
    <row r="68" spans="1:6">
      <c r="A68">
        <v>2064</v>
      </c>
      <c r="B68" t="s">
        <v>15</v>
      </c>
      <c r="C68" t="s">
        <v>7</v>
      </c>
      <c r="D68" t="s">
        <v>11</v>
      </c>
      <c r="E68">
        <v>11</v>
      </c>
      <c r="F68">
        <v>802</v>
      </c>
    </row>
    <row r="69" spans="1:6">
      <c r="A69">
        <v>2064</v>
      </c>
      <c r="B69" t="s">
        <v>15</v>
      </c>
      <c r="C69" t="s">
        <v>9</v>
      </c>
      <c r="D69" t="s">
        <v>11</v>
      </c>
      <c r="E69">
        <v>11</v>
      </c>
      <c r="F69">
        <v>1141</v>
      </c>
    </row>
    <row r="70" spans="1:6">
      <c r="A70">
        <v>2064</v>
      </c>
      <c r="B70" t="s">
        <v>15</v>
      </c>
      <c r="C70" t="s">
        <v>7</v>
      </c>
      <c r="D70" t="s">
        <v>11</v>
      </c>
      <c r="E70">
        <v>12</v>
      </c>
      <c r="F70">
        <v>318</v>
      </c>
    </row>
    <row r="71" spans="1:6">
      <c r="A71">
        <v>2064</v>
      </c>
      <c r="B71" t="s">
        <v>15</v>
      </c>
      <c r="C71" t="s">
        <v>9</v>
      </c>
      <c r="D71" t="s">
        <v>11</v>
      </c>
      <c r="E71">
        <v>12</v>
      </c>
      <c r="F71">
        <v>446</v>
      </c>
    </row>
    <row r="72" spans="1:6">
      <c r="A72">
        <v>2064</v>
      </c>
      <c r="B72" t="s">
        <v>15</v>
      </c>
      <c r="C72" t="s">
        <v>7</v>
      </c>
      <c r="D72" t="s">
        <v>8</v>
      </c>
      <c r="E72">
        <v>11</v>
      </c>
      <c r="F72">
        <v>50</v>
      </c>
    </row>
    <row r="73" spans="1:6">
      <c r="A73">
        <v>2064</v>
      </c>
      <c r="B73" t="s">
        <v>15</v>
      </c>
      <c r="C73" t="s">
        <v>9</v>
      </c>
      <c r="D73" t="s">
        <v>8</v>
      </c>
      <c r="E73">
        <v>11</v>
      </c>
      <c r="F73">
        <v>65</v>
      </c>
    </row>
    <row r="74" spans="1:6">
      <c r="A74">
        <v>2064</v>
      </c>
      <c r="B74" t="s">
        <v>15</v>
      </c>
      <c r="C74" t="s">
        <v>7</v>
      </c>
      <c r="D74" t="s">
        <v>8</v>
      </c>
      <c r="E74">
        <v>12</v>
      </c>
      <c r="F74">
        <v>14</v>
      </c>
    </row>
    <row r="75" spans="1:6">
      <c r="A75">
        <v>2064</v>
      </c>
      <c r="B75" t="s">
        <v>15</v>
      </c>
      <c r="C75" t="s">
        <v>9</v>
      </c>
      <c r="D75" t="s">
        <v>8</v>
      </c>
      <c r="E75">
        <v>12</v>
      </c>
      <c r="F75">
        <v>24</v>
      </c>
    </row>
    <row r="76" spans="1:6">
      <c r="A76">
        <v>2064</v>
      </c>
      <c r="B76" t="s">
        <v>15</v>
      </c>
      <c r="C76" t="s">
        <v>7</v>
      </c>
      <c r="D76" t="s">
        <v>10</v>
      </c>
      <c r="E76">
        <v>11</v>
      </c>
      <c r="F76">
        <v>35</v>
      </c>
    </row>
    <row r="77" spans="1:6">
      <c r="A77">
        <v>2064</v>
      </c>
      <c r="B77" t="s">
        <v>15</v>
      </c>
      <c r="C77" t="s">
        <v>9</v>
      </c>
      <c r="D77" t="s">
        <v>10</v>
      </c>
      <c r="E77">
        <v>11</v>
      </c>
      <c r="F77">
        <v>44</v>
      </c>
    </row>
    <row r="78" spans="1:6">
      <c r="A78">
        <v>2064</v>
      </c>
      <c r="B78" t="s">
        <v>15</v>
      </c>
      <c r="C78" t="s">
        <v>7</v>
      </c>
      <c r="D78" t="s">
        <v>10</v>
      </c>
      <c r="E78">
        <v>12</v>
      </c>
      <c r="F78">
        <v>17</v>
      </c>
    </row>
    <row r="79" spans="1:6">
      <c r="A79">
        <v>2064</v>
      </c>
      <c r="B79" t="s">
        <v>15</v>
      </c>
      <c r="C79" t="s">
        <v>9</v>
      </c>
      <c r="D79" t="s">
        <v>10</v>
      </c>
      <c r="E79">
        <v>12</v>
      </c>
      <c r="F79">
        <v>20</v>
      </c>
    </row>
    <row r="80" spans="1:6">
      <c r="A80">
        <v>2065</v>
      </c>
      <c r="B80" t="s">
        <v>6</v>
      </c>
      <c r="C80" t="s">
        <v>7</v>
      </c>
      <c r="D80" t="s">
        <v>8</v>
      </c>
      <c r="E80" t="s">
        <v>6</v>
      </c>
      <c r="F80">
        <v>8</v>
      </c>
    </row>
    <row r="81" spans="1:6">
      <c r="A81">
        <v>2065</v>
      </c>
      <c r="B81" t="s">
        <v>6</v>
      </c>
      <c r="C81" t="s">
        <v>9</v>
      </c>
      <c r="D81" t="s">
        <v>8</v>
      </c>
      <c r="E81" t="s">
        <v>6</v>
      </c>
      <c r="F81">
        <v>3</v>
      </c>
    </row>
    <row r="82" spans="1:6">
      <c r="A82">
        <v>2065</v>
      </c>
      <c r="B82" t="s">
        <v>6</v>
      </c>
      <c r="C82" t="s">
        <v>7</v>
      </c>
      <c r="D82" t="s">
        <v>10</v>
      </c>
      <c r="E82" t="s">
        <v>6</v>
      </c>
      <c r="F82">
        <v>0</v>
      </c>
    </row>
    <row r="83" spans="1:6">
      <c r="A83">
        <v>2065</v>
      </c>
      <c r="B83" t="s">
        <v>6</v>
      </c>
      <c r="C83" t="s">
        <v>9</v>
      </c>
      <c r="D83" t="s">
        <v>10</v>
      </c>
      <c r="E83" t="s">
        <v>6</v>
      </c>
      <c r="F83">
        <v>0</v>
      </c>
    </row>
    <row r="84" spans="1:6">
      <c r="A84">
        <v>2065</v>
      </c>
      <c r="B84" t="s">
        <v>6</v>
      </c>
      <c r="C84" t="s">
        <v>7</v>
      </c>
      <c r="D84" t="s">
        <v>11</v>
      </c>
      <c r="E84" t="s">
        <v>6</v>
      </c>
      <c r="F84">
        <v>2</v>
      </c>
    </row>
    <row r="85" spans="1:6">
      <c r="A85">
        <v>2065</v>
      </c>
      <c r="B85" t="s">
        <v>6</v>
      </c>
      <c r="C85" t="s">
        <v>9</v>
      </c>
      <c r="D85" t="s">
        <v>11</v>
      </c>
      <c r="E85" t="s">
        <v>6</v>
      </c>
      <c r="F85">
        <v>0</v>
      </c>
    </row>
    <row r="86" spans="1:6">
      <c r="A86">
        <v>2065</v>
      </c>
      <c r="B86" t="s">
        <v>12</v>
      </c>
      <c r="C86" t="s">
        <v>7</v>
      </c>
      <c r="D86" t="s">
        <v>11</v>
      </c>
      <c r="E86">
        <v>1</v>
      </c>
      <c r="F86">
        <v>6822</v>
      </c>
    </row>
    <row r="87" spans="1:6">
      <c r="A87">
        <v>2065</v>
      </c>
      <c r="B87" t="s">
        <v>12</v>
      </c>
      <c r="C87" t="s">
        <v>9</v>
      </c>
      <c r="D87" t="s">
        <v>11</v>
      </c>
      <c r="E87">
        <v>1</v>
      </c>
      <c r="F87">
        <v>7090</v>
      </c>
    </row>
    <row r="88" spans="1:6">
      <c r="A88">
        <v>2065</v>
      </c>
      <c r="B88" t="s">
        <v>12</v>
      </c>
      <c r="C88" t="s">
        <v>7</v>
      </c>
      <c r="D88" t="s">
        <v>11</v>
      </c>
      <c r="E88">
        <v>2</v>
      </c>
      <c r="F88">
        <v>4175</v>
      </c>
    </row>
    <row r="89" spans="1:6">
      <c r="A89">
        <v>2065</v>
      </c>
      <c r="B89" t="s">
        <v>12</v>
      </c>
      <c r="C89" t="s">
        <v>9</v>
      </c>
      <c r="D89" t="s">
        <v>11</v>
      </c>
      <c r="E89">
        <v>2</v>
      </c>
      <c r="F89">
        <v>3807</v>
      </c>
    </row>
    <row r="90" spans="1:6">
      <c r="A90">
        <v>2065</v>
      </c>
      <c r="B90" t="s">
        <v>12</v>
      </c>
      <c r="C90" t="s">
        <v>7</v>
      </c>
      <c r="D90" t="s">
        <v>11</v>
      </c>
      <c r="E90">
        <v>3</v>
      </c>
      <c r="F90">
        <v>3557</v>
      </c>
    </row>
    <row r="91" spans="1:6">
      <c r="A91">
        <v>2065</v>
      </c>
      <c r="B91" t="s">
        <v>12</v>
      </c>
      <c r="C91" t="s">
        <v>9</v>
      </c>
      <c r="D91" t="s">
        <v>11</v>
      </c>
      <c r="E91">
        <v>3</v>
      </c>
      <c r="F91">
        <v>3427</v>
      </c>
    </row>
    <row r="92" spans="1:6">
      <c r="A92">
        <v>2065</v>
      </c>
      <c r="B92" t="s">
        <v>12</v>
      </c>
      <c r="C92" t="s">
        <v>7</v>
      </c>
      <c r="D92" t="s">
        <v>11</v>
      </c>
      <c r="E92">
        <v>4</v>
      </c>
      <c r="F92">
        <v>3269</v>
      </c>
    </row>
    <row r="93" spans="1:6">
      <c r="A93">
        <v>2065</v>
      </c>
      <c r="B93" t="s">
        <v>12</v>
      </c>
      <c r="C93" t="s">
        <v>9</v>
      </c>
      <c r="D93" t="s">
        <v>11</v>
      </c>
      <c r="E93">
        <v>4</v>
      </c>
      <c r="F93">
        <v>3044</v>
      </c>
    </row>
    <row r="94" spans="1:6">
      <c r="A94">
        <v>2065</v>
      </c>
      <c r="B94" t="s">
        <v>12</v>
      </c>
      <c r="C94" t="s">
        <v>7</v>
      </c>
      <c r="D94" t="s">
        <v>11</v>
      </c>
      <c r="E94">
        <v>5</v>
      </c>
      <c r="F94">
        <v>2459</v>
      </c>
    </row>
    <row r="95" spans="1:6">
      <c r="A95">
        <v>2065</v>
      </c>
      <c r="B95" t="s">
        <v>12</v>
      </c>
      <c r="C95" t="s">
        <v>9</v>
      </c>
      <c r="D95" t="s">
        <v>11</v>
      </c>
      <c r="E95">
        <v>5</v>
      </c>
      <c r="F95">
        <v>2462</v>
      </c>
    </row>
    <row r="96" spans="1:6">
      <c r="A96">
        <v>2065</v>
      </c>
      <c r="B96" t="s">
        <v>12</v>
      </c>
      <c r="C96" t="s">
        <v>7</v>
      </c>
      <c r="D96" t="s">
        <v>8</v>
      </c>
      <c r="E96">
        <v>1</v>
      </c>
      <c r="F96">
        <v>4096</v>
      </c>
    </row>
    <row r="97" spans="1:6">
      <c r="A97">
        <v>2065</v>
      </c>
      <c r="B97" t="s">
        <v>12</v>
      </c>
      <c r="C97" t="s">
        <v>9</v>
      </c>
      <c r="D97" t="s">
        <v>8</v>
      </c>
      <c r="E97">
        <v>1</v>
      </c>
      <c r="F97">
        <v>4049</v>
      </c>
    </row>
    <row r="98" spans="1:6">
      <c r="A98">
        <v>2065</v>
      </c>
      <c r="B98" t="s">
        <v>12</v>
      </c>
      <c r="C98" t="s">
        <v>7</v>
      </c>
      <c r="D98" t="s">
        <v>8</v>
      </c>
      <c r="E98">
        <v>2</v>
      </c>
      <c r="F98">
        <v>2367</v>
      </c>
    </row>
    <row r="99" spans="1:6">
      <c r="A99">
        <v>2065</v>
      </c>
      <c r="B99" t="s">
        <v>12</v>
      </c>
      <c r="C99" t="s">
        <v>9</v>
      </c>
      <c r="D99" t="s">
        <v>8</v>
      </c>
      <c r="E99">
        <v>2</v>
      </c>
      <c r="F99">
        <v>2082</v>
      </c>
    </row>
    <row r="100" spans="1:6">
      <c r="A100">
        <v>2065</v>
      </c>
      <c r="B100" t="s">
        <v>12</v>
      </c>
      <c r="C100" t="s">
        <v>7</v>
      </c>
      <c r="D100" t="s">
        <v>8</v>
      </c>
      <c r="E100">
        <v>3</v>
      </c>
      <c r="F100">
        <v>1754</v>
      </c>
    </row>
    <row r="101" spans="1:6">
      <c r="A101">
        <v>2065</v>
      </c>
      <c r="B101" t="s">
        <v>12</v>
      </c>
      <c r="C101" t="s">
        <v>9</v>
      </c>
      <c r="D101" t="s">
        <v>8</v>
      </c>
      <c r="E101">
        <v>3</v>
      </c>
      <c r="F101">
        <v>1680</v>
      </c>
    </row>
    <row r="102" spans="1:6">
      <c r="A102">
        <v>2065</v>
      </c>
      <c r="B102" t="s">
        <v>12</v>
      </c>
      <c r="C102" t="s">
        <v>7</v>
      </c>
      <c r="D102" t="s">
        <v>8</v>
      </c>
      <c r="E102">
        <v>4</v>
      </c>
      <c r="F102">
        <v>1352</v>
      </c>
    </row>
    <row r="103" spans="1:6">
      <c r="A103">
        <v>2065</v>
      </c>
      <c r="B103" t="s">
        <v>12</v>
      </c>
      <c r="C103" t="s">
        <v>9</v>
      </c>
      <c r="D103" t="s">
        <v>8</v>
      </c>
      <c r="E103">
        <v>4</v>
      </c>
      <c r="F103">
        <v>1507</v>
      </c>
    </row>
    <row r="104" spans="1:6">
      <c r="A104">
        <v>2065</v>
      </c>
      <c r="B104" t="s">
        <v>12</v>
      </c>
      <c r="C104" t="s">
        <v>7</v>
      </c>
      <c r="D104" t="s">
        <v>8</v>
      </c>
      <c r="E104">
        <v>5</v>
      </c>
      <c r="F104">
        <v>731</v>
      </c>
    </row>
    <row r="105" spans="1:6">
      <c r="A105">
        <v>2065</v>
      </c>
      <c r="B105" t="s">
        <v>12</v>
      </c>
      <c r="C105" t="s">
        <v>9</v>
      </c>
      <c r="D105" t="s">
        <v>8</v>
      </c>
      <c r="E105">
        <v>5</v>
      </c>
      <c r="F105">
        <v>920</v>
      </c>
    </row>
    <row r="106" spans="1:6">
      <c r="A106">
        <v>2065</v>
      </c>
      <c r="B106" t="s">
        <v>12</v>
      </c>
      <c r="C106" t="s">
        <v>7</v>
      </c>
      <c r="D106" t="s">
        <v>10</v>
      </c>
      <c r="E106">
        <v>1</v>
      </c>
      <c r="F106">
        <v>1223</v>
      </c>
    </row>
    <row r="107" spans="1:6">
      <c r="A107">
        <v>2065</v>
      </c>
      <c r="B107" t="s">
        <v>12</v>
      </c>
      <c r="C107" t="s">
        <v>9</v>
      </c>
      <c r="D107" t="s">
        <v>10</v>
      </c>
      <c r="E107">
        <v>1</v>
      </c>
      <c r="F107">
        <v>1369</v>
      </c>
    </row>
    <row r="108" spans="1:6">
      <c r="A108">
        <v>2065</v>
      </c>
      <c r="B108" t="s">
        <v>12</v>
      </c>
      <c r="C108" t="s">
        <v>7</v>
      </c>
      <c r="D108" t="s">
        <v>10</v>
      </c>
      <c r="E108">
        <v>2</v>
      </c>
      <c r="F108">
        <v>815</v>
      </c>
    </row>
    <row r="109" spans="1:6">
      <c r="A109">
        <v>2065</v>
      </c>
      <c r="B109" t="s">
        <v>12</v>
      </c>
      <c r="C109" t="s">
        <v>9</v>
      </c>
      <c r="D109" t="s">
        <v>10</v>
      </c>
      <c r="E109">
        <v>2</v>
      </c>
      <c r="F109">
        <v>719</v>
      </c>
    </row>
    <row r="110" spans="1:6">
      <c r="A110">
        <v>2065</v>
      </c>
      <c r="B110" t="s">
        <v>12</v>
      </c>
      <c r="C110" t="s">
        <v>7</v>
      </c>
      <c r="D110" t="s">
        <v>10</v>
      </c>
      <c r="E110">
        <v>3</v>
      </c>
      <c r="F110">
        <v>730</v>
      </c>
    </row>
    <row r="111" spans="1:6">
      <c r="A111">
        <v>2065</v>
      </c>
      <c r="B111" t="s">
        <v>12</v>
      </c>
      <c r="C111" t="s">
        <v>9</v>
      </c>
      <c r="D111" t="s">
        <v>10</v>
      </c>
      <c r="E111">
        <v>3</v>
      </c>
      <c r="F111">
        <v>694</v>
      </c>
    </row>
    <row r="112" spans="1:6">
      <c r="A112">
        <v>2065</v>
      </c>
      <c r="B112" t="s">
        <v>12</v>
      </c>
      <c r="C112" t="s">
        <v>7</v>
      </c>
      <c r="D112" t="s">
        <v>10</v>
      </c>
      <c r="E112">
        <v>4</v>
      </c>
      <c r="F112">
        <v>729</v>
      </c>
    </row>
    <row r="113" spans="1:6">
      <c r="A113">
        <v>2065</v>
      </c>
      <c r="B113" t="s">
        <v>12</v>
      </c>
      <c r="C113" t="s">
        <v>9</v>
      </c>
      <c r="D113" t="s">
        <v>10</v>
      </c>
      <c r="E113">
        <v>4</v>
      </c>
      <c r="F113">
        <v>686</v>
      </c>
    </row>
    <row r="114" spans="1:6">
      <c r="A114">
        <v>2065</v>
      </c>
      <c r="B114" t="s">
        <v>12</v>
      </c>
      <c r="C114" t="s">
        <v>7</v>
      </c>
      <c r="D114" t="s">
        <v>10</v>
      </c>
      <c r="E114">
        <v>5</v>
      </c>
      <c r="F114">
        <v>463</v>
      </c>
    </row>
    <row r="115" spans="1:6">
      <c r="A115">
        <v>2065</v>
      </c>
      <c r="B115" t="s">
        <v>12</v>
      </c>
      <c r="C115" t="s">
        <v>9</v>
      </c>
      <c r="D115" t="s">
        <v>10</v>
      </c>
      <c r="E115">
        <v>5</v>
      </c>
      <c r="F115">
        <v>468</v>
      </c>
    </row>
    <row r="116" spans="1:6">
      <c r="A116">
        <v>2065</v>
      </c>
      <c r="B116" t="s">
        <v>13</v>
      </c>
      <c r="C116" t="s">
        <v>7</v>
      </c>
      <c r="D116" t="s">
        <v>11</v>
      </c>
      <c r="E116">
        <v>6</v>
      </c>
      <c r="F116">
        <v>2036</v>
      </c>
    </row>
    <row r="117" spans="1:6">
      <c r="A117">
        <v>2065</v>
      </c>
      <c r="B117" t="s">
        <v>13</v>
      </c>
      <c r="C117" t="s">
        <v>9</v>
      </c>
      <c r="D117" t="s">
        <v>11</v>
      </c>
      <c r="E117">
        <v>6</v>
      </c>
      <c r="F117">
        <v>2183</v>
      </c>
    </row>
    <row r="118" spans="1:6">
      <c r="A118">
        <v>2065</v>
      </c>
      <c r="B118" t="s">
        <v>13</v>
      </c>
      <c r="C118" t="s">
        <v>7</v>
      </c>
      <c r="D118" t="s">
        <v>11</v>
      </c>
      <c r="E118">
        <v>7</v>
      </c>
      <c r="F118">
        <v>1648</v>
      </c>
    </row>
    <row r="119" spans="1:6">
      <c r="A119">
        <v>2065</v>
      </c>
      <c r="B119" t="s">
        <v>13</v>
      </c>
      <c r="C119" t="s">
        <v>9</v>
      </c>
      <c r="D119" t="s">
        <v>11</v>
      </c>
      <c r="E119">
        <v>7</v>
      </c>
      <c r="F119">
        <v>1945</v>
      </c>
    </row>
    <row r="120" spans="1:6">
      <c r="A120">
        <v>2065</v>
      </c>
      <c r="B120" t="s">
        <v>13</v>
      </c>
      <c r="C120" t="s">
        <v>7</v>
      </c>
      <c r="D120" t="s">
        <v>11</v>
      </c>
      <c r="E120">
        <v>8</v>
      </c>
      <c r="F120">
        <v>1662</v>
      </c>
    </row>
    <row r="121" spans="1:6">
      <c r="A121">
        <v>2065</v>
      </c>
      <c r="B121" t="s">
        <v>13</v>
      </c>
      <c r="C121" t="s">
        <v>9</v>
      </c>
      <c r="D121" t="s">
        <v>11</v>
      </c>
      <c r="E121">
        <v>8</v>
      </c>
      <c r="F121">
        <v>2047</v>
      </c>
    </row>
    <row r="122" spans="1:6">
      <c r="A122">
        <v>2065</v>
      </c>
      <c r="B122" t="s">
        <v>14</v>
      </c>
      <c r="C122" t="s">
        <v>7</v>
      </c>
      <c r="D122" t="s">
        <v>11</v>
      </c>
      <c r="E122">
        <v>9</v>
      </c>
      <c r="F122">
        <v>1451</v>
      </c>
    </row>
    <row r="123" spans="1:6">
      <c r="A123">
        <v>2065</v>
      </c>
      <c r="B123" t="s">
        <v>14</v>
      </c>
      <c r="C123" t="s">
        <v>9</v>
      </c>
      <c r="D123" t="s">
        <v>11</v>
      </c>
      <c r="E123">
        <v>9</v>
      </c>
      <c r="F123">
        <v>1881</v>
      </c>
    </row>
    <row r="124" spans="1:6">
      <c r="A124">
        <v>2065</v>
      </c>
      <c r="B124" t="s">
        <v>14</v>
      </c>
      <c r="C124" t="s">
        <v>7</v>
      </c>
      <c r="D124" t="s">
        <v>11</v>
      </c>
      <c r="E124">
        <v>10</v>
      </c>
      <c r="F124">
        <v>1386</v>
      </c>
    </row>
    <row r="125" spans="1:6">
      <c r="A125">
        <v>2065</v>
      </c>
      <c r="B125" t="s">
        <v>14</v>
      </c>
      <c r="C125" t="s">
        <v>9</v>
      </c>
      <c r="D125" t="s">
        <v>11</v>
      </c>
      <c r="E125">
        <v>10</v>
      </c>
      <c r="F125">
        <v>1787</v>
      </c>
    </row>
    <row r="126" spans="1:6">
      <c r="A126">
        <v>2065</v>
      </c>
      <c r="B126" t="s">
        <v>13</v>
      </c>
      <c r="C126" t="s">
        <v>7</v>
      </c>
      <c r="D126" t="s">
        <v>8</v>
      </c>
      <c r="E126">
        <v>6</v>
      </c>
      <c r="F126">
        <v>471</v>
      </c>
    </row>
    <row r="127" spans="1:6">
      <c r="A127">
        <v>2065</v>
      </c>
      <c r="B127" t="s">
        <v>13</v>
      </c>
      <c r="C127" t="s">
        <v>9</v>
      </c>
      <c r="D127" t="s">
        <v>8</v>
      </c>
      <c r="E127">
        <v>6</v>
      </c>
      <c r="F127">
        <v>602</v>
      </c>
    </row>
    <row r="128" spans="1:6">
      <c r="A128">
        <v>2065</v>
      </c>
      <c r="B128" t="s">
        <v>13</v>
      </c>
      <c r="C128" t="s">
        <v>7</v>
      </c>
      <c r="D128" t="s">
        <v>8</v>
      </c>
      <c r="E128">
        <v>7</v>
      </c>
      <c r="F128">
        <v>349</v>
      </c>
    </row>
    <row r="129" spans="1:6">
      <c r="A129">
        <v>2065</v>
      </c>
      <c r="B129" t="s">
        <v>13</v>
      </c>
      <c r="C129" t="s">
        <v>9</v>
      </c>
      <c r="D129" t="s">
        <v>8</v>
      </c>
      <c r="E129">
        <v>7</v>
      </c>
      <c r="F129">
        <v>475</v>
      </c>
    </row>
    <row r="130" spans="1:6">
      <c r="A130">
        <v>2065</v>
      </c>
      <c r="B130" t="s">
        <v>13</v>
      </c>
      <c r="C130" t="s">
        <v>7</v>
      </c>
      <c r="D130" t="s">
        <v>8</v>
      </c>
      <c r="E130">
        <v>8</v>
      </c>
      <c r="F130">
        <v>272</v>
      </c>
    </row>
    <row r="131" spans="1:6">
      <c r="A131">
        <v>2065</v>
      </c>
      <c r="B131" t="s">
        <v>13</v>
      </c>
      <c r="C131" t="s">
        <v>9</v>
      </c>
      <c r="D131" t="s">
        <v>8</v>
      </c>
      <c r="E131">
        <v>8</v>
      </c>
      <c r="F131">
        <v>446</v>
      </c>
    </row>
    <row r="132" spans="1:6">
      <c r="A132">
        <v>2065</v>
      </c>
      <c r="B132" t="s">
        <v>14</v>
      </c>
      <c r="C132" t="s">
        <v>7</v>
      </c>
      <c r="D132" t="s">
        <v>8</v>
      </c>
      <c r="E132">
        <v>9</v>
      </c>
      <c r="F132">
        <v>211</v>
      </c>
    </row>
    <row r="133" spans="1:6">
      <c r="A133">
        <v>2065</v>
      </c>
      <c r="B133" t="s">
        <v>14</v>
      </c>
      <c r="C133" t="s">
        <v>9</v>
      </c>
      <c r="D133" t="s">
        <v>8</v>
      </c>
      <c r="E133">
        <v>9</v>
      </c>
      <c r="F133">
        <v>299</v>
      </c>
    </row>
    <row r="134" spans="1:6">
      <c r="A134">
        <v>2065</v>
      </c>
      <c r="B134" t="s">
        <v>14</v>
      </c>
      <c r="C134" t="s">
        <v>7</v>
      </c>
      <c r="D134" t="s">
        <v>8</v>
      </c>
      <c r="E134">
        <v>10</v>
      </c>
      <c r="F134">
        <v>168</v>
      </c>
    </row>
    <row r="135" spans="1:6">
      <c r="A135">
        <v>2065</v>
      </c>
      <c r="B135" t="s">
        <v>14</v>
      </c>
      <c r="C135" t="s">
        <v>9</v>
      </c>
      <c r="D135" t="s">
        <v>8</v>
      </c>
      <c r="E135">
        <v>10</v>
      </c>
      <c r="F135">
        <v>250</v>
      </c>
    </row>
    <row r="136" spans="1:6">
      <c r="A136">
        <v>2065</v>
      </c>
      <c r="B136" t="s">
        <v>13</v>
      </c>
      <c r="C136" t="s">
        <v>7</v>
      </c>
      <c r="D136" t="s">
        <v>10</v>
      </c>
      <c r="E136">
        <v>6</v>
      </c>
      <c r="F136">
        <v>349</v>
      </c>
    </row>
    <row r="137" spans="1:6">
      <c r="A137">
        <v>2065</v>
      </c>
      <c r="B137" t="s">
        <v>13</v>
      </c>
      <c r="C137" t="s">
        <v>9</v>
      </c>
      <c r="D137" t="s">
        <v>10</v>
      </c>
      <c r="E137">
        <v>6</v>
      </c>
      <c r="F137">
        <v>404</v>
      </c>
    </row>
    <row r="138" spans="1:6">
      <c r="A138">
        <v>2065</v>
      </c>
      <c r="B138" t="s">
        <v>13</v>
      </c>
      <c r="C138" t="s">
        <v>7</v>
      </c>
      <c r="D138" t="s">
        <v>10</v>
      </c>
      <c r="E138">
        <v>7</v>
      </c>
      <c r="F138">
        <v>303</v>
      </c>
    </row>
    <row r="139" spans="1:6">
      <c r="A139">
        <v>2065</v>
      </c>
      <c r="B139" t="s">
        <v>13</v>
      </c>
      <c r="C139" t="s">
        <v>9</v>
      </c>
      <c r="D139" t="s">
        <v>10</v>
      </c>
      <c r="E139">
        <v>7</v>
      </c>
      <c r="F139">
        <v>335</v>
      </c>
    </row>
    <row r="140" spans="1:6">
      <c r="A140">
        <v>2065</v>
      </c>
      <c r="B140" t="s">
        <v>13</v>
      </c>
      <c r="C140" t="s">
        <v>7</v>
      </c>
      <c r="D140" t="s">
        <v>10</v>
      </c>
      <c r="E140">
        <v>8</v>
      </c>
      <c r="F140">
        <v>308</v>
      </c>
    </row>
    <row r="141" spans="1:6">
      <c r="A141">
        <v>2065</v>
      </c>
      <c r="B141" t="s">
        <v>13</v>
      </c>
      <c r="C141" t="s">
        <v>9</v>
      </c>
      <c r="D141" t="s">
        <v>10</v>
      </c>
      <c r="E141">
        <v>8</v>
      </c>
      <c r="F141">
        <v>345</v>
      </c>
    </row>
    <row r="142" spans="1:6">
      <c r="A142">
        <v>2065</v>
      </c>
      <c r="B142" t="s">
        <v>14</v>
      </c>
      <c r="C142" t="s">
        <v>7</v>
      </c>
      <c r="D142" t="s">
        <v>10</v>
      </c>
      <c r="E142">
        <v>9</v>
      </c>
      <c r="F142">
        <v>223</v>
      </c>
    </row>
    <row r="143" spans="1:6">
      <c r="A143">
        <v>2065</v>
      </c>
      <c r="B143" t="s">
        <v>14</v>
      </c>
      <c r="C143" t="s">
        <v>9</v>
      </c>
      <c r="D143" t="s">
        <v>10</v>
      </c>
      <c r="E143">
        <v>9</v>
      </c>
      <c r="F143">
        <v>330</v>
      </c>
    </row>
    <row r="144" spans="1:6">
      <c r="A144">
        <v>2065</v>
      </c>
      <c r="B144" t="s">
        <v>14</v>
      </c>
      <c r="C144" t="s">
        <v>7</v>
      </c>
      <c r="D144" t="s">
        <v>10</v>
      </c>
      <c r="E144">
        <v>10</v>
      </c>
      <c r="F144">
        <v>176</v>
      </c>
    </row>
    <row r="145" spans="1:6">
      <c r="A145">
        <v>2065</v>
      </c>
      <c r="B145" t="s">
        <v>14</v>
      </c>
      <c r="C145" t="s">
        <v>9</v>
      </c>
      <c r="D145" t="s">
        <v>10</v>
      </c>
      <c r="E145">
        <v>10</v>
      </c>
      <c r="F145">
        <v>219</v>
      </c>
    </row>
    <row r="146" spans="1:6">
      <c r="A146">
        <v>2065</v>
      </c>
      <c r="B146" t="s">
        <v>15</v>
      </c>
      <c r="C146" t="s">
        <v>7</v>
      </c>
      <c r="D146" t="s">
        <v>11</v>
      </c>
      <c r="E146">
        <v>11</v>
      </c>
      <c r="F146">
        <v>0</v>
      </c>
    </row>
    <row r="147" spans="1:6">
      <c r="A147">
        <v>2065</v>
      </c>
      <c r="B147" t="s">
        <v>15</v>
      </c>
      <c r="C147" t="s">
        <v>9</v>
      </c>
      <c r="D147" t="s">
        <v>11</v>
      </c>
      <c r="E147">
        <v>11</v>
      </c>
      <c r="F147">
        <v>0</v>
      </c>
    </row>
    <row r="148" spans="1:6">
      <c r="A148">
        <v>2065</v>
      </c>
      <c r="B148" t="s">
        <v>15</v>
      </c>
      <c r="C148" t="s">
        <v>7</v>
      </c>
      <c r="D148" t="s">
        <v>11</v>
      </c>
      <c r="E148">
        <v>12</v>
      </c>
      <c r="F148">
        <v>0</v>
      </c>
    </row>
    <row r="149" spans="1:6">
      <c r="A149">
        <v>2065</v>
      </c>
      <c r="B149" t="s">
        <v>15</v>
      </c>
      <c r="C149" t="s">
        <v>9</v>
      </c>
      <c r="D149" t="s">
        <v>11</v>
      </c>
      <c r="E149">
        <v>12</v>
      </c>
      <c r="F149">
        <v>0</v>
      </c>
    </row>
    <row r="150" spans="1:6">
      <c r="A150">
        <v>2065</v>
      </c>
      <c r="B150" t="s">
        <v>15</v>
      </c>
      <c r="C150" t="s">
        <v>7</v>
      </c>
      <c r="D150" t="s">
        <v>8</v>
      </c>
      <c r="E150">
        <v>11</v>
      </c>
      <c r="F150">
        <v>0</v>
      </c>
    </row>
    <row r="151" spans="1:6">
      <c r="A151">
        <v>2065</v>
      </c>
      <c r="B151" t="s">
        <v>15</v>
      </c>
      <c r="C151" t="s">
        <v>9</v>
      </c>
      <c r="D151" t="s">
        <v>8</v>
      </c>
      <c r="E151">
        <v>11</v>
      </c>
      <c r="F151">
        <v>0</v>
      </c>
    </row>
    <row r="152" spans="1:6">
      <c r="A152">
        <v>2065</v>
      </c>
      <c r="B152" t="s">
        <v>15</v>
      </c>
      <c r="C152" t="s">
        <v>7</v>
      </c>
      <c r="D152" t="s">
        <v>8</v>
      </c>
      <c r="E152">
        <v>12</v>
      </c>
      <c r="F152">
        <v>0</v>
      </c>
    </row>
    <row r="153" spans="1:6">
      <c r="A153">
        <v>2065</v>
      </c>
      <c r="B153" t="s">
        <v>15</v>
      </c>
      <c r="C153" t="s">
        <v>9</v>
      </c>
      <c r="D153" t="s">
        <v>8</v>
      </c>
      <c r="E153">
        <v>12</v>
      </c>
      <c r="F153">
        <v>0</v>
      </c>
    </row>
    <row r="154" spans="1:6">
      <c r="A154">
        <v>2065</v>
      </c>
      <c r="B154" t="s">
        <v>15</v>
      </c>
      <c r="C154" t="s">
        <v>7</v>
      </c>
      <c r="D154" t="s">
        <v>10</v>
      </c>
      <c r="E154">
        <v>11</v>
      </c>
      <c r="F154">
        <v>0</v>
      </c>
    </row>
    <row r="155" spans="1:6">
      <c r="A155">
        <v>2065</v>
      </c>
      <c r="B155" t="s">
        <v>15</v>
      </c>
      <c r="C155" t="s">
        <v>9</v>
      </c>
      <c r="D155" t="s">
        <v>10</v>
      </c>
      <c r="E155">
        <v>11</v>
      </c>
      <c r="F155">
        <v>0</v>
      </c>
    </row>
    <row r="156" spans="1:6">
      <c r="A156">
        <v>2065</v>
      </c>
      <c r="B156" t="s">
        <v>15</v>
      </c>
      <c r="C156" t="s">
        <v>7</v>
      </c>
      <c r="D156" t="s">
        <v>10</v>
      </c>
      <c r="E156">
        <v>12</v>
      </c>
      <c r="F156">
        <v>0</v>
      </c>
    </row>
    <row r="157" spans="1:6">
      <c r="A157">
        <v>2065</v>
      </c>
      <c r="B157" t="s">
        <v>15</v>
      </c>
      <c r="C157" t="s">
        <v>9</v>
      </c>
      <c r="D157" t="s">
        <v>10</v>
      </c>
      <c r="E157">
        <v>12</v>
      </c>
      <c r="F157">
        <v>0</v>
      </c>
    </row>
    <row r="158" spans="1:6">
      <c r="A158">
        <v>2066</v>
      </c>
      <c r="B158" t="s">
        <v>6</v>
      </c>
      <c r="C158" t="s">
        <v>7</v>
      </c>
      <c r="D158" t="s">
        <v>8</v>
      </c>
      <c r="E158" t="s">
        <v>6</v>
      </c>
      <c r="F158">
        <v>549</v>
      </c>
    </row>
    <row r="159" spans="1:6">
      <c r="A159">
        <v>2066</v>
      </c>
      <c r="B159" t="s">
        <v>6</v>
      </c>
      <c r="C159" t="s">
        <v>9</v>
      </c>
      <c r="D159" t="s">
        <v>8</v>
      </c>
      <c r="E159" t="s">
        <v>6</v>
      </c>
      <c r="F159">
        <v>546</v>
      </c>
    </row>
    <row r="160" spans="1:6">
      <c r="A160">
        <v>2066</v>
      </c>
      <c r="B160" t="s">
        <v>6</v>
      </c>
      <c r="C160" t="s">
        <v>7</v>
      </c>
      <c r="D160" t="s">
        <v>10</v>
      </c>
      <c r="E160" t="s">
        <v>6</v>
      </c>
      <c r="F160">
        <v>277</v>
      </c>
    </row>
    <row r="161" spans="1:6">
      <c r="A161">
        <v>2066</v>
      </c>
      <c r="B161" t="s">
        <v>6</v>
      </c>
      <c r="C161" t="s">
        <v>9</v>
      </c>
      <c r="D161" t="s">
        <v>10</v>
      </c>
      <c r="E161" t="s">
        <v>6</v>
      </c>
      <c r="F161">
        <v>255</v>
      </c>
    </row>
    <row r="162" spans="1:6">
      <c r="A162">
        <v>2066</v>
      </c>
      <c r="B162" t="s">
        <v>6</v>
      </c>
      <c r="C162" t="s">
        <v>7</v>
      </c>
      <c r="D162" t="s">
        <v>11</v>
      </c>
      <c r="E162" t="s">
        <v>6</v>
      </c>
      <c r="F162">
        <v>1555</v>
      </c>
    </row>
    <row r="163" spans="1:6">
      <c r="A163">
        <v>2066</v>
      </c>
      <c r="B163" t="s">
        <v>6</v>
      </c>
      <c r="C163" t="s">
        <v>9</v>
      </c>
      <c r="D163" t="s">
        <v>11</v>
      </c>
      <c r="E163" t="s">
        <v>6</v>
      </c>
      <c r="F163">
        <v>1531</v>
      </c>
    </row>
    <row r="164" spans="1:6">
      <c r="A164">
        <v>2066</v>
      </c>
      <c r="B164" t="s">
        <v>12</v>
      </c>
      <c r="C164" t="s">
        <v>7</v>
      </c>
      <c r="D164" t="s">
        <v>11</v>
      </c>
      <c r="E164">
        <v>1</v>
      </c>
      <c r="F164">
        <v>7482</v>
      </c>
    </row>
    <row r="165" spans="1:6">
      <c r="A165">
        <v>2066</v>
      </c>
      <c r="B165" t="s">
        <v>12</v>
      </c>
      <c r="C165" t="s">
        <v>9</v>
      </c>
      <c r="D165" t="s">
        <v>11</v>
      </c>
      <c r="E165">
        <v>1</v>
      </c>
      <c r="F165">
        <v>7574</v>
      </c>
    </row>
    <row r="166" spans="1:6">
      <c r="A166">
        <v>2066</v>
      </c>
      <c r="B166" t="s">
        <v>12</v>
      </c>
      <c r="C166" t="s">
        <v>7</v>
      </c>
      <c r="D166" t="s">
        <v>11</v>
      </c>
      <c r="E166">
        <v>2</v>
      </c>
      <c r="F166">
        <v>4361</v>
      </c>
    </row>
    <row r="167" spans="1:6">
      <c r="A167">
        <v>2066</v>
      </c>
      <c r="B167" t="s">
        <v>12</v>
      </c>
      <c r="C167" t="s">
        <v>9</v>
      </c>
      <c r="D167" t="s">
        <v>11</v>
      </c>
      <c r="E167">
        <v>2</v>
      </c>
      <c r="F167">
        <v>4063</v>
      </c>
    </row>
    <row r="168" spans="1:6">
      <c r="A168">
        <v>2066</v>
      </c>
      <c r="B168" t="s">
        <v>12</v>
      </c>
      <c r="C168" t="s">
        <v>7</v>
      </c>
      <c r="D168" t="s">
        <v>11</v>
      </c>
      <c r="E168">
        <v>3</v>
      </c>
      <c r="F168">
        <v>3769</v>
      </c>
    </row>
    <row r="169" spans="1:6">
      <c r="A169">
        <v>2066</v>
      </c>
      <c r="B169" t="s">
        <v>12</v>
      </c>
      <c r="C169" t="s">
        <v>9</v>
      </c>
      <c r="D169" t="s">
        <v>11</v>
      </c>
      <c r="E169">
        <v>3</v>
      </c>
      <c r="F169">
        <v>3535</v>
      </c>
    </row>
    <row r="170" spans="1:6">
      <c r="A170">
        <v>2066</v>
      </c>
      <c r="B170" t="s">
        <v>12</v>
      </c>
      <c r="C170" t="s">
        <v>7</v>
      </c>
      <c r="D170" t="s">
        <v>11</v>
      </c>
      <c r="E170">
        <v>4</v>
      </c>
      <c r="F170">
        <v>3611</v>
      </c>
    </row>
    <row r="171" spans="1:6">
      <c r="A171">
        <v>2066</v>
      </c>
      <c r="B171" t="s">
        <v>12</v>
      </c>
      <c r="C171" t="s">
        <v>9</v>
      </c>
      <c r="D171" t="s">
        <v>11</v>
      </c>
      <c r="E171">
        <v>4</v>
      </c>
      <c r="F171">
        <v>3233</v>
      </c>
    </row>
    <row r="172" spans="1:6">
      <c r="A172">
        <v>2066</v>
      </c>
      <c r="B172" t="s">
        <v>12</v>
      </c>
      <c r="C172" t="s">
        <v>7</v>
      </c>
      <c r="D172" t="s">
        <v>11</v>
      </c>
      <c r="E172">
        <v>5</v>
      </c>
      <c r="F172">
        <v>3334</v>
      </c>
    </row>
    <row r="173" spans="1:6">
      <c r="A173">
        <v>2066</v>
      </c>
      <c r="B173" t="s">
        <v>12</v>
      </c>
      <c r="C173" t="s">
        <v>9</v>
      </c>
      <c r="D173" t="s">
        <v>11</v>
      </c>
      <c r="E173">
        <v>5</v>
      </c>
      <c r="F173">
        <v>3015</v>
      </c>
    </row>
    <row r="174" spans="1:6">
      <c r="A174">
        <v>2066</v>
      </c>
      <c r="B174" t="s">
        <v>12</v>
      </c>
      <c r="C174" t="s">
        <v>7</v>
      </c>
      <c r="D174" t="s">
        <v>8</v>
      </c>
      <c r="E174">
        <v>1</v>
      </c>
      <c r="F174">
        <v>4851</v>
      </c>
    </row>
    <row r="175" spans="1:6">
      <c r="A175">
        <v>2066</v>
      </c>
      <c r="B175" t="s">
        <v>12</v>
      </c>
      <c r="C175" t="s">
        <v>9</v>
      </c>
      <c r="D175" t="s">
        <v>8</v>
      </c>
      <c r="E175">
        <v>1</v>
      </c>
      <c r="F175">
        <v>4710</v>
      </c>
    </row>
    <row r="176" spans="1:6">
      <c r="A176">
        <v>2066</v>
      </c>
      <c r="B176" t="s">
        <v>12</v>
      </c>
      <c r="C176" t="s">
        <v>7</v>
      </c>
      <c r="D176" t="s">
        <v>8</v>
      </c>
      <c r="E176">
        <v>2</v>
      </c>
      <c r="F176">
        <v>2667</v>
      </c>
    </row>
    <row r="177" spans="1:6">
      <c r="A177">
        <v>2066</v>
      </c>
      <c r="B177" t="s">
        <v>12</v>
      </c>
      <c r="C177" t="s">
        <v>9</v>
      </c>
      <c r="D177" t="s">
        <v>8</v>
      </c>
      <c r="E177">
        <v>2</v>
      </c>
      <c r="F177">
        <v>2405</v>
      </c>
    </row>
    <row r="178" spans="1:6">
      <c r="A178">
        <v>2066</v>
      </c>
      <c r="B178" t="s">
        <v>12</v>
      </c>
      <c r="C178" t="s">
        <v>7</v>
      </c>
      <c r="D178" t="s">
        <v>8</v>
      </c>
      <c r="E178">
        <v>3</v>
      </c>
      <c r="F178">
        <v>2200</v>
      </c>
    </row>
    <row r="179" spans="1:6">
      <c r="A179">
        <v>2066</v>
      </c>
      <c r="B179" t="s">
        <v>12</v>
      </c>
      <c r="C179" t="s">
        <v>9</v>
      </c>
      <c r="D179" t="s">
        <v>8</v>
      </c>
      <c r="E179">
        <v>3</v>
      </c>
      <c r="F179">
        <v>1940</v>
      </c>
    </row>
    <row r="180" spans="1:6">
      <c r="A180">
        <v>2066</v>
      </c>
      <c r="B180" t="s">
        <v>12</v>
      </c>
      <c r="C180" t="s">
        <v>7</v>
      </c>
      <c r="D180" t="s">
        <v>8</v>
      </c>
      <c r="E180">
        <v>4</v>
      </c>
      <c r="F180">
        <v>1626</v>
      </c>
    </row>
    <row r="181" spans="1:6">
      <c r="A181">
        <v>2066</v>
      </c>
      <c r="B181" t="s">
        <v>12</v>
      </c>
      <c r="C181" t="s">
        <v>9</v>
      </c>
      <c r="D181" t="s">
        <v>8</v>
      </c>
      <c r="E181">
        <v>4</v>
      </c>
      <c r="F181">
        <v>1632</v>
      </c>
    </row>
    <row r="182" spans="1:6">
      <c r="A182">
        <v>2066</v>
      </c>
      <c r="B182" t="s">
        <v>12</v>
      </c>
      <c r="C182" t="s">
        <v>7</v>
      </c>
      <c r="D182" t="s">
        <v>8</v>
      </c>
      <c r="E182">
        <v>5</v>
      </c>
      <c r="F182">
        <v>1272</v>
      </c>
    </row>
    <row r="183" spans="1:6">
      <c r="A183">
        <v>2066</v>
      </c>
      <c r="B183" t="s">
        <v>12</v>
      </c>
      <c r="C183" t="s">
        <v>9</v>
      </c>
      <c r="D183" t="s">
        <v>8</v>
      </c>
      <c r="E183">
        <v>5</v>
      </c>
      <c r="F183">
        <v>1491</v>
      </c>
    </row>
    <row r="184" spans="1:6">
      <c r="A184">
        <v>2066</v>
      </c>
      <c r="B184" t="s">
        <v>12</v>
      </c>
      <c r="C184" t="s">
        <v>7</v>
      </c>
      <c r="D184" t="s">
        <v>10</v>
      </c>
      <c r="E184">
        <v>1</v>
      </c>
      <c r="F184">
        <v>1242</v>
      </c>
    </row>
    <row r="185" spans="1:6">
      <c r="A185">
        <v>2066</v>
      </c>
      <c r="B185" t="s">
        <v>12</v>
      </c>
      <c r="C185" t="s">
        <v>9</v>
      </c>
      <c r="D185" t="s">
        <v>10</v>
      </c>
      <c r="E185">
        <v>1</v>
      </c>
      <c r="F185">
        <v>1353</v>
      </c>
    </row>
    <row r="186" spans="1:6">
      <c r="A186">
        <v>2066</v>
      </c>
      <c r="B186" t="s">
        <v>12</v>
      </c>
      <c r="C186" t="s">
        <v>7</v>
      </c>
      <c r="D186" t="s">
        <v>10</v>
      </c>
      <c r="E186">
        <v>2</v>
      </c>
      <c r="F186">
        <v>840</v>
      </c>
    </row>
    <row r="187" spans="1:6">
      <c r="A187">
        <v>2066</v>
      </c>
      <c r="B187" t="s">
        <v>12</v>
      </c>
      <c r="C187" t="s">
        <v>9</v>
      </c>
      <c r="D187" t="s">
        <v>10</v>
      </c>
      <c r="E187">
        <v>2</v>
      </c>
      <c r="F187">
        <v>831</v>
      </c>
    </row>
    <row r="188" spans="1:6">
      <c r="A188">
        <v>2066</v>
      </c>
      <c r="B188" t="s">
        <v>12</v>
      </c>
      <c r="C188" t="s">
        <v>7</v>
      </c>
      <c r="D188" t="s">
        <v>10</v>
      </c>
      <c r="E188">
        <v>3</v>
      </c>
      <c r="F188">
        <v>750</v>
      </c>
    </row>
    <row r="189" spans="1:6">
      <c r="A189">
        <v>2066</v>
      </c>
      <c r="B189" t="s">
        <v>12</v>
      </c>
      <c r="C189" t="s">
        <v>9</v>
      </c>
      <c r="D189" t="s">
        <v>10</v>
      </c>
      <c r="E189">
        <v>3</v>
      </c>
      <c r="F189">
        <v>699</v>
      </c>
    </row>
    <row r="190" spans="1:6">
      <c r="A190">
        <v>2066</v>
      </c>
      <c r="B190" t="s">
        <v>12</v>
      </c>
      <c r="C190" t="s">
        <v>7</v>
      </c>
      <c r="D190" t="s">
        <v>10</v>
      </c>
      <c r="E190">
        <v>4</v>
      </c>
      <c r="F190">
        <v>772</v>
      </c>
    </row>
    <row r="191" spans="1:6">
      <c r="A191">
        <v>2066</v>
      </c>
      <c r="B191" t="s">
        <v>12</v>
      </c>
      <c r="C191" t="s">
        <v>9</v>
      </c>
      <c r="D191" t="s">
        <v>10</v>
      </c>
      <c r="E191">
        <v>4</v>
      </c>
      <c r="F191">
        <v>706</v>
      </c>
    </row>
    <row r="192" spans="1:6">
      <c r="A192">
        <v>2066</v>
      </c>
      <c r="B192" t="s">
        <v>12</v>
      </c>
      <c r="C192" t="s">
        <v>7</v>
      </c>
      <c r="D192" t="s">
        <v>10</v>
      </c>
      <c r="E192">
        <v>5</v>
      </c>
      <c r="F192">
        <v>639</v>
      </c>
    </row>
    <row r="193" spans="1:6">
      <c r="A193">
        <v>2066</v>
      </c>
      <c r="B193" t="s">
        <v>12</v>
      </c>
      <c r="C193" t="s">
        <v>9</v>
      </c>
      <c r="D193" t="s">
        <v>10</v>
      </c>
      <c r="E193">
        <v>5</v>
      </c>
      <c r="F193">
        <v>588</v>
      </c>
    </row>
    <row r="194" spans="1:6">
      <c r="A194">
        <v>2066</v>
      </c>
      <c r="B194" t="s">
        <v>13</v>
      </c>
      <c r="C194" t="s">
        <v>7</v>
      </c>
      <c r="D194" t="s">
        <v>11</v>
      </c>
      <c r="E194">
        <v>6</v>
      </c>
      <c r="F194">
        <v>2526</v>
      </c>
    </row>
    <row r="195" spans="1:6">
      <c r="A195">
        <v>2066</v>
      </c>
      <c r="B195" t="s">
        <v>13</v>
      </c>
      <c r="C195" t="s">
        <v>9</v>
      </c>
      <c r="D195" t="s">
        <v>11</v>
      </c>
      <c r="E195">
        <v>6</v>
      </c>
      <c r="F195">
        <v>2569</v>
      </c>
    </row>
    <row r="196" spans="1:6">
      <c r="A196">
        <v>2066</v>
      </c>
      <c r="B196" t="s">
        <v>13</v>
      </c>
      <c r="C196" t="s">
        <v>7</v>
      </c>
      <c r="D196" t="s">
        <v>11</v>
      </c>
      <c r="E196">
        <v>7</v>
      </c>
      <c r="F196">
        <v>1917</v>
      </c>
    </row>
    <row r="197" spans="1:6">
      <c r="A197">
        <v>2066</v>
      </c>
      <c r="B197" t="s">
        <v>13</v>
      </c>
      <c r="C197" t="s">
        <v>9</v>
      </c>
      <c r="D197" t="s">
        <v>11</v>
      </c>
      <c r="E197">
        <v>7</v>
      </c>
      <c r="F197">
        <v>1986</v>
      </c>
    </row>
    <row r="198" spans="1:6">
      <c r="A198">
        <v>2066</v>
      </c>
      <c r="B198" t="s">
        <v>13</v>
      </c>
      <c r="C198" t="s">
        <v>7</v>
      </c>
      <c r="D198" t="s">
        <v>11</v>
      </c>
      <c r="E198">
        <v>8</v>
      </c>
      <c r="F198">
        <v>2233</v>
      </c>
    </row>
    <row r="199" spans="1:6">
      <c r="A199">
        <v>2066</v>
      </c>
      <c r="B199" t="s">
        <v>13</v>
      </c>
      <c r="C199" t="s">
        <v>9</v>
      </c>
      <c r="D199" t="s">
        <v>11</v>
      </c>
      <c r="E199">
        <v>8</v>
      </c>
      <c r="F199">
        <v>2199</v>
      </c>
    </row>
    <row r="200" spans="1:6">
      <c r="A200">
        <v>2066</v>
      </c>
      <c r="B200" t="s">
        <v>14</v>
      </c>
      <c r="C200" t="s">
        <v>7</v>
      </c>
      <c r="D200" t="s">
        <v>11</v>
      </c>
      <c r="E200">
        <v>9</v>
      </c>
      <c r="F200">
        <v>1567</v>
      </c>
    </row>
    <row r="201" spans="1:6">
      <c r="A201">
        <v>2066</v>
      </c>
      <c r="B201" t="s">
        <v>14</v>
      </c>
      <c r="C201" t="s">
        <v>9</v>
      </c>
      <c r="D201" t="s">
        <v>11</v>
      </c>
      <c r="E201">
        <v>9</v>
      </c>
      <c r="F201">
        <v>2002</v>
      </c>
    </row>
    <row r="202" spans="1:6">
      <c r="A202">
        <v>2066</v>
      </c>
      <c r="B202" t="s">
        <v>14</v>
      </c>
      <c r="C202" t="s">
        <v>7</v>
      </c>
      <c r="D202" t="s">
        <v>11</v>
      </c>
      <c r="E202">
        <v>10</v>
      </c>
      <c r="F202">
        <v>1650</v>
      </c>
    </row>
    <row r="203" spans="1:6">
      <c r="A203">
        <v>2066</v>
      </c>
      <c r="B203" t="s">
        <v>14</v>
      </c>
      <c r="C203" t="s">
        <v>9</v>
      </c>
      <c r="D203" t="s">
        <v>11</v>
      </c>
      <c r="E203">
        <v>10</v>
      </c>
      <c r="F203">
        <v>2014</v>
      </c>
    </row>
    <row r="204" spans="1:6">
      <c r="A204">
        <v>2066</v>
      </c>
      <c r="B204" t="s">
        <v>13</v>
      </c>
      <c r="C204" t="s">
        <v>7</v>
      </c>
      <c r="D204" t="s">
        <v>8</v>
      </c>
      <c r="E204">
        <v>6</v>
      </c>
      <c r="F204">
        <v>870</v>
      </c>
    </row>
    <row r="205" spans="1:6">
      <c r="A205">
        <v>2066</v>
      </c>
      <c r="B205" t="s">
        <v>13</v>
      </c>
      <c r="C205" t="s">
        <v>9</v>
      </c>
      <c r="D205" t="s">
        <v>8</v>
      </c>
      <c r="E205">
        <v>6</v>
      </c>
      <c r="F205">
        <v>1054</v>
      </c>
    </row>
    <row r="206" spans="1:6">
      <c r="A206">
        <v>2066</v>
      </c>
      <c r="B206" t="s">
        <v>13</v>
      </c>
      <c r="C206" t="s">
        <v>7</v>
      </c>
      <c r="D206" t="s">
        <v>8</v>
      </c>
      <c r="E206">
        <v>7</v>
      </c>
      <c r="F206">
        <v>499</v>
      </c>
    </row>
    <row r="207" spans="1:6">
      <c r="A207">
        <v>2066</v>
      </c>
      <c r="B207" t="s">
        <v>13</v>
      </c>
      <c r="C207" t="s">
        <v>9</v>
      </c>
      <c r="D207" t="s">
        <v>8</v>
      </c>
      <c r="E207">
        <v>7</v>
      </c>
      <c r="F207">
        <v>684</v>
      </c>
    </row>
    <row r="208" spans="1:6">
      <c r="A208">
        <v>2066</v>
      </c>
      <c r="B208" t="s">
        <v>13</v>
      </c>
      <c r="C208" t="s">
        <v>7</v>
      </c>
      <c r="D208" t="s">
        <v>8</v>
      </c>
      <c r="E208">
        <v>8</v>
      </c>
      <c r="F208">
        <v>512</v>
      </c>
    </row>
    <row r="209" spans="1:6">
      <c r="A209">
        <v>2066</v>
      </c>
      <c r="B209" t="s">
        <v>13</v>
      </c>
      <c r="C209" t="s">
        <v>9</v>
      </c>
      <c r="D209" t="s">
        <v>8</v>
      </c>
      <c r="E209">
        <v>8</v>
      </c>
      <c r="F209">
        <v>665</v>
      </c>
    </row>
    <row r="210" spans="1:6">
      <c r="A210">
        <v>2066</v>
      </c>
      <c r="B210" t="s">
        <v>14</v>
      </c>
      <c r="C210" t="s">
        <v>7</v>
      </c>
      <c r="D210" t="s">
        <v>8</v>
      </c>
      <c r="E210">
        <v>9</v>
      </c>
      <c r="F210">
        <v>294</v>
      </c>
    </row>
    <row r="211" spans="1:6">
      <c r="A211">
        <v>2066</v>
      </c>
      <c r="B211" t="s">
        <v>14</v>
      </c>
      <c r="C211" t="s">
        <v>9</v>
      </c>
      <c r="D211" t="s">
        <v>8</v>
      </c>
      <c r="E211">
        <v>9</v>
      </c>
      <c r="F211">
        <v>415</v>
      </c>
    </row>
    <row r="212" spans="1:6">
      <c r="A212">
        <v>2066</v>
      </c>
      <c r="B212" t="s">
        <v>14</v>
      </c>
      <c r="C212" t="s">
        <v>7</v>
      </c>
      <c r="D212" t="s">
        <v>8</v>
      </c>
      <c r="E212">
        <v>10</v>
      </c>
      <c r="F212">
        <v>218</v>
      </c>
    </row>
    <row r="213" spans="1:6">
      <c r="A213">
        <v>2066</v>
      </c>
      <c r="B213" t="s">
        <v>14</v>
      </c>
      <c r="C213" t="s">
        <v>9</v>
      </c>
      <c r="D213" t="s">
        <v>8</v>
      </c>
      <c r="E213">
        <v>10</v>
      </c>
      <c r="F213">
        <v>339</v>
      </c>
    </row>
    <row r="214" spans="1:6">
      <c r="A214">
        <v>2066</v>
      </c>
      <c r="B214" t="s">
        <v>13</v>
      </c>
      <c r="C214" t="s">
        <v>7</v>
      </c>
      <c r="D214" t="s">
        <v>10</v>
      </c>
      <c r="E214">
        <v>6</v>
      </c>
      <c r="F214">
        <v>474</v>
      </c>
    </row>
    <row r="215" spans="1:6">
      <c r="A215">
        <v>2066</v>
      </c>
      <c r="B215" t="s">
        <v>13</v>
      </c>
      <c r="C215" t="s">
        <v>9</v>
      </c>
      <c r="D215" t="s">
        <v>10</v>
      </c>
      <c r="E215">
        <v>6</v>
      </c>
      <c r="F215">
        <v>461</v>
      </c>
    </row>
    <row r="216" spans="1:6">
      <c r="A216">
        <v>2066</v>
      </c>
      <c r="B216" t="s">
        <v>13</v>
      </c>
      <c r="C216" t="s">
        <v>7</v>
      </c>
      <c r="D216" t="s">
        <v>10</v>
      </c>
      <c r="E216">
        <v>7</v>
      </c>
      <c r="F216">
        <v>371</v>
      </c>
    </row>
    <row r="217" spans="1:6">
      <c r="A217">
        <v>2066</v>
      </c>
      <c r="B217" t="s">
        <v>13</v>
      </c>
      <c r="C217" t="s">
        <v>9</v>
      </c>
      <c r="D217" t="s">
        <v>10</v>
      </c>
      <c r="E217">
        <v>7</v>
      </c>
      <c r="F217">
        <v>372</v>
      </c>
    </row>
    <row r="218" spans="1:6">
      <c r="A218">
        <v>2066</v>
      </c>
      <c r="B218" t="s">
        <v>13</v>
      </c>
      <c r="C218" t="s">
        <v>7</v>
      </c>
      <c r="D218" t="s">
        <v>10</v>
      </c>
      <c r="E218">
        <v>8</v>
      </c>
      <c r="F218">
        <v>371</v>
      </c>
    </row>
    <row r="219" spans="1:6">
      <c r="A219">
        <v>2066</v>
      </c>
      <c r="B219" t="s">
        <v>13</v>
      </c>
      <c r="C219" t="s">
        <v>9</v>
      </c>
      <c r="D219" t="s">
        <v>10</v>
      </c>
      <c r="E219">
        <v>8</v>
      </c>
      <c r="F219">
        <v>423</v>
      </c>
    </row>
    <row r="220" spans="1:6">
      <c r="A220">
        <v>2066</v>
      </c>
      <c r="B220" t="s">
        <v>14</v>
      </c>
      <c r="C220" t="s">
        <v>7</v>
      </c>
      <c r="D220" t="s">
        <v>10</v>
      </c>
      <c r="E220">
        <v>9</v>
      </c>
      <c r="F220">
        <v>316</v>
      </c>
    </row>
    <row r="221" spans="1:6">
      <c r="A221">
        <v>2066</v>
      </c>
      <c r="B221" t="s">
        <v>14</v>
      </c>
      <c r="C221" t="s">
        <v>9</v>
      </c>
      <c r="D221" t="s">
        <v>10</v>
      </c>
      <c r="E221">
        <v>9</v>
      </c>
      <c r="F221">
        <v>306</v>
      </c>
    </row>
    <row r="222" spans="1:6">
      <c r="A222">
        <v>2066</v>
      </c>
      <c r="B222" t="s">
        <v>14</v>
      </c>
      <c r="C222" t="s">
        <v>7</v>
      </c>
      <c r="D222" t="s">
        <v>10</v>
      </c>
      <c r="E222">
        <v>10</v>
      </c>
      <c r="F222">
        <v>246</v>
      </c>
    </row>
    <row r="223" spans="1:6">
      <c r="A223">
        <v>2066</v>
      </c>
      <c r="B223" t="s">
        <v>14</v>
      </c>
      <c r="C223" t="s">
        <v>9</v>
      </c>
      <c r="D223" t="s">
        <v>10</v>
      </c>
      <c r="E223">
        <v>10</v>
      </c>
      <c r="F223">
        <v>331</v>
      </c>
    </row>
    <row r="224" spans="1:6">
      <c r="A224">
        <v>2066</v>
      </c>
      <c r="B224" t="s">
        <v>15</v>
      </c>
      <c r="C224" t="s">
        <v>7</v>
      </c>
      <c r="D224" t="s">
        <v>11</v>
      </c>
      <c r="E224">
        <v>11</v>
      </c>
      <c r="F224">
        <v>1076</v>
      </c>
    </row>
    <row r="225" spans="1:6">
      <c r="A225">
        <v>2066</v>
      </c>
      <c r="B225" t="s">
        <v>15</v>
      </c>
      <c r="C225" t="s">
        <v>9</v>
      </c>
      <c r="D225" t="s">
        <v>11</v>
      </c>
      <c r="E225">
        <v>11</v>
      </c>
      <c r="F225">
        <v>1435</v>
      </c>
    </row>
    <row r="226" spans="1:6">
      <c r="A226">
        <v>2066</v>
      </c>
      <c r="B226" t="s">
        <v>15</v>
      </c>
      <c r="C226" t="s">
        <v>7</v>
      </c>
      <c r="D226" t="s">
        <v>11</v>
      </c>
      <c r="E226">
        <v>12</v>
      </c>
      <c r="F226">
        <v>888</v>
      </c>
    </row>
    <row r="227" spans="1:6">
      <c r="A227">
        <v>2066</v>
      </c>
      <c r="B227" t="s">
        <v>15</v>
      </c>
      <c r="C227" t="s">
        <v>9</v>
      </c>
      <c r="D227" t="s">
        <v>11</v>
      </c>
      <c r="E227">
        <v>12</v>
      </c>
      <c r="F227">
        <v>1075</v>
      </c>
    </row>
    <row r="228" spans="1:6">
      <c r="A228">
        <v>2066</v>
      </c>
      <c r="B228" t="s">
        <v>15</v>
      </c>
      <c r="C228" t="s">
        <v>7</v>
      </c>
      <c r="D228" t="s">
        <v>8</v>
      </c>
      <c r="E228">
        <v>11</v>
      </c>
      <c r="F228">
        <v>104</v>
      </c>
    </row>
    <row r="229" spans="1:6">
      <c r="A229">
        <v>2066</v>
      </c>
      <c r="B229" t="s">
        <v>15</v>
      </c>
      <c r="C229" t="s">
        <v>9</v>
      </c>
      <c r="D229" t="s">
        <v>8</v>
      </c>
      <c r="E229">
        <v>11</v>
      </c>
      <c r="F229">
        <v>188</v>
      </c>
    </row>
    <row r="230" spans="1:6">
      <c r="A230">
        <v>2066</v>
      </c>
      <c r="B230" t="s">
        <v>15</v>
      </c>
      <c r="C230" t="s">
        <v>7</v>
      </c>
      <c r="D230" t="s">
        <v>8</v>
      </c>
      <c r="E230">
        <v>12</v>
      </c>
      <c r="F230">
        <v>68</v>
      </c>
    </row>
    <row r="231" spans="1:6">
      <c r="A231">
        <v>2066</v>
      </c>
      <c r="B231" t="s">
        <v>15</v>
      </c>
      <c r="C231" t="s">
        <v>9</v>
      </c>
      <c r="D231" t="s">
        <v>8</v>
      </c>
      <c r="E231">
        <v>12</v>
      </c>
      <c r="F231">
        <v>126</v>
      </c>
    </row>
    <row r="232" spans="1:6">
      <c r="A232">
        <v>2066</v>
      </c>
      <c r="B232" t="s">
        <v>15</v>
      </c>
      <c r="C232" t="s">
        <v>7</v>
      </c>
      <c r="D232" t="s">
        <v>10</v>
      </c>
      <c r="E232">
        <v>11</v>
      </c>
      <c r="F232">
        <v>83</v>
      </c>
    </row>
    <row r="233" spans="1:6">
      <c r="A233">
        <v>2066</v>
      </c>
      <c r="B233" t="s">
        <v>15</v>
      </c>
      <c r="C233" t="s">
        <v>9</v>
      </c>
      <c r="D233" t="s">
        <v>10</v>
      </c>
      <c r="E233">
        <v>11</v>
      </c>
      <c r="F233">
        <v>125</v>
      </c>
    </row>
    <row r="234" spans="1:6">
      <c r="A234">
        <v>2066</v>
      </c>
      <c r="B234" t="s">
        <v>15</v>
      </c>
      <c r="C234" t="s">
        <v>7</v>
      </c>
      <c r="D234" t="s">
        <v>10</v>
      </c>
      <c r="E234">
        <v>12</v>
      </c>
      <c r="F234">
        <v>58</v>
      </c>
    </row>
    <row r="235" spans="1:6">
      <c r="A235">
        <v>2066</v>
      </c>
      <c r="B235" t="s">
        <v>15</v>
      </c>
      <c r="C235" t="s">
        <v>9</v>
      </c>
      <c r="D235" t="s">
        <v>10</v>
      </c>
      <c r="E235">
        <v>12</v>
      </c>
      <c r="F235">
        <v>105</v>
      </c>
    </row>
    <row r="236" spans="1:6">
      <c r="A236">
        <v>2067</v>
      </c>
      <c r="B236" t="s">
        <v>6</v>
      </c>
      <c r="C236" t="s">
        <v>7</v>
      </c>
      <c r="D236" t="s">
        <v>8</v>
      </c>
      <c r="E236" t="s">
        <v>6</v>
      </c>
      <c r="F236">
        <v>876</v>
      </c>
    </row>
    <row r="237" spans="1:6">
      <c r="A237">
        <v>2067</v>
      </c>
      <c r="B237" t="s">
        <v>6</v>
      </c>
      <c r="C237" t="s">
        <v>9</v>
      </c>
      <c r="D237" t="s">
        <v>8</v>
      </c>
      <c r="E237" t="s">
        <v>6</v>
      </c>
      <c r="F237">
        <v>823</v>
      </c>
    </row>
    <row r="238" spans="1:6">
      <c r="A238">
        <v>2067</v>
      </c>
      <c r="B238" t="s">
        <v>6</v>
      </c>
      <c r="C238" t="s">
        <v>7</v>
      </c>
      <c r="D238" t="s">
        <v>10</v>
      </c>
      <c r="E238" t="s">
        <v>6</v>
      </c>
      <c r="F238">
        <v>440</v>
      </c>
    </row>
    <row r="239" spans="1:6">
      <c r="A239">
        <v>2067</v>
      </c>
      <c r="B239" t="s">
        <v>6</v>
      </c>
      <c r="C239" t="s">
        <v>9</v>
      </c>
      <c r="D239" t="s">
        <v>10</v>
      </c>
      <c r="E239" t="s">
        <v>6</v>
      </c>
      <c r="F239">
        <v>330</v>
      </c>
    </row>
    <row r="240" spans="1:6">
      <c r="A240">
        <v>2067</v>
      </c>
      <c r="B240" t="s">
        <v>6</v>
      </c>
      <c r="C240" t="s">
        <v>7</v>
      </c>
      <c r="D240" t="s">
        <v>11</v>
      </c>
      <c r="E240" t="s">
        <v>6</v>
      </c>
      <c r="F240">
        <v>2953</v>
      </c>
    </row>
    <row r="241" spans="1:6">
      <c r="A241">
        <v>2067</v>
      </c>
      <c r="B241" t="s">
        <v>6</v>
      </c>
      <c r="C241" t="s">
        <v>9</v>
      </c>
      <c r="D241" t="s">
        <v>11</v>
      </c>
      <c r="E241" t="s">
        <v>6</v>
      </c>
      <c r="F241">
        <v>3108</v>
      </c>
    </row>
    <row r="242" spans="1:6">
      <c r="A242">
        <v>2067</v>
      </c>
      <c r="B242" t="s">
        <v>12</v>
      </c>
      <c r="C242" t="s">
        <v>7</v>
      </c>
      <c r="D242" t="s">
        <v>11</v>
      </c>
      <c r="E242">
        <v>1</v>
      </c>
      <c r="F242">
        <v>6112</v>
      </c>
    </row>
    <row r="243" spans="1:6">
      <c r="A243">
        <v>2067</v>
      </c>
      <c r="B243" t="s">
        <v>12</v>
      </c>
      <c r="C243" t="s">
        <v>9</v>
      </c>
      <c r="D243" t="s">
        <v>11</v>
      </c>
      <c r="E243">
        <v>1</v>
      </c>
      <c r="F243">
        <v>6177</v>
      </c>
    </row>
    <row r="244" spans="1:6">
      <c r="A244">
        <v>2067</v>
      </c>
      <c r="B244" t="s">
        <v>12</v>
      </c>
      <c r="C244" t="s">
        <v>7</v>
      </c>
      <c r="D244" t="s">
        <v>11</v>
      </c>
      <c r="E244">
        <v>2</v>
      </c>
      <c r="F244">
        <v>3970</v>
      </c>
    </row>
    <row r="245" spans="1:6">
      <c r="A245">
        <v>2067</v>
      </c>
      <c r="B245" t="s">
        <v>12</v>
      </c>
      <c r="C245" t="s">
        <v>9</v>
      </c>
      <c r="D245" t="s">
        <v>11</v>
      </c>
      <c r="E245">
        <v>2</v>
      </c>
      <c r="F245">
        <v>3848</v>
      </c>
    </row>
    <row r="246" spans="1:6">
      <c r="A246">
        <v>2067</v>
      </c>
      <c r="B246" t="s">
        <v>12</v>
      </c>
      <c r="C246" t="s">
        <v>7</v>
      </c>
      <c r="D246" t="s">
        <v>11</v>
      </c>
      <c r="E246">
        <v>3</v>
      </c>
      <c r="F246">
        <v>3716</v>
      </c>
    </row>
    <row r="247" spans="1:6">
      <c r="A247">
        <v>2067</v>
      </c>
      <c r="B247" t="s">
        <v>12</v>
      </c>
      <c r="C247" t="s">
        <v>9</v>
      </c>
      <c r="D247" t="s">
        <v>11</v>
      </c>
      <c r="E247">
        <v>3</v>
      </c>
      <c r="F247">
        <v>3275</v>
      </c>
    </row>
    <row r="248" spans="1:6">
      <c r="A248">
        <v>2067</v>
      </c>
      <c r="B248" t="s">
        <v>12</v>
      </c>
      <c r="C248" t="s">
        <v>7</v>
      </c>
      <c r="D248" t="s">
        <v>11</v>
      </c>
      <c r="E248">
        <v>4</v>
      </c>
      <c r="F248">
        <v>3367</v>
      </c>
    </row>
    <row r="249" spans="1:6">
      <c r="A249">
        <v>2067</v>
      </c>
      <c r="B249" t="s">
        <v>12</v>
      </c>
      <c r="C249" t="s">
        <v>9</v>
      </c>
      <c r="D249" t="s">
        <v>11</v>
      </c>
      <c r="E249">
        <v>4</v>
      </c>
      <c r="F249">
        <v>3135</v>
      </c>
    </row>
    <row r="250" spans="1:6">
      <c r="A250">
        <v>2067</v>
      </c>
      <c r="B250" t="s">
        <v>12</v>
      </c>
      <c r="C250" t="s">
        <v>7</v>
      </c>
      <c r="D250" t="s">
        <v>11</v>
      </c>
      <c r="E250">
        <v>5</v>
      </c>
      <c r="F250">
        <v>3767</v>
      </c>
    </row>
    <row r="251" spans="1:6">
      <c r="A251">
        <v>2067</v>
      </c>
      <c r="B251" t="s">
        <v>12</v>
      </c>
      <c r="C251" t="s">
        <v>9</v>
      </c>
      <c r="D251" t="s">
        <v>11</v>
      </c>
      <c r="E251">
        <v>5</v>
      </c>
      <c r="F251">
        <v>3035</v>
      </c>
    </row>
    <row r="252" spans="1:6">
      <c r="A252">
        <v>2067</v>
      </c>
      <c r="B252" t="s">
        <v>12</v>
      </c>
      <c r="C252" t="s">
        <v>7</v>
      </c>
      <c r="D252" t="s">
        <v>8</v>
      </c>
      <c r="E252">
        <v>1</v>
      </c>
      <c r="F252">
        <v>4081</v>
      </c>
    </row>
    <row r="253" spans="1:6">
      <c r="A253">
        <v>2067</v>
      </c>
      <c r="B253" t="s">
        <v>12</v>
      </c>
      <c r="C253" t="s">
        <v>9</v>
      </c>
      <c r="D253" t="s">
        <v>8</v>
      </c>
      <c r="E253">
        <v>1</v>
      </c>
      <c r="F253">
        <v>4107</v>
      </c>
    </row>
    <row r="254" spans="1:6">
      <c r="A254">
        <v>2067</v>
      </c>
      <c r="B254" t="s">
        <v>12</v>
      </c>
      <c r="C254" t="s">
        <v>7</v>
      </c>
      <c r="D254" t="s">
        <v>8</v>
      </c>
      <c r="E254">
        <v>2</v>
      </c>
      <c r="F254">
        <v>2579</v>
      </c>
    </row>
    <row r="255" spans="1:6">
      <c r="A255">
        <v>2067</v>
      </c>
      <c r="B255" t="s">
        <v>12</v>
      </c>
      <c r="C255" t="s">
        <v>9</v>
      </c>
      <c r="D255" t="s">
        <v>8</v>
      </c>
      <c r="E255">
        <v>2</v>
      </c>
      <c r="F255">
        <v>2377</v>
      </c>
    </row>
    <row r="256" spans="1:6">
      <c r="A256">
        <v>2067</v>
      </c>
      <c r="B256" t="s">
        <v>12</v>
      </c>
      <c r="C256" t="s">
        <v>7</v>
      </c>
      <c r="D256" t="s">
        <v>8</v>
      </c>
      <c r="E256">
        <v>3</v>
      </c>
      <c r="F256">
        <v>2037</v>
      </c>
    </row>
    <row r="257" spans="1:6">
      <c r="A257">
        <v>2067</v>
      </c>
      <c r="B257" t="s">
        <v>12</v>
      </c>
      <c r="C257" t="s">
        <v>9</v>
      </c>
      <c r="D257" t="s">
        <v>8</v>
      </c>
      <c r="E257">
        <v>3</v>
      </c>
      <c r="F257">
        <v>1970</v>
      </c>
    </row>
    <row r="258" spans="1:6">
      <c r="A258">
        <v>2067</v>
      </c>
      <c r="B258" t="s">
        <v>12</v>
      </c>
      <c r="C258" t="s">
        <v>7</v>
      </c>
      <c r="D258" t="s">
        <v>8</v>
      </c>
      <c r="E258">
        <v>4</v>
      </c>
      <c r="F258">
        <v>1943</v>
      </c>
    </row>
    <row r="259" spans="1:6">
      <c r="A259">
        <v>2067</v>
      </c>
      <c r="B259" t="s">
        <v>12</v>
      </c>
      <c r="C259" t="s">
        <v>9</v>
      </c>
      <c r="D259" t="s">
        <v>8</v>
      </c>
      <c r="E259">
        <v>4</v>
      </c>
      <c r="F259">
        <v>1650</v>
      </c>
    </row>
    <row r="260" spans="1:6">
      <c r="A260">
        <v>2067</v>
      </c>
      <c r="B260" t="s">
        <v>12</v>
      </c>
      <c r="C260" t="s">
        <v>7</v>
      </c>
      <c r="D260" t="s">
        <v>8</v>
      </c>
      <c r="E260">
        <v>5</v>
      </c>
      <c r="F260">
        <v>1455</v>
      </c>
    </row>
    <row r="261" spans="1:6">
      <c r="A261">
        <v>2067</v>
      </c>
      <c r="B261" t="s">
        <v>12</v>
      </c>
      <c r="C261" t="s">
        <v>9</v>
      </c>
      <c r="D261" t="s">
        <v>8</v>
      </c>
      <c r="E261">
        <v>5</v>
      </c>
      <c r="F261">
        <v>1484</v>
      </c>
    </row>
    <row r="262" spans="1:6">
      <c r="A262">
        <v>2067</v>
      </c>
      <c r="B262" t="s">
        <v>12</v>
      </c>
      <c r="C262" t="s">
        <v>7</v>
      </c>
      <c r="D262" t="s">
        <v>10</v>
      </c>
      <c r="E262">
        <v>1</v>
      </c>
      <c r="F262">
        <v>1094</v>
      </c>
    </row>
    <row r="263" spans="1:6">
      <c r="A263">
        <v>2067</v>
      </c>
      <c r="B263" t="s">
        <v>12</v>
      </c>
      <c r="C263" t="s">
        <v>9</v>
      </c>
      <c r="D263" t="s">
        <v>10</v>
      </c>
      <c r="E263">
        <v>1</v>
      </c>
      <c r="F263">
        <v>1115</v>
      </c>
    </row>
    <row r="264" spans="1:6">
      <c r="A264">
        <v>2067</v>
      </c>
      <c r="B264" t="s">
        <v>12</v>
      </c>
      <c r="C264" t="s">
        <v>7</v>
      </c>
      <c r="D264" t="s">
        <v>10</v>
      </c>
      <c r="E264">
        <v>2</v>
      </c>
      <c r="F264">
        <v>818</v>
      </c>
    </row>
    <row r="265" spans="1:6">
      <c r="A265">
        <v>2067</v>
      </c>
      <c r="B265" t="s">
        <v>12</v>
      </c>
      <c r="C265" t="s">
        <v>9</v>
      </c>
      <c r="D265" t="s">
        <v>10</v>
      </c>
      <c r="E265">
        <v>2</v>
      </c>
      <c r="F265">
        <v>744</v>
      </c>
    </row>
    <row r="266" spans="1:6">
      <c r="A266">
        <v>2067</v>
      </c>
      <c r="B266" t="s">
        <v>12</v>
      </c>
      <c r="C266" t="s">
        <v>7</v>
      </c>
      <c r="D266" t="s">
        <v>10</v>
      </c>
      <c r="E266">
        <v>3</v>
      </c>
      <c r="F266">
        <v>648</v>
      </c>
    </row>
    <row r="267" spans="1:6">
      <c r="A267">
        <v>2067</v>
      </c>
      <c r="B267" t="s">
        <v>12</v>
      </c>
      <c r="C267" t="s">
        <v>9</v>
      </c>
      <c r="D267" t="s">
        <v>10</v>
      </c>
      <c r="E267">
        <v>3</v>
      </c>
      <c r="F267">
        <v>613</v>
      </c>
    </row>
    <row r="268" spans="1:6">
      <c r="A268">
        <v>2067</v>
      </c>
      <c r="B268" t="s">
        <v>12</v>
      </c>
      <c r="C268" t="s">
        <v>7</v>
      </c>
      <c r="D268" t="s">
        <v>10</v>
      </c>
      <c r="E268">
        <v>4</v>
      </c>
      <c r="F268">
        <v>618</v>
      </c>
    </row>
    <row r="269" spans="1:6">
      <c r="A269">
        <v>2067</v>
      </c>
      <c r="B269" t="s">
        <v>12</v>
      </c>
      <c r="C269" t="s">
        <v>9</v>
      </c>
      <c r="D269" t="s">
        <v>10</v>
      </c>
      <c r="E269">
        <v>4</v>
      </c>
      <c r="F269">
        <v>593</v>
      </c>
    </row>
    <row r="270" spans="1:6">
      <c r="A270">
        <v>2067</v>
      </c>
      <c r="B270" t="s">
        <v>12</v>
      </c>
      <c r="C270" t="s">
        <v>7</v>
      </c>
      <c r="D270" t="s">
        <v>10</v>
      </c>
      <c r="E270">
        <v>5</v>
      </c>
      <c r="F270">
        <v>700</v>
      </c>
    </row>
    <row r="271" spans="1:6">
      <c r="A271">
        <v>2067</v>
      </c>
      <c r="B271" t="s">
        <v>12</v>
      </c>
      <c r="C271" t="s">
        <v>9</v>
      </c>
      <c r="D271" t="s">
        <v>10</v>
      </c>
      <c r="E271">
        <v>5</v>
      </c>
      <c r="F271">
        <v>568</v>
      </c>
    </row>
    <row r="272" spans="1:6">
      <c r="A272">
        <v>2067</v>
      </c>
      <c r="B272" t="s">
        <v>13</v>
      </c>
      <c r="C272" t="s">
        <v>7</v>
      </c>
      <c r="D272" t="s">
        <v>11</v>
      </c>
      <c r="E272">
        <v>6</v>
      </c>
      <c r="F272">
        <v>3270</v>
      </c>
    </row>
    <row r="273" spans="1:6">
      <c r="A273">
        <v>2067</v>
      </c>
      <c r="B273" t="s">
        <v>13</v>
      </c>
      <c r="C273" t="s">
        <v>9</v>
      </c>
      <c r="D273" t="s">
        <v>11</v>
      </c>
      <c r="E273">
        <v>6</v>
      </c>
      <c r="F273">
        <v>3087</v>
      </c>
    </row>
    <row r="274" spans="1:6">
      <c r="A274">
        <v>2067</v>
      </c>
      <c r="B274" t="s">
        <v>13</v>
      </c>
      <c r="C274" t="s">
        <v>7</v>
      </c>
      <c r="D274" t="s">
        <v>11</v>
      </c>
      <c r="E274">
        <v>7</v>
      </c>
      <c r="F274">
        <v>2440</v>
      </c>
    </row>
    <row r="275" spans="1:6">
      <c r="A275">
        <v>2067</v>
      </c>
      <c r="B275" t="s">
        <v>13</v>
      </c>
      <c r="C275" t="s">
        <v>9</v>
      </c>
      <c r="D275" t="s">
        <v>11</v>
      </c>
      <c r="E275">
        <v>7</v>
      </c>
      <c r="F275">
        <v>2419</v>
      </c>
    </row>
    <row r="276" spans="1:6">
      <c r="A276">
        <v>2067</v>
      </c>
      <c r="B276" t="s">
        <v>13</v>
      </c>
      <c r="C276" t="s">
        <v>7</v>
      </c>
      <c r="D276" t="s">
        <v>11</v>
      </c>
      <c r="E276">
        <v>8</v>
      </c>
      <c r="F276">
        <v>2206</v>
      </c>
    </row>
    <row r="277" spans="1:6">
      <c r="A277">
        <v>2067</v>
      </c>
      <c r="B277" t="s">
        <v>13</v>
      </c>
      <c r="C277" t="s">
        <v>9</v>
      </c>
      <c r="D277" t="s">
        <v>11</v>
      </c>
      <c r="E277">
        <v>8</v>
      </c>
      <c r="F277">
        <v>2272</v>
      </c>
    </row>
    <row r="278" spans="1:6">
      <c r="A278">
        <v>2067</v>
      </c>
      <c r="B278" t="s">
        <v>14</v>
      </c>
      <c r="C278" t="s">
        <v>7</v>
      </c>
      <c r="D278" t="s">
        <v>11</v>
      </c>
      <c r="E278">
        <v>9</v>
      </c>
      <c r="F278">
        <v>1866</v>
      </c>
    </row>
    <row r="279" spans="1:6">
      <c r="A279">
        <v>2067</v>
      </c>
      <c r="B279" t="s">
        <v>14</v>
      </c>
      <c r="C279" t="s">
        <v>9</v>
      </c>
      <c r="D279" t="s">
        <v>11</v>
      </c>
      <c r="E279">
        <v>9</v>
      </c>
      <c r="F279">
        <v>2115</v>
      </c>
    </row>
    <row r="280" spans="1:6">
      <c r="A280">
        <v>2067</v>
      </c>
      <c r="B280" t="s">
        <v>14</v>
      </c>
      <c r="C280" t="s">
        <v>7</v>
      </c>
      <c r="D280" t="s">
        <v>11</v>
      </c>
      <c r="E280">
        <v>10</v>
      </c>
      <c r="F280">
        <v>1603</v>
      </c>
    </row>
    <row r="281" spans="1:6">
      <c r="A281">
        <v>2067</v>
      </c>
      <c r="B281" t="s">
        <v>14</v>
      </c>
      <c r="C281" t="s">
        <v>9</v>
      </c>
      <c r="D281" t="s">
        <v>11</v>
      </c>
      <c r="E281">
        <v>10</v>
      </c>
      <c r="F281">
        <v>2126</v>
      </c>
    </row>
    <row r="282" spans="1:6">
      <c r="A282">
        <v>2067</v>
      </c>
      <c r="B282" t="s">
        <v>13</v>
      </c>
      <c r="C282" t="s">
        <v>7</v>
      </c>
      <c r="D282" t="s">
        <v>8</v>
      </c>
      <c r="E282">
        <v>6</v>
      </c>
      <c r="F282">
        <v>1208</v>
      </c>
    </row>
    <row r="283" spans="1:6">
      <c r="A283">
        <v>2067</v>
      </c>
      <c r="B283" t="s">
        <v>13</v>
      </c>
      <c r="C283" t="s">
        <v>9</v>
      </c>
      <c r="D283" t="s">
        <v>8</v>
      </c>
      <c r="E283">
        <v>6</v>
      </c>
      <c r="F283">
        <v>1248</v>
      </c>
    </row>
    <row r="284" spans="1:6">
      <c r="A284">
        <v>2067</v>
      </c>
      <c r="B284" t="s">
        <v>13</v>
      </c>
      <c r="C284" t="s">
        <v>7</v>
      </c>
      <c r="D284" t="s">
        <v>8</v>
      </c>
      <c r="E284">
        <v>7</v>
      </c>
      <c r="F284">
        <v>721</v>
      </c>
    </row>
    <row r="285" spans="1:6">
      <c r="A285">
        <v>2067</v>
      </c>
      <c r="B285" t="s">
        <v>13</v>
      </c>
      <c r="C285" t="s">
        <v>9</v>
      </c>
      <c r="D285" t="s">
        <v>8</v>
      </c>
      <c r="E285">
        <v>7</v>
      </c>
      <c r="F285">
        <v>819</v>
      </c>
    </row>
    <row r="286" spans="1:6">
      <c r="A286">
        <v>2067</v>
      </c>
      <c r="B286" t="s">
        <v>13</v>
      </c>
      <c r="C286" t="s">
        <v>7</v>
      </c>
      <c r="D286" t="s">
        <v>8</v>
      </c>
      <c r="E286">
        <v>8</v>
      </c>
      <c r="F286">
        <v>481</v>
      </c>
    </row>
    <row r="287" spans="1:6">
      <c r="A287">
        <v>2067</v>
      </c>
      <c r="B287" t="s">
        <v>13</v>
      </c>
      <c r="C287" t="s">
        <v>9</v>
      </c>
      <c r="D287" t="s">
        <v>8</v>
      </c>
      <c r="E287">
        <v>8</v>
      </c>
      <c r="F287">
        <v>707</v>
      </c>
    </row>
    <row r="288" spans="1:6">
      <c r="A288">
        <v>2067</v>
      </c>
      <c r="B288" t="s">
        <v>14</v>
      </c>
      <c r="C288" t="s">
        <v>7</v>
      </c>
      <c r="D288" t="s">
        <v>8</v>
      </c>
      <c r="E288">
        <v>9</v>
      </c>
      <c r="F288">
        <v>405</v>
      </c>
    </row>
    <row r="289" spans="1:6">
      <c r="A289">
        <v>2067</v>
      </c>
      <c r="B289" t="s">
        <v>14</v>
      </c>
      <c r="C289" t="s">
        <v>9</v>
      </c>
      <c r="D289" t="s">
        <v>8</v>
      </c>
      <c r="E289">
        <v>9</v>
      </c>
      <c r="F289">
        <v>578</v>
      </c>
    </row>
    <row r="290" spans="1:6">
      <c r="A290">
        <v>2067</v>
      </c>
      <c r="B290" t="s">
        <v>14</v>
      </c>
      <c r="C290" t="s">
        <v>7</v>
      </c>
      <c r="D290" t="s">
        <v>8</v>
      </c>
      <c r="E290">
        <v>10</v>
      </c>
      <c r="F290">
        <v>245</v>
      </c>
    </row>
    <row r="291" spans="1:6">
      <c r="A291">
        <v>2067</v>
      </c>
      <c r="B291" t="s">
        <v>14</v>
      </c>
      <c r="C291" t="s">
        <v>9</v>
      </c>
      <c r="D291" t="s">
        <v>8</v>
      </c>
      <c r="E291">
        <v>10</v>
      </c>
      <c r="F291">
        <v>362</v>
      </c>
    </row>
    <row r="292" spans="1:6">
      <c r="A292">
        <v>2067</v>
      </c>
      <c r="B292" t="s">
        <v>13</v>
      </c>
      <c r="C292" t="s">
        <v>7</v>
      </c>
      <c r="D292" t="s">
        <v>10</v>
      </c>
      <c r="E292">
        <v>6</v>
      </c>
      <c r="F292">
        <v>548</v>
      </c>
    </row>
    <row r="293" spans="1:6">
      <c r="A293">
        <v>2067</v>
      </c>
      <c r="B293" t="s">
        <v>13</v>
      </c>
      <c r="C293" t="s">
        <v>9</v>
      </c>
      <c r="D293" t="s">
        <v>10</v>
      </c>
      <c r="E293">
        <v>6</v>
      </c>
      <c r="F293">
        <v>517</v>
      </c>
    </row>
    <row r="294" spans="1:6">
      <c r="A294">
        <v>2067</v>
      </c>
      <c r="B294" t="s">
        <v>13</v>
      </c>
      <c r="C294" t="s">
        <v>7</v>
      </c>
      <c r="D294" t="s">
        <v>10</v>
      </c>
      <c r="E294">
        <v>7</v>
      </c>
      <c r="F294">
        <v>450</v>
      </c>
    </row>
    <row r="295" spans="1:6">
      <c r="A295">
        <v>2067</v>
      </c>
      <c r="B295" t="s">
        <v>13</v>
      </c>
      <c r="C295" t="s">
        <v>9</v>
      </c>
      <c r="D295" t="s">
        <v>10</v>
      </c>
      <c r="E295">
        <v>7</v>
      </c>
      <c r="F295">
        <v>454</v>
      </c>
    </row>
    <row r="296" spans="1:6">
      <c r="A296">
        <v>2067</v>
      </c>
      <c r="B296" t="s">
        <v>13</v>
      </c>
      <c r="C296" t="s">
        <v>7</v>
      </c>
      <c r="D296" t="s">
        <v>10</v>
      </c>
      <c r="E296">
        <v>8</v>
      </c>
      <c r="F296">
        <v>346</v>
      </c>
    </row>
    <row r="297" spans="1:6">
      <c r="A297">
        <v>2067</v>
      </c>
      <c r="B297" t="s">
        <v>13</v>
      </c>
      <c r="C297" t="s">
        <v>9</v>
      </c>
      <c r="D297" t="s">
        <v>10</v>
      </c>
      <c r="E297">
        <v>8</v>
      </c>
      <c r="F297">
        <v>387</v>
      </c>
    </row>
    <row r="298" spans="1:6">
      <c r="A298">
        <v>2067</v>
      </c>
      <c r="B298" t="s">
        <v>14</v>
      </c>
      <c r="C298" t="s">
        <v>7</v>
      </c>
      <c r="D298" t="s">
        <v>10</v>
      </c>
      <c r="E298">
        <v>9</v>
      </c>
      <c r="F298">
        <v>361</v>
      </c>
    </row>
    <row r="299" spans="1:6">
      <c r="A299">
        <v>2067</v>
      </c>
      <c r="B299" t="s">
        <v>14</v>
      </c>
      <c r="C299" t="s">
        <v>9</v>
      </c>
      <c r="D299" t="s">
        <v>10</v>
      </c>
      <c r="E299">
        <v>9</v>
      </c>
      <c r="F299">
        <v>364</v>
      </c>
    </row>
    <row r="300" spans="1:6">
      <c r="A300">
        <v>2067</v>
      </c>
      <c r="B300" t="s">
        <v>14</v>
      </c>
      <c r="C300" t="s">
        <v>7</v>
      </c>
      <c r="D300" t="s">
        <v>10</v>
      </c>
      <c r="E300">
        <v>10</v>
      </c>
      <c r="F300">
        <v>265</v>
      </c>
    </row>
    <row r="301" spans="1:6">
      <c r="A301">
        <v>2067</v>
      </c>
      <c r="B301" t="s">
        <v>14</v>
      </c>
      <c r="C301" t="s">
        <v>9</v>
      </c>
      <c r="D301" t="s">
        <v>10</v>
      </c>
      <c r="E301">
        <v>10</v>
      </c>
      <c r="F301">
        <v>668</v>
      </c>
    </row>
    <row r="302" spans="1:6">
      <c r="A302">
        <v>2067</v>
      </c>
      <c r="B302" t="s">
        <v>15</v>
      </c>
      <c r="C302" t="s">
        <v>7</v>
      </c>
      <c r="D302" t="s">
        <v>11</v>
      </c>
      <c r="E302">
        <v>11</v>
      </c>
      <c r="F302">
        <v>990</v>
      </c>
    </row>
    <row r="303" spans="1:6">
      <c r="A303">
        <v>2067</v>
      </c>
      <c r="B303" t="s">
        <v>15</v>
      </c>
      <c r="C303" t="s">
        <v>9</v>
      </c>
      <c r="D303" t="s">
        <v>11</v>
      </c>
      <c r="E303">
        <v>11</v>
      </c>
      <c r="F303">
        <v>1500</v>
      </c>
    </row>
    <row r="304" spans="1:6">
      <c r="A304">
        <v>2067</v>
      </c>
      <c r="B304" t="s">
        <v>15</v>
      </c>
      <c r="C304" t="s">
        <v>7</v>
      </c>
      <c r="D304" t="s">
        <v>11</v>
      </c>
      <c r="E304">
        <v>12</v>
      </c>
      <c r="F304">
        <v>948</v>
      </c>
    </row>
    <row r="305" spans="1:6">
      <c r="A305">
        <v>2067</v>
      </c>
      <c r="B305" t="s">
        <v>15</v>
      </c>
      <c r="C305" t="s">
        <v>9</v>
      </c>
      <c r="D305" t="s">
        <v>11</v>
      </c>
      <c r="E305">
        <v>12</v>
      </c>
      <c r="F305">
        <v>1289</v>
      </c>
    </row>
    <row r="306" spans="1:6">
      <c r="A306">
        <v>2067</v>
      </c>
      <c r="B306" t="s">
        <v>15</v>
      </c>
      <c r="C306" t="s">
        <v>7</v>
      </c>
      <c r="D306" t="s">
        <v>8</v>
      </c>
      <c r="E306">
        <v>11</v>
      </c>
      <c r="F306">
        <v>82</v>
      </c>
    </row>
    <row r="307" spans="1:6">
      <c r="A307">
        <v>2067</v>
      </c>
      <c r="B307" t="s">
        <v>15</v>
      </c>
      <c r="C307" t="s">
        <v>9</v>
      </c>
      <c r="D307" t="s">
        <v>8</v>
      </c>
      <c r="E307">
        <v>11</v>
      </c>
      <c r="F307">
        <v>145</v>
      </c>
    </row>
    <row r="308" spans="1:6">
      <c r="A308">
        <v>2067</v>
      </c>
      <c r="B308" t="s">
        <v>15</v>
      </c>
      <c r="C308" t="s">
        <v>7</v>
      </c>
      <c r="D308" t="s">
        <v>8</v>
      </c>
      <c r="E308">
        <v>12</v>
      </c>
      <c r="F308">
        <v>100</v>
      </c>
    </row>
    <row r="309" spans="1:6">
      <c r="A309">
        <v>2067</v>
      </c>
      <c r="B309" t="s">
        <v>15</v>
      </c>
      <c r="C309" t="s">
        <v>9</v>
      </c>
      <c r="D309" t="s">
        <v>8</v>
      </c>
      <c r="E309">
        <v>12</v>
      </c>
      <c r="F309">
        <v>163</v>
      </c>
    </row>
    <row r="310" spans="1:6">
      <c r="A310">
        <v>2067</v>
      </c>
      <c r="B310" t="s">
        <v>15</v>
      </c>
      <c r="C310" t="s">
        <v>7</v>
      </c>
      <c r="D310" t="s">
        <v>10</v>
      </c>
      <c r="E310">
        <v>11</v>
      </c>
      <c r="F310">
        <v>113</v>
      </c>
    </row>
    <row r="311" spans="1:6">
      <c r="A311">
        <v>2067</v>
      </c>
      <c r="B311" t="s">
        <v>15</v>
      </c>
      <c r="C311" t="s">
        <v>9</v>
      </c>
      <c r="D311" t="s">
        <v>10</v>
      </c>
      <c r="E311">
        <v>11</v>
      </c>
      <c r="F311">
        <v>116</v>
      </c>
    </row>
    <row r="312" spans="1:6">
      <c r="A312">
        <v>2067</v>
      </c>
      <c r="B312" t="s">
        <v>15</v>
      </c>
      <c r="C312" t="s">
        <v>7</v>
      </c>
      <c r="D312" t="s">
        <v>10</v>
      </c>
      <c r="E312">
        <v>12</v>
      </c>
      <c r="F312">
        <v>115</v>
      </c>
    </row>
    <row r="313" spans="1:6">
      <c r="A313">
        <v>2067</v>
      </c>
      <c r="B313" t="s">
        <v>15</v>
      </c>
      <c r="C313" t="s">
        <v>9</v>
      </c>
      <c r="D313" t="s">
        <v>10</v>
      </c>
      <c r="E313">
        <v>12</v>
      </c>
      <c r="F313">
        <v>112</v>
      </c>
    </row>
    <row r="314" spans="1:6">
      <c r="A314">
        <v>2068</v>
      </c>
      <c r="B314" t="s">
        <v>6</v>
      </c>
      <c r="C314" t="s">
        <v>7</v>
      </c>
      <c r="D314" t="s">
        <v>8</v>
      </c>
      <c r="E314" t="s">
        <v>6</v>
      </c>
      <c r="F314">
        <v>1234</v>
      </c>
    </row>
    <row r="315" spans="1:6">
      <c r="A315">
        <v>2068</v>
      </c>
      <c r="B315" t="s">
        <v>6</v>
      </c>
      <c r="C315" t="s">
        <v>9</v>
      </c>
      <c r="D315" t="s">
        <v>8</v>
      </c>
      <c r="E315" t="s">
        <v>6</v>
      </c>
      <c r="F315">
        <v>1127</v>
      </c>
    </row>
    <row r="316" spans="1:6">
      <c r="A316">
        <v>2068</v>
      </c>
      <c r="B316" t="s">
        <v>6</v>
      </c>
      <c r="C316" t="s">
        <v>7</v>
      </c>
      <c r="D316" t="s">
        <v>10</v>
      </c>
      <c r="E316" t="s">
        <v>6</v>
      </c>
      <c r="F316">
        <v>520</v>
      </c>
    </row>
    <row r="317" spans="1:6">
      <c r="A317">
        <v>2068</v>
      </c>
      <c r="B317" t="s">
        <v>6</v>
      </c>
      <c r="C317" t="s">
        <v>9</v>
      </c>
      <c r="D317" t="s">
        <v>10</v>
      </c>
      <c r="E317" t="s">
        <v>6</v>
      </c>
      <c r="F317">
        <v>491</v>
      </c>
    </row>
    <row r="318" spans="1:6">
      <c r="A318">
        <v>2068</v>
      </c>
      <c r="B318" t="s">
        <v>6</v>
      </c>
      <c r="C318" t="s">
        <v>7</v>
      </c>
      <c r="D318" t="s">
        <v>11</v>
      </c>
      <c r="E318" t="s">
        <v>6</v>
      </c>
      <c r="F318">
        <v>2094</v>
      </c>
    </row>
    <row r="319" spans="1:6">
      <c r="A319">
        <v>2068</v>
      </c>
      <c r="B319" t="s">
        <v>6</v>
      </c>
      <c r="C319" t="s">
        <v>9</v>
      </c>
      <c r="D319" t="s">
        <v>11</v>
      </c>
      <c r="E319" t="s">
        <v>6</v>
      </c>
      <c r="F319">
        <v>2342</v>
      </c>
    </row>
    <row r="320" spans="1:6">
      <c r="A320">
        <v>2068</v>
      </c>
      <c r="B320" t="s">
        <v>12</v>
      </c>
      <c r="C320" t="s">
        <v>7</v>
      </c>
      <c r="D320" t="s">
        <v>11</v>
      </c>
      <c r="E320">
        <v>1</v>
      </c>
      <c r="F320">
        <v>5012</v>
      </c>
    </row>
    <row r="321" spans="1:6">
      <c r="A321">
        <v>2068</v>
      </c>
      <c r="B321" t="s">
        <v>12</v>
      </c>
      <c r="C321" t="s">
        <v>9</v>
      </c>
      <c r="D321" t="s">
        <v>11</v>
      </c>
      <c r="E321">
        <v>1</v>
      </c>
      <c r="F321">
        <v>5248</v>
      </c>
    </row>
    <row r="322" spans="1:6">
      <c r="A322">
        <v>2068</v>
      </c>
      <c r="B322" t="s">
        <v>12</v>
      </c>
      <c r="C322" t="s">
        <v>7</v>
      </c>
      <c r="D322" t="s">
        <v>11</v>
      </c>
      <c r="E322">
        <v>2</v>
      </c>
      <c r="F322">
        <v>3967</v>
      </c>
    </row>
    <row r="323" spans="1:6">
      <c r="A323">
        <v>2068</v>
      </c>
      <c r="B323" t="s">
        <v>12</v>
      </c>
      <c r="C323" t="s">
        <v>9</v>
      </c>
      <c r="D323" t="s">
        <v>11</v>
      </c>
      <c r="E323">
        <v>2</v>
      </c>
      <c r="F323">
        <v>4150</v>
      </c>
    </row>
    <row r="324" spans="1:6">
      <c r="A324">
        <v>2068</v>
      </c>
      <c r="B324" t="s">
        <v>12</v>
      </c>
      <c r="C324" t="s">
        <v>7</v>
      </c>
      <c r="D324" t="s">
        <v>11</v>
      </c>
      <c r="E324">
        <v>3</v>
      </c>
      <c r="F324">
        <v>3185</v>
      </c>
    </row>
    <row r="325" spans="1:6">
      <c r="A325">
        <v>2068</v>
      </c>
      <c r="B325" t="s">
        <v>12</v>
      </c>
      <c r="C325" t="s">
        <v>9</v>
      </c>
      <c r="D325" t="s">
        <v>11</v>
      </c>
      <c r="E325">
        <v>3</v>
      </c>
      <c r="F325">
        <v>3018</v>
      </c>
    </row>
    <row r="326" spans="1:6">
      <c r="A326">
        <v>2068</v>
      </c>
      <c r="B326" t="s">
        <v>12</v>
      </c>
      <c r="C326" t="s">
        <v>7</v>
      </c>
      <c r="D326" t="s">
        <v>11</v>
      </c>
      <c r="E326">
        <v>4</v>
      </c>
      <c r="F326">
        <v>3332</v>
      </c>
    </row>
    <row r="327" spans="1:6">
      <c r="A327">
        <v>2068</v>
      </c>
      <c r="B327" t="s">
        <v>12</v>
      </c>
      <c r="C327" t="s">
        <v>9</v>
      </c>
      <c r="D327" t="s">
        <v>11</v>
      </c>
      <c r="E327">
        <v>4</v>
      </c>
      <c r="F327">
        <v>2816</v>
      </c>
    </row>
    <row r="328" spans="1:6">
      <c r="A328">
        <v>2068</v>
      </c>
      <c r="B328" t="s">
        <v>12</v>
      </c>
      <c r="C328" t="s">
        <v>7</v>
      </c>
      <c r="D328" t="s">
        <v>11</v>
      </c>
      <c r="E328">
        <v>5</v>
      </c>
      <c r="F328">
        <v>2926</v>
      </c>
    </row>
    <row r="329" spans="1:6">
      <c r="A329">
        <v>2068</v>
      </c>
      <c r="B329" t="s">
        <v>12</v>
      </c>
      <c r="C329" t="s">
        <v>9</v>
      </c>
      <c r="D329" t="s">
        <v>11</v>
      </c>
      <c r="E329">
        <v>5</v>
      </c>
      <c r="F329">
        <v>2870</v>
      </c>
    </row>
    <row r="330" spans="1:6">
      <c r="A330">
        <v>2068</v>
      </c>
      <c r="B330" t="s">
        <v>12</v>
      </c>
      <c r="C330" t="s">
        <v>7</v>
      </c>
      <c r="D330" t="s">
        <v>8</v>
      </c>
      <c r="E330">
        <v>1</v>
      </c>
      <c r="F330">
        <v>3233</v>
      </c>
    </row>
    <row r="331" spans="1:6">
      <c r="A331">
        <v>2068</v>
      </c>
      <c r="B331" t="s">
        <v>12</v>
      </c>
      <c r="C331" t="s">
        <v>9</v>
      </c>
      <c r="D331" t="s">
        <v>8</v>
      </c>
      <c r="E331">
        <v>1</v>
      </c>
      <c r="F331">
        <v>3420</v>
      </c>
    </row>
    <row r="332" spans="1:6">
      <c r="A332">
        <v>2068</v>
      </c>
      <c r="B332" t="s">
        <v>12</v>
      </c>
      <c r="C332" t="s">
        <v>7</v>
      </c>
      <c r="D332" t="s">
        <v>8</v>
      </c>
      <c r="E332">
        <v>2</v>
      </c>
      <c r="F332">
        <v>2309</v>
      </c>
    </row>
    <row r="333" spans="1:6">
      <c r="A333">
        <v>2068</v>
      </c>
      <c r="B333" t="s">
        <v>12</v>
      </c>
      <c r="C333" t="s">
        <v>9</v>
      </c>
      <c r="D333" t="s">
        <v>8</v>
      </c>
      <c r="E333">
        <v>2</v>
      </c>
      <c r="F333">
        <v>2088</v>
      </c>
    </row>
    <row r="334" spans="1:6">
      <c r="A334">
        <v>2068</v>
      </c>
      <c r="B334" t="s">
        <v>12</v>
      </c>
      <c r="C334" t="s">
        <v>7</v>
      </c>
      <c r="D334" t="s">
        <v>8</v>
      </c>
      <c r="E334">
        <v>3</v>
      </c>
      <c r="F334">
        <v>1969</v>
      </c>
    </row>
    <row r="335" spans="1:6">
      <c r="A335">
        <v>2068</v>
      </c>
      <c r="B335" t="s">
        <v>12</v>
      </c>
      <c r="C335" t="s">
        <v>9</v>
      </c>
      <c r="D335" t="s">
        <v>8</v>
      </c>
      <c r="E335">
        <v>3</v>
      </c>
      <c r="F335">
        <v>1903</v>
      </c>
    </row>
    <row r="336" spans="1:6">
      <c r="A336">
        <v>2068</v>
      </c>
      <c r="B336" t="s">
        <v>12</v>
      </c>
      <c r="C336" t="s">
        <v>7</v>
      </c>
      <c r="D336" t="s">
        <v>8</v>
      </c>
      <c r="E336">
        <v>4</v>
      </c>
      <c r="F336">
        <v>1694</v>
      </c>
    </row>
    <row r="337" spans="1:6">
      <c r="A337">
        <v>2068</v>
      </c>
      <c r="B337" t="s">
        <v>12</v>
      </c>
      <c r="C337" t="s">
        <v>9</v>
      </c>
      <c r="D337" t="s">
        <v>8</v>
      </c>
      <c r="E337">
        <v>4</v>
      </c>
      <c r="F337">
        <v>1553</v>
      </c>
    </row>
    <row r="338" spans="1:6">
      <c r="A338">
        <v>2068</v>
      </c>
      <c r="B338" t="s">
        <v>12</v>
      </c>
      <c r="C338" t="s">
        <v>7</v>
      </c>
      <c r="D338" t="s">
        <v>8</v>
      </c>
      <c r="E338">
        <v>5</v>
      </c>
      <c r="F338">
        <v>1478</v>
      </c>
    </row>
    <row r="339" spans="1:6">
      <c r="A339">
        <v>2068</v>
      </c>
      <c r="B339" t="s">
        <v>12</v>
      </c>
      <c r="C339" t="s">
        <v>9</v>
      </c>
      <c r="D339" t="s">
        <v>8</v>
      </c>
      <c r="E339">
        <v>5</v>
      </c>
      <c r="F339">
        <v>1294</v>
      </c>
    </row>
    <row r="340" spans="1:6">
      <c r="A340">
        <v>2068</v>
      </c>
      <c r="B340" t="s">
        <v>12</v>
      </c>
      <c r="C340" t="s">
        <v>7</v>
      </c>
      <c r="D340" t="s">
        <v>10</v>
      </c>
      <c r="E340">
        <v>1</v>
      </c>
      <c r="F340">
        <v>863</v>
      </c>
    </row>
    <row r="341" spans="1:6">
      <c r="A341">
        <v>2068</v>
      </c>
      <c r="B341" t="s">
        <v>12</v>
      </c>
      <c r="C341" t="s">
        <v>9</v>
      </c>
      <c r="D341" t="s">
        <v>10</v>
      </c>
      <c r="E341">
        <v>1</v>
      </c>
      <c r="F341">
        <v>973</v>
      </c>
    </row>
    <row r="342" spans="1:6">
      <c r="A342">
        <v>2068</v>
      </c>
      <c r="B342" t="s">
        <v>12</v>
      </c>
      <c r="C342" t="s">
        <v>7</v>
      </c>
      <c r="D342" t="s">
        <v>10</v>
      </c>
      <c r="E342">
        <v>2</v>
      </c>
      <c r="F342">
        <v>784</v>
      </c>
    </row>
    <row r="343" spans="1:6">
      <c r="A343">
        <v>2068</v>
      </c>
      <c r="B343" t="s">
        <v>12</v>
      </c>
      <c r="C343" t="s">
        <v>9</v>
      </c>
      <c r="D343" t="s">
        <v>10</v>
      </c>
      <c r="E343">
        <v>2</v>
      </c>
      <c r="F343">
        <v>725</v>
      </c>
    </row>
    <row r="344" spans="1:6">
      <c r="A344">
        <v>2068</v>
      </c>
      <c r="B344" t="s">
        <v>12</v>
      </c>
      <c r="C344" t="s">
        <v>7</v>
      </c>
      <c r="D344" t="s">
        <v>10</v>
      </c>
      <c r="E344">
        <v>3</v>
      </c>
      <c r="F344">
        <v>634</v>
      </c>
    </row>
    <row r="345" spans="1:6">
      <c r="A345">
        <v>2068</v>
      </c>
      <c r="B345" t="s">
        <v>12</v>
      </c>
      <c r="C345" t="s">
        <v>9</v>
      </c>
      <c r="D345" t="s">
        <v>10</v>
      </c>
      <c r="E345">
        <v>3</v>
      </c>
      <c r="F345">
        <v>547</v>
      </c>
    </row>
    <row r="346" spans="1:6">
      <c r="A346">
        <v>2068</v>
      </c>
      <c r="B346" t="s">
        <v>12</v>
      </c>
      <c r="C346" t="s">
        <v>7</v>
      </c>
      <c r="D346" t="s">
        <v>10</v>
      </c>
      <c r="E346">
        <v>4</v>
      </c>
      <c r="F346">
        <v>554</v>
      </c>
    </row>
    <row r="347" spans="1:6">
      <c r="A347">
        <v>2068</v>
      </c>
      <c r="B347" t="s">
        <v>12</v>
      </c>
      <c r="C347" t="s">
        <v>9</v>
      </c>
      <c r="D347" t="s">
        <v>10</v>
      </c>
      <c r="E347">
        <v>4</v>
      </c>
      <c r="F347">
        <v>543</v>
      </c>
    </row>
    <row r="348" spans="1:6">
      <c r="A348">
        <v>2068</v>
      </c>
      <c r="B348" t="s">
        <v>12</v>
      </c>
      <c r="C348" t="s">
        <v>7</v>
      </c>
      <c r="D348" t="s">
        <v>10</v>
      </c>
      <c r="E348">
        <v>5</v>
      </c>
      <c r="F348">
        <v>586</v>
      </c>
    </row>
    <row r="349" spans="1:6">
      <c r="A349">
        <v>2068</v>
      </c>
      <c r="B349" t="s">
        <v>12</v>
      </c>
      <c r="C349" t="s">
        <v>9</v>
      </c>
      <c r="D349" t="s">
        <v>10</v>
      </c>
      <c r="E349">
        <v>5</v>
      </c>
      <c r="F349">
        <v>542</v>
      </c>
    </row>
    <row r="350" spans="1:6">
      <c r="A350">
        <v>2068</v>
      </c>
      <c r="B350" t="s">
        <v>13</v>
      </c>
      <c r="C350" t="s">
        <v>7</v>
      </c>
      <c r="D350" t="s">
        <v>11</v>
      </c>
      <c r="E350">
        <v>6</v>
      </c>
      <c r="F350">
        <v>3311</v>
      </c>
    </row>
    <row r="351" spans="1:6">
      <c r="A351">
        <v>2068</v>
      </c>
      <c r="B351" t="s">
        <v>13</v>
      </c>
      <c r="C351" t="s">
        <v>9</v>
      </c>
      <c r="D351" t="s">
        <v>11</v>
      </c>
      <c r="E351">
        <v>6</v>
      </c>
      <c r="F351">
        <v>3347</v>
      </c>
    </row>
    <row r="352" spans="1:6">
      <c r="A352">
        <v>2068</v>
      </c>
      <c r="B352" t="s">
        <v>13</v>
      </c>
      <c r="C352" t="s">
        <v>7</v>
      </c>
      <c r="D352" t="s">
        <v>11</v>
      </c>
      <c r="E352">
        <v>7</v>
      </c>
      <c r="F352">
        <v>3058</v>
      </c>
    </row>
    <row r="353" spans="1:6">
      <c r="A353">
        <v>2068</v>
      </c>
      <c r="B353" t="s">
        <v>13</v>
      </c>
      <c r="C353" t="s">
        <v>9</v>
      </c>
      <c r="D353" t="s">
        <v>11</v>
      </c>
      <c r="E353">
        <v>7</v>
      </c>
      <c r="F353">
        <v>2835</v>
      </c>
    </row>
    <row r="354" spans="1:6">
      <c r="A354">
        <v>2068</v>
      </c>
      <c r="B354" t="s">
        <v>13</v>
      </c>
      <c r="C354" t="s">
        <v>7</v>
      </c>
      <c r="D354" t="s">
        <v>11</v>
      </c>
      <c r="E354">
        <v>8</v>
      </c>
      <c r="F354">
        <v>2557</v>
      </c>
    </row>
    <row r="355" spans="1:6">
      <c r="A355">
        <v>2068</v>
      </c>
      <c r="B355" t="s">
        <v>13</v>
      </c>
      <c r="C355" t="s">
        <v>9</v>
      </c>
      <c r="D355" t="s">
        <v>11</v>
      </c>
      <c r="E355">
        <v>8</v>
      </c>
      <c r="F355">
        <v>2651</v>
      </c>
    </row>
    <row r="356" spans="1:6">
      <c r="A356">
        <v>2068</v>
      </c>
      <c r="B356" t="s">
        <v>14</v>
      </c>
      <c r="C356" t="s">
        <v>7</v>
      </c>
      <c r="D356" t="s">
        <v>11</v>
      </c>
      <c r="E356">
        <v>9</v>
      </c>
      <c r="F356">
        <v>1905</v>
      </c>
    </row>
    <row r="357" spans="1:6">
      <c r="A357">
        <v>2068</v>
      </c>
      <c r="B357" t="s">
        <v>14</v>
      </c>
      <c r="C357" t="s">
        <v>9</v>
      </c>
      <c r="D357" t="s">
        <v>11</v>
      </c>
      <c r="E357">
        <v>9</v>
      </c>
      <c r="F357">
        <v>2109</v>
      </c>
    </row>
    <row r="358" spans="1:6">
      <c r="A358">
        <v>2068</v>
      </c>
      <c r="B358" t="s">
        <v>14</v>
      </c>
      <c r="C358" t="s">
        <v>7</v>
      </c>
      <c r="D358" t="s">
        <v>11</v>
      </c>
      <c r="E358">
        <v>10</v>
      </c>
      <c r="F358">
        <v>1618</v>
      </c>
    </row>
    <row r="359" spans="1:6">
      <c r="A359">
        <v>2068</v>
      </c>
      <c r="B359" t="s">
        <v>14</v>
      </c>
      <c r="C359" t="s">
        <v>9</v>
      </c>
      <c r="D359" t="s">
        <v>11</v>
      </c>
      <c r="E359">
        <v>10</v>
      </c>
      <c r="F359">
        <v>1801</v>
      </c>
    </row>
    <row r="360" spans="1:6">
      <c r="A360">
        <v>2068</v>
      </c>
      <c r="B360" t="s">
        <v>13</v>
      </c>
      <c r="C360" t="s">
        <v>7</v>
      </c>
      <c r="D360" t="s">
        <v>8</v>
      </c>
      <c r="E360">
        <v>6</v>
      </c>
      <c r="F360">
        <v>1171</v>
      </c>
    </row>
    <row r="361" spans="1:6">
      <c r="A361">
        <v>2068</v>
      </c>
      <c r="B361" t="s">
        <v>13</v>
      </c>
      <c r="C361" t="s">
        <v>9</v>
      </c>
      <c r="D361" t="s">
        <v>8</v>
      </c>
      <c r="E361">
        <v>6</v>
      </c>
      <c r="F361">
        <v>1315</v>
      </c>
    </row>
    <row r="362" spans="1:6">
      <c r="A362">
        <v>2068</v>
      </c>
      <c r="B362" t="s">
        <v>13</v>
      </c>
      <c r="C362" t="s">
        <v>7</v>
      </c>
      <c r="D362" t="s">
        <v>8</v>
      </c>
      <c r="E362">
        <v>7</v>
      </c>
      <c r="F362">
        <v>932</v>
      </c>
    </row>
    <row r="363" spans="1:6">
      <c r="A363">
        <v>2068</v>
      </c>
      <c r="B363" t="s">
        <v>13</v>
      </c>
      <c r="C363" t="s">
        <v>9</v>
      </c>
      <c r="D363" t="s">
        <v>8</v>
      </c>
      <c r="E363">
        <v>7</v>
      </c>
      <c r="F363">
        <v>1119</v>
      </c>
    </row>
    <row r="364" spans="1:6">
      <c r="A364">
        <v>2068</v>
      </c>
      <c r="B364" t="s">
        <v>13</v>
      </c>
      <c r="C364" t="s">
        <v>7</v>
      </c>
      <c r="D364" t="s">
        <v>8</v>
      </c>
      <c r="E364">
        <v>8</v>
      </c>
      <c r="F364">
        <v>626</v>
      </c>
    </row>
    <row r="365" spans="1:6">
      <c r="A365">
        <v>2068</v>
      </c>
      <c r="B365" t="s">
        <v>13</v>
      </c>
      <c r="C365" t="s">
        <v>9</v>
      </c>
      <c r="D365" t="s">
        <v>8</v>
      </c>
      <c r="E365">
        <v>8</v>
      </c>
      <c r="F365">
        <v>765</v>
      </c>
    </row>
    <row r="366" spans="1:6">
      <c r="A366">
        <v>2068</v>
      </c>
      <c r="B366" t="s">
        <v>14</v>
      </c>
      <c r="C366" t="s">
        <v>7</v>
      </c>
      <c r="D366" t="s">
        <v>8</v>
      </c>
      <c r="E366">
        <v>9</v>
      </c>
      <c r="F366">
        <v>365</v>
      </c>
    </row>
    <row r="367" spans="1:6">
      <c r="A367">
        <v>2068</v>
      </c>
      <c r="B367" t="s">
        <v>14</v>
      </c>
      <c r="C367" t="s">
        <v>9</v>
      </c>
      <c r="D367" t="s">
        <v>8</v>
      </c>
      <c r="E367">
        <v>9</v>
      </c>
      <c r="F367">
        <v>504</v>
      </c>
    </row>
    <row r="368" spans="1:6">
      <c r="A368">
        <v>2068</v>
      </c>
      <c r="B368" t="s">
        <v>14</v>
      </c>
      <c r="C368" t="s">
        <v>7</v>
      </c>
      <c r="D368" t="s">
        <v>8</v>
      </c>
      <c r="E368">
        <v>10</v>
      </c>
      <c r="F368">
        <v>292</v>
      </c>
    </row>
    <row r="369" spans="1:6">
      <c r="A369">
        <v>2068</v>
      </c>
      <c r="B369" t="s">
        <v>14</v>
      </c>
      <c r="C369" t="s">
        <v>9</v>
      </c>
      <c r="D369" t="s">
        <v>8</v>
      </c>
      <c r="E369">
        <v>10</v>
      </c>
      <c r="F369">
        <v>423</v>
      </c>
    </row>
    <row r="370" spans="1:6">
      <c r="A370">
        <v>2068</v>
      </c>
      <c r="B370" t="s">
        <v>13</v>
      </c>
      <c r="C370" t="s">
        <v>7</v>
      </c>
      <c r="D370" t="s">
        <v>10</v>
      </c>
      <c r="E370">
        <v>6</v>
      </c>
      <c r="F370">
        <v>624</v>
      </c>
    </row>
    <row r="371" spans="1:6">
      <c r="A371">
        <v>2068</v>
      </c>
      <c r="B371" t="s">
        <v>13</v>
      </c>
      <c r="C371" t="s">
        <v>9</v>
      </c>
      <c r="D371" t="s">
        <v>10</v>
      </c>
      <c r="E371">
        <v>6</v>
      </c>
      <c r="F371">
        <v>567</v>
      </c>
    </row>
    <row r="372" spans="1:6">
      <c r="A372">
        <v>2068</v>
      </c>
      <c r="B372" t="s">
        <v>13</v>
      </c>
      <c r="C372" t="s">
        <v>7</v>
      </c>
      <c r="D372" t="s">
        <v>10</v>
      </c>
      <c r="E372">
        <v>7</v>
      </c>
      <c r="F372">
        <v>502</v>
      </c>
    </row>
    <row r="373" spans="1:6">
      <c r="A373">
        <v>2068</v>
      </c>
      <c r="B373" t="s">
        <v>13</v>
      </c>
      <c r="C373" t="s">
        <v>9</v>
      </c>
      <c r="D373" t="s">
        <v>10</v>
      </c>
      <c r="E373">
        <v>7</v>
      </c>
      <c r="F373">
        <v>482</v>
      </c>
    </row>
    <row r="374" spans="1:6">
      <c r="A374">
        <v>2068</v>
      </c>
      <c r="B374" t="s">
        <v>13</v>
      </c>
      <c r="C374" t="s">
        <v>7</v>
      </c>
      <c r="D374" t="s">
        <v>10</v>
      </c>
      <c r="E374">
        <v>8</v>
      </c>
      <c r="F374">
        <v>440</v>
      </c>
    </row>
    <row r="375" spans="1:6">
      <c r="A375">
        <v>2068</v>
      </c>
      <c r="B375" t="s">
        <v>13</v>
      </c>
      <c r="C375" t="s">
        <v>9</v>
      </c>
      <c r="D375" t="s">
        <v>10</v>
      </c>
      <c r="E375">
        <v>8</v>
      </c>
      <c r="F375">
        <v>449</v>
      </c>
    </row>
    <row r="376" spans="1:6">
      <c r="A376">
        <v>2068</v>
      </c>
      <c r="B376" t="s">
        <v>14</v>
      </c>
      <c r="C376" t="s">
        <v>7</v>
      </c>
      <c r="D376" t="s">
        <v>10</v>
      </c>
      <c r="E376">
        <v>9</v>
      </c>
      <c r="F376">
        <v>298</v>
      </c>
    </row>
    <row r="377" spans="1:6">
      <c r="A377">
        <v>2068</v>
      </c>
      <c r="B377" t="s">
        <v>14</v>
      </c>
      <c r="C377" t="s">
        <v>9</v>
      </c>
      <c r="D377" t="s">
        <v>10</v>
      </c>
      <c r="E377">
        <v>9</v>
      </c>
      <c r="F377">
        <v>327</v>
      </c>
    </row>
    <row r="378" spans="1:6">
      <c r="A378">
        <v>2068</v>
      </c>
      <c r="B378" t="s">
        <v>14</v>
      </c>
      <c r="C378" t="s">
        <v>7</v>
      </c>
      <c r="D378" t="s">
        <v>10</v>
      </c>
      <c r="E378">
        <v>10</v>
      </c>
      <c r="F378">
        <v>294</v>
      </c>
    </row>
    <row r="379" spans="1:6">
      <c r="A379">
        <v>2068</v>
      </c>
      <c r="B379" t="s">
        <v>14</v>
      </c>
      <c r="C379" t="s">
        <v>9</v>
      </c>
      <c r="D379" t="s">
        <v>10</v>
      </c>
      <c r="E379">
        <v>10</v>
      </c>
      <c r="F379">
        <v>288</v>
      </c>
    </row>
    <row r="380" spans="1:6">
      <c r="A380">
        <v>2068</v>
      </c>
      <c r="B380" t="s">
        <v>15</v>
      </c>
      <c r="C380" t="s">
        <v>7</v>
      </c>
      <c r="D380" t="s">
        <v>11</v>
      </c>
      <c r="E380">
        <v>11</v>
      </c>
      <c r="F380">
        <v>671</v>
      </c>
    </row>
    <row r="381" spans="1:6">
      <c r="A381">
        <v>2068</v>
      </c>
      <c r="B381" t="s">
        <v>15</v>
      </c>
      <c r="C381" t="s">
        <v>9</v>
      </c>
      <c r="D381" t="s">
        <v>11</v>
      </c>
      <c r="E381">
        <v>11</v>
      </c>
      <c r="F381">
        <v>1079</v>
      </c>
    </row>
    <row r="382" spans="1:6">
      <c r="A382">
        <v>2068</v>
      </c>
      <c r="B382" t="s">
        <v>15</v>
      </c>
      <c r="C382" t="s">
        <v>7</v>
      </c>
      <c r="D382" t="s">
        <v>11</v>
      </c>
      <c r="E382">
        <v>12</v>
      </c>
      <c r="F382">
        <v>714</v>
      </c>
    </row>
    <row r="383" spans="1:6">
      <c r="A383">
        <v>2068</v>
      </c>
      <c r="B383" t="s">
        <v>15</v>
      </c>
      <c r="C383" t="s">
        <v>9</v>
      </c>
      <c r="D383" t="s">
        <v>11</v>
      </c>
      <c r="E383">
        <v>12</v>
      </c>
      <c r="F383">
        <v>943</v>
      </c>
    </row>
    <row r="384" spans="1:6">
      <c r="A384">
        <v>2068</v>
      </c>
      <c r="B384" t="s">
        <v>15</v>
      </c>
      <c r="C384" t="s">
        <v>7</v>
      </c>
      <c r="D384" t="s">
        <v>8</v>
      </c>
      <c r="E384">
        <v>11</v>
      </c>
      <c r="F384">
        <v>96</v>
      </c>
    </row>
    <row r="385" spans="1:6">
      <c r="A385">
        <v>2068</v>
      </c>
      <c r="B385" t="s">
        <v>15</v>
      </c>
      <c r="C385" t="s">
        <v>9</v>
      </c>
      <c r="D385" t="s">
        <v>8</v>
      </c>
      <c r="E385">
        <v>11</v>
      </c>
      <c r="F385">
        <v>168</v>
      </c>
    </row>
    <row r="386" spans="1:6">
      <c r="A386">
        <v>2068</v>
      </c>
      <c r="B386" t="s">
        <v>15</v>
      </c>
      <c r="C386" t="s">
        <v>7</v>
      </c>
      <c r="D386" t="s">
        <v>8</v>
      </c>
      <c r="E386">
        <v>12</v>
      </c>
      <c r="F386">
        <v>83</v>
      </c>
    </row>
    <row r="387" spans="1:6">
      <c r="A387">
        <v>2068</v>
      </c>
      <c r="B387" t="s">
        <v>15</v>
      </c>
      <c r="C387" t="s">
        <v>9</v>
      </c>
      <c r="D387" t="s">
        <v>8</v>
      </c>
      <c r="E387">
        <v>12</v>
      </c>
      <c r="F387">
        <v>141</v>
      </c>
    </row>
    <row r="388" spans="1:6">
      <c r="A388">
        <v>2068</v>
      </c>
      <c r="B388" t="s">
        <v>15</v>
      </c>
      <c r="C388" t="s">
        <v>7</v>
      </c>
      <c r="D388" t="s">
        <v>10</v>
      </c>
      <c r="E388">
        <v>11</v>
      </c>
      <c r="F388">
        <v>122</v>
      </c>
    </row>
    <row r="389" spans="1:6">
      <c r="A389">
        <v>2068</v>
      </c>
      <c r="B389" t="s">
        <v>15</v>
      </c>
      <c r="C389" t="s">
        <v>9</v>
      </c>
      <c r="D389" t="s">
        <v>10</v>
      </c>
      <c r="E389">
        <v>11</v>
      </c>
      <c r="F389">
        <v>143</v>
      </c>
    </row>
    <row r="390" spans="1:6">
      <c r="A390">
        <v>2068</v>
      </c>
      <c r="B390" t="s">
        <v>15</v>
      </c>
      <c r="C390" t="s">
        <v>7</v>
      </c>
      <c r="D390" t="s">
        <v>10</v>
      </c>
      <c r="E390">
        <v>12</v>
      </c>
      <c r="F390">
        <v>89</v>
      </c>
    </row>
    <row r="391" spans="1:6">
      <c r="A391">
        <v>2068</v>
      </c>
      <c r="B391" t="s">
        <v>15</v>
      </c>
      <c r="C391" t="s">
        <v>9</v>
      </c>
      <c r="D391" t="s">
        <v>10</v>
      </c>
      <c r="E391">
        <v>12</v>
      </c>
      <c r="F391">
        <v>129</v>
      </c>
    </row>
    <row r="392" spans="1:6">
      <c r="A392">
        <v>2069</v>
      </c>
      <c r="B392" t="s">
        <v>6</v>
      </c>
      <c r="C392" t="s">
        <v>7</v>
      </c>
      <c r="D392" t="s">
        <v>8</v>
      </c>
      <c r="E392" t="s">
        <v>6</v>
      </c>
      <c r="F392">
        <v>1747</v>
      </c>
    </row>
    <row r="393" spans="1:6">
      <c r="A393">
        <v>2069</v>
      </c>
      <c r="B393" t="s">
        <v>6</v>
      </c>
      <c r="C393" t="s">
        <v>9</v>
      </c>
      <c r="D393" t="s">
        <v>8</v>
      </c>
      <c r="E393" t="s">
        <v>6</v>
      </c>
      <c r="F393">
        <v>1611</v>
      </c>
    </row>
    <row r="394" spans="1:6">
      <c r="A394">
        <v>2069</v>
      </c>
      <c r="B394" t="s">
        <v>6</v>
      </c>
      <c r="C394" t="s">
        <v>7</v>
      </c>
      <c r="D394" t="s">
        <v>10</v>
      </c>
      <c r="E394" t="s">
        <v>6</v>
      </c>
      <c r="F394">
        <v>791</v>
      </c>
    </row>
    <row r="395" spans="1:6">
      <c r="A395">
        <v>2069</v>
      </c>
      <c r="B395" t="s">
        <v>6</v>
      </c>
      <c r="C395" t="s">
        <v>9</v>
      </c>
      <c r="D395" t="s">
        <v>10</v>
      </c>
      <c r="E395" t="s">
        <v>6</v>
      </c>
      <c r="F395">
        <v>739</v>
      </c>
    </row>
    <row r="396" spans="1:6">
      <c r="A396">
        <v>2069</v>
      </c>
      <c r="B396" t="s">
        <v>6</v>
      </c>
      <c r="C396" t="s">
        <v>7</v>
      </c>
      <c r="D396" t="s">
        <v>11</v>
      </c>
      <c r="E396" t="s">
        <v>6</v>
      </c>
      <c r="F396">
        <v>2683</v>
      </c>
    </row>
    <row r="397" spans="1:6">
      <c r="A397">
        <v>2069</v>
      </c>
      <c r="B397" t="s">
        <v>6</v>
      </c>
      <c r="C397" t="s">
        <v>9</v>
      </c>
      <c r="D397" t="s">
        <v>11</v>
      </c>
      <c r="E397" t="s">
        <v>6</v>
      </c>
      <c r="F397">
        <v>2809</v>
      </c>
    </row>
    <row r="398" spans="1:6">
      <c r="A398">
        <v>2069</v>
      </c>
      <c r="B398" t="s">
        <v>12</v>
      </c>
      <c r="C398" t="s">
        <v>7</v>
      </c>
      <c r="D398" t="s">
        <v>11</v>
      </c>
      <c r="E398">
        <v>1</v>
      </c>
      <c r="F398">
        <v>5126</v>
      </c>
    </row>
    <row r="399" spans="1:6">
      <c r="A399">
        <v>2069</v>
      </c>
      <c r="B399" t="s">
        <v>12</v>
      </c>
      <c r="C399" t="s">
        <v>9</v>
      </c>
      <c r="D399" t="s">
        <v>11</v>
      </c>
      <c r="E399">
        <v>1</v>
      </c>
      <c r="F399">
        <v>5065</v>
      </c>
    </row>
    <row r="400" spans="1:6">
      <c r="A400">
        <v>2069</v>
      </c>
      <c r="B400" t="s">
        <v>12</v>
      </c>
      <c r="C400" t="s">
        <v>7</v>
      </c>
      <c r="D400" t="s">
        <v>11</v>
      </c>
      <c r="E400">
        <v>2</v>
      </c>
      <c r="F400">
        <v>3648</v>
      </c>
    </row>
    <row r="401" spans="1:6">
      <c r="A401">
        <v>2069</v>
      </c>
      <c r="B401" t="s">
        <v>12</v>
      </c>
      <c r="C401" t="s">
        <v>9</v>
      </c>
      <c r="D401" t="s">
        <v>11</v>
      </c>
      <c r="E401">
        <v>2</v>
      </c>
      <c r="F401">
        <v>3347</v>
      </c>
    </row>
    <row r="402" spans="1:6">
      <c r="A402">
        <v>2069</v>
      </c>
      <c r="B402" t="s">
        <v>12</v>
      </c>
      <c r="C402" t="s">
        <v>7</v>
      </c>
      <c r="D402" t="s">
        <v>11</v>
      </c>
      <c r="E402">
        <v>3</v>
      </c>
      <c r="F402">
        <v>3534</v>
      </c>
    </row>
    <row r="403" spans="1:6">
      <c r="A403">
        <v>2069</v>
      </c>
      <c r="B403" t="s">
        <v>12</v>
      </c>
      <c r="C403" t="s">
        <v>9</v>
      </c>
      <c r="D403" t="s">
        <v>11</v>
      </c>
      <c r="E403">
        <v>3</v>
      </c>
      <c r="F403">
        <v>3289</v>
      </c>
    </row>
    <row r="404" spans="1:6">
      <c r="A404">
        <v>2069</v>
      </c>
      <c r="B404" t="s">
        <v>12</v>
      </c>
      <c r="C404" t="s">
        <v>7</v>
      </c>
      <c r="D404" t="s">
        <v>11</v>
      </c>
      <c r="E404">
        <v>4</v>
      </c>
      <c r="F404">
        <v>3171</v>
      </c>
    </row>
    <row r="405" spans="1:6">
      <c r="A405">
        <v>2069</v>
      </c>
      <c r="B405" t="s">
        <v>12</v>
      </c>
      <c r="C405" t="s">
        <v>9</v>
      </c>
      <c r="D405" t="s">
        <v>11</v>
      </c>
      <c r="E405">
        <v>4</v>
      </c>
      <c r="F405">
        <v>2842</v>
      </c>
    </row>
    <row r="406" spans="1:6">
      <c r="A406">
        <v>2069</v>
      </c>
      <c r="B406" t="s">
        <v>12</v>
      </c>
      <c r="C406" t="s">
        <v>7</v>
      </c>
      <c r="D406" t="s">
        <v>11</v>
      </c>
      <c r="E406">
        <v>5</v>
      </c>
      <c r="F406">
        <v>3116</v>
      </c>
    </row>
    <row r="407" spans="1:6">
      <c r="A407">
        <v>2069</v>
      </c>
      <c r="B407" t="s">
        <v>12</v>
      </c>
      <c r="C407" t="s">
        <v>9</v>
      </c>
      <c r="D407" t="s">
        <v>11</v>
      </c>
      <c r="E407">
        <v>5</v>
      </c>
      <c r="F407">
        <v>2734</v>
      </c>
    </row>
    <row r="408" spans="1:6">
      <c r="A408">
        <v>2069</v>
      </c>
      <c r="B408" t="s">
        <v>12</v>
      </c>
      <c r="C408" t="s">
        <v>7</v>
      </c>
      <c r="D408" t="s">
        <v>8</v>
      </c>
      <c r="E408">
        <v>1</v>
      </c>
      <c r="F408">
        <v>3399</v>
      </c>
    </row>
    <row r="409" spans="1:6">
      <c r="A409">
        <v>2069</v>
      </c>
      <c r="B409" t="s">
        <v>12</v>
      </c>
      <c r="C409" t="s">
        <v>9</v>
      </c>
      <c r="D409" t="s">
        <v>8</v>
      </c>
      <c r="E409">
        <v>1</v>
      </c>
      <c r="F409">
        <v>3517</v>
      </c>
    </row>
    <row r="410" spans="1:6">
      <c r="A410">
        <v>2069</v>
      </c>
      <c r="B410" t="s">
        <v>12</v>
      </c>
      <c r="C410" t="s">
        <v>7</v>
      </c>
      <c r="D410" t="s">
        <v>8</v>
      </c>
      <c r="E410">
        <v>2</v>
      </c>
      <c r="F410">
        <v>2252</v>
      </c>
    </row>
    <row r="411" spans="1:6">
      <c r="A411">
        <v>2069</v>
      </c>
      <c r="B411" t="s">
        <v>12</v>
      </c>
      <c r="C411" t="s">
        <v>9</v>
      </c>
      <c r="D411" t="s">
        <v>8</v>
      </c>
      <c r="E411">
        <v>2</v>
      </c>
      <c r="F411">
        <v>2171</v>
      </c>
    </row>
    <row r="412" spans="1:6">
      <c r="A412">
        <v>2069</v>
      </c>
      <c r="B412" t="s">
        <v>12</v>
      </c>
      <c r="C412" t="s">
        <v>7</v>
      </c>
      <c r="D412" t="s">
        <v>8</v>
      </c>
      <c r="E412">
        <v>3</v>
      </c>
      <c r="F412">
        <v>2079</v>
      </c>
    </row>
    <row r="413" spans="1:6">
      <c r="A413">
        <v>2069</v>
      </c>
      <c r="B413" t="s">
        <v>12</v>
      </c>
      <c r="C413" t="s">
        <v>9</v>
      </c>
      <c r="D413" t="s">
        <v>8</v>
      </c>
      <c r="E413">
        <v>3</v>
      </c>
      <c r="F413">
        <v>1893</v>
      </c>
    </row>
    <row r="414" spans="1:6">
      <c r="A414">
        <v>2069</v>
      </c>
      <c r="B414" t="s">
        <v>12</v>
      </c>
      <c r="C414" t="s">
        <v>7</v>
      </c>
      <c r="D414" t="s">
        <v>8</v>
      </c>
      <c r="E414">
        <v>4</v>
      </c>
      <c r="F414">
        <v>1700</v>
      </c>
    </row>
    <row r="415" spans="1:6">
      <c r="A415">
        <v>2069</v>
      </c>
      <c r="B415" t="s">
        <v>12</v>
      </c>
      <c r="C415" t="s">
        <v>9</v>
      </c>
      <c r="D415" t="s">
        <v>8</v>
      </c>
      <c r="E415">
        <v>4</v>
      </c>
      <c r="F415">
        <v>1605</v>
      </c>
    </row>
    <row r="416" spans="1:6">
      <c r="A416">
        <v>2069</v>
      </c>
      <c r="B416" t="s">
        <v>12</v>
      </c>
      <c r="C416" t="s">
        <v>7</v>
      </c>
      <c r="D416" t="s">
        <v>8</v>
      </c>
      <c r="E416">
        <v>5</v>
      </c>
      <c r="F416">
        <v>1558</v>
      </c>
    </row>
    <row r="417" spans="1:6">
      <c r="A417">
        <v>2069</v>
      </c>
      <c r="B417" t="s">
        <v>12</v>
      </c>
      <c r="C417" t="s">
        <v>9</v>
      </c>
      <c r="D417" t="s">
        <v>8</v>
      </c>
      <c r="E417">
        <v>5</v>
      </c>
      <c r="F417">
        <v>1481</v>
      </c>
    </row>
    <row r="418" spans="1:6">
      <c r="A418">
        <v>2069</v>
      </c>
      <c r="B418" t="s">
        <v>12</v>
      </c>
      <c r="C418" t="s">
        <v>7</v>
      </c>
      <c r="D418" t="s">
        <v>10</v>
      </c>
      <c r="E418">
        <v>1</v>
      </c>
      <c r="F418">
        <v>797</v>
      </c>
    </row>
    <row r="419" spans="1:6">
      <c r="A419">
        <v>2069</v>
      </c>
      <c r="B419" t="s">
        <v>12</v>
      </c>
      <c r="C419" t="s">
        <v>9</v>
      </c>
      <c r="D419" t="s">
        <v>10</v>
      </c>
      <c r="E419">
        <v>1</v>
      </c>
      <c r="F419">
        <v>795</v>
      </c>
    </row>
    <row r="420" spans="1:6">
      <c r="A420">
        <v>2069</v>
      </c>
      <c r="B420" t="s">
        <v>12</v>
      </c>
      <c r="C420" t="s">
        <v>7</v>
      </c>
      <c r="D420" t="s">
        <v>10</v>
      </c>
      <c r="E420">
        <v>2</v>
      </c>
      <c r="F420">
        <v>659</v>
      </c>
    </row>
    <row r="421" spans="1:6">
      <c r="A421">
        <v>2069</v>
      </c>
      <c r="B421" t="s">
        <v>12</v>
      </c>
      <c r="C421" t="s">
        <v>9</v>
      </c>
      <c r="D421" t="s">
        <v>10</v>
      </c>
      <c r="E421">
        <v>2</v>
      </c>
      <c r="F421">
        <v>662</v>
      </c>
    </row>
    <row r="422" spans="1:6">
      <c r="A422">
        <v>2069</v>
      </c>
      <c r="B422" t="s">
        <v>12</v>
      </c>
      <c r="C422" t="s">
        <v>7</v>
      </c>
      <c r="D422" t="s">
        <v>10</v>
      </c>
      <c r="E422">
        <v>3</v>
      </c>
      <c r="F422">
        <v>720</v>
      </c>
    </row>
    <row r="423" spans="1:6">
      <c r="A423">
        <v>2069</v>
      </c>
      <c r="B423" t="s">
        <v>12</v>
      </c>
      <c r="C423" t="s">
        <v>9</v>
      </c>
      <c r="D423" t="s">
        <v>10</v>
      </c>
      <c r="E423">
        <v>3</v>
      </c>
      <c r="F423">
        <v>675</v>
      </c>
    </row>
    <row r="424" spans="1:6">
      <c r="A424">
        <v>2069</v>
      </c>
      <c r="B424" t="s">
        <v>12</v>
      </c>
      <c r="C424" t="s">
        <v>7</v>
      </c>
      <c r="D424" t="s">
        <v>10</v>
      </c>
      <c r="E424">
        <v>4</v>
      </c>
      <c r="F424">
        <v>582</v>
      </c>
    </row>
    <row r="425" spans="1:6">
      <c r="A425">
        <v>2069</v>
      </c>
      <c r="B425" t="s">
        <v>12</v>
      </c>
      <c r="C425" t="s">
        <v>9</v>
      </c>
      <c r="D425" t="s">
        <v>10</v>
      </c>
      <c r="E425">
        <v>4</v>
      </c>
      <c r="F425">
        <v>559</v>
      </c>
    </row>
    <row r="426" spans="1:6">
      <c r="A426">
        <v>2069</v>
      </c>
      <c r="B426" t="s">
        <v>12</v>
      </c>
      <c r="C426" t="s">
        <v>7</v>
      </c>
      <c r="D426" t="s">
        <v>10</v>
      </c>
      <c r="E426">
        <v>5</v>
      </c>
      <c r="F426">
        <v>544</v>
      </c>
    </row>
    <row r="427" spans="1:6">
      <c r="A427">
        <v>2069</v>
      </c>
      <c r="B427" t="s">
        <v>12</v>
      </c>
      <c r="C427" t="s">
        <v>9</v>
      </c>
      <c r="D427" t="s">
        <v>10</v>
      </c>
      <c r="E427">
        <v>5</v>
      </c>
      <c r="F427">
        <v>504</v>
      </c>
    </row>
    <row r="428" spans="1:6">
      <c r="A428">
        <v>2069</v>
      </c>
      <c r="B428" t="s">
        <v>13</v>
      </c>
      <c r="C428" t="s">
        <v>7</v>
      </c>
      <c r="D428" t="s">
        <v>11</v>
      </c>
      <c r="E428">
        <v>6</v>
      </c>
      <c r="F428">
        <v>2857</v>
      </c>
    </row>
    <row r="429" spans="1:6">
      <c r="A429">
        <v>2069</v>
      </c>
      <c r="B429" t="s">
        <v>13</v>
      </c>
      <c r="C429" t="s">
        <v>9</v>
      </c>
      <c r="D429" t="s">
        <v>11</v>
      </c>
      <c r="E429">
        <v>6</v>
      </c>
      <c r="F429">
        <v>2648</v>
      </c>
    </row>
    <row r="430" spans="1:6">
      <c r="A430">
        <v>2069</v>
      </c>
      <c r="B430" t="s">
        <v>13</v>
      </c>
      <c r="C430" t="s">
        <v>7</v>
      </c>
      <c r="D430" t="s">
        <v>11</v>
      </c>
      <c r="E430">
        <v>7</v>
      </c>
      <c r="F430">
        <v>3079</v>
      </c>
    </row>
    <row r="431" spans="1:6">
      <c r="A431">
        <v>2069</v>
      </c>
      <c r="B431" t="s">
        <v>13</v>
      </c>
      <c r="C431" t="s">
        <v>9</v>
      </c>
      <c r="D431" t="s">
        <v>11</v>
      </c>
      <c r="E431">
        <v>7</v>
      </c>
      <c r="F431">
        <v>2596</v>
      </c>
    </row>
    <row r="432" spans="1:6">
      <c r="A432">
        <v>2069</v>
      </c>
      <c r="B432" t="s">
        <v>13</v>
      </c>
      <c r="C432" t="s">
        <v>7</v>
      </c>
      <c r="D432" t="s">
        <v>11</v>
      </c>
      <c r="E432">
        <v>8</v>
      </c>
      <c r="F432">
        <v>3108</v>
      </c>
    </row>
    <row r="433" spans="1:6">
      <c r="A433">
        <v>2069</v>
      </c>
      <c r="B433" t="s">
        <v>13</v>
      </c>
      <c r="C433" t="s">
        <v>9</v>
      </c>
      <c r="D433" t="s">
        <v>11</v>
      </c>
      <c r="E433">
        <v>8</v>
      </c>
      <c r="F433">
        <v>2825</v>
      </c>
    </row>
    <row r="434" spans="1:6">
      <c r="A434">
        <v>2069</v>
      </c>
      <c r="B434" t="s">
        <v>14</v>
      </c>
      <c r="C434" t="s">
        <v>7</v>
      </c>
      <c r="D434" t="s">
        <v>11</v>
      </c>
      <c r="E434">
        <v>9</v>
      </c>
      <c r="F434">
        <v>2458</v>
      </c>
    </row>
    <row r="435" spans="1:6">
      <c r="A435">
        <v>2069</v>
      </c>
      <c r="B435" t="s">
        <v>14</v>
      </c>
      <c r="C435" t="s">
        <v>9</v>
      </c>
      <c r="D435" t="s">
        <v>11</v>
      </c>
      <c r="E435">
        <v>9</v>
      </c>
      <c r="F435">
        <v>2297</v>
      </c>
    </row>
    <row r="436" spans="1:6">
      <c r="A436">
        <v>2069</v>
      </c>
      <c r="B436" t="s">
        <v>14</v>
      </c>
      <c r="C436" t="s">
        <v>7</v>
      </c>
      <c r="D436" t="s">
        <v>11</v>
      </c>
      <c r="E436">
        <v>10</v>
      </c>
      <c r="F436">
        <v>1993</v>
      </c>
    </row>
    <row r="437" spans="1:6">
      <c r="A437">
        <v>2069</v>
      </c>
      <c r="B437" t="s">
        <v>14</v>
      </c>
      <c r="C437" t="s">
        <v>9</v>
      </c>
      <c r="D437" t="s">
        <v>11</v>
      </c>
      <c r="E437">
        <v>10</v>
      </c>
      <c r="F437">
        <v>2138</v>
      </c>
    </row>
    <row r="438" spans="1:6">
      <c r="A438">
        <v>2069</v>
      </c>
      <c r="B438" t="s">
        <v>13</v>
      </c>
      <c r="C438" t="s">
        <v>7</v>
      </c>
      <c r="D438" t="s">
        <v>8</v>
      </c>
      <c r="E438">
        <v>6</v>
      </c>
      <c r="F438">
        <v>1305</v>
      </c>
    </row>
    <row r="439" spans="1:6">
      <c r="A439">
        <v>2069</v>
      </c>
      <c r="B439" t="s">
        <v>13</v>
      </c>
      <c r="C439" t="s">
        <v>9</v>
      </c>
      <c r="D439" t="s">
        <v>8</v>
      </c>
      <c r="E439">
        <v>6</v>
      </c>
      <c r="F439">
        <v>1174</v>
      </c>
    </row>
    <row r="440" spans="1:6">
      <c r="A440">
        <v>2069</v>
      </c>
      <c r="B440" t="s">
        <v>13</v>
      </c>
      <c r="C440" t="s">
        <v>7</v>
      </c>
      <c r="D440" t="s">
        <v>8</v>
      </c>
      <c r="E440">
        <v>7</v>
      </c>
      <c r="F440">
        <v>1045</v>
      </c>
    </row>
    <row r="441" spans="1:6">
      <c r="A441">
        <v>2069</v>
      </c>
      <c r="B441" t="s">
        <v>13</v>
      </c>
      <c r="C441" t="s">
        <v>9</v>
      </c>
      <c r="D441" t="s">
        <v>8</v>
      </c>
      <c r="E441">
        <v>7</v>
      </c>
      <c r="F441">
        <v>1020</v>
      </c>
    </row>
    <row r="442" spans="1:6">
      <c r="A442">
        <v>2069</v>
      </c>
      <c r="B442" t="s">
        <v>13</v>
      </c>
      <c r="C442" t="s">
        <v>7</v>
      </c>
      <c r="D442" t="s">
        <v>8</v>
      </c>
      <c r="E442">
        <v>8</v>
      </c>
      <c r="F442">
        <v>860</v>
      </c>
    </row>
    <row r="443" spans="1:6">
      <c r="A443">
        <v>2069</v>
      </c>
      <c r="B443" t="s">
        <v>13</v>
      </c>
      <c r="C443" t="s">
        <v>9</v>
      </c>
      <c r="D443" t="s">
        <v>8</v>
      </c>
      <c r="E443">
        <v>8</v>
      </c>
      <c r="F443">
        <v>909</v>
      </c>
    </row>
    <row r="444" spans="1:6">
      <c r="A444">
        <v>2069</v>
      </c>
      <c r="B444" t="s">
        <v>14</v>
      </c>
      <c r="C444" t="s">
        <v>7</v>
      </c>
      <c r="D444" t="s">
        <v>8</v>
      </c>
      <c r="E444">
        <v>9</v>
      </c>
      <c r="F444">
        <v>510</v>
      </c>
    </row>
    <row r="445" spans="1:6">
      <c r="A445">
        <v>2069</v>
      </c>
      <c r="B445" t="s">
        <v>14</v>
      </c>
      <c r="C445" t="s">
        <v>9</v>
      </c>
      <c r="D445" t="s">
        <v>8</v>
      </c>
      <c r="E445">
        <v>9</v>
      </c>
      <c r="F445">
        <v>648</v>
      </c>
    </row>
    <row r="446" spans="1:6">
      <c r="A446">
        <v>2069</v>
      </c>
      <c r="B446" t="s">
        <v>14</v>
      </c>
      <c r="C446" t="s">
        <v>7</v>
      </c>
      <c r="D446" t="s">
        <v>8</v>
      </c>
      <c r="E446">
        <v>10</v>
      </c>
      <c r="F446">
        <v>346</v>
      </c>
    </row>
    <row r="447" spans="1:6">
      <c r="A447">
        <v>2069</v>
      </c>
      <c r="B447" t="s">
        <v>14</v>
      </c>
      <c r="C447" t="s">
        <v>9</v>
      </c>
      <c r="D447" t="s">
        <v>8</v>
      </c>
      <c r="E447">
        <v>10</v>
      </c>
      <c r="F447">
        <v>454</v>
      </c>
    </row>
    <row r="448" spans="1:6">
      <c r="A448">
        <v>2069</v>
      </c>
      <c r="B448" t="s">
        <v>13</v>
      </c>
      <c r="C448" t="s">
        <v>7</v>
      </c>
      <c r="D448" t="s">
        <v>10</v>
      </c>
      <c r="E448">
        <v>6</v>
      </c>
      <c r="F448">
        <v>565</v>
      </c>
    </row>
    <row r="449" spans="1:6">
      <c r="A449">
        <v>2069</v>
      </c>
      <c r="B449" t="s">
        <v>13</v>
      </c>
      <c r="C449" t="s">
        <v>9</v>
      </c>
      <c r="D449" t="s">
        <v>10</v>
      </c>
      <c r="E449">
        <v>6</v>
      </c>
      <c r="F449">
        <v>529</v>
      </c>
    </row>
    <row r="450" spans="1:6">
      <c r="A450">
        <v>2069</v>
      </c>
      <c r="B450" t="s">
        <v>13</v>
      </c>
      <c r="C450" t="s">
        <v>7</v>
      </c>
      <c r="D450" t="s">
        <v>10</v>
      </c>
      <c r="E450">
        <v>7</v>
      </c>
      <c r="F450">
        <v>559</v>
      </c>
    </row>
    <row r="451" spans="1:6">
      <c r="A451">
        <v>2069</v>
      </c>
      <c r="B451" t="s">
        <v>13</v>
      </c>
      <c r="C451" t="s">
        <v>9</v>
      </c>
      <c r="D451" t="s">
        <v>10</v>
      </c>
      <c r="E451">
        <v>7</v>
      </c>
      <c r="F451">
        <v>498</v>
      </c>
    </row>
    <row r="452" spans="1:6">
      <c r="A452">
        <v>2069</v>
      </c>
      <c r="B452" t="s">
        <v>13</v>
      </c>
      <c r="C452" t="s">
        <v>7</v>
      </c>
      <c r="D452" t="s">
        <v>10</v>
      </c>
      <c r="E452">
        <v>8</v>
      </c>
      <c r="F452">
        <v>501</v>
      </c>
    </row>
    <row r="453" spans="1:6">
      <c r="A453">
        <v>2069</v>
      </c>
      <c r="B453" t="s">
        <v>13</v>
      </c>
      <c r="C453" t="s">
        <v>9</v>
      </c>
      <c r="D453" t="s">
        <v>10</v>
      </c>
      <c r="E453">
        <v>8</v>
      </c>
      <c r="F453">
        <v>503</v>
      </c>
    </row>
    <row r="454" spans="1:6">
      <c r="A454">
        <v>2069</v>
      </c>
      <c r="B454" t="s">
        <v>14</v>
      </c>
      <c r="C454" t="s">
        <v>7</v>
      </c>
      <c r="D454" t="s">
        <v>10</v>
      </c>
      <c r="E454">
        <v>9</v>
      </c>
      <c r="F454">
        <v>388</v>
      </c>
    </row>
    <row r="455" spans="1:6">
      <c r="A455">
        <v>2069</v>
      </c>
      <c r="B455" t="s">
        <v>14</v>
      </c>
      <c r="C455" t="s">
        <v>9</v>
      </c>
      <c r="D455" t="s">
        <v>10</v>
      </c>
      <c r="E455">
        <v>9</v>
      </c>
      <c r="F455">
        <v>386</v>
      </c>
    </row>
    <row r="456" spans="1:6">
      <c r="A456">
        <v>2069</v>
      </c>
      <c r="B456" t="s">
        <v>14</v>
      </c>
      <c r="C456" t="s">
        <v>7</v>
      </c>
      <c r="D456" t="s">
        <v>10</v>
      </c>
      <c r="E456">
        <v>10</v>
      </c>
      <c r="F456">
        <v>284</v>
      </c>
    </row>
    <row r="457" spans="1:6">
      <c r="A457">
        <v>2069</v>
      </c>
      <c r="B457" t="s">
        <v>14</v>
      </c>
      <c r="C457" t="s">
        <v>9</v>
      </c>
      <c r="D457" t="s">
        <v>10</v>
      </c>
      <c r="E457">
        <v>10</v>
      </c>
      <c r="F457">
        <v>276</v>
      </c>
    </row>
    <row r="458" spans="1:6">
      <c r="A458">
        <v>2069</v>
      </c>
      <c r="B458" t="s">
        <v>15</v>
      </c>
      <c r="C458" t="s">
        <v>7</v>
      </c>
      <c r="D458" t="s">
        <v>11</v>
      </c>
      <c r="E458">
        <v>11</v>
      </c>
      <c r="F458">
        <v>1034</v>
      </c>
    </row>
    <row r="459" spans="1:6">
      <c r="A459">
        <v>2069</v>
      </c>
      <c r="B459" t="s">
        <v>15</v>
      </c>
      <c r="C459" t="s">
        <v>9</v>
      </c>
      <c r="D459" t="s">
        <v>11</v>
      </c>
      <c r="E459">
        <v>11</v>
      </c>
      <c r="F459">
        <v>1755</v>
      </c>
    </row>
    <row r="460" spans="1:6">
      <c r="A460">
        <v>2069</v>
      </c>
      <c r="B460" t="s">
        <v>15</v>
      </c>
      <c r="C460" t="s">
        <v>7</v>
      </c>
      <c r="D460" t="s">
        <v>11</v>
      </c>
      <c r="E460">
        <v>12</v>
      </c>
      <c r="F460">
        <v>1441</v>
      </c>
    </row>
    <row r="461" spans="1:6">
      <c r="A461">
        <v>2069</v>
      </c>
      <c r="B461" t="s">
        <v>15</v>
      </c>
      <c r="C461" t="s">
        <v>9</v>
      </c>
      <c r="D461" t="s">
        <v>11</v>
      </c>
      <c r="E461">
        <v>12</v>
      </c>
      <c r="F461">
        <v>2321</v>
      </c>
    </row>
    <row r="462" spans="1:6">
      <c r="A462">
        <v>2069</v>
      </c>
      <c r="B462" t="s">
        <v>15</v>
      </c>
      <c r="C462" t="s">
        <v>7</v>
      </c>
      <c r="D462" t="s">
        <v>8</v>
      </c>
      <c r="E462">
        <v>11</v>
      </c>
      <c r="F462">
        <v>65</v>
      </c>
    </row>
    <row r="463" spans="1:6">
      <c r="A463">
        <v>2069</v>
      </c>
      <c r="B463" t="s">
        <v>15</v>
      </c>
      <c r="C463" t="s">
        <v>9</v>
      </c>
      <c r="D463" t="s">
        <v>8</v>
      </c>
      <c r="E463">
        <v>11</v>
      </c>
      <c r="F463">
        <v>143</v>
      </c>
    </row>
    <row r="464" spans="1:6">
      <c r="A464">
        <v>2069</v>
      </c>
      <c r="B464" t="s">
        <v>15</v>
      </c>
      <c r="C464" t="s">
        <v>7</v>
      </c>
      <c r="D464" t="s">
        <v>8</v>
      </c>
      <c r="E464">
        <v>12</v>
      </c>
      <c r="F464">
        <v>67</v>
      </c>
    </row>
    <row r="465" spans="1:6">
      <c r="A465">
        <v>2069</v>
      </c>
      <c r="B465" t="s">
        <v>15</v>
      </c>
      <c r="C465" t="s">
        <v>9</v>
      </c>
      <c r="D465" t="s">
        <v>8</v>
      </c>
      <c r="E465">
        <v>12</v>
      </c>
      <c r="F465">
        <v>152</v>
      </c>
    </row>
    <row r="466" spans="1:6">
      <c r="A466">
        <v>2069</v>
      </c>
      <c r="B466" t="s">
        <v>15</v>
      </c>
      <c r="C466" t="s">
        <v>7</v>
      </c>
      <c r="D466" t="s">
        <v>10</v>
      </c>
      <c r="E466">
        <v>11</v>
      </c>
      <c r="F466">
        <v>105</v>
      </c>
    </row>
    <row r="467" spans="1:6">
      <c r="A467">
        <v>2069</v>
      </c>
      <c r="B467" t="s">
        <v>15</v>
      </c>
      <c r="C467" t="s">
        <v>9</v>
      </c>
      <c r="D467" t="s">
        <v>10</v>
      </c>
      <c r="E467">
        <v>11</v>
      </c>
      <c r="F467">
        <v>125</v>
      </c>
    </row>
    <row r="468" spans="1:6">
      <c r="A468">
        <v>2069</v>
      </c>
      <c r="B468" t="s">
        <v>15</v>
      </c>
      <c r="C468" t="s">
        <v>7</v>
      </c>
      <c r="D468" t="s">
        <v>10</v>
      </c>
      <c r="E468">
        <v>12</v>
      </c>
      <c r="F468">
        <v>103</v>
      </c>
    </row>
    <row r="469" spans="1:6">
      <c r="A469">
        <v>2069</v>
      </c>
      <c r="B469" t="s">
        <v>15</v>
      </c>
      <c r="C469" t="s">
        <v>9</v>
      </c>
      <c r="D469" t="s">
        <v>10</v>
      </c>
      <c r="E469">
        <v>12</v>
      </c>
      <c r="F469">
        <v>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B35" sqref="B35"/>
    </sheetView>
  </sheetViews>
  <sheetFormatPr baseColWidth="10" defaultColWidth="8.83203125" defaultRowHeight="14" x14ac:dyDescent="0"/>
  <cols>
    <col min="2" max="5" width="3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2064</v>
      </c>
      <c r="B2" t="s">
        <v>12</v>
      </c>
      <c r="C2" t="s">
        <v>7</v>
      </c>
      <c r="D2" t="s">
        <v>11</v>
      </c>
      <c r="E2">
        <v>1</v>
      </c>
      <c r="F2">
        <v>7111</v>
      </c>
    </row>
    <row r="3" spans="1:6">
      <c r="A3">
        <v>2064</v>
      </c>
      <c r="B3" t="s">
        <v>12</v>
      </c>
      <c r="C3" t="s">
        <v>9</v>
      </c>
      <c r="D3" t="s">
        <v>11</v>
      </c>
      <c r="E3">
        <v>1</v>
      </c>
      <c r="F3">
        <v>7411</v>
      </c>
    </row>
    <row r="4" spans="1:6">
      <c r="A4">
        <v>2064</v>
      </c>
      <c r="B4" t="s">
        <v>12</v>
      </c>
      <c r="C4" t="s">
        <v>7</v>
      </c>
      <c r="D4" t="s">
        <v>11</v>
      </c>
      <c r="E4">
        <v>2</v>
      </c>
      <c r="F4">
        <v>4224</v>
      </c>
    </row>
    <row r="5" spans="1:6">
      <c r="A5">
        <v>2064</v>
      </c>
      <c r="B5" t="s">
        <v>12</v>
      </c>
      <c r="C5" t="s">
        <v>9</v>
      </c>
      <c r="D5" t="s">
        <v>11</v>
      </c>
      <c r="E5">
        <v>2</v>
      </c>
      <c r="F5">
        <v>4033</v>
      </c>
    </row>
    <row r="6" spans="1:6">
      <c r="A6">
        <v>2064</v>
      </c>
      <c r="B6" t="s">
        <v>12</v>
      </c>
      <c r="C6" t="s">
        <v>7</v>
      </c>
      <c r="D6" t="s">
        <v>11</v>
      </c>
      <c r="E6">
        <v>3</v>
      </c>
      <c r="F6">
        <v>3760</v>
      </c>
    </row>
    <row r="7" spans="1:6">
      <c r="A7">
        <v>2064</v>
      </c>
      <c r="B7" t="s">
        <v>12</v>
      </c>
      <c r="C7" t="s">
        <v>9</v>
      </c>
      <c r="D7" t="s">
        <v>11</v>
      </c>
      <c r="E7">
        <v>3</v>
      </c>
      <c r="F7">
        <v>3600</v>
      </c>
    </row>
    <row r="8" spans="1:6">
      <c r="A8">
        <v>2064</v>
      </c>
      <c r="B8" t="s">
        <v>12</v>
      </c>
      <c r="C8" t="s">
        <v>7</v>
      </c>
      <c r="D8" t="s">
        <v>11</v>
      </c>
      <c r="E8">
        <v>4</v>
      </c>
      <c r="F8">
        <v>2572</v>
      </c>
    </row>
    <row r="9" spans="1:6">
      <c r="A9">
        <v>2064</v>
      </c>
      <c r="B9" t="s">
        <v>12</v>
      </c>
      <c r="C9" t="s">
        <v>9</v>
      </c>
      <c r="D9" t="s">
        <v>11</v>
      </c>
      <c r="E9">
        <v>4</v>
      </c>
      <c r="F9">
        <v>2599</v>
      </c>
    </row>
    <row r="10" spans="1:6">
      <c r="A10">
        <v>2064</v>
      </c>
      <c r="B10" t="s">
        <v>12</v>
      </c>
      <c r="C10" t="s">
        <v>7</v>
      </c>
      <c r="D10" t="s">
        <v>11</v>
      </c>
      <c r="E10">
        <v>5</v>
      </c>
      <c r="F10">
        <v>2105</v>
      </c>
    </row>
    <row r="11" spans="1:6">
      <c r="A11">
        <v>2064</v>
      </c>
      <c r="B11" t="s">
        <v>12</v>
      </c>
      <c r="C11" t="s">
        <v>9</v>
      </c>
      <c r="D11" t="s">
        <v>11</v>
      </c>
      <c r="E11">
        <v>5</v>
      </c>
      <c r="F11">
        <v>2088</v>
      </c>
    </row>
    <row r="12" spans="1:6">
      <c r="A12">
        <v>2064</v>
      </c>
      <c r="B12" t="s">
        <v>12</v>
      </c>
      <c r="C12" t="s">
        <v>7</v>
      </c>
      <c r="D12" t="s">
        <v>8</v>
      </c>
      <c r="E12">
        <v>1</v>
      </c>
      <c r="F12">
        <v>3921</v>
      </c>
    </row>
    <row r="13" spans="1:6">
      <c r="A13">
        <v>2064</v>
      </c>
      <c r="B13" t="s">
        <v>12</v>
      </c>
      <c r="C13" t="s">
        <v>9</v>
      </c>
      <c r="D13" t="s">
        <v>8</v>
      </c>
      <c r="E13">
        <v>1</v>
      </c>
      <c r="F13">
        <v>3914</v>
      </c>
    </row>
    <row r="14" spans="1:6">
      <c r="A14">
        <v>2064</v>
      </c>
      <c r="B14" t="s">
        <v>12</v>
      </c>
      <c r="C14" t="s">
        <v>7</v>
      </c>
      <c r="D14" t="s">
        <v>8</v>
      </c>
      <c r="E14">
        <v>2</v>
      </c>
      <c r="F14">
        <v>2204</v>
      </c>
    </row>
    <row r="15" spans="1:6">
      <c r="A15">
        <v>2064</v>
      </c>
      <c r="B15" t="s">
        <v>12</v>
      </c>
      <c r="C15" t="s">
        <v>9</v>
      </c>
      <c r="D15" t="s">
        <v>8</v>
      </c>
      <c r="E15">
        <v>2</v>
      </c>
      <c r="F15">
        <v>2082</v>
      </c>
    </row>
    <row r="16" spans="1:6">
      <c r="A16">
        <v>2064</v>
      </c>
      <c r="B16" t="s">
        <v>12</v>
      </c>
      <c r="C16" t="s">
        <v>7</v>
      </c>
      <c r="D16" t="s">
        <v>8</v>
      </c>
      <c r="E16">
        <v>3</v>
      </c>
      <c r="F16">
        <v>1678</v>
      </c>
    </row>
    <row r="17" spans="1:6">
      <c r="A17">
        <v>2064</v>
      </c>
      <c r="B17" t="s">
        <v>12</v>
      </c>
      <c r="C17" t="s">
        <v>9</v>
      </c>
      <c r="D17" t="s">
        <v>8</v>
      </c>
      <c r="E17">
        <v>3</v>
      </c>
      <c r="F17">
        <v>1770</v>
      </c>
    </row>
    <row r="18" spans="1:6">
      <c r="A18">
        <v>2064</v>
      </c>
      <c r="B18" t="s">
        <v>12</v>
      </c>
      <c r="C18" t="s">
        <v>7</v>
      </c>
      <c r="D18" t="s">
        <v>8</v>
      </c>
      <c r="E18">
        <v>4</v>
      </c>
      <c r="F18">
        <v>863</v>
      </c>
    </row>
    <row r="19" spans="1:6">
      <c r="A19">
        <v>2064</v>
      </c>
      <c r="B19" t="s">
        <v>12</v>
      </c>
      <c r="C19" t="s">
        <v>9</v>
      </c>
      <c r="D19" t="s">
        <v>8</v>
      </c>
      <c r="E19">
        <v>4</v>
      </c>
      <c r="F19">
        <v>1170</v>
      </c>
    </row>
    <row r="20" spans="1:6">
      <c r="A20">
        <v>2064</v>
      </c>
      <c r="B20" t="s">
        <v>12</v>
      </c>
      <c r="C20" t="s">
        <v>7</v>
      </c>
      <c r="D20" t="s">
        <v>8</v>
      </c>
      <c r="E20">
        <v>5</v>
      </c>
      <c r="F20">
        <v>558</v>
      </c>
    </row>
    <row r="21" spans="1:6">
      <c r="A21">
        <v>2064</v>
      </c>
      <c r="B21" t="s">
        <v>12</v>
      </c>
      <c r="C21" t="s">
        <v>9</v>
      </c>
      <c r="D21" t="s">
        <v>8</v>
      </c>
      <c r="E21">
        <v>5</v>
      </c>
      <c r="F21">
        <v>755</v>
      </c>
    </row>
    <row r="22" spans="1:6">
      <c r="A22">
        <v>2064</v>
      </c>
      <c r="B22" t="s">
        <v>12</v>
      </c>
      <c r="C22" t="s">
        <v>7</v>
      </c>
      <c r="D22" t="s">
        <v>10</v>
      </c>
      <c r="E22">
        <v>1</v>
      </c>
      <c r="F22">
        <v>1168</v>
      </c>
    </row>
    <row r="23" spans="1:6">
      <c r="A23">
        <v>2064</v>
      </c>
      <c r="B23" t="s">
        <v>12</v>
      </c>
      <c r="C23" t="s">
        <v>9</v>
      </c>
      <c r="D23" t="s">
        <v>10</v>
      </c>
      <c r="E23">
        <v>1</v>
      </c>
      <c r="F23">
        <v>1185</v>
      </c>
    </row>
    <row r="24" spans="1:6">
      <c r="A24">
        <v>2064</v>
      </c>
      <c r="B24" t="s">
        <v>12</v>
      </c>
      <c r="C24" t="s">
        <v>7</v>
      </c>
      <c r="D24" t="s">
        <v>10</v>
      </c>
      <c r="E24">
        <v>2</v>
      </c>
      <c r="F24">
        <v>856</v>
      </c>
    </row>
    <row r="25" spans="1:6">
      <c r="A25">
        <v>2064</v>
      </c>
      <c r="B25" t="s">
        <v>12</v>
      </c>
      <c r="C25" t="s">
        <v>9</v>
      </c>
      <c r="D25" t="s">
        <v>10</v>
      </c>
      <c r="E25">
        <v>2</v>
      </c>
      <c r="F25">
        <v>788</v>
      </c>
    </row>
    <row r="26" spans="1:6">
      <c r="A26">
        <v>2064</v>
      </c>
      <c r="B26" t="s">
        <v>12</v>
      </c>
      <c r="C26" t="s">
        <v>7</v>
      </c>
      <c r="D26" t="s">
        <v>10</v>
      </c>
      <c r="E26">
        <v>3</v>
      </c>
      <c r="F26">
        <v>725</v>
      </c>
    </row>
    <row r="27" spans="1:6">
      <c r="A27">
        <v>2064</v>
      </c>
      <c r="B27" t="s">
        <v>12</v>
      </c>
      <c r="C27" t="s">
        <v>9</v>
      </c>
      <c r="D27" t="s">
        <v>10</v>
      </c>
      <c r="E27">
        <v>3</v>
      </c>
      <c r="F27">
        <v>655</v>
      </c>
    </row>
    <row r="28" spans="1:6">
      <c r="A28">
        <v>2064</v>
      </c>
      <c r="B28" t="s">
        <v>12</v>
      </c>
      <c r="C28" t="s">
        <v>7</v>
      </c>
      <c r="D28" t="s">
        <v>10</v>
      </c>
      <c r="E28">
        <v>4</v>
      </c>
      <c r="F28">
        <v>485</v>
      </c>
    </row>
    <row r="29" spans="1:6">
      <c r="A29">
        <v>2064</v>
      </c>
      <c r="B29" t="s">
        <v>12</v>
      </c>
      <c r="C29" t="s">
        <v>9</v>
      </c>
      <c r="D29" t="s">
        <v>10</v>
      </c>
      <c r="E29">
        <v>4</v>
      </c>
      <c r="F29">
        <v>493</v>
      </c>
    </row>
    <row r="30" spans="1:6">
      <c r="A30">
        <v>2064</v>
      </c>
      <c r="B30" t="s">
        <v>12</v>
      </c>
      <c r="C30" t="s">
        <v>7</v>
      </c>
      <c r="D30" t="s">
        <v>10</v>
      </c>
      <c r="E30">
        <v>5</v>
      </c>
      <c r="F30">
        <v>372</v>
      </c>
    </row>
    <row r="31" spans="1:6">
      <c r="A31">
        <v>2064</v>
      </c>
      <c r="B31" t="s">
        <v>12</v>
      </c>
      <c r="C31" t="s">
        <v>9</v>
      </c>
      <c r="D31" t="s">
        <v>10</v>
      </c>
      <c r="E31">
        <v>5</v>
      </c>
      <c r="F31">
        <v>411</v>
      </c>
    </row>
    <row r="32" spans="1:6">
      <c r="A32">
        <v>2064</v>
      </c>
      <c r="B32" t="s">
        <v>13</v>
      </c>
      <c r="C32" t="s">
        <v>7</v>
      </c>
      <c r="D32" t="s">
        <v>11</v>
      </c>
      <c r="E32">
        <v>6</v>
      </c>
      <c r="F32">
        <v>1692</v>
      </c>
    </row>
    <row r="33" spans="1:6">
      <c r="A33">
        <v>2064</v>
      </c>
      <c r="B33" t="s">
        <v>13</v>
      </c>
      <c r="C33" t="s">
        <v>9</v>
      </c>
      <c r="D33" t="s">
        <v>11</v>
      </c>
      <c r="E33">
        <v>6</v>
      </c>
      <c r="F33">
        <v>2178</v>
      </c>
    </row>
    <row r="34" spans="1:6">
      <c r="A34">
        <v>2064</v>
      </c>
      <c r="B34" t="s">
        <v>13</v>
      </c>
      <c r="C34" t="s">
        <v>7</v>
      </c>
      <c r="D34" t="s">
        <v>11</v>
      </c>
      <c r="E34">
        <v>7</v>
      </c>
      <c r="F34">
        <v>1450</v>
      </c>
    </row>
    <row r="35" spans="1:6">
      <c r="A35">
        <v>2064</v>
      </c>
      <c r="B35" t="s">
        <v>13</v>
      </c>
      <c r="C35" t="s">
        <v>9</v>
      </c>
      <c r="D35" t="s">
        <v>11</v>
      </c>
      <c r="E35">
        <v>7</v>
      </c>
      <c r="F35">
        <v>1939</v>
      </c>
    </row>
    <row r="36" spans="1:6">
      <c r="A36">
        <v>2064</v>
      </c>
      <c r="B36" t="s">
        <v>13</v>
      </c>
      <c r="C36" t="s">
        <v>7</v>
      </c>
      <c r="D36" t="s">
        <v>11</v>
      </c>
      <c r="E36">
        <v>8</v>
      </c>
      <c r="F36">
        <v>1447</v>
      </c>
    </row>
    <row r="37" spans="1:6">
      <c r="A37">
        <v>2064</v>
      </c>
      <c r="B37" t="s">
        <v>13</v>
      </c>
      <c r="C37" t="s">
        <v>9</v>
      </c>
      <c r="D37" t="s">
        <v>11</v>
      </c>
      <c r="E37">
        <v>8</v>
      </c>
      <c r="F37">
        <v>1952</v>
      </c>
    </row>
    <row r="38" spans="1:6">
      <c r="A38">
        <v>2064</v>
      </c>
      <c r="B38" t="s">
        <v>14</v>
      </c>
      <c r="C38" t="s">
        <v>7</v>
      </c>
      <c r="D38" t="s">
        <v>11</v>
      </c>
      <c r="E38">
        <v>9</v>
      </c>
      <c r="F38">
        <v>1298</v>
      </c>
    </row>
    <row r="39" spans="1:6">
      <c r="A39">
        <v>2064</v>
      </c>
      <c r="B39" t="s">
        <v>14</v>
      </c>
      <c r="C39" t="s">
        <v>9</v>
      </c>
      <c r="D39" t="s">
        <v>11</v>
      </c>
      <c r="E39">
        <v>9</v>
      </c>
      <c r="F39">
        <v>1713</v>
      </c>
    </row>
    <row r="40" spans="1:6">
      <c r="A40">
        <v>2064</v>
      </c>
      <c r="B40" t="s">
        <v>14</v>
      </c>
      <c r="C40" t="s">
        <v>7</v>
      </c>
      <c r="D40" t="s">
        <v>11</v>
      </c>
      <c r="E40">
        <v>10</v>
      </c>
      <c r="F40">
        <v>914</v>
      </c>
    </row>
    <row r="41" spans="1:6">
      <c r="A41">
        <v>2064</v>
      </c>
      <c r="B41" t="s">
        <v>14</v>
      </c>
      <c r="C41" t="s">
        <v>9</v>
      </c>
      <c r="D41" t="s">
        <v>11</v>
      </c>
      <c r="E41">
        <v>10</v>
      </c>
      <c r="F41">
        <v>1225</v>
      </c>
    </row>
    <row r="42" spans="1:6">
      <c r="A42">
        <v>2064</v>
      </c>
      <c r="B42" t="s">
        <v>13</v>
      </c>
      <c r="C42" t="s">
        <v>7</v>
      </c>
      <c r="D42" t="s">
        <v>8</v>
      </c>
      <c r="E42">
        <v>6</v>
      </c>
      <c r="F42">
        <v>402</v>
      </c>
    </row>
    <row r="43" spans="1:6">
      <c r="A43">
        <v>2064</v>
      </c>
      <c r="B43" t="s">
        <v>13</v>
      </c>
      <c r="C43" t="s">
        <v>9</v>
      </c>
      <c r="D43" t="s">
        <v>8</v>
      </c>
      <c r="E43">
        <v>6</v>
      </c>
      <c r="F43">
        <v>568</v>
      </c>
    </row>
    <row r="44" spans="1:6">
      <c r="A44">
        <v>2064</v>
      </c>
      <c r="B44" t="s">
        <v>13</v>
      </c>
      <c r="C44" t="s">
        <v>7</v>
      </c>
      <c r="D44" t="s">
        <v>8</v>
      </c>
      <c r="E44">
        <v>7</v>
      </c>
      <c r="F44">
        <v>256</v>
      </c>
    </row>
    <row r="45" spans="1:6">
      <c r="A45">
        <v>2064</v>
      </c>
      <c r="B45" t="s">
        <v>13</v>
      </c>
      <c r="C45" t="s">
        <v>9</v>
      </c>
      <c r="D45" t="s">
        <v>8</v>
      </c>
      <c r="E45">
        <v>7</v>
      </c>
      <c r="F45">
        <v>392</v>
      </c>
    </row>
    <row r="46" spans="1:6">
      <c r="A46">
        <v>2064</v>
      </c>
      <c r="B46" t="s">
        <v>13</v>
      </c>
      <c r="C46" t="s">
        <v>7</v>
      </c>
      <c r="D46" t="s">
        <v>8</v>
      </c>
      <c r="E46">
        <v>8</v>
      </c>
      <c r="F46">
        <v>177</v>
      </c>
    </row>
    <row r="47" spans="1:6">
      <c r="A47">
        <v>2064</v>
      </c>
      <c r="B47" t="s">
        <v>13</v>
      </c>
      <c r="C47" t="s">
        <v>9</v>
      </c>
      <c r="D47" t="s">
        <v>8</v>
      </c>
      <c r="E47">
        <v>8</v>
      </c>
      <c r="F47">
        <v>334</v>
      </c>
    </row>
    <row r="48" spans="1:6">
      <c r="A48">
        <v>2064</v>
      </c>
      <c r="B48" t="s">
        <v>14</v>
      </c>
      <c r="C48" t="s">
        <v>7</v>
      </c>
      <c r="D48" t="s">
        <v>8</v>
      </c>
      <c r="E48">
        <v>9</v>
      </c>
      <c r="F48">
        <v>108</v>
      </c>
    </row>
    <row r="49" spans="1:6">
      <c r="A49">
        <v>2064</v>
      </c>
      <c r="B49" t="s">
        <v>14</v>
      </c>
      <c r="C49" t="s">
        <v>9</v>
      </c>
      <c r="D49" t="s">
        <v>8</v>
      </c>
      <c r="E49">
        <v>9</v>
      </c>
      <c r="F49">
        <v>198</v>
      </c>
    </row>
    <row r="50" spans="1:6">
      <c r="A50">
        <v>2064</v>
      </c>
      <c r="B50" t="s">
        <v>14</v>
      </c>
      <c r="C50" t="s">
        <v>7</v>
      </c>
      <c r="D50" t="s">
        <v>8</v>
      </c>
      <c r="E50">
        <v>10</v>
      </c>
      <c r="F50">
        <v>75</v>
      </c>
    </row>
    <row r="51" spans="1:6">
      <c r="A51">
        <v>2064</v>
      </c>
      <c r="B51" t="s">
        <v>14</v>
      </c>
      <c r="C51" t="s">
        <v>9</v>
      </c>
      <c r="D51" t="s">
        <v>8</v>
      </c>
      <c r="E51">
        <v>10</v>
      </c>
      <c r="F51">
        <v>141</v>
      </c>
    </row>
    <row r="52" spans="1:6">
      <c r="A52">
        <v>2064</v>
      </c>
      <c r="B52" t="s">
        <v>13</v>
      </c>
      <c r="C52" t="s">
        <v>7</v>
      </c>
      <c r="D52" t="s">
        <v>10</v>
      </c>
      <c r="E52">
        <v>6</v>
      </c>
      <c r="F52">
        <v>355</v>
      </c>
    </row>
    <row r="53" spans="1:6">
      <c r="A53">
        <v>2064</v>
      </c>
      <c r="B53" t="s">
        <v>13</v>
      </c>
      <c r="C53" t="s">
        <v>9</v>
      </c>
      <c r="D53" t="s">
        <v>10</v>
      </c>
      <c r="E53">
        <v>6</v>
      </c>
      <c r="F53">
        <v>368</v>
      </c>
    </row>
    <row r="54" spans="1:6">
      <c r="A54">
        <v>2064</v>
      </c>
      <c r="B54" t="s">
        <v>13</v>
      </c>
      <c r="C54" t="s">
        <v>7</v>
      </c>
      <c r="D54" t="s">
        <v>10</v>
      </c>
      <c r="E54">
        <v>7</v>
      </c>
      <c r="F54">
        <v>274</v>
      </c>
    </row>
    <row r="55" spans="1:6">
      <c r="A55">
        <v>2064</v>
      </c>
      <c r="B55" t="s">
        <v>13</v>
      </c>
      <c r="C55" t="s">
        <v>9</v>
      </c>
      <c r="D55" t="s">
        <v>10</v>
      </c>
      <c r="E55">
        <v>7</v>
      </c>
      <c r="F55">
        <v>269</v>
      </c>
    </row>
    <row r="56" spans="1:6">
      <c r="A56">
        <v>2064</v>
      </c>
      <c r="B56" t="s">
        <v>13</v>
      </c>
      <c r="C56" t="s">
        <v>7</v>
      </c>
      <c r="D56" t="s">
        <v>10</v>
      </c>
      <c r="E56">
        <v>8</v>
      </c>
      <c r="F56">
        <v>238</v>
      </c>
    </row>
    <row r="57" spans="1:6">
      <c r="A57">
        <v>2064</v>
      </c>
      <c r="B57" t="s">
        <v>13</v>
      </c>
      <c r="C57" t="s">
        <v>9</v>
      </c>
      <c r="D57" t="s">
        <v>10</v>
      </c>
      <c r="E57">
        <v>8</v>
      </c>
      <c r="F57">
        <v>329</v>
      </c>
    </row>
    <row r="58" spans="1:6">
      <c r="A58">
        <v>2064</v>
      </c>
      <c r="B58" t="s">
        <v>14</v>
      </c>
      <c r="C58" t="s">
        <v>7</v>
      </c>
      <c r="D58" t="s">
        <v>10</v>
      </c>
      <c r="E58">
        <v>9</v>
      </c>
      <c r="F58">
        <v>164</v>
      </c>
    </row>
    <row r="59" spans="1:6">
      <c r="A59">
        <v>2064</v>
      </c>
      <c r="B59" t="s">
        <v>14</v>
      </c>
      <c r="C59" t="s">
        <v>9</v>
      </c>
      <c r="D59" t="s">
        <v>10</v>
      </c>
      <c r="E59">
        <v>9</v>
      </c>
      <c r="F59">
        <v>219</v>
      </c>
    </row>
    <row r="60" spans="1:6">
      <c r="A60">
        <v>2064</v>
      </c>
      <c r="B60" t="s">
        <v>14</v>
      </c>
      <c r="C60" t="s">
        <v>7</v>
      </c>
      <c r="D60" t="s">
        <v>10</v>
      </c>
      <c r="E60">
        <v>10</v>
      </c>
      <c r="F60">
        <v>164</v>
      </c>
    </row>
    <row r="61" spans="1:6">
      <c r="A61">
        <v>2064</v>
      </c>
      <c r="B61" t="s">
        <v>14</v>
      </c>
      <c r="C61" t="s">
        <v>9</v>
      </c>
      <c r="D61" t="s">
        <v>10</v>
      </c>
      <c r="E61">
        <v>10</v>
      </c>
      <c r="F61">
        <v>210</v>
      </c>
    </row>
    <row r="62" spans="1:6">
      <c r="A62">
        <v>2065</v>
      </c>
      <c r="B62" t="s">
        <v>12</v>
      </c>
      <c r="C62" t="s">
        <v>7</v>
      </c>
      <c r="D62" t="s">
        <v>11</v>
      </c>
      <c r="E62">
        <v>1</v>
      </c>
      <c r="F62">
        <v>6822</v>
      </c>
    </row>
    <row r="63" spans="1:6">
      <c r="A63">
        <v>2065</v>
      </c>
      <c r="B63" t="s">
        <v>12</v>
      </c>
      <c r="C63" t="s">
        <v>9</v>
      </c>
      <c r="D63" t="s">
        <v>11</v>
      </c>
      <c r="E63">
        <v>1</v>
      </c>
      <c r="F63">
        <v>7090</v>
      </c>
    </row>
    <row r="64" spans="1:6">
      <c r="A64">
        <v>2065</v>
      </c>
      <c r="B64" t="s">
        <v>12</v>
      </c>
      <c r="C64" t="s">
        <v>7</v>
      </c>
      <c r="D64" t="s">
        <v>11</v>
      </c>
      <c r="E64">
        <v>2</v>
      </c>
      <c r="F64">
        <v>4175</v>
      </c>
    </row>
    <row r="65" spans="1:6">
      <c r="A65">
        <v>2065</v>
      </c>
      <c r="B65" t="s">
        <v>12</v>
      </c>
      <c r="C65" t="s">
        <v>9</v>
      </c>
      <c r="D65" t="s">
        <v>11</v>
      </c>
      <c r="E65">
        <v>2</v>
      </c>
      <c r="F65">
        <v>3807</v>
      </c>
    </row>
    <row r="66" spans="1:6">
      <c r="A66">
        <v>2065</v>
      </c>
      <c r="B66" t="s">
        <v>12</v>
      </c>
      <c r="C66" t="s">
        <v>7</v>
      </c>
      <c r="D66" t="s">
        <v>11</v>
      </c>
      <c r="E66">
        <v>3</v>
      </c>
      <c r="F66">
        <v>3557</v>
      </c>
    </row>
    <row r="67" spans="1:6">
      <c r="A67">
        <v>2065</v>
      </c>
      <c r="B67" t="s">
        <v>12</v>
      </c>
      <c r="C67" t="s">
        <v>9</v>
      </c>
      <c r="D67" t="s">
        <v>11</v>
      </c>
      <c r="E67">
        <v>3</v>
      </c>
      <c r="F67">
        <v>3427</v>
      </c>
    </row>
    <row r="68" spans="1:6">
      <c r="A68">
        <v>2065</v>
      </c>
      <c r="B68" t="s">
        <v>12</v>
      </c>
      <c r="C68" t="s">
        <v>7</v>
      </c>
      <c r="D68" t="s">
        <v>11</v>
      </c>
      <c r="E68">
        <v>4</v>
      </c>
      <c r="F68">
        <v>3269</v>
      </c>
    </row>
    <row r="69" spans="1:6">
      <c r="A69">
        <v>2065</v>
      </c>
      <c r="B69" t="s">
        <v>12</v>
      </c>
      <c r="C69" t="s">
        <v>9</v>
      </c>
      <c r="D69" t="s">
        <v>11</v>
      </c>
      <c r="E69">
        <v>4</v>
      </c>
      <c r="F69">
        <v>3044</v>
      </c>
    </row>
    <row r="70" spans="1:6">
      <c r="A70">
        <v>2065</v>
      </c>
      <c r="B70" t="s">
        <v>12</v>
      </c>
      <c r="C70" t="s">
        <v>7</v>
      </c>
      <c r="D70" t="s">
        <v>11</v>
      </c>
      <c r="E70">
        <v>5</v>
      </c>
      <c r="F70">
        <v>2459</v>
      </c>
    </row>
    <row r="71" spans="1:6">
      <c r="A71">
        <v>2065</v>
      </c>
      <c r="B71" t="s">
        <v>12</v>
      </c>
      <c r="C71" t="s">
        <v>9</v>
      </c>
      <c r="D71" t="s">
        <v>11</v>
      </c>
      <c r="E71">
        <v>5</v>
      </c>
      <c r="F71">
        <v>2462</v>
      </c>
    </row>
    <row r="72" spans="1:6">
      <c r="A72">
        <v>2065</v>
      </c>
      <c r="B72" t="s">
        <v>12</v>
      </c>
      <c r="C72" t="s">
        <v>7</v>
      </c>
      <c r="D72" t="s">
        <v>8</v>
      </c>
      <c r="E72">
        <v>1</v>
      </c>
      <c r="F72">
        <v>4096</v>
      </c>
    </row>
    <row r="73" spans="1:6">
      <c r="A73">
        <v>2065</v>
      </c>
      <c r="B73" t="s">
        <v>12</v>
      </c>
      <c r="C73" t="s">
        <v>9</v>
      </c>
      <c r="D73" t="s">
        <v>8</v>
      </c>
      <c r="E73">
        <v>1</v>
      </c>
      <c r="F73">
        <v>4049</v>
      </c>
    </row>
    <row r="74" spans="1:6">
      <c r="A74">
        <v>2065</v>
      </c>
      <c r="B74" t="s">
        <v>12</v>
      </c>
      <c r="C74" t="s">
        <v>7</v>
      </c>
      <c r="D74" t="s">
        <v>8</v>
      </c>
      <c r="E74">
        <v>2</v>
      </c>
      <c r="F74">
        <v>2367</v>
      </c>
    </row>
    <row r="75" spans="1:6">
      <c r="A75">
        <v>2065</v>
      </c>
      <c r="B75" t="s">
        <v>12</v>
      </c>
      <c r="C75" t="s">
        <v>9</v>
      </c>
      <c r="D75" t="s">
        <v>8</v>
      </c>
      <c r="E75">
        <v>2</v>
      </c>
      <c r="F75">
        <v>2082</v>
      </c>
    </row>
    <row r="76" spans="1:6">
      <c r="A76">
        <v>2065</v>
      </c>
      <c r="B76" t="s">
        <v>12</v>
      </c>
      <c r="C76" t="s">
        <v>7</v>
      </c>
      <c r="D76" t="s">
        <v>8</v>
      </c>
      <c r="E76">
        <v>3</v>
      </c>
      <c r="F76">
        <v>1754</v>
      </c>
    </row>
    <row r="77" spans="1:6">
      <c r="A77">
        <v>2065</v>
      </c>
      <c r="B77" t="s">
        <v>12</v>
      </c>
      <c r="C77" t="s">
        <v>9</v>
      </c>
      <c r="D77" t="s">
        <v>8</v>
      </c>
      <c r="E77">
        <v>3</v>
      </c>
      <c r="F77">
        <v>1680</v>
      </c>
    </row>
    <row r="78" spans="1:6">
      <c r="A78">
        <v>2065</v>
      </c>
      <c r="B78" t="s">
        <v>12</v>
      </c>
      <c r="C78" t="s">
        <v>7</v>
      </c>
      <c r="D78" t="s">
        <v>8</v>
      </c>
      <c r="E78">
        <v>4</v>
      </c>
      <c r="F78">
        <v>1352</v>
      </c>
    </row>
    <row r="79" spans="1:6">
      <c r="A79">
        <v>2065</v>
      </c>
      <c r="B79" t="s">
        <v>12</v>
      </c>
      <c r="C79" t="s">
        <v>9</v>
      </c>
      <c r="D79" t="s">
        <v>8</v>
      </c>
      <c r="E79">
        <v>4</v>
      </c>
      <c r="F79">
        <v>1507</v>
      </c>
    </row>
    <row r="80" spans="1:6">
      <c r="A80">
        <v>2065</v>
      </c>
      <c r="B80" t="s">
        <v>12</v>
      </c>
      <c r="C80" t="s">
        <v>7</v>
      </c>
      <c r="D80" t="s">
        <v>8</v>
      </c>
      <c r="E80">
        <v>5</v>
      </c>
      <c r="F80">
        <v>731</v>
      </c>
    </row>
    <row r="81" spans="1:6">
      <c r="A81">
        <v>2065</v>
      </c>
      <c r="B81" t="s">
        <v>12</v>
      </c>
      <c r="C81" t="s">
        <v>9</v>
      </c>
      <c r="D81" t="s">
        <v>8</v>
      </c>
      <c r="E81">
        <v>5</v>
      </c>
      <c r="F81">
        <v>920</v>
      </c>
    </row>
    <row r="82" spans="1:6">
      <c r="A82">
        <v>2065</v>
      </c>
      <c r="B82" t="s">
        <v>12</v>
      </c>
      <c r="C82" t="s">
        <v>7</v>
      </c>
      <c r="D82" t="s">
        <v>10</v>
      </c>
      <c r="E82">
        <v>1</v>
      </c>
      <c r="F82">
        <v>1223</v>
      </c>
    </row>
    <row r="83" spans="1:6">
      <c r="A83">
        <v>2065</v>
      </c>
      <c r="B83" t="s">
        <v>12</v>
      </c>
      <c r="C83" t="s">
        <v>9</v>
      </c>
      <c r="D83" t="s">
        <v>10</v>
      </c>
      <c r="E83">
        <v>1</v>
      </c>
      <c r="F83">
        <v>1369</v>
      </c>
    </row>
    <row r="84" spans="1:6">
      <c r="A84">
        <v>2065</v>
      </c>
      <c r="B84" t="s">
        <v>12</v>
      </c>
      <c r="C84" t="s">
        <v>7</v>
      </c>
      <c r="D84" t="s">
        <v>10</v>
      </c>
      <c r="E84">
        <v>2</v>
      </c>
      <c r="F84">
        <v>815</v>
      </c>
    </row>
    <row r="85" spans="1:6">
      <c r="A85">
        <v>2065</v>
      </c>
      <c r="B85" t="s">
        <v>12</v>
      </c>
      <c r="C85" t="s">
        <v>9</v>
      </c>
      <c r="D85" t="s">
        <v>10</v>
      </c>
      <c r="E85">
        <v>2</v>
      </c>
      <c r="F85">
        <v>719</v>
      </c>
    </row>
    <row r="86" spans="1:6">
      <c r="A86">
        <v>2065</v>
      </c>
      <c r="B86" t="s">
        <v>12</v>
      </c>
      <c r="C86" t="s">
        <v>7</v>
      </c>
      <c r="D86" t="s">
        <v>10</v>
      </c>
      <c r="E86">
        <v>3</v>
      </c>
      <c r="F86">
        <v>730</v>
      </c>
    </row>
    <row r="87" spans="1:6">
      <c r="A87">
        <v>2065</v>
      </c>
      <c r="B87" t="s">
        <v>12</v>
      </c>
      <c r="C87" t="s">
        <v>9</v>
      </c>
      <c r="D87" t="s">
        <v>10</v>
      </c>
      <c r="E87">
        <v>3</v>
      </c>
      <c r="F87">
        <v>694</v>
      </c>
    </row>
    <row r="88" spans="1:6">
      <c r="A88">
        <v>2065</v>
      </c>
      <c r="B88" t="s">
        <v>12</v>
      </c>
      <c r="C88" t="s">
        <v>7</v>
      </c>
      <c r="D88" t="s">
        <v>10</v>
      </c>
      <c r="E88">
        <v>4</v>
      </c>
      <c r="F88">
        <v>729</v>
      </c>
    </row>
    <row r="89" spans="1:6">
      <c r="A89">
        <v>2065</v>
      </c>
      <c r="B89" t="s">
        <v>12</v>
      </c>
      <c r="C89" t="s">
        <v>9</v>
      </c>
      <c r="D89" t="s">
        <v>10</v>
      </c>
      <c r="E89">
        <v>4</v>
      </c>
      <c r="F89">
        <v>686</v>
      </c>
    </row>
    <row r="90" spans="1:6">
      <c r="A90">
        <v>2065</v>
      </c>
      <c r="B90" t="s">
        <v>12</v>
      </c>
      <c r="C90" t="s">
        <v>7</v>
      </c>
      <c r="D90" t="s">
        <v>10</v>
      </c>
      <c r="E90">
        <v>5</v>
      </c>
      <c r="F90">
        <v>463</v>
      </c>
    </row>
    <row r="91" spans="1:6">
      <c r="A91">
        <v>2065</v>
      </c>
      <c r="B91" t="s">
        <v>12</v>
      </c>
      <c r="C91" t="s">
        <v>9</v>
      </c>
      <c r="D91" t="s">
        <v>10</v>
      </c>
      <c r="E91">
        <v>5</v>
      </c>
      <c r="F91">
        <v>468</v>
      </c>
    </row>
    <row r="92" spans="1:6">
      <c r="A92">
        <v>2065</v>
      </c>
      <c r="B92" t="s">
        <v>13</v>
      </c>
      <c r="C92" t="s">
        <v>7</v>
      </c>
      <c r="D92" t="s">
        <v>11</v>
      </c>
      <c r="E92">
        <v>6</v>
      </c>
      <c r="F92">
        <v>2036</v>
      </c>
    </row>
    <row r="93" spans="1:6">
      <c r="A93">
        <v>2065</v>
      </c>
      <c r="B93" t="s">
        <v>13</v>
      </c>
      <c r="C93" t="s">
        <v>9</v>
      </c>
      <c r="D93" t="s">
        <v>11</v>
      </c>
      <c r="E93">
        <v>6</v>
      </c>
      <c r="F93">
        <v>2183</v>
      </c>
    </row>
    <row r="94" spans="1:6">
      <c r="A94">
        <v>2065</v>
      </c>
      <c r="B94" t="s">
        <v>13</v>
      </c>
      <c r="C94" t="s">
        <v>7</v>
      </c>
      <c r="D94" t="s">
        <v>11</v>
      </c>
      <c r="E94">
        <v>7</v>
      </c>
      <c r="F94">
        <v>1648</v>
      </c>
    </row>
    <row r="95" spans="1:6">
      <c r="A95">
        <v>2065</v>
      </c>
      <c r="B95" t="s">
        <v>13</v>
      </c>
      <c r="C95" t="s">
        <v>9</v>
      </c>
      <c r="D95" t="s">
        <v>11</v>
      </c>
      <c r="E95">
        <v>7</v>
      </c>
      <c r="F95">
        <v>1945</v>
      </c>
    </row>
    <row r="96" spans="1:6">
      <c r="A96">
        <v>2065</v>
      </c>
      <c r="B96" t="s">
        <v>13</v>
      </c>
      <c r="C96" t="s">
        <v>7</v>
      </c>
      <c r="D96" t="s">
        <v>11</v>
      </c>
      <c r="E96">
        <v>8</v>
      </c>
      <c r="F96">
        <v>1662</v>
      </c>
    </row>
    <row r="97" spans="1:6">
      <c r="A97">
        <v>2065</v>
      </c>
      <c r="B97" t="s">
        <v>13</v>
      </c>
      <c r="C97" t="s">
        <v>9</v>
      </c>
      <c r="D97" t="s">
        <v>11</v>
      </c>
      <c r="E97">
        <v>8</v>
      </c>
      <c r="F97">
        <v>2047</v>
      </c>
    </row>
    <row r="98" spans="1:6">
      <c r="A98">
        <v>2065</v>
      </c>
      <c r="B98" t="s">
        <v>14</v>
      </c>
      <c r="C98" t="s">
        <v>7</v>
      </c>
      <c r="D98" t="s">
        <v>11</v>
      </c>
      <c r="E98">
        <v>9</v>
      </c>
      <c r="F98">
        <v>1451</v>
      </c>
    </row>
    <row r="99" spans="1:6">
      <c r="A99">
        <v>2065</v>
      </c>
      <c r="B99" t="s">
        <v>14</v>
      </c>
      <c r="C99" t="s">
        <v>9</v>
      </c>
      <c r="D99" t="s">
        <v>11</v>
      </c>
      <c r="E99">
        <v>9</v>
      </c>
      <c r="F99">
        <v>1881</v>
      </c>
    </row>
    <row r="100" spans="1:6">
      <c r="A100">
        <v>2065</v>
      </c>
      <c r="B100" t="s">
        <v>14</v>
      </c>
      <c r="C100" t="s">
        <v>7</v>
      </c>
      <c r="D100" t="s">
        <v>11</v>
      </c>
      <c r="E100">
        <v>10</v>
      </c>
      <c r="F100">
        <v>1386</v>
      </c>
    </row>
    <row r="101" spans="1:6">
      <c r="A101">
        <v>2065</v>
      </c>
      <c r="B101" t="s">
        <v>14</v>
      </c>
      <c r="C101" t="s">
        <v>9</v>
      </c>
      <c r="D101" t="s">
        <v>11</v>
      </c>
      <c r="E101">
        <v>10</v>
      </c>
      <c r="F101">
        <v>1787</v>
      </c>
    </row>
    <row r="102" spans="1:6">
      <c r="A102">
        <v>2065</v>
      </c>
      <c r="B102" t="s">
        <v>13</v>
      </c>
      <c r="C102" t="s">
        <v>7</v>
      </c>
      <c r="D102" t="s">
        <v>8</v>
      </c>
      <c r="E102">
        <v>6</v>
      </c>
      <c r="F102">
        <v>471</v>
      </c>
    </row>
    <row r="103" spans="1:6">
      <c r="A103">
        <v>2065</v>
      </c>
      <c r="B103" t="s">
        <v>13</v>
      </c>
      <c r="C103" t="s">
        <v>9</v>
      </c>
      <c r="D103" t="s">
        <v>8</v>
      </c>
      <c r="E103">
        <v>6</v>
      </c>
      <c r="F103">
        <v>602</v>
      </c>
    </row>
    <row r="104" spans="1:6">
      <c r="A104">
        <v>2065</v>
      </c>
      <c r="B104" t="s">
        <v>13</v>
      </c>
      <c r="C104" t="s">
        <v>7</v>
      </c>
      <c r="D104" t="s">
        <v>8</v>
      </c>
      <c r="E104">
        <v>7</v>
      </c>
      <c r="F104">
        <v>349</v>
      </c>
    </row>
    <row r="105" spans="1:6">
      <c r="A105">
        <v>2065</v>
      </c>
      <c r="B105" t="s">
        <v>13</v>
      </c>
      <c r="C105" t="s">
        <v>9</v>
      </c>
      <c r="D105" t="s">
        <v>8</v>
      </c>
      <c r="E105">
        <v>7</v>
      </c>
      <c r="F105">
        <v>475</v>
      </c>
    </row>
    <row r="106" spans="1:6">
      <c r="A106">
        <v>2065</v>
      </c>
      <c r="B106" t="s">
        <v>13</v>
      </c>
      <c r="C106" t="s">
        <v>7</v>
      </c>
      <c r="D106" t="s">
        <v>8</v>
      </c>
      <c r="E106">
        <v>8</v>
      </c>
      <c r="F106">
        <v>272</v>
      </c>
    </row>
    <row r="107" spans="1:6">
      <c r="A107">
        <v>2065</v>
      </c>
      <c r="B107" t="s">
        <v>13</v>
      </c>
      <c r="C107" t="s">
        <v>9</v>
      </c>
      <c r="D107" t="s">
        <v>8</v>
      </c>
      <c r="E107">
        <v>8</v>
      </c>
      <c r="F107">
        <v>446</v>
      </c>
    </row>
    <row r="108" spans="1:6">
      <c r="A108">
        <v>2065</v>
      </c>
      <c r="B108" t="s">
        <v>14</v>
      </c>
      <c r="C108" t="s">
        <v>7</v>
      </c>
      <c r="D108" t="s">
        <v>8</v>
      </c>
      <c r="E108">
        <v>9</v>
      </c>
      <c r="F108">
        <v>211</v>
      </c>
    </row>
    <row r="109" spans="1:6">
      <c r="A109">
        <v>2065</v>
      </c>
      <c r="B109" t="s">
        <v>14</v>
      </c>
      <c r="C109" t="s">
        <v>9</v>
      </c>
      <c r="D109" t="s">
        <v>8</v>
      </c>
      <c r="E109">
        <v>9</v>
      </c>
      <c r="F109">
        <v>299</v>
      </c>
    </row>
    <row r="110" spans="1:6">
      <c r="A110">
        <v>2065</v>
      </c>
      <c r="B110" t="s">
        <v>14</v>
      </c>
      <c r="C110" t="s">
        <v>7</v>
      </c>
      <c r="D110" t="s">
        <v>8</v>
      </c>
      <c r="E110">
        <v>10</v>
      </c>
      <c r="F110">
        <v>168</v>
      </c>
    </row>
    <row r="111" spans="1:6">
      <c r="A111">
        <v>2065</v>
      </c>
      <c r="B111" t="s">
        <v>14</v>
      </c>
      <c r="C111" t="s">
        <v>9</v>
      </c>
      <c r="D111" t="s">
        <v>8</v>
      </c>
      <c r="E111">
        <v>10</v>
      </c>
      <c r="F111">
        <v>250</v>
      </c>
    </row>
    <row r="112" spans="1:6">
      <c r="A112">
        <v>2065</v>
      </c>
      <c r="B112" t="s">
        <v>13</v>
      </c>
      <c r="C112" t="s">
        <v>7</v>
      </c>
      <c r="D112" t="s">
        <v>10</v>
      </c>
      <c r="E112">
        <v>6</v>
      </c>
      <c r="F112">
        <v>349</v>
      </c>
    </row>
    <row r="113" spans="1:6">
      <c r="A113">
        <v>2065</v>
      </c>
      <c r="B113" t="s">
        <v>13</v>
      </c>
      <c r="C113" t="s">
        <v>9</v>
      </c>
      <c r="D113" t="s">
        <v>10</v>
      </c>
      <c r="E113">
        <v>6</v>
      </c>
      <c r="F113">
        <v>404</v>
      </c>
    </row>
    <row r="114" spans="1:6">
      <c r="A114">
        <v>2065</v>
      </c>
      <c r="B114" t="s">
        <v>13</v>
      </c>
      <c r="C114" t="s">
        <v>7</v>
      </c>
      <c r="D114" t="s">
        <v>10</v>
      </c>
      <c r="E114">
        <v>7</v>
      </c>
      <c r="F114">
        <v>303</v>
      </c>
    </row>
    <row r="115" spans="1:6">
      <c r="A115">
        <v>2065</v>
      </c>
      <c r="B115" t="s">
        <v>13</v>
      </c>
      <c r="C115" t="s">
        <v>9</v>
      </c>
      <c r="D115" t="s">
        <v>10</v>
      </c>
      <c r="E115">
        <v>7</v>
      </c>
      <c r="F115">
        <v>335</v>
      </c>
    </row>
    <row r="116" spans="1:6">
      <c r="A116">
        <v>2065</v>
      </c>
      <c r="B116" t="s">
        <v>13</v>
      </c>
      <c r="C116" t="s">
        <v>7</v>
      </c>
      <c r="D116" t="s">
        <v>10</v>
      </c>
      <c r="E116">
        <v>8</v>
      </c>
      <c r="F116">
        <v>308</v>
      </c>
    </row>
    <row r="117" spans="1:6">
      <c r="A117">
        <v>2065</v>
      </c>
      <c r="B117" t="s">
        <v>13</v>
      </c>
      <c r="C117" t="s">
        <v>9</v>
      </c>
      <c r="D117" t="s">
        <v>10</v>
      </c>
      <c r="E117">
        <v>8</v>
      </c>
      <c r="F117">
        <v>345</v>
      </c>
    </row>
    <row r="118" spans="1:6">
      <c r="A118">
        <v>2065</v>
      </c>
      <c r="B118" t="s">
        <v>14</v>
      </c>
      <c r="C118" t="s">
        <v>7</v>
      </c>
      <c r="D118" t="s">
        <v>10</v>
      </c>
      <c r="E118">
        <v>9</v>
      </c>
      <c r="F118">
        <v>223</v>
      </c>
    </row>
    <row r="119" spans="1:6">
      <c r="A119">
        <v>2065</v>
      </c>
      <c r="B119" t="s">
        <v>14</v>
      </c>
      <c r="C119" t="s">
        <v>9</v>
      </c>
      <c r="D119" t="s">
        <v>10</v>
      </c>
      <c r="E119">
        <v>9</v>
      </c>
      <c r="F119">
        <v>330</v>
      </c>
    </row>
    <row r="120" spans="1:6">
      <c r="A120">
        <v>2065</v>
      </c>
      <c r="B120" t="s">
        <v>14</v>
      </c>
      <c r="C120" t="s">
        <v>7</v>
      </c>
      <c r="D120" t="s">
        <v>10</v>
      </c>
      <c r="E120">
        <v>10</v>
      </c>
      <c r="F120">
        <v>176</v>
      </c>
    </row>
    <row r="121" spans="1:6">
      <c r="A121">
        <v>2065</v>
      </c>
      <c r="B121" t="s">
        <v>14</v>
      </c>
      <c r="C121" t="s">
        <v>9</v>
      </c>
      <c r="D121" t="s">
        <v>10</v>
      </c>
      <c r="E121">
        <v>10</v>
      </c>
      <c r="F121">
        <v>219</v>
      </c>
    </row>
    <row r="122" spans="1:6">
      <c r="A122">
        <v>2066</v>
      </c>
      <c r="B122" t="s">
        <v>12</v>
      </c>
      <c r="C122" t="s">
        <v>7</v>
      </c>
      <c r="D122" t="s">
        <v>11</v>
      </c>
      <c r="E122">
        <v>1</v>
      </c>
      <c r="F122">
        <v>7482</v>
      </c>
    </row>
    <row r="123" spans="1:6">
      <c r="A123">
        <v>2066</v>
      </c>
      <c r="B123" t="s">
        <v>12</v>
      </c>
      <c r="C123" t="s">
        <v>9</v>
      </c>
      <c r="D123" t="s">
        <v>11</v>
      </c>
      <c r="E123">
        <v>1</v>
      </c>
      <c r="F123">
        <v>7574</v>
      </c>
    </row>
    <row r="124" spans="1:6">
      <c r="A124">
        <v>2066</v>
      </c>
      <c r="B124" t="s">
        <v>12</v>
      </c>
      <c r="C124" t="s">
        <v>7</v>
      </c>
      <c r="D124" t="s">
        <v>11</v>
      </c>
      <c r="E124">
        <v>2</v>
      </c>
      <c r="F124">
        <v>4361</v>
      </c>
    </row>
    <row r="125" spans="1:6">
      <c r="A125">
        <v>2066</v>
      </c>
      <c r="B125" t="s">
        <v>12</v>
      </c>
      <c r="C125" t="s">
        <v>9</v>
      </c>
      <c r="D125" t="s">
        <v>11</v>
      </c>
      <c r="E125">
        <v>2</v>
      </c>
      <c r="F125">
        <v>4063</v>
      </c>
    </row>
    <row r="126" spans="1:6">
      <c r="A126">
        <v>2066</v>
      </c>
      <c r="B126" t="s">
        <v>12</v>
      </c>
      <c r="C126" t="s">
        <v>7</v>
      </c>
      <c r="D126" t="s">
        <v>11</v>
      </c>
      <c r="E126">
        <v>3</v>
      </c>
      <c r="F126">
        <v>3769</v>
      </c>
    </row>
    <row r="127" spans="1:6">
      <c r="A127">
        <v>2066</v>
      </c>
      <c r="B127" t="s">
        <v>12</v>
      </c>
      <c r="C127" t="s">
        <v>9</v>
      </c>
      <c r="D127" t="s">
        <v>11</v>
      </c>
      <c r="E127">
        <v>3</v>
      </c>
      <c r="F127">
        <v>3535</v>
      </c>
    </row>
    <row r="128" spans="1:6">
      <c r="A128">
        <v>2066</v>
      </c>
      <c r="B128" t="s">
        <v>12</v>
      </c>
      <c r="C128" t="s">
        <v>7</v>
      </c>
      <c r="D128" t="s">
        <v>11</v>
      </c>
      <c r="E128">
        <v>4</v>
      </c>
      <c r="F128">
        <v>3611</v>
      </c>
    </row>
    <row r="129" spans="1:6">
      <c r="A129">
        <v>2066</v>
      </c>
      <c r="B129" t="s">
        <v>12</v>
      </c>
      <c r="C129" t="s">
        <v>9</v>
      </c>
      <c r="D129" t="s">
        <v>11</v>
      </c>
      <c r="E129">
        <v>4</v>
      </c>
      <c r="F129">
        <v>3233</v>
      </c>
    </row>
    <row r="130" spans="1:6">
      <c r="A130">
        <v>2066</v>
      </c>
      <c r="B130" t="s">
        <v>12</v>
      </c>
      <c r="C130" t="s">
        <v>7</v>
      </c>
      <c r="D130" t="s">
        <v>11</v>
      </c>
      <c r="E130">
        <v>5</v>
      </c>
      <c r="F130">
        <v>3334</v>
      </c>
    </row>
    <row r="131" spans="1:6">
      <c r="A131">
        <v>2066</v>
      </c>
      <c r="B131" t="s">
        <v>12</v>
      </c>
      <c r="C131" t="s">
        <v>9</v>
      </c>
      <c r="D131" t="s">
        <v>11</v>
      </c>
      <c r="E131">
        <v>5</v>
      </c>
      <c r="F131">
        <v>3015</v>
      </c>
    </row>
    <row r="132" spans="1:6">
      <c r="A132">
        <v>2066</v>
      </c>
      <c r="B132" t="s">
        <v>12</v>
      </c>
      <c r="C132" t="s">
        <v>7</v>
      </c>
      <c r="D132" t="s">
        <v>8</v>
      </c>
      <c r="E132">
        <v>1</v>
      </c>
      <c r="F132">
        <v>4851</v>
      </c>
    </row>
    <row r="133" spans="1:6">
      <c r="A133">
        <v>2066</v>
      </c>
      <c r="B133" t="s">
        <v>12</v>
      </c>
      <c r="C133" t="s">
        <v>9</v>
      </c>
      <c r="D133" t="s">
        <v>8</v>
      </c>
      <c r="E133">
        <v>1</v>
      </c>
      <c r="F133">
        <v>4710</v>
      </c>
    </row>
    <row r="134" spans="1:6">
      <c r="A134">
        <v>2066</v>
      </c>
      <c r="B134" t="s">
        <v>12</v>
      </c>
      <c r="C134" t="s">
        <v>7</v>
      </c>
      <c r="D134" t="s">
        <v>8</v>
      </c>
      <c r="E134">
        <v>2</v>
      </c>
      <c r="F134">
        <v>2667</v>
      </c>
    </row>
    <row r="135" spans="1:6">
      <c r="A135">
        <v>2066</v>
      </c>
      <c r="B135" t="s">
        <v>12</v>
      </c>
      <c r="C135" t="s">
        <v>9</v>
      </c>
      <c r="D135" t="s">
        <v>8</v>
      </c>
      <c r="E135">
        <v>2</v>
      </c>
      <c r="F135">
        <v>2405</v>
      </c>
    </row>
    <row r="136" spans="1:6">
      <c r="A136">
        <v>2066</v>
      </c>
      <c r="B136" t="s">
        <v>12</v>
      </c>
      <c r="C136" t="s">
        <v>7</v>
      </c>
      <c r="D136" t="s">
        <v>8</v>
      </c>
      <c r="E136">
        <v>3</v>
      </c>
      <c r="F136">
        <v>2200</v>
      </c>
    </row>
    <row r="137" spans="1:6">
      <c r="A137">
        <v>2066</v>
      </c>
      <c r="B137" t="s">
        <v>12</v>
      </c>
      <c r="C137" t="s">
        <v>9</v>
      </c>
      <c r="D137" t="s">
        <v>8</v>
      </c>
      <c r="E137">
        <v>3</v>
      </c>
      <c r="F137">
        <v>1940</v>
      </c>
    </row>
    <row r="138" spans="1:6">
      <c r="A138">
        <v>2066</v>
      </c>
      <c r="B138" t="s">
        <v>12</v>
      </c>
      <c r="C138" t="s">
        <v>7</v>
      </c>
      <c r="D138" t="s">
        <v>8</v>
      </c>
      <c r="E138">
        <v>4</v>
      </c>
      <c r="F138">
        <v>1626</v>
      </c>
    </row>
    <row r="139" spans="1:6">
      <c r="A139">
        <v>2066</v>
      </c>
      <c r="B139" t="s">
        <v>12</v>
      </c>
      <c r="C139" t="s">
        <v>9</v>
      </c>
      <c r="D139" t="s">
        <v>8</v>
      </c>
      <c r="E139">
        <v>4</v>
      </c>
      <c r="F139">
        <v>1632</v>
      </c>
    </row>
    <row r="140" spans="1:6">
      <c r="A140">
        <v>2066</v>
      </c>
      <c r="B140" t="s">
        <v>12</v>
      </c>
      <c r="C140" t="s">
        <v>7</v>
      </c>
      <c r="D140" t="s">
        <v>8</v>
      </c>
      <c r="E140">
        <v>5</v>
      </c>
      <c r="F140">
        <v>1272</v>
      </c>
    </row>
    <row r="141" spans="1:6">
      <c r="A141">
        <v>2066</v>
      </c>
      <c r="B141" t="s">
        <v>12</v>
      </c>
      <c r="C141" t="s">
        <v>9</v>
      </c>
      <c r="D141" t="s">
        <v>8</v>
      </c>
      <c r="E141">
        <v>5</v>
      </c>
      <c r="F141">
        <v>1491</v>
      </c>
    </row>
    <row r="142" spans="1:6">
      <c r="A142">
        <v>2066</v>
      </c>
      <c r="B142" t="s">
        <v>12</v>
      </c>
      <c r="C142" t="s">
        <v>7</v>
      </c>
      <c r="D142" t="s">
        <v>10</v>
      </c>
      <c r="E142">
        <v>1</v>
      </c>
      <c r="F142">
        <v>1242</v>
      </c>
    </row>
    <row r="143" spans="1:6">
      <c r="A143">
        <v>2066</v>
      </c>
      <c r="B143" t="s">
        <v>12</v>
      </c>
      <c r="C143" t="s">
        <v>9</v>
      </c>
      <c r="D143" t="s">
        <v>10</v>
      </c>
      <c r="E143">
        <v>1</v>
      </c>
      <c r="F143">
        <v>1353</v>
      </c>
    </row>
    <row r="144" spans="1:6">
      <c r="A144">
        <v>2066</v>
      </c>
      <c r="B144" t="s">
        <v>12</v>
      </c>
      <c r="C144" t="s">
        <v>7</v>
      </c>
      <c r="D144" t="s">
        <v>10</v>
      </c>
      <c r="E144">
        <v>2</v>
      </c>
      <c r="F144">
        <v>840</v>
      </c>
    </row>
    <row r="145" spans="1:6">
      <c r="A145">
        <v>2066</v>
      </c>
      <c r="B145" t="s">
        <v>12</v>
      </c>
      <c r="C145" t="s">
        <v>9</v>
      </c>
      <c r="D145" t="s">
        <v>10</v>
      </c>
      <c r="E145">
        <v>2</v>
      </c>
      <c r="F145">
        <v>831</v>
      </c>
    </row>
    <row r="146" spans="1:6">
      <c r="A146">
        <v>2066</v>
      </c>
      <c r="B146" t="s">
        <v>12</v>
      </c>
      <c r="C146" t="s">
        <v>7</v>
      </c>
      <c r="D146" t="s">
        <v>10</v>
      </c>
      <c r="E146">
        <v>3</v>
      </c>
      <c r="F146">
        <v>750</v>
      </c>
    </row>
    <row r="147" spans="1:6">
      <c r="A147">
        <v>2066</v>
      </c>
      <c r="B147" t="s">
        <v>12</v>
      </c>
      <c r="C147" t="s">
        <v>9</v>
      </c>
      <c r="D147" t="s">
        <v>10</v>
      </c>
      <c r="E147">
        <v>3</v>
      </c>
      <c r="F147">
        <v>699</v>
      </c>
    </row>
    <row r="148" spans="1:6">
      <c r="A148">
        <v>2066</v>
      </c>
      <c r="B148" t="s">
        <v>12</v>
      </c>
      <c r="C148" t="s">
        <v>7</v>
      </c>
      <c r="D148" t="s">
        <v>10</v>
      </c>
      <c r="E148">
        <v>4</v>
      </c>
      <c r="F148">
        <v>772</v>
      </c>
    </row>
    <row r="149" spans="1:6">
      <c r="A149">
        <v>2066</v>
      </c>
      <c r="B149" t="s">
        <v>12</v>
      </c>
      <c r="C149" t="s">
        <v>9</v>
      </c>
      <c r="D149" t="s">
        <v>10</v>
      </c>
      <c r="E149">
        <v>4</v>
      </c>
      <c r="F149">
        <v>706</v>
      </c>
    </row>
    <row r="150" spans="1:6">
      <c r="A150">
        <v>2066</v>
      </c>
      <c r="B150" t="s">
        <v>12</v>
      </c>
      <c r="C150" t="s">
        <v>7</v>
      </c>
      <c r="D150" t="s">
        <v>10</v>
      </c>
      <c r="E150">
        <v>5</v>
      </c>
      <c r="F150">
        <v>639</v>
      </c>
    </row>
    <row r="151" spans="1:6">
      <c r="A151">
        <v>2066</v>
      </c>
      <c r="B151" t="s">
        <v>12</v>
      </c>
      <c r="C151" t="s">
        <v>9</v>
      </c>
      <c r="D151" t="s">
        <v>10</v>
      </c>
      <c r="E151">
        <v>5</v>
      </c>
      <c r="F151">
        <v>588</v>
      </c>
    </row>
    <row r="152" spans="1:6">
      <c r="A152">
        <v>2066</v>
      </c>
      <c r="B152" t="s">
        <v>13</v>
      </c>
      <c r="C152" t="s">
        <v>7</v>
      </c>
      <c r="D152" t="s">
        <v>11</v>
      </c>
      <c r="E152">
        <v>6</v>
      </c>
      <c r="F152">
        <v>2526</v>
      </c>
    </row>
    <row r="153" spans="1:6">
      <c r="A153">
        <v>2066</v>
      </c>
      <c r="B153" t="s">
        <v>13</v>
      </c>
      <c r="C153" t="s">
        <v>9</v>
      </c>
      <c r="D153" t="s">
        <v>11</v>
      </c>
      <c r="E153">
        <v>6</v>
      </c>
      <c r="F153">
        <v>2569</v>
      </c>
    </row>
    <row r="154" spans="1:6">
      <c r="A154">
        <v>2066</v>
      </c>
      <c r="B154" t="s">
        <v>13</v>
      </c>
      <c r="C154" t="s">
        <v>7</v>
      </c>
      <c r="D154" t="s">
        <v>11</v>
      </c>
      <c r="E154">
        <v>7</v>
      </c>
      <c r="F154">
        <v>1917</v>
      </c>
    </row>
    <row r="155" spans="1:6">
      <c r="A155">
        <v>2066</v>
      </c>
      <c r="B155" t="s">
        <v>13</v>
      </c>
      <c r="C155" t="s">
        <v>9</v>
      </c>
      <c r="D155" t="s">
        <v>11</v>
      </c>
      <c r="E155">
        <v>7</v>
      </c>
      <c r="F155">
        <v>1986</v>
      </c>
    </row>
    <row r="156" spans="1:6">
      <c r="A156">
        <v>2066</v>
      </c>
      <c r="B156" t="s">
        <v>13</v>
      </c>
      <c r="C156" t="s">
        <v>7</v>
      </c>
      <c r="D156" t="s">
        <v>11</v>
      </c>
      <c r="E156">
        <v>8</v>
      </c>
      <c r="F156">
        <v>2233</v>
      </c>
    </row>
    <row r="157" spans="1:6">
      <c r="A157">
        <v>2066</v>
      </c>
      <c r="B157" t="s">
        <v>13</v>
      </c>
      <c r="C157" t="s">
        <v>9</v>
      </c>
      <c r="D157" t="s">
        <v>11</v>
      </c>
      <c r="E157">
        <v>8</v>
      </c>
      <c r="F157">
        <v>2199</v>
      </c>
    </row>
    <row r="158" spans="1:6">
      <c r="A158">
        <v>2066</v>
      </c>
      <c r="B158" t="s">
        <v>14</v>
      </c>
      <c r="C158" t="s">
        <v>7</v>
      </c>
      <c r="D158" t="s">
        <v>11</v>
      </c>
      <c r="E158">
        <v>9</v>
      </c>
      <c r="F158">
        <v>1567</v>
      </c>
    </row>
    <row r="159" spans="1:6">
      <c r="A159">
        <v>2066</v>
      </c>
      <c r="B159" t="s">
        <v>14</v>
      </c>
      <c r="C159" t="s">
        <v>9</v>
      </c>
      <c r="D159" t="s">
        <v>11</v>
      </c>
      <c r="E159">
        <v>9</v>
      </c>
      <c r="F159">
        <v>2002</v>
      </c>
    </row>
    <row r="160" spans="1:6">
      <c r="A160">
        <v>2066</v>
      </c>
      <c r="B160" t="s">
        <v>14</v>
      </c>
      <c r="C160" t="s">
        <v>7</v>
      </c>
      <c r="D160" t="s">
        <v>11</v>
      </c>
      <c r="E160">
        <v>10</v>
      </c>
      <c r="F160">
        <v>1650</v>
      </c>
    </row>
    <row r="161" spans="1:6">
      <c r="A161">
        <v>2066</v>
      </c>
      <c r="B161" t="s">
        <v>14</v>
      </c>
      <c r="C161" t="s">
        <v>9</v>
      </c>
      <c r="D161" t="s">
        <v>11</v>
      </c>
      <c r="E161">
        <v>10</v>
      </c>
      <c r="F161">
        <v>2014</v>
      </c>
    </row>
    <row r="162" spans="1:6">
      <c r="A162">
        <v>2066</v>
      </c>
      <c r="B162" t="s">
        <v>13</v>
      </c>
      <c r="C162" t="s">
        <v>7</v>
      </c>
      <c r="D162" t="s">
        <v>8</v>
      </c>
      <c r="E162">
        <v>6</v>
      </c>
      <c r="F162">
        <v>870</v>
      </c>
    </row>
    <row r="163" spans="1:6">
      <c r="A163">
        <v>2066</v>
      </c>
      <c r="B163" t="s">
        <v>13</v>
      </c>
      <c r="C163" t="s">
        <v>9</v>
      </c>
      <c r="D163" t="s">
        <v>8</v>
      </c>
      <c r="E163">
        <v>6</v>
      </c>
      <c r="F163">
        <v>1054</v>
      </c>
    </row>
    <row r="164" spans="1:6">
      <c r="A164">
        <v>2066</v>
      </c>
      <c r="B164" t="s">
        <v>13</v>
      </c>
      <c r="C164" t="s">
        <v>7</v>
      </c>
      <c r="D164" t="s">
        <v>8</v>
      </c>
      <c r="E164">
        <v>7</v>
      </c>
      <c r="F164">
        <v>499</v>
      </c>
    </row>
    <row r="165" spans="1:6">
      <c r="A165">
        <v>2066</v>
      </c>
      <c r="B165" t="s">
        <v>13</v>
      </c>
      <c r="C165" t="s">
        <v>9</v>
      </c>
      <c r="D165" t="s">
        <v>8</v>
      </c>
      <c r="E165">
        <v>7</v>
      </c>
      <c r="F165">
        <v>684</v>
      </c>
    </row>
    <row r="166" spans="1:6">
      <c r="A166">
        <v>2066</v>
      </c>
      <c r="B166" t="s">
        <v>13</v>
      </c>
      <c r="C166" t="s">
        <v>7</v>
      </c>
      <c r="D166" t="s">
        <v>8</v>
      </c>
      <c r="E166">
        <v>8</v>
      </c>
      <c r="F166">
        <v>512</v>
      </c>
    </row>
    <row r="167" spans="1:6">
      <c r="A167">
        <v>2066</v>
      </c>
      <c r="B167" t="s">
        <v>13</v>
      </c>
      <c r="C167" t="s">
        <v>9</v>
      </c>
      <c r="D167" t="s">
        <v>8</v>
      </c>
      <c r="E167">
        <v>8</v>
      </c>
      <c r="F167">
        <v>665</v>
      </c>
    </row>
    <row r="168" spans="1:6">
      <c r="A168">
        <v>2066</v>
      </c>
      <c r="B168" t="s">
        <v>14</v>
      </c>
      <c r="C168" t="s">
        <v>7</v>
      </c>
      <c r="D168" t="s">
        <v>8</v>
      </c>
      <c r="E168">
        <v>9</v>
      </c>
      <c r="F168">
        <v>294</v>
      </c>
    </row>
    <row r="169" spans="1:6">
      <c r="A169">
        <v>2066</v>
      </c>
      <c r="B169" t="s">
        <v>14</v>
      </c>
      <c r="C169" t="s">
        <v>9</v>
      </c>
      <c r="D169" t="s">
        <v>8</v>
      </c>
      <c r="E169">
        <v>9</v>
      </c>
      <c r="F169">
        <v>415</v>
      </c>
    </row>
    <row r="170" spans="1:6">
      <c r="A170">
        <v>2066</v>
      </c>
      <c r="B170" t="s">
        <v>14</v>
      </c>
      <c r="C170" t="s">
        <v>7</v>
      </c>
      <c r="D170" t="s">
        <v>8</v>
      </c>
      <c r="E170">
        <v>10</v>
      </c>
      <c r="F170">
        <v>218</v>
      </c>
    </row>
    <row r="171" spans="1:6">
      <c r="A171">
        <v>2066</v>
      </c>
      <c r="B171" t="s">
        <v>14</v>
      </c>
      <c r="C171" t="s">
        <v>9</v>
      </c>
      <c r="D171" t="s">
        <v>8</v>
      </c>
      <c r="E171">
        <v>10</v>
      </c>
      <c r="F171">
        <v>339</v>
      </c>
    </row>
    <row r="172" spans="1:6">
      <c r="A172">
        <v>2066</v>
      </c>
      <c r="B172" t="s">
        <v>13</v>
      </c>
      <c r="C172" t="s">
        <v>7</v>
      </c>
      <c r="D172" t="s">
        <v>10</v>
      </c>
      <c r="E172">
        <v>6</v>
      </c>
      <c r="F172">
        <v>474</v>
      </c>
    </row>
    <row r="173" spans="1:6">
      <c r="A173">
        <v>2066</v>
      </c>
      <c r="B173" t="s">
        <v>13</v>
      </c>
      <c r="C173" t="s">
        <v>9</v>
      </c>
      <c r="D173" t="s">
        <v>10</v>
      </c>
      <c r="E173">
        <v>6</v>
      </c>
      <c r="F173">
        <v>461</v>
      </c>
    </row>
    <row r="174" spans="1:6">
      <c r="A174">
        <v>2066</v>
      </c>
      <c r="B174" t="s">
        <v>13</v>
      </c>
      <c r="C174" t="s">
        <v>7</v>
      </c>
      <c r="D174" t="s">
        <v>10</v>
      </c>
      <c r="E174">
        <v>7</v>
      </c>
      <c r="F174">
        <v>371</v>
      </c>
    </row>
    <row r="175" spans="1:6">
      <c r="A175">
        <v>2066</v>
      </c>
      <c r="B175" t="s">
        <v>13</v>
      </c>
      <c r="C175" t="s">
        <v>9</v>
      </c>
      <c r="D175" t="s">
        <v>10</v>
      </c>
      <c r="E175">
        <v>7</v>
      </c>
      <c r="F175">
        <v>372</v>
      </c>
    </row>
    <row r="176" spans="1:6">
      <c r="A176">
        <v>2066</v>
      </c>
      <c r="B176" t="s">
        <v>13</v>
      </c>
      <c r="C176" t="s">
        <v>7</v>
      </c>
      <c r="D176" t="s">
        <v>10</v>
      </c>
      <c r="E176">
        <v>8</v>
      </c>
      <c r="F176">
        <v>371</v>
      </c>
    </row>
    <row r="177" spans="1:6">
      <c r="A177">
        <v>2066</v>
      </c>
      <c r="B177" t="s">
        <v>13</v>
      </c>
      <c r="C177" t="s">
        <v>9</v>
      </c>
      <c r="D177" t="s">
        <v>10</v>
      </c>
      <c r="E177">
        <v>8</v>
      </c>
      <c r="F177">
        <v>423</v>
      </c>
    </row>
    <row r="178" spans="1:6">
      <c r="A178">
        <v>2066</v>
      </c>
      <c r="B178" t="s">
        <v>14</v>
      </c>
      <c r="C178" t="s">
        <v>7</v>
      </c>
      <c r="D178" t="s">
        <v>10</v>
      </c>
      <c r="E178">
        <v>9</v>
      </c>
      <c r="F178">
        <v>316</v>
      </c>
    </row>
    <row r="179" spans="1:6">
      <c r="A179">
        <v>2066</v>
      </c>
      <c r="B179" t="s">
        <v>14</v>
      </c>
      <c r="C179" t="s">
        <v>9</v>
      </c>
      <c r="D179" t="s">
        <v>10</v>
      </c>
      <c r="E179">
        <v>9</v>
      </c>
      <c r="F179">
        <v>306</v>
      </c>
    </row>
    <row r="180" spans="1:6">
      <c r="A180">
        <v>2066</v>
      </c>
      <c r="B180" t="s">
        <v>14</v>
      </c>
      <c r="C180" t="s">
        <v>7</v>
      </c>
      <c r="D180" t="s">
        <v>10</v>
      </c>
      <c r="E180">
        <v>10</v>
      </c>
      <c r="F180">
        <v>246</v>
      </c>
    </row>
    <row r="181" spans="1:6">
      <c r="A181">
        <v>2066</v>
      </c>
      <c r="B181" t="s">
        <v>14</v>
      </c>
      <c r="C181" t="s">
        <v>9</v>
      </c>
      <c r="D181" t="s">
        <v>10</v>
      </c>
      <c r="E181">
        <v>10</v>
      </c>
      <c r="F181">
        <v>331</v>
      </c>
    </row>
    <row r="182" spans="1:6">
      <c r="A182">
        <v>2067</v>
      </c>
      <c r="B182" t="s">
        <v>12</v>
      </c>
      <c r="C182" t="s">
        <v>7</v>
      </c>
      <c r="D182" t="s">
        <v>11</v>
      </c>
      <c r="E182">
        <v>1</v>
      </c>
      <c r="F182">
        <v>6112</v>
      </c>
    </row>
    <row r="183" spans="1:6">
      <c r="A183">
        <v>2067</v>
      </c>
      <c r="B183" t="s">
        <v>12</v>
      </c>
      <c r="C183" t="s">
        <v>9</v>
      </c>
      <c r="D183" t="s">
        <v>11</v>
      </c>
      <c r="E183">
        <v>1</v>
      </c>
      <c r="F183">
        <v>6177</v>
      </c>
    </row>
    <row r="184" spans="1:6">
      <c r="A184">
        <v>2067</v>
      </c>
      <c r="B184" t="s">
        <v>12</v>
      </c>
      <c r="C184" t="s">
        <v>7</v>
      </c>
      <c r="D184" t="s">
        <v>11</v>
      </c>
      <c r="E184">
        <v>2</v>
      </c>
      <c r="F184">
        <v>3970</v>
      </c>
    </row>
    <row r="185" spans="1:6">
      <c r="A185">
        <v>2067</v>
      </c>
      <c r="B185" t="s">
        <v>12</v>
      </c>
      <c r="C185" t="s">
        <v>9</v>
      </c>
      <c r="D185" t="s">
        <v>11</v>
      </c>
      <c r="E185">
        <v>2</v>
      </c>
      <c r="F185">
        <v>3848</v>
      </c>
    </row>
    <row r="186" spans="1:6">
      <c r="A186">
        <v>2067</v>
      </c>
      <c r="B186" t="s">
        <v>12</v>
      </c>
      <c r="C186" t="s">
        <v>7</v>
      </c>
      <c r="D186" t="s">
        <v>11</v>
      </c>
      <c r="E186">
        <v>3</v>
      </c>
      <c r="F186">
        <v>3716</v>
      </c>
    </row>
    <row r="187" spans="1:6">
      <c r="A187">
        <v>2067</v>
      </c>
      <c r="B187" t="s">
        <v>12</v>
      </c>
      <c r="C187" t="s">
        <v>9</v>
      </c>
      <c r="D187" t="s">
        <v>11</v>
      </c>
      <c r="E187">
        <v>3</v>
      </c>
      <c r="F187">
        <v>3275</v>
      </c>
    </row>
    <row r="188" spans="1:6">
      <c r="A188">
        <v>2067</v>
      </c>
      <c r="B188" t="s">
        <v>12</v>
      </c>
      <c r="C188" t="s">
        <v>7</v>
      </c>
      <c r="D188" t="s">
        <v>11</v>
      </c>
      <c r="E188">
        <v>4</v>
      </c>
      <c r="F188">
        <v>3367</v>
      </c>
    </row>
    <row r="189" spans="1:6">
      <c r="A189">
        <v>2067</v>
      </c>
      <c r="B189" t="s">
        <v>12</v>
      </c>
      <c r="C189" t="s">
        <v>9</v>
      </c>
      <c r="D189" t="s">
        <v>11</v>
      </c>
      <c r="E189">
        <v>4</v>
      </c>
      <c r="F189">
        <v>3135</v>
      </c>
    </row>
    <row r="190" spans="1:6">
      <c r="A190">
        <v>2067</v>
      </c>
      <c r="B190" t="s">
        <v>12</v>
      </c>
      <c r="C190" t="s">
        <v>7</v>
      </c>
      <c r="D190" t="s">
        <v>11</v>
      </c>
      <c r="E190">
        <v>5</v>
      </c>
      <c r="F190">
        <v>3767</v>
      </c>
    </row>
    <row r="191" spans="1:6">
      <c r="A191">
        <v>2067</v>
      </c>
      <c r="B191" t="s">
        <v>12</v>
      </c>
      <c r="C191" t="s">
        <v>9</v>
      </c>
      <c r="D191" t="s">
        <v>11</v>
      </c>
      <c r="E191">
        <v>5</v>
      </c>
      <c r="F191">
        <v>3035</v>
      </c>
    </row>
    <row r="192" spans="1:6">
      <c r="A192">
        <v>2067</v>
      </c>
      <c r="B192" t="s">
        <v>12</v>
      </c>
      <c r="C192" t="s">
        <v>7</v>
      </c>
      <c r="D192" t="s">
        <v>8</v>
      </c>
      <c r="E192">
        <v>1</v>
      </c>
      <c r="F192">
        <v>4081</v>
      </c>
    </row>
    <row r="193" spans="1:6">
      <c r="A193">
        <v>2067</v>
      </c>
      <c r="B193" t="s">
        <v>12</v>
      </c>
      <c r="C193" t="s">
        <v>9</v>
      </c>
      <c r="D193" t="s">
        <v>8</v>
      </c>
      <c r="E193">
        <v>1</v>
      </c>
      <c r="F193">
        <v>4107</v>
      </c>
    </row>
    <row r="194" spans="1:6">
      <c r="A194">
        <v>2067</v>
      </c>
      <c r="B194" t="s">
        <v>12</v>
      </c>
      <c r="C194" t="s">
        <v>7</v>
      </c>
      <c r="D194" t="s">
        <v>8</v>
      </c>
      <c r="E194">
        <v>2</v>
      </c>
      <c r="F194">
        <v>2579</v>
      </c>
    </row>
    <row r="195" spans="1:6">
      <c r="A195">
        <v>2067</v>
      </c>
      <c r="B195" t="s">
        <v>12</v>
      </c>
      <c r="C195" t="s">
        <v>9</v>
      </c>
      <c r="D195" t="s">
        <v>8</v>
      </c>
      <c r="E195">
        <v>2</v>
      </c>
      <c r="F195">
        <v>2377</v>
      </c>
    </row>
    <row r="196" spans="1:6">
      <c r="A196">
        <v>2067</v>
      </c>
      <c r="B196" t="s">
        <v>12</v>
      </c>
      <c r="C196" t="s">
        <v>7</v>
      </c>
      <c r="D196" t="s">
        <v>8</v>
      </c>
      <c r="E196">
        <v>3</v>
      </c>
      <c r="F196">
        <v>2037</v>
      </c>
    </row>
    <row r="197" spans="1:6">
      <c r="A197">
        <v>2067</v>
      </c>
      <c r="B197" t="s">
        <v>12</v>
      </c>
      <c r="C197" t="s">
        <v>9</v>
      </c>
      <c r="D197" t="s">
        <v>8</v>
      </c>
      <c r="E197">
        <v>3</v>
      </c>
      <c r="F197">
        <v>1970</v>
      </c>
    </row>
    <row r="198" spans="1:6">
      <c r="A198">
        <v>2067</v>
      </c>
      <c r="B198" t="s">
        <v>12</v>
      </c>
      <c r="C198" t="s">
        <v>7</v>
      </c>
      <c r="D198" t="s">
        <v>8</v>
      </c>
      <c r="E198">
        <v>4</v>
      </c>
      <c r="F198">
        <v>1943</v>
      </c>
    </row>
    <row r="199" spans="1:6">
      <c r="A199">
        <v>2067</v>
      </c>
      <c r="B199" t="s">
        <v>12</v>
      </c>
      <c r="C199" t="s">
        <v>9</v>
      </c>
      <c r="D199" t="s">
        <v>8</v>
      </c>
      <c r="E199">
        <v>4</v>
      </c>
      <c r="F199">
        <v>1650</v>
      </c>
    </row>
    <row r="200" spans="1:6">
      <c r="A200">
        <v>2067</v>
      </c>
      <c r="B200" t="s">
        <v>12</v>
      </c>
      <c r="C200" t="s">
        <v>7</v>
      </c>
      <c r="D200" t="s">
        <v>8</v>
      </c>
      <c r="E200">
        <v>5</v>
      </c>
      <c r="F200">
        <v>1455</v>
      </c>
    </row>
    <row r="201" spans="1:6">
      <c r="A201">
        <v>2067</v>
      </c>
      <c r="B201" t="s">
        <v>12</v>
      </c>
      <c r="C201" t="s">
        <v>9</v>
      </c>
      <c r="D201" t="s">
        <v>8</v>
      </c>
      <c r="E201">
        <v>5</v>
      </c>
      <c r="F201">
        <v>1484</v>
      </c>
    </row>
    <row r="202" spans="1:6">
      <c r="A202">
        <v>2067</v>
      </c>
      <c r="B202" t="s">
        <v>12</v>
      </c>
      <c r="C202" t="s">
        <v>7</v>
      </c>
      <c r="D202" t="s">
        <v>10</v>
      </c>
      <c r="E202">
        <v>1</v>
      </c>
      <c r="F202">
        <v>1094</v>
      </c>
    </row>
    <row r="203" spans="1:6">
      <c r="A203">
        <v>2067</v>
      </c>
      <c r="B203" t="s">
        <v>12</v>
      </c>
      <c r="C203" t="s">
        <v>9</v>
      </c>
      <c r="D203" t="s">
        <v>10</v>
      </c>
      <c r="E203">
        <v>1</v>
      </c>
      <c r="F203">
        <v>1115</v>
      </c>
    </row>
    <row r="204" spans="1:6">
      <c r="A204">
        <v>2067</v>
      </c>
      <c r="B204" t="s">
        <v>12</v>
      </c>
      <c r="C204" t="s">
        <v>7</v>
      </c>
      <c r="D204" t="s">
        <v>10</v>
      </c>
      <c r="E204">
        <v>2</v>
      </c>
      <c r="F204">
        <v>818</v>
      </c>
    </row>
    <row r="205" spans="1:6">
      <c r="A205">
        <v>2067</v>
      </c>
      <c r="B205" t="s">
        <v>12</v>
      </c>
      <c r="C205" t="s">
        <v>9</v>
      </c>
      <c r="D205" t="s">
        <v>10</v>
      </c>
      <c r="E205">
        <v>2</v>
      </c>
      <c r="F205">
        <v>744</v>
      </c>
    </row>
    <row r="206" spans="1:6">
      <c r="A206">
        <v>2067</v>
      </c>
      <c r="B206" t="s">
        <v>12</v>
      </c>
      <c r="C206" t="s">
        <v>7</v>
      </c>
      <c r="D206" t="s">
        <v>10</v>
      </c>
      <c r="E206">
        <v>3</v>
      </c>
      <c r="F206">
        <v>648</v>
      </c>
    </row>
    <row r="207" spans="1:6">
      <c r="A207">
        <v>2067</v>
      </c>
      <c r="B207" t="s">
        <v>12</v>
      </c>
      <c r="C207" t="s">
        <v>9</v>
      </c>
      <c r="D207" t="s">
        <v>10</v>
      </c>
      <c r="E207">
        <v>3</v>
      </c>
      <c r="F207">
        <v>613</v>
      </c>
    </row>
    <row r="208" spans="1:6">
      <c r="A208">
        <v>2067</v>
      </c>
      <c r="B208" t="s">
        <v>12</v>
      </c>
      <c r="C208" t="s">
        <v>7</v>
      </c>
      <c r="D208" t="s">
        <v>10</v>
      </c>
      <c r="E208">
        <v>4</v>
      </c>
      <c r="F208">
        <v>618</v>
      </c>
    </row>
    <row r="209" spans="1:6">
      <c r="A209">
        <v>2067</v>
      </c>
      <c r="B209" t="s">
        <v>12</v>
      </c>
      <c r="C209" t="s">
        <v>9</v>
      </c>
      <c r="D209" t="s">
        <v>10</v>
      </c>
      <c r="E209">
        <v>4</v>
      </c>
      <c r="F209">
        <v>593</v>
      </c>
    </row>
    <row r="210" spans="1:6">
      <c r="A210">
        <v>2067</v>
      </c>
      <c r="B210" t="s">
        <v>12</v>
      </c>
      <c r="C210" t="s">
        <v>7</v>
      </c>
      <c r="D210" t="s">
        <v>10</v>
      </c>
      <c r="E210">
        <v>5</v>
      </c>
      <c r="F210">
        <v>700</v>
      </c>
    </row>
    <row r="211" spans="1:6">
      <c r="A211">
        <v>2067</v>
      </c>
      <c r="B211" t="s">
        <v>12</v>
      </c>
      <c r="C211" t="s">
        <v>9</v>
      </c>
      <c r="D211" t="s">
        <v>10</v>
      </c>
      <c r="E211">
        <v>5</v>
      </c>
      <c r="F211">
        <v>568</v>
      </c>
    </row>
    <row r="212" spans="1:6">
      <c r="A212">
        <v>2067</v>
      </c>
      <c r="B212" t="s">
        <v>13</v>
      </c>
      <c r="C212" t="s">
        <v>7</v>
      </c>
      <c r="D212" t="s">
        <v>11</v>
      </c>
      <c r="E212">
        <v>6</v>
      </c>
      <c r="F212">
        <v>3270</v>
      </c>
    </row>
    <row r="213" spans="1:6">
      <c r="A213">
        <v>2067</v>
      </c>
      <c r="B213" t="s">
        <v>13</v>
      </c>
      <c r="C213" t="s">
        <v>9</v>
      </c>
      <c r="D213" t="s">
        <v>11</v>
      </c>
      <c r="E213">
        <v>6</v>
      </c>
      <c r="F213">
        <v>3087</v>
      </c>
    </row>
    <row r="214" spans="1:6">
      <c r="A214">
        <v>2067</v>
      </c>
      <c r="B214" t="s">
        <v>13</v>
      </c>
      <c r="C214" t="s">
        <v>7</v>
      </c>
      <c r="D214" t="s">
        <v>11</v>
      </c>
      <c r="E214">
        <v>7</v>
      </c>
      <c r="F214">
        <v>2440</v>
      </c>
    </row>
    <row r="215" spans="1:6">
      <c r="A215">
        <v>2067</v>
      </c>
      <c r="B215" t="s">
        <v>13</v>
      </c>
      <c r="C215" t="s">
        <v>9</v>
      </c>
      <c r="D215" t="s">
        <v>11</v>
      </c>
      <c r="E215">
        <v>7</v>
      </c>
      <c r="F215">
        <v>2419</v>
      </c>
    </row>
    <row r="216" spans="1:6">
      <c r="A216">
        <v>2067</v>
      </c>
      <c r="B216" t="s">
        <v>13</v>
      </c>
      <c r="C216" t="s">
        <v>7</v>
      </c>
      <c r="D216" t="s">
        <v>11</v>
      </c>
      <c r="E216">
        <v>8</v>
      </c>
      <c r="F216">
        <v>2206</v>
      </c>
    </row>
    <row r="217" spans="1:6">
      <c r="A217">
        <v>2067</v>
      </c>
      <c r="B217" t="s">
        <v>13</v>
      </c>
      <c r="C217" t="s">
        <v>9</v>
      </c>
      <c r="D217" t="s">
        <v>11</v>
      </c>
      <c r="E217">
        <v>8</v>
      </c>
      <c r="F217">
        <v>2272</v>
      </c>
    </row>
    <row r="218" spans="1:6">
      <c r="A218">
        <v>2067</v>
      </c>
      <c r="B218" t="s">
        <v>14</v>
      </c>
      <c r="C218" t="s">
        <v>7</v>
      </c>
      <c r="D218" t="s">
        <v>11</v>
      </c>
      <c r="E218">
        <v>9</v>
      </c>
      <c r="F218">
        <v>1866</v>
      </c>
    </row>
    <row r="219" spans="1:6">
      <c r="A219">
        <v>2067</v>
      </c>
      <c r="B219" t="s">
        <v>14</v>
      </c>
      <c r="C219" t="s">
        <v>9</v>
      </c>
      <c r="D219" t="s">
        <v>11</v>
      </c>
      <c r="E219">
        <v>9</v>
      </c>
      <c r="F219">
        <v>2115</v>
      </c>
    </row>
    <row r="220" spans="1:6">
      <c r="A220">
        <v>2067</v>
      </c>
      <c r="B220" t="s">
        <v>14</v>
      </c>
      <c r="C220" t="s">
        <v>7</v>
      </c>
      <c r="D220" t="s">
        <v>11</v>
      </c>
      <c r="E220">
        <v>10</v>
      </c>
      <c r="F220">
        <v>1603</v>
      </c>
    </row>
    <row r="221" spans="1:6">
      <c r="A221">
        <v>2067</v>
      </c>
      <c r="B221" t="s">
        <v>14</v>
      </c>
      <c r="C221" t="s">
        <v>9</v>
      </c>
      <c r="D221" t="s">
        <v>11</v>
      </c>
      <c r="E221">
        <v>10</v>
      </c>
      <c r="F221">
        <v>2126</v>
      </c>
    </row>
    <row r="222" spans="1:6">
      <c r="A222">
        <v>2067</v>
      </c>
      <c r="B222" t="s">
        <v>13</v>
      </c>
      <c r="C222" t="s">
        <v>7</v>
      </c>
      <c r="D222" t="s">
        <v>8</v>
      </c>
      <c r="E222">
        <v>6</v>
      </c>
      <c r="F222">
        <v>1208</v>
      </c>
    </row>
    <row r="223" spans="1:6">
      <c r="A223">
        <v>2067</v>
      </c>
      <c r="B223" t="s">
        <v>13</v>
      </c>
      <c r="C223" t="s">
        <v>9</v>
      </c>
      <c r="D223" t="s">
        <v>8</v>
      </c>
      <c r="E223">
        <v>6</v>
      </c>
      <c r="F223">
        <v>1248</v>
      </c>
    </row>
    <row r="224" spans="1:6">
      <c r="A224">
        <v>2067</v>
      </c>
      <c r="B224" t="s">
        <v>13</v>
      </c>
      <c r="C224" t="s">
        <v>7</v>
      </c>
      <c r="D224" t="s">
        <v>8</v>
      </c>
      <c r="E224">
        <v>7</v>
      </c>
      <c r="F224">
        <v>721</v>
      </c>
    </row>
    <row r="225" spans="1:6">
      <c r="A225">
        <v>2067</v>
      </c>
      <c r="B225" t="s">
        <v>13</v>
      </c>
      <c r="C225" t="s">
        <v>9</v>
      </c>
      <c r="D225" t="s">
        <v>8</v>
      </c>
      <c r="E225">
        <v>7</v>
      </c>
      <c r="F225">
        <v>819</v>
      </c>
    </row>
    <row r="226" spans="1:6">
      <c r="A226">
        <v>2067</v>
      </c>
      <c r="B226" t="s">
        <v>13</v>
      </c>
      <c r="C226" t="s">
        <v>7</v>
      </c>
      <c r="D226" t="s">
        <v>8</v>
      </c>
      <c r="E226">
        <v>8</v>
      </c>
      <c r="F226">
        <v>481</v>
      </c>
    </row>
    <row r="227" spans="1:6">
      <c r="A227">
        <v>2067</v>
      </c>
      <c r="B227" t="s">
        <v>13</v>
      </c>
      <c r="C227" t="s">
        <v>9</v>
      </c>
      <c r="D227" t="s">
        <v>8</v>
      </c>
      <c r="E227">
        <v>8</v>
      </c>
      <c r="F227">
        <v>707</v>
      </c>
    </row>
    <row r="228" spans="1:6">
      <c r="A228">
        <v>2067</v>
      </c>
      <c r="B228" t="s">
        <v>14</v>
      </c>
      <c r="C228" t="s">
        <v>7</v>
      </c>
      <c r="D228" t="s">
        <v>8</v>
      </c>
      <c r="E228">
        <v>9</v>
      </c>
      <c r="F228">
        <v>405</v>
      </c>
    </row>
    <row r="229" spans="1:6">
      <c r="A229">
        <v>2067</v>
      </c>
      <c r="B229" t="s">
        <v>14</v>
      </c>
      <c r="C229" t="s">
        <v>9</v>
      </c>
      <c r="D229" t="s">
        <v>8</v>
      </c>
      <c r="E229">
        <v>9</v>
      </c>
      <c r="F229">
        <v>578</v>
      </c>
    </row>
    <row r="230" spans="1:6">
      <c r="A230">
        <v>2067</v>
      </c>
      <c r="B230" t="s">
        <v>14</v>
      </c>
      <c r="C230" t="s">
        <v>7</v>
      </c>
      <c r="D230" t="s">
        <v>8</v>
      </c>
      <c r="E230">
        <v>10</v>
      </c>
      <c r="F230">
        <v>245</v>
      </c>
    </row>
    <row r="231" spans="1:6">
      <c r="A231">
        <v>2067</v>
      </c>
      <c r="B231" t="s">
        <v>14</v>
      </c>
      <c r="C231" t="s">
        <v>9</v>
      </c>
      <c r="D231" t="s">
        <v>8</v>
      </c>
      <c r="E231">
        <v>10</v>
      </c>
      <c r="F231">
        <v>362</v>
      </c>
    </row>
    <row r="232" spans="1:6">
      <c r="A232">
        <v>2067</v>
      </c>
      <c r="B232" t="s">
        <v>13</v>
      </c>
      <c r="C232" t="s">
        <v>7</v>
      </c>
      <c r="D232" t="s">
        <v>10</v>
      </c>
      <c r="E232">
        <v>6</v>
      </c>
      <c r="F232">
        <v>548</v>
      </c>
    </row>
    <row r="233" spans="1:6">
      <c r="A233">
        <v>2067</v>
      </c>
      <c r="B233" t="s">
        <v>13</v>
      </c>
      <c r="C233" t="s">
        <v>9</v>
      </c>
      <c r="D233" t="s">
        <v>10</v>
      </c>
      <c r="E233">
        <v>6</v>
      </c>
      <c r="F233">
        <v>517</v>
      </c>
    </row>
    <row r="234" spans="1:6">
      <c r="A234">
        <v>2067</v>
      </c>
      <c r="B234" t="s">
        <v>13</v>
      </c>
      <c r="C234" t="s">
        <v>7</v>
      </c>
      <c r="D234" t="s">
        <v>10</v>
      </c>
      <c r="E234">
        <v>7</v>
      </c>
      <c r="F234">
        <v>450</v>
      </c>
    </row>
    <row r="235" spans="1:6">
      <c r="A235">
        <v>2067</v>
      </c>
      <c r="B235" t="s">
        <v>13</v>
      </c>
      <c r="C235" t="s">
        <v>9</v>
      </c>
      <c r="D235" t="s">
        <v>10</v>
      </c>
      <c r="E235">
        <v>7</v>
      </c>
      <c r="F235">
        <v>454</v>
      </c>
    </row>
    <row r="236" spans="1:6">
      <c r="A236">
        <v>2067</v>
      </c>
      <c r="B236" t="s">
        <v>13</v>
      </c>
      <c r="C236" t="s">
        <v>7</v>
      </c>
      <c r="D236" t="s">
        <v>10</v>
      </c>
      <c r="E236">
        <v>8</v>
      </c>
      <c r="F236">
        <v>346</v>
      </c>
    </row>
    <row r="237" spans="1:6">
      <c r="A237">
        <v>2067</v>
      </c>
      <c r="B237" t="s">
        <v>13</v>
      </c>
      <c r="C237" t="s">
        <v>9</v>
      </c>
      <c r="D237" t="s">
        <v>10</v>
      </c>
      <c r="E237">
        <v>8</v>
      </c>
      <c r="F237">
        <v>387</v>
      </c>
    </row>
    <row r="238" spans="1:6">
      <c r="A238">
        <v>2067</v>
      </c>
      <c r="B238" t="s">
        <v>14</v>
      </c>
      <c r="C238" t="s">
        <v>7</v>
      </c>
      <c r="D238" t="s">
        <v>10</v>
      </c>
      <c r="E238">
        <v>9</v>
      </c>
      <c r="F238">
        <v>361</v>
      </c>
    </row>
    <row r="239" spans="1:6">
      <c r="A239">
        <v>2067</v>
      </c>
      <c r="B239" t="s">
        <v>14</v>
      </c>
      <c r="C239" t="s">
        <v>9</v>
      </c>
      <c r="D239" t="s">
        <v>10</v>
      </c>
      <c r="E239">
        <v>9</v>
      </c>
      <c r="F239">
        <v>364</v>
      </c>
    </row>
    <row r="240" spans="1:6">
      <c r="A240">
        <v>2067</v>
      </c>
      <c r="B240" t="s">
        <v>14</v>
      </c>
      <c r="C240" t="s">
        <v>7</v>
      </c>
      <c r="D240" t="s">
        <v>10</v>
      </c>
      <c r="E240">
        <v>10</v>
      </c>
      <c r="F240">
        <v>265</v>
      </c>
    </row>
    <row r="241" spans="1:6">
      <c r="A241">
        <v>2067</v>
      </c>
      <c r="B241" t="s">
        <v>14</v>
      </c>
      <c r="C241" t="s">
        <v>9</v>
      </c>
      <c r="D241" t="s">
        <v>10</v>
      </c>
      <c r="E241">
        <v>10</v>
      </c>
      <c r="F241">
        <v>668</v>
      </c>
    </row>
    <row r="242" spans="1:6">
      <c r="A242">
        <v>2068</v>
      </c>
      <c r="B242" t="s">
        <v>12</v>
      </c>
      <c r="C242" t="s">
        <v>7</v>
      </c>
      <c r="D242" t="s">
        <v>11</v>
      </c>
      <c r="E242">
        <v>1</v>
      </c>
      <c r="F242">
        <v>5012</v>
      </c>
    </row>
    <row r="243" spans="1:6">
      <c r="A243">
        <v>2068</v>
      </c>
      <c r="B243" t="s">
        <v>12</v>
      </c>
      <c r="C243" t="s">
        <v>9</v>
      </c>
      <c r="D243" t="s">
        <v>11</v>
      </c>
      <c r="E243">
        <v>1</v>
      </c>
      <c r="F243">
        <v>5248</v>
      </c>
    </row>
    <row r="244" spans="1:6">
      <c r="A244">
        <v>2068</v>
      </c>
      <c r="B244" t="s">
        <v>12</v>
      </c>
      <c r="C244" t="s">
        <v>7</v>
      </c>
      <c r="D244" t="s">
        <v>11</v>
      </c>
      <c r="E244">
        <v>2</v>
      </c>
      <c r="F244">
        <v>3967</v>
      </c>
    </row>
    <row r="245" spans="1:6">
      <c r="A245">
        <v>2068</v>
      </c>
      <c r="B245" t="s">
        <v>12</v>
      </c>
      <c r="C245" t="s">
        <v>9</v>
      </c>
      <c r="D245" t="s">
        <v>11</v>
      </c>
      <c r="E245">
        <v>2</v>
      </c>
      <c r="F245">
        <v>4150</v>
      </c>
    </row>
    <row r="246" spans="1:6">
      <c r="A246">
        <v>2068</v>
      </c>
      <c r="B246" t="s">
        <v>12</v>
      </c>
      <c r="C246" t="s">
        <v>7</v>
      </c>
      <c r="D246" t="s">
        <v>11</v>
      </c>
      <c r="E246">
        <v>3</v>
      </c>
      <c r="F246">
        <v>3185</v>
      </c>
    </row>
    <row r="247" spans="1:6">
      <c r="A247">
        <v>2068</v>
      </c>
      <c r="B247" t="s">
        <v>12</v>
      </c>
      <c r="C247" t="s">
        <v>9</v>
      </c>
      <c r="D247" t="s">
        <v>11</v>
      </c>
      <c r="E247">
        <v>3</v>
      </c>
      <c r="F247">
        <v>3018</v>
      </c>
    </row>
    <row r="248" spans="1:6">
      <c r="A248">
        <v>2068</v>
      </c>
      <c r="B248" t="s">
        <v>12</v>
      </c>
      <c r="C248" t="s">
        <v>7</v>
      </c>
      <c r="D248" t="s">
        <v>11</v>
      </c>
      <c r="E248">
        <v>4</v>
      </c>
      <c r="F248">
        <v>3332</v>
      </c>
    </row>
    <row r="249" spans="1:6">
      <c r="A249">
        <v>2068</v>
      </c>
      <c r="B249" t="s">
        <v>12</v>
      </c>
      <c r="C249" t="s">
        <v>9</v>
      </c>
      <c r="D249" t="s">
        <v>11</v>
      </c>
      <c r="E249">
        <v>4</v>
      </c>
      <c r="F249">
        <v>2816</v>
      </c>
    </row>
    <row r="250" spans="1:6">
      <c r="A250">
        <v>2068</v>
      </c>
      <c r="B250" t="s">
        <v>12</v>
      </c>
      <c r="C250" t="s">
        <v>7</v>
      </c>
      <c r="D250" t="s">
        <v>11</v>
      </c>
      <c r="E250">
        <v>5</v>
      </c>
      <c r="F250">
        <v>2926</v>
      </c>
    </row>
    <row r="251" spans="1:6">
      <c r="A251">
        <v>2068</v>
      </c>
      <c r="B251" t="s">
        <v>12</v>
      </c>
      <c r="C251" t="s">
        <v>9</v>
      </c>
      <c r="D251" t="s">
        <v>11</v>
      </c>
      <c r="E251">
        <v>5</v>
      </c>
      <c r="F251">
        <v>2870</v>
      </c>
    </row>
    <row r="252" spans="1:6">
      <c r="A252">
        <v>2068</v>
      </c>
      <c r="B252" t="s">
        <v>12</v>
      </c>
      <c r="C252" t="s">
        <v>7</v>
      </c>
      <c r="D252" t="s">
        <v>8</v>
      </c>
      <c r="E252">
        <v>1</v>
      </c>
      <c r="F252">
        <v>3233</v>
      </c>
    </row>
    <row r="253" spans="1:6">
      <c r="A253">
        <v>2068</v>
      </c>
      <c r="B253" t="s">
        <v>12</v>
      </c>
      <c r="C253" t="s">
        <v>9</v>
      </c>
      <c r="D253" t="s">
        <v>8</v>
      </c>
      <c r="E253">
        <v>1</v>
      </c>
      <c r="F253">
        <v>3420</v>
      </c>
    </row>
    <row r="254" spans="1:6">
      <c r="A254">
        <v>2068</v>
      </c>
      <c r="B254" t="s">
        <v>12</v>
      </c>
      <c r="C254" t="s">
        <v>7</v>
      </c>
      <c r="D254" t="s">
        <v>8</v>
      </c>
      <c r="E254">
        <v>2</v>
      </c>
      <c r="F254">
        <v>2309</v>
      </c>
    </row>
    <row r="255" spans="1:6">
      <c r="A255">
        <v>2068</v>
      </c>
      <c r="B255" t="s">
        <v>12</v>
      </c>
      <c r="C255" t="s">
        <v>9</v>
      </c>
      <c r="D255" t="s">
        <v>8</v>
      </c>
      <c r="E255">
        <v>2</v>
      </c>
      <c r="F255">
        <v>2088</v>
      </c>
    </row>
    <row r="256" spans="1:6">
      <c r="A256">
        <v>2068</v>
      </c>
      <c r="B256" t="s">
        <v>12</v>
      </c>
      <c r="C256" t="s">
        <v>7</v>
      </c>
      <c r="D256" t="s">
        <v>8</v>
      </c>
      <c r="E256">
        <v>3</v>
      </c>
      <c r="F256">
        <v>1969</v>
      </c>
    </row>
    <row r="257" spans="1:6">
      <c r="A257">
        <v>2068</v>
      </c>
      <c r="B257" t="s">
        <v>12</v>
      </c>
      <c r="C257" t="s">
        <v>9</v>
      </c>
      <c r="D257" t="s">
        <v>8</v>
      </c>
      <c r="E257">
        <v>3</v>
      </c>
      <c r="F257">
        <v>1903</v>
      </c>
    </row>
    <row r="258" spans="1:6">
      <c r="A258">
        <v>2068</v>
      </c>
      <c r="B258" t="s">
        <v>12</v>
      </c>
      <c r="C258" t="s">
        <v>7</v>
      </c>
      <c r="D258" t="s">
        <v>8</v>
      </c>
      <c r="E258">
        <v>4</v>
      </c>
      <c r="F258">
        <v>1694</v>
      </c>
    </row>
    <row r="259" spans="1:6">
      <c r="A259">
        <v>2068</v>
      </c>
      <c r="B259" t="s">
        <v>12</v>
      </c>
      <c r="C259" t="s">
        <v>9</v>
      </c>
      <c r="D259" t="s">
        <v>8</v>
      </c>
      <c r="E259">
        <v>4</v>
      </c>
      <c r="F259">
        <v>1553</v>
      </c>
    </row>
    <row r="260" spans="1:6">
      <c r="A260">
        <v>2068</v>
      </c>
      <c r="B260" t="s">
        <v>12</v>
      </c>
      <c r="C260" t="s">
        <v>7</v>
      </c>
      <c r="D260" t="s">
        <v>8</v>
      </c>
      <c r="E260">
        <v>5</v>
      </c>
      <c r="F260">
        <v>1478</v>
      </c>
    </row>
    <row r="261" spans="1:6">
      <c r="A261">
        <v>2068</v>
      </c>
      <c r="B261" t="s">
        <v>12</v>
      </c>
      <c r="C261" t="s">
        <v>9</v>
      </c>
      <c r="D261" t="s">
        <v>8</v>
      </c>
      <c r="E261">
        <v>5</v>
      </c>
      <c r="F261">
        <v>1294</v>
      </c>
    </row>
    <row r="262" spans="1:6">
      <c r="A262">
        <v>2068</v>
      </c>
      <c r="B262" t="s">
        <v>12</v>
      </c>
      <c r="C262" t="s">
        <v>7</v>
      </c>
      <c r="D262" t="s">
        <v>10</v>
      </c>
      <c r="E262">
        <v>1</v>
      </c>
      <c r="F262">
        <v>863</v>
      </c>
    </row>
    <row r="263" spans="1:6">
      <c r="A263">
        <v>2068</v>
      </c>
      <c r="B263" t="s">
        <v>12</v>
      </c>
      <c r="C263" t="s">
        <v>9</v>
      </c>
      <c r="D263" t="s">
        <v>10</v>
      </c>
      <c r="E263">
        <v>1</v>
      </c>
      <c r="F263">
        <v>973</v>
      </c>
    </row>
    <row r="264" spans="1:6">
      <c r="A264">
        <v>2068</v>
      </c>
      <c r="B264" t="s">
        <v>12</v>
      </c>
      <c r="C264" t="s">
        <v>7</v>
      </c>
      <c r="D264" t="s">
        <v>10</v>
      </c>
      <c r="E264">
        <v>2</v>
      </c>
      <c r="F264">
        <v>784</v>
      </c>
    </row>
    <row r="265" spans="1:6">
      <c r="A265">
        <v>2068</v>
      </c>
      <c r="B265" t="s">
        <v>12</v>
      </c>
      <c r="C265" t="s">
        <v>9</v>
      </c>
      <c r="D265" t="s">
        <v>10</v>
      </c>
      <c r="E265">
        <v>2</v>
      </c>
      <c r="F265">
        <v>725</v>
      </c>
    </row>
    <row r="266" spans="1:6">
      <c r="A266">
        <v>2068</v>
      </c>
      <c r="B266" t="s">
        <v>12</v>
      </c>
      <c r="C266" t="s">
        <v>7</v>
      </c>
      <c r="D266" t="s">
        <v>10</v>
      </c>
      <c r="E266">
        <v>3</v>
      </c>
      <c r="F266">
        <v>634</v>
      </c>
    </row>
    <row r="267" spans="1:6">
      <c r="A267">
        <v>2068</v>
      </c>
      <c r="B267" t="s">
        <v>12</v>
      </c>
      <c r="C267" t="s">
        <v>9</v>
      </c>
      <c r="D267" t="s">
        <v>10</v>
      </c>
      <c r="E267">
        <v>3</v>
      </c>
      <c r="F267">
        <v>547</v>
      </c>
    </row>
    <row r="268" spans="1:6">
      <c r="A268">
        <v>2068</v>
      </c>
      <c r="B268" t="s">
        <v>12</v>
      </c>
      <c r="C268" t="s">
        <v>7</v>
      </c>
      <c r="D268" t="s">
        <v>10</v>
      </c>
      <c r="E268">
        <v>4</v>
      </c>
      <c r="F268">
        <v>554</v>
      </c>
    </row>
    <row r="269" spans="1:6">
      <c r="A269">
        <v>2068</v>
      </c>
      <c r="B269" t="s">
        <v>12</v>
      </c>
      <c r="C269" t="s">
        <v>9</v>
      </c>
      <c r="D269" t="s">
        <v>10</v>
      </c>
      <c r="E269">
        <v>4</v>
      </c>
      <c r="F269">
        <v>543</v>
      </c>
    </row>
    <row r="270" spans="1:6">
      <c r="A270">
        <v>2068</v>
      </c>
      <c r="B270" t="s">
        <v>12</v>
      </c>
      <c r="C270" t="s">
        <v>7</v>
      </c>
      <c r="D270" t="s">
        <v>10</v>
      </c>
      <c r="E270">
        <v>5</v>
      </c>
      <c r="F270">
        <v>586</v>
      </c>
    </row>
    <row r="271" spans="1:6">
      <c r="A271">
        <v>2068</v>
      </c>
      <c r="B271" t="s">
        <v>12</v>
      </c>
      <c r="C271" t="s">
        <v>9</v>
      </c>
      <c r="D271" t="s">
        <v>10</v>
      </c>
      <c r="E271">
        <v>5</v>
      </c>
      <c r="F271">
        <v>542</v>
      </c>
    </row>
    <row r="272" spans="1:6">
      <c r="A272">
        <v>2068</v>
      </c>
      <c r="B272" t="s">
        <v>13</v>
      </c>
      <c r="C272" t="s">
        <v>7</v>
      </c>
      <c r="D272" t="s">
        <v>11</v>
      </c>
      <c r="E272">
        <v>6</v>
      </c>
      <c r="F272">
        <v>3311</v>
      </c>
    </row>
    <row r="273" spans="1:6">
      <c r="A273">
        <v>2068</v>
      </c>
      <c r="B273" t="s">
        <v>13</v>
      </c>
      <c r="C273" t="s">
        <v>9</v>
      </c>
      <c r="D273" t="s">
        <v>11</v>
      </c>
      <c r="E273">
        <v>6</v>
      </c>
      <c r="F273">
        <v>3347</v>
      </c>
    </row>
    <row r="274" spans="1:6">
      <c r="A274">
        <v>2068</v>
      </c>
      <c r="B274" t="s">
        <v>13</v>
      </c>
      <c r="C274" t="s">
        <v>7</v>
      </c>
      <c r="D274" t="s">
        <v>11</v>
      </c>
      <c r="E274">
        <v>7</v>
      </c>
      <c r="F274">
        <v>3058</v>
      </c>
    </row>
    <row r="275" spans="1:6">
      <c r="A275">
        <v>2068</v>
      </c>
      <c r="B275" t="s">
        <v>13</v>
      </c>
      <c r="C275" t="s">
        <v>9</v>
      </c>
      <c r="D275" t="s">
        <v>11</v>
      </c>
      <c r="E275">
        <v>7</v>
      </c>
      <c r="F275">
        <v>2835</v>
      </c>
    </row>
    <row r="276" spans="1:6">
      <c r="A276">
        <v>2068</v>
      </c>
      <c r="B276" t="s">
        <v>13</v>
      </c>
      <c r="C276" t="s">
        <v>7</v>
      </c>
      <c r="D276" t="s">
        <v>11</v>
      </c>
      <c r="E276">
        <v>8</v>
      </c>
      <c r="F276">
        <v>2557</v>
      </c>
    </row>
    <row r="277" spans="1:6">
      <c r="A277">
        <v>2068</v>
      </c>
      <c r="B277" t="s">
        <v>13</v>
      </c>
      <c r="C277" t="s">
        <v>9</v>
      </c>
      <c r="D277" t="s">
        <v>11</v>
      </c>
      <c r="E277">
        <v>8</v>
      </c>
      <c r="F277">
        <v>2651</v>
      </c>
    </row>
    <row r="278" spans="1:6">
      <c r="A278">
        <v>2068</v>
      </c>
      <c r="B278" t="s">
        <v>14</v>
      </c>
      <c r="C278" t="s">
        <v>7</v>
      </c>
      <c r="D278" t="s">
        <v>11</v>
      </c>
      <c r="E278">
        <v>9</v>
      </c>
      <c r="F278">
        <v>1905</v>
      </c>
    </row>
    <row r="279" spans="1:6">
      <c r="A279">
        <v>2068</v>
      </c>
      <c r="B279" t="s">
        <v>14</v>
      </c>
      <c r="C279" t="s">
        <v>9</v>
      </c>
      <c r="D279" t="s">
        <v>11</v>
      </c>
      <c r="E279">
        <v>9</v>
      </c>
      <c r="F279">
        <v>2109</v>
      </c>
    </row>
    <row r="280" spans="1:6">
      <c r="A280">
        <v>2068</v>
      </c>
      <c r="B280" t="s">
        <v>14</v>
      </c>
      <c r="C280" t="s">
        <v>7</v>
      </c>
      <c r="D280" t="s">
        <v>11</v>
      </c>
      <c r="E280">
        <v>10</v>
      </c>
      <c r="F280">
        <v>1618</v>
      </c>
    </row>
    <row r="281" spans="1:6">
      <c r="A281">
        <v>2068</v>
      </c>
      <c r="B281" t="s">
        <v>14</v>
      </c>
      <c r="C281" t="s">
        <v>9</v>
      </c>
      <c r="D281" t="s">
        <v>11</v>
      </c>
      <c r="E281">
        <v>10</v>
      </c>
      <c r="F281">
        <v>1801</v>
      </c>
    </row>
    <row r="282" spans="1:6">
      <c r="A282">
        <v>2068</v>
      </c>
      <c r="B282" t="s">
        <v>13</v>
      </c>
      <c r="C282" t="s">
        <v>7</v>
      </c>
      <c r="D282" t="s">
        <v>8</v>
      </c>
      <c r="E282">
        <v>6</v>
      </c>
      <c r="F282">
        <v>1171</v>
      </c>
    </row>
    <row r="283" spans="1:6">
      <c r="A283">
        <v>2068</v>
      </c>
      <c r="B283" t="s">
        <v>13</v>
      </c>
      <c r="C283" t="s">
        <v>9</v>
      </c>
      <c r="D283" t="s">
        <v>8</v>
      </c>
      <c r="E283">
        <v>6</v>
      </c>
      <c r="F283">
        <v>1315</v>
      </c>
    </row>
    <row r="284" spans="1:6">
      <c r="A284">
        <v>2068</v>
      </c>
      <c r="B284" t="s">
        <v>13</v>
      </c>
      <c r="C284" t="s">
        <v>7</v>
      </c>
      <c r="D284" t="s">
        <v>8</v>
      </c>
      <c r="E284">
        <v>7</v>
      </c>
      <c r="F284">
        <v>932</v>
      </c>
    </row>
    <row r="285" spans="1:6">
      <c r="A285">
        <v>2068</v>
      </c>
      <c r="B285" t="s">
        <v>13</v>
      </c>
      <c r="C285" t="s">
        <v>9</v>
      </c>
      <c r="D285" t="s">
        <v>8</v>
      </c>
      <c r="E285">
        <v>7</v>
      </c>
      <c r="F285">
        <v>1119</v>
      </c>
    </row>
    <row r="286" spans="1:6">
      <c r="A286">
        <v>2068</v>
      </c>
      <c r="B286" t="s">
        <v>13</v>
      </c>
      <c r="C286" t="s">
        <v>7</v>
      </c>
      <c r="D286" t="s">
        <v>8</v>
      </c>
      <c r="E286">
        <v>8</v>
      </c>
      <c r="F286">
        <v>626</v>
      </c>
    </row>
    <row r="287" spans="1:6">
      <c r="A287">
        <v>2068</v>
      </c>
      <c r="B287" t="s">
        <v>13</v>
      </c>
      <c r="C287" t="s">
        <v>9</v>
      </c>
      <c r="D287" t="s">
        <v>8</v>
      </c>
      <c r="E287">
        <v>8</v>
      </c>
      <c r="F287">
        <v>765</v>
      </c>
    </row>
    <row r="288" spans="1:6">
      <c r="A288">
        <v>2068</v>
      </c>
      <c r="B288" t="s">
        <v>14</v>
      </c>
      <c r="C288" t="s">
        <v>7</v>
      </c>
      <c r="D288" t="s">
        <v>8</v>
      </c>
      <c r="E288">
        <v>9</v>
      </c>
      <c r="F288">
        <v>365</v>
      </c>
    </row>
    <row r="289" spans="1:6">
      <c r="A289">
        <v>2068</v>
      </c>
      <c r="B289" t="s">
        <v>14</v>
      </c>
      <c r="C289" t="s">
        <v>9</v>
      </c>
      <c r="D289" t="s">
        <v>8</v>
      </c>
      <c r="E289">
        <v>9</v>
      </c>
      <c r="F289">
        <v>504</v>
      </c>
    </row>
    <row r="290" spans="1:6">
      <c r="A290">
        <v>2068</v>
      </c>
      <c r="B290" t="s">
        <v>14</v>
      </c>
      <c r="C290" t="s">
        <v>7</v>
      </c>
      <c r="D290" t="s">
        <v>8</v>
      </c>
      <c r="E290">
        <v>10</v>
      </c>
      <c r="F290">
        <v>292</v>
      </c>
    </row>
    <row r="291" spans="1:6">
      <c r="A291">
        <v>2068</v>
      </c>
      <c r="B291" t="s">
        <v>14</v>
      </c>
      <c r="C291" t="s">
        <v>9</v>
      </c>
      <c r="D291" t="s">
        <v>8</v>
      </c>
      <c r="E291">
        <v>10</v>
      </c>
      <c r="F291">
        <v>423</v>
      </c>
    </row>
    <row r="292" spans="1:6">
      <c r="A292">
        <v>2068</v>
      </c>
      <c r="B292" t="s">
        <v>13</v>
      </c>
      <c r="C292" t="s">
        <v>7</v>
      </c>
      <c r="D292" t="s">
        <v>10</v>
      </c>
      <c r="E292">
        <v>6</v>
      </c>
      <c r="F292">
        <v>624</v>
      </c>
    </row>
    <row r="293" spans="1:6">
      <c r="A293">
        <v>2068</v>
      </c>
      <c r="B293" t="s">
        <v>13</v>
      </c>
      <c r="C293" t="s">
        <v>9</v>
      </c>
      <c r="D293" t="s">
        <v>10</v>
      </c>
      <c r="E293">
        <v>6</v>
      </c>
      <c r="F293">
        <v>567</v>
      </c>
    </row>
    <row r="294" spans="1:6">
      <c r="A294">
        <v>2068</v>
      </c>
      <c r="B294" t="s">
        <v>13</v>
      </c>
      <c r="C294" t="s">
        <v>7</v>
      </c>
      <c r="D294" t="s">
        <v>10</v>
      </c>
      <c r="E294">
        <v>7</v>
      </c>
      <c r="F294">
        <v>502</v>
      </c>
    </row>
    <row r="295" spans="1:6">
      <c r="A295">
        <v>2068</v>
      </c>
      <c r="B295" t="s">
        <v>13</v>
      </c>
      <c r="C295" t="s">
        <v>9</v>
      </c>
      <c r="D295" t="s">
        <v>10</v>
      </c>
      <c r="E295">
        <v>7</v>
      </c>
      <c r="F295">
        <v>482</v>
      </c>
    </row>
    <row r="296" spans="1:6">
      <c r="A296">
        <v>2068</v>
      </c>
      <c r="B296" t="s">
        <v>13</v>
      </c>
      <c r="C296" t="s">
        <v>7</v>
      </c>
      <c r="D296" t="s">
        <v>10</v>
      </c>
      <c r="E296">
        <v>8</v>
      </c>
      <c r="F296">
        <v>440</v>
      </c>
    </row>
    <row r="297" spans="1:6">
      <c r="A297">
        <v>2068</v>
      </c>
      <c r="B297" t="s">
        <v>13</v>
      </c>
      <c r="C297" t="s">
        <v>9</v>
      </c>
      <c r="D297" t="s">
        <v>10</v>
      </c>
      <c r="E297">
        <v>8</v>
      </c>
      <c r="F297">
        <v>449</v>
      </c>
    </row>
    <row r="298" spans="1:6">
      <c r="A298">
        <v>2068</v>
      </c>
      <c r="B298" t="s">
        <v>14</v>
      </c>
      <c r="C298" t="s">
        <v>7</v>
      </c>
      <c r="D298" t="s">
        <v>10</v>
      </c>
      <c r="E298">
        <v>9</v>
      </c>
      <c r="F298">
        <v>298</v>
      </c>
    </row>
    <row r="299" spans="1:6">
      <c r="A299">
        <v>2068</v>
      </c>
      <c r="B299" t="s">
        <v>14</v>
      </c>
      <c r="C299" t="s">
        <v>9</v>
      </c>
      <c r="D299" t="s">
        <v>10</v>
      </c>
      <c r="E299">
        <v>9</v>
      </c>
      <c r="F299">
        <v>327</v>
      </c>
    </row>
    <row r="300" spans="1:6">
      <c r="A300">
        <v>2068</v>
      </c>
      <c r="B300" t="s">
        <v>14</v>
      </c>
      <c r="C300" t="s">
        <v>7</v>
      </c>
      <c r="D300" t="s">
        <v>10</v>
      </c>
      <c r="E300">
        <v>10</v>
      </c>
      <c r="F300">
        <v>294</v>
      </c>
    </row>
    <row r="301" spans="1:6">
      <c r="A301">
        <v>2068</v>
      </c>
      <c r="B301" t="s">
        <v>14</v>
      </c>
      <c r="C301" t="s">
        <v>9</v>
      </c>
      <c r="D301" t="s">
        <v>10</v>
      </c>
      <c r="E301">
        <v>10</v>
      </c>
      <c r="F301">
        <v>288</v>
      </c>
    </row>
    <row r="302" spans="1:6">
      <c r="A302">
        <v>2069</v>
      </c>
      <c r="B302" t="s">
        <v>12</v>
      </c>
      <c r="C302" t="s">
        <v>7</v>
      </c>
      <c r="D302" t="s">
        <v>11</v>
      </c>
      <c r="E302">
        <v>1</v>
      </c>
      <c r="F302">
        <v>5126</v>
      </c>
    </row>
    <row r="303" spans="1:6">
      <c r="A303">
        <v>2069</v>
      </c>
      <c r="B303" t="s">
        <v>12</v>
      </c>
      <c r="C303" t="s">
        <v>9</v>
      </c>
      <c r="D303" t="s">
        <v>11</v>
      </c>
      <c r="E303">
        <v>1</v>
      </c>
      <c r="F303">
        <v>5065</v>
      </c>
    </row>
    <row r="304" spans="1:6">
      <c r="A304">
        <v>2069</v>
      </c>
      <c r="B304" t="s">
        <v>12</v>
      </c>
      <c r="C304" t="s">
        <v>7</v>
      </c>
      <c r="D304" t="s">
        <v>11</v>
      </c>
      <c r="E304">
        <v>2</v>
      </c>
      <c r="F304">
        <v>3648</v>
      </c>
    </row>
    <row r="305" spans="1:6">
      <c r="A305">
        <v>2069</v>
      </c>
      <c r="B305" t="s">
        <v>12</v>
      </c>
      <c r="C305" t="s">
        <v>9</v>
      </c>
      <c r="D305" t="s">
        <v>11</v>
      </c>
      <c r="E305">
        <v>2</v>
      </c>
      <c r="F305">
        <v>3347</v>
      </c>
    </row>
    <row r="306" spans="1:6">
      <c r="A306">
        <v>2069</v>
      </c>
      <c r="B306" t="s">
        <v>12</v>
      </c>
      <c r="C306" t="s">
        <v>7</v>
      </c>
      <c r="D306" t="s">
        <v>11</v>
      </c>
      <c r="E306">
        <v>3</v>
      </c>
      <c r="F306">
        <v>3534</v>
      </c>
    </row>
    <row r="307" spans="1:6">
      <c r="A307">
        <v>2069</v>
      </c>
      <c r="B307" t="s">
        <v>12</v>
      </c>
      <c r="C307" t="s">
        <v>9</v>
      </c>
      <c r="D307" t="s">
        <v>11</v>
      </c>
      <c r="E307">
        <v>3</v>
      </c>
      <c r="F307">
        <v>3289</v>
      </c>
    </row>
    <row r="308" spans="1:6">
      <c r="A308">
        <v>2069</v>
      </c>
      <c r="B308" t="s">
        <v>12</v>
      </c>
      <c r="C308" t="s">
        <v>7</v>
      </c>
      <c r="D308" t="s">
        <v>11</v>
      </c>
      <c r="E308">
        <v>4</v>
      </c>
      <c r="F308">
        <v>3171</v>
      </c>
    </row>
    <row r="309" spans="1:6">
      <c r="A309">
        <v>2069</v>
      </c>
      <c r="B309" t="s">
        <v>12</v>
      </c>
      <c r="C309" t="s">
        <v>9</v>
      </c>
      <c r="D309" t="s">
        <v>11</v>
      </c>
      <c r="E309">
        <v>4</v>
      </c>
      <c r="F309">
        <v>2842</v>
      </c>
    </row>
    <row r="310" spans="1:6">
      <c r="A310">
        <v>2069</v>
      </c>
      <c r="B310" t="s">
        <v>12</v>
      </c>
      <c r="C310" t="s">
        <v>7</v>
      </c>
      <c r="D310" t="s">
        <v>11</v>
      </c>
      <c r="E310">
        <v>5</v>
      </c>
      <c r="F310">
        <v>3116</v>
      </c>
    </row>
    <row r="311" spans="1:6">
      <c r="A311">
        <v>2069</v>
      </c>
      <c r="B311" t="s">
        <v>12</v>
      </c>
      <c r="C311" t="s">
        <v>9</v>
      </c>
      <c r="D311" t="s">
        <v>11</v>
      </c>
      <c r="E311">
        <v>5</v>
      </c>
      <c r="F311">
        <v>2734</v>
      </c>
    </row>
    <row r="312" spans="1:6">
      <c r="A312">
        <v>2069</v>
      </c>
      <c r="B312" t="s">
        <v>12</v>
      </c>
      <c r="C312" t="s">
        <v>7</v>
      </c>
      <c r="D312" t="s">
        <v>8</v>
      </c>
      <c r="E312">
        <v>1</v>
      </c>
      <c r="F312">
        <v>3399</v>
      </c>
    </row>
    <row r="313" spans="1:6">
      <c r="A313">
        <v>2069</v>
      </c>
      <c r="B313" t="s">
        <v>12</v>
      </c>
      <c r="C313" t="s">
        <v>9</v>
      </c>
      <c r="D313" t="s">
        <v>8</v>
      </c>
      <c r="E313">
        <v>1</v>
      </c>
      <c r="F313">
        <v>3517</v>
      </c>
    </row>
    <row r="314" spans="1:6">
      <c r="A314">
        <v>2069</v>
      </c>
      <c r="B314" t="s">
        <v>12</v>
      </c>
      <c r="C314" t="s">
        <v>7</v>
      </c>
      <c r="D314" t="s">
        <v>8</v>
      </c>
      <c r="E314">
        <v>2</v>
      </c>
      <c r="F314">
        <v>2252</v>
      </c>
    </row>
    <row r="315" spans="1:6">
      <c r="A315">
        <v>2069</v>
      </c>
      <c r="B315" t="s">
        <v>12</v>
      </c>
      <c r="C315" t="s">
        <v>9</v>
      </c>
      <c r="D315" t="s">
        <v>8</v>
      </c>
      <c r="E315">
        <v>2</v>
      </c>
      <c r="F315">
        <v>2171</v>
      </c>
    </row>
    <row r="316" spans="1:6">
      <c r="A316">
        <v>2069</v>
      </c>
      <c r="B316" t="s">
        <v>12</v>
      </c>
      <c r="C316" t="s">
        <v>7</v>
      </c>
      <c r="D316" t="s">
        <v>8</v>
      </c>
      <c r="E316">
        <v>3</v>
      </c>
      <c r="F316">
        <v>2079</v>
      </c>
    </row>
    <row r="317" spans="1:6">
      <c r="A317">
        <v>2069</v>
      </c>
      <c r="B317" t="s">
        <v>12</v>
      </c>
      <c r="C317" t="s">
        <v>9</v>
      </c>
      <c r="D317" t="s">
        <v>8</v>
      </c>
      <c r="E317">
        <v>3</v>
      </c>
      <c r="F317">
        <v>1893</v>
      </c>
    </row>
    <row r="318" spans="1:6">
      <c r="A318">
        <v>2069</v>
      </c>
      <c r="B318" t="s">
        <v>12</v>
      </c>
      <c r="C318" t="s">
        <v>7</v>
      </c>
      <c r="D318" t="s">
        <v>8</v>
      </c>
      <c r="E318">
        <v>4</v>
      </c>
      <c r="F318">
        <v>1700</v>
      </c>
    </row>
    <row r="319" spans="1:6">
      <c r="A319">
        <v>2069</v>
      </c>
      <c r="B319" t="s">
        <v>12</v>
      </c>
      <c r="C319" t="s">
        <v>9</v>
      </c>
      <c r="D319" t="s">
        <v>8</v>
      </c>
      <c r="E319">
        <v>4</v>
      </c>
      <c r="F319">
        <v>1605</v>
      </c>
    </row>
    <row r="320" spans="1:6">
      <c r="A320">
        <v>2069</v>
      </c>
      <c r="B320" t="s">
        <v>12</v>
      </c>
      <c r="C320" t="s">
        <v>7</v>
      </c>
      <c r="D320" t="s">
        <v>8</v>
      </c>
      <c r="E320">
        <v>5</v>
      </c>
      <c r="F320">
        <v>1558</v>
      </c>
    </row>
    <row r="321" spans="1:6">
      <c r="A321">
        <v>2069</v>
      </c>
      <c r="B321" t="s">
        <v>12</v>
      </c>
      <c r="C321" t="s">
        <v>9</v>
      </c>
      <c r="D321" t="s">
        <v>8</v>
      </c>
      <c r="E321">
        <v>5</v>
      </c>
      <c r="F321">
        <v>1481</v>
      </c>
    </row>
    <row r="322" spans="1:6">
      <c r="A322">
        <v>2069</v>
      </c>
      <c r="B322" t="s">
        <v>12</v>
      </c>
      <c r="C322" t="s">
        <v>7</v>
      </c>
      <c r="D322" t="s">
        <v>10</v>
      </c>
      <c r="E322">
        <v>1</v>
      </c>
      <c r="F322">
        <v>797</v>
      </c>
    </row>
    <row r="323" spans="1:6">
      <c r="A323">
        <v>2069</v>
      </c>
      <c r="B323" t="s">
        <v>12</v>
      </c>
      <c r="C323" t="s">
        <v>9</v>
      </c>
      <c r="D323" t="s">
        <v>10</v>
      </c>
      <c r="E323">
        <v>1</v>
      </c>
      <c r="F323">
        <v>795</v>
      </c>
    </row>
    <row r="324" spans="1:6">
      <c r="A324">
        <v>2069</v>
      </c>
      <c r="B324" t="s">
        <v>12</v>
      </c>
      <c r="C324" t="s">
        <v>7</v>
      </c>
      <c r="D324" t="s">
        <v>10</v>
      </c>
      <c r="E324">
        <v>2</v>
      </c>
      <c r="F324">
        <v>659</v>
      </c>
    </row>
    <row r="325" spans="1:6">
      <c r="A325">
        <v>2069</v>
      </c>
      <c r="B325" t="s">
        <v>12</v>
      </c>
      <c r="C325" t="s">
        <v>9</v>
      </c>
      <c r="D325" t="s">
        <v>10</v>
      </c>
      <c r="E325">
        <v>2</v>
      </c>
      <c r="F325">
        <v>662</v>
      </c>
    </row>
    <row r="326" spans="1:6">
      <c r="A326">
        <v>2069</v>
      </c>
      <c r="B326" t="s">
        <v>12</v>
      </c>
      <c r="C326" t="s">
        <v>7</v>
      </c>
      <c r="D326" t="s">
        <v>10</v>
      </c>
      <c r="E326">
        <v>3</v>
      </c>
      <c r="F326">
        <v>720</v>
      </c>
    </row>
    <row r="327" spans="1:6">
      <c r="A327">
        <v>2069</v>
      </c>
      <c r="B327" t="s">
        <v>12</v>
      </c>
      <c r="C327" t="s">
        <v>9</v>
      </c>
      <c r="D327" t="s">
        <v>10</v>
      </c>
      <c r="E327">
        <v>3</v>
      </c>
      <c r="F327">
        <v>675</v>
      </c>
    </row>
    <row r="328" spans="1:6">
      <c r="A328">
        <v>2069</v>
      </c>
      <c r="B328" t="s">
        <v>12</v>
      </c>
      <c r="C328" t="s">
        <v>7</v>
      </c>
      <c r="D328" t="s">
        <v>10</v>
      </c>
      <c r="E328">
        <v>4</v>
      </c>
      <c r="F328">
        <v>582</v>
      </c>
    </row>
    <row r="329" spans="1:6">
      <c r="A329">
        <v>2069</v>
      </c>
      <c r="B329" t="s">
        <v>12</v>
      </c>
      <c r="C329" t="s">
        <v>9</v>
      </c>
      <c r="D329" t="s">
        <v>10</v>
      </c>
      <c r="E329">
        <v>4</v>
      </c>
      <c r="F329">
        <v>559</v>
      </c>
    </row>
    <row r="330" spans="1:6">
      <c r="A330">
        <v>2069</v>
      </c>
      <c r="B330" t="s">
        <v>12</v>
      </c>
      <c r="C330" t="s">
        <v>7</v>
      </c>
      <c r="D330" t="s">
        <v>10</v>
      </c>
      <c r="E330">
        <v>5</v>
      </c>
      <c r="F330">
        <v>544</v>
      </c>
    </row>
    <row r="331" spans="1:6">
      <c r="A331">
        <v>2069</v>
      </c>
      <c r="B331" t="s">
        <v>12</v>
      </c>
      <c r="C331" t="s">
        <v>9</v>
      </c>
      <c r="D331" t="s">
        <v>10</v>
      </c>
      <c r="E331">
        <v>5</v>
      </c>
      <c r="F331">
        <v>504</v>
      </c>
    </row>
    <row r="332" spans="1:6">
      <c r="A332">
        <v>2069</v>
      </c>
      <c r="B332" t="s">
        <v>13</v>
      </c>
      <c r="C332" t="s">
        <v>7</v>
      </c>
      <c r="D332" t="s">
        <v>11</v>
      </c>
      <c r="E332">
        <v>6</v>
      </c>
      <c r="F332">
        <v>2857</v>
      </c>
    </row>
    <row r="333" spans="1:6">
      <c r="A333">
        <v>2069</v>
      </c>
      <c r="B333" t="s">
        <v>13</v>
      </c>
      <c r="C333" t="s">
        <v>9</v>
      </c>
      <c r="D333" t="s">
        <v>11</v>
      </c>
      <c r="E333">
        <v>6</v>
      </c>
      <c r="F333">
        <v>2648</v>
      </c>
    </row>
    <row r="334" spans="1:6">
      <c r="A334">
        <v>2069</v>
      </c>
      <c r="B334" t="s">
        <v>13</v>
      </c>
      <c r="C334" t="s">
        <v>7</v>
      </c>
      <c r="D334" t="s">
        <v>11</v>
      </c>
      <c r="E334">
        <v>7</v>
      </c>
      <c r="F334">
        <v>3079</v>
      </c>
    </row>
    <row r="335" spans="1:6">
      <c r="A335">
        <v>2069</v>
      </c>
      <c r="B335" t="s">
        <v>13</v>
      </c>
      <c r="C335" t="s">
        <v>9</v>
      </c>
      <c r="D335" t="s">
        <v>11</v>
      </c>
      <c r="E335">
        <v>7</v>
      </c>
      <c r="F335">
        <v>2596</v>
      </c>
    </row>
    <row r="336" spans="1:6">
      <c r="A336">
        <v>2069</v>
      </c>
      <c r="B336" t="s">
        <v>13</v>
      </c>
      <c r="C336" t="s">
        <v>7</v>
      </c>
      <c r="D336" t="s">
        <v>11</v>
      </c>
      <c r="E336">
        <v>8</v>
      </c>
      <c r="F336">
        <v>3108</v>
      </c>
    </row>
    <row r="337" spans="1:6">
      <c r="A337">
        <v>2069</v>
      </c>
      <c r="B337" t="s">
        <v>13</v>
      </c>
      <c r="C337" t="s">
        <v>9</v>
      </c>
      <c r="D337" t="s">
        <v>11</v>
      </c>
      <c r="E337">
        <v>8</v>
      </c>
      <c r="F337">
        <v>2825</v>
      </c>
    </row>
    <row r="338" spans="1:6">
      <c r="A338">
        <v>2069</v>
      </c>
      <c r="B338" t="s">
        <v>14</v>
      </c>
      <c r="C338" t="s">
        <v>7</v>
      </c>
      <c r="D338" t="s">
        <v>11</v>
      </c>
      <c r="E338">
        <v>9</v>
      </c>
      <c r="F338">
        <v>2458</v>
      </c>
    </row>
    <row r="339" spans="1:6">
      <c r="A339">
        <v>2069</v>
      </c>
      <c r="B339" t="s">
        <v>14</v>
      </c>
      <c r="C339" t="s">
        <v>9</v>
      </c>
      <c r="D339" t="s">
        <v>11</v>
      </c>
      <c r="E339">
        <v>9</v>
      </c>
      <c r="F339">
        <v>2297</v>
      </c>
    </row>
    <row r="340" spans="1:6">
      <c r="A340">
        <v>2069</v>
      </c>
      <c r="B340" t="s">
        <v>14</v>
      </c>
      <c r="C340" t="s">
        <v>7</v>
      </c>
      <c r="D340" t="s">
        <v>11</v>
      </c>
      <c r="E340">
        <v>10</v>
      </c>
      <c r="F340">
        <v>1993</v>
      </c>
    </row>
    <row r="341" spans="1:6">
      <c r="A341">
        <v>2069</v>
      </c>
      <c r="B341" t="s">
        <v>14</v>
      </c>
      <c r="C341" t="s">
        <v>9</v>
      </c>
      <c r="D341" t="s">
        <v>11</v>
      </c>
      <c r="E341">
        <v>10</v>
      </c>
      <c r="F341">
        <v>2138</v>
      </c>
    </row>
    <row r="342" spans="1:6">
      <c r="A342">
        <v>2069</v>
      </c>
      <c r="B342" t="s">
        <v>13</v>
      </c>
      <c r="C342" t="s">
        <v>7</v>
      </c>
      <c r="D342" t="s">
        <v>8</v>
      </c>
      <c r="E342">
        <v>6</v>
      </c>
      <c r="F342">
        <v>1305</v>
      </c>
    </row>
    <row r="343" spans="1:6">
      <c r="A343">
        <v>2069</v>
      </c>
      <c r="B343" t="s">
        <v>13</v>
      </c>
      <c r="C343" t="s">
        <v>9</v>
      </c>
      <c r="D343" t="s">
        <v>8</v>
      </c>
      <c r="E343">
        <v>6</v>
      </c>
      <c r="F343">
        <v>1174</v>
      </c>
    </row>
    <row r="344" spans="1:6">
      <c r="A344">
        <v>2069</v>
      </c>
      <c r="B344" t="s">
        <v>13</v>
      </c>
      <c r="C344" t="s">
        <v>7</v>
      </c>
      <c r="D344" t="s">
        <v>8</v>
      </c>
      <c r="E344">
        <v>7</v>
      </c>
      <c r="F344">
        <v>1045</v>
      </c>
    </row>
    <row r="345" spans="1:6">
      <c r="A345">
        <v>2069</v>
      </c>
      <c r="B345" t="s">
        <v>13</v>
      </c>
      <c r="C345" t="s">
        <v>9</v>
      </c>
      <c r="D345" t="s">
        <v>8</v>
      </c>
      <c r="E345">
        <v>7</v>
      </c>
      <c r="F345">
        <v>1020</v>
      </c>
    </row>
    <row r="346" spans="1:6">
      <c r="A346">
        <v>2069</v>
      </c>
      <c r="B346" t="s">
        <v>13</v>
      </c>
      <c r="C346" t="s">
        <v>7</v>
      </c>
      <c r="D346" t="s">
        <v>8</v>
      </c>
      <c r="E346">
        <v>8</v>
      </c>
      <c r="F346">
        <v>860</v>
      </c>
    </row>
    <row r="347" spans="1:6">
      <c r="A347">
        <v>2069</v>
      </c>
      <c r="B347" t="s">
        <v>13</v>
      </c>
      <c r="C347" t="s">
        <v>9</v>
      </c>
      <c r="D347" t="s">
        <v>8</v>
      </c>
      <c r="E347">
        <v>8</v>
      </c>
      <c r="F347">
        <v>909</v>
      </c>
    </row>
    <row r="348" spans="1:6">
      <c r="A348">
        <v>2069</v>
      </c>
      <c r="B348" t="s">
        <v>14</v>
      </c>
      <c r="C348" t="s">
        <v>7</v>
      </c>
      <c r="D348" t="s">
        <v>8</v>
      </c>
      <c r="E348">
        <v>9</v>
      </c>
      <c r="F348">
        <v>510</v>
      </c>
    </row>
    <row r="349" spans="1:6">
      <c r="A349">
        <v>2069</v>
      </c>
      <c r="B349" t="s">
        <v>14</v>
      </c>
      <c r="C349" t="s">
        <v>9</v>
      </c>
      <c r="D349" t="s">
        <v>8</v>
      </c>
      <c r="E349">
        <v>9</v>
      </c>
      <c r="F349">
        <v>648</v>
      </c>
    </row>
    <row r="350" spans="1:6">
      <c r="A350">
        <v>2069</v>
      </c>
      <c r="B350" t="s">
        <v>14</v>
      </c>
      <c r="C350" t="s">
        <v>7</v>
      </c>
      <c r="D350" t="s">
        <v>8</v>
      </c>
      <c r="E350">
        <v>10</v>
      </c>
      <c r="F350">
        <v>346</v>
      </c>
    </row>
    <row r="351" spans="1:6">
      <c r="A351">
        <v>2069</v>
      </c>
      <c r="B351" t="s">
        <v>14</v>
      </c>
      <c r="C351" t="s">
        <v>9</v>
      </c>
      <c r="D351" t="s">
        <v>8</v>
      </c>
      <c r="E351">
        <v>10</v>
      </c>
      <c r="F351">
        <v>454</v>
      </c>
    </row>
    <row r="352" spans="1:6">
      <c r="A352">
        <v>2069</v>
      </c>
      <c r="B352" t="s">
        <v>13</v>
      </c>
      <c r="C352" t="s">
        <v>7</v>
      </c>
      <c r="D352" t="s">
        <v>10</v>
      </c>
      <c r="E352">
        <v>6</v>
      </c>
      <c r="F352">
        <v>565</v>
      </c>
    </row>
    <row r="353" spans="1:6">
      <c r="A353">
        <v>2069</v>
      </c>
      <c r="B353" t="s">
        <v>13</v>
      </c>
      <c r="C353" t="s">
        <v>9</v>
      </c>
      <c r="D353" t="s">
        <v>10</v>
      </c>
      <c r="E353">
        <v>6</v>
      </c>
      <c r="F353">
        <v>529</v>
      </c>
    </row>
    <row r="354" spans="1:6">
      <c r="A354">
        <v>2069</v>
      </c>
      <c r="B354" t="s">
        <v>13</v>
      </c>
      <c r="C354" t="s">
        <v>7</v>
      </c>
      <c r="D354" t="s">
        <v>10</v>
      </c>
      <c r="E354">
        <v>7</v>
      </c>
      <c r="F354">
        <v>559</v>
      </c>
    </row>
    <row r="355" spans="1:6">
      <c r="A355">
        <v>2069</v>
      </c>
      <c r="B355" t="s">
        <v>13</v>
      </c>
      <c r="C355" t="s">
        <v>9</v>
      </c>
      <c r="D355" t="s">
        <v>10</v>
      </c>
      <c r="E355">
        <v>7</v>
      </c>
      <c r="F355">
        <v>498</v>
      </c>
    </row>
    <row r="356" spans="1:6">
      <c r="A356">
        <v>2069</v>
      </c>
      <c r="B356" t="s">
        <v>13</v>
      </c>
      <c r="C356" t="s">
        <v>7</v>
      </c>
      <c r="D356" t="s">
        <v>10</v>
      </c>
      <c r="E356">
        <v>8</v>
      </c>
      <c r="F356">
        <v>501</v>
      </c>
    </row>
    <row r="357" spans="1:6">
      <c r="A357">
        <v>2069</v>
      </c>
      <c r="B357" t="s">
        <v>13</v>
      </c>
      <c r="C357" t="s">
        <v>9</v>
      </c>
      <c r="D357" t="s">
        <v>10</v>
      </c>
      <c r="E357">
        <v>8</v>
      </c>
      <c r="F357">
        <v>503</v>
      </c>
    </row>
    <row r="358" spans="1:6">
      <c r="A358">
        <v>2069</v>
      </c>
      <c r="B358" t="s">
        <v>14</v>
      </c>
      <c r="C358" t="s">
        <v>7</v>
      </c>
      <c r="D358" t="s">
        <v>10</v>
      </c>
      <c r="E358">
        <v>9</v>
      </c>
      <c r="F358">
        <v>388</v>
      </c>
    </row>
    <row r="359" spans="1:6">
      <c r="A359">
        <v>2069</v>
      </c>
      <c r="B359" t="s">
        <v>14</v>
      </c>
      <c r="C359" t="s">
        <v>9</v>
      </c>
      <c r="D359" t="s">
        <v>10</v>
      </c>
      <c r="E359">
        <v>9</v>
      </c>
      <c r="F359">
        <v>386</v>
      </c>
    </row>
    <row r="360" spans="1:6">
      <c r="A360">
        <v>2069</v>
      </c>
      <c r="B360" t="s">
        <v>14</v>
      </c>
      <c r="C360" t="s">
        <v>7</v>
      </c>
      <c r="D360" t="s">
        <v>10</v>
      </c>
      <c r="E360">
        <v>10</v>
      </c>
      <c r="F360">
        <v>284</v>
      </c>
    </row>
    <row r="361" spans="1:6">
      <c r="A361">
        <v>2069</v>
      </c>
      <c r="B361" t="s">
        <v>14</v>
      </c>
      <c r="C361" t="s">
        <v>9</v>
      </c>
      <c r="D361" t="s">
        <v>10</v>
      </c>
      <c r="E361">
        <v>10</v>
      </c>
      <c r="F361">
        <v>276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N23" sqref="N23"/>
    </sheetView>
  </sheetViews>
  <sheetFormatPr baseColWidth="10" defaultRowHeight="14" x14ac:dyDescent="0"/>
  <sheetData>
    <row r="1" spans="1:11">
      <c r="A1" s="4" t="s">
        <v>16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4">
        <v>2064</v>
      </c>
      <c r="B2" s="2">
        <v>24710</v>
      </c>
      <c r="C2" s="2">
        <v>14187</v>
      </c>
      <c r="D2" s="2">
        <v>12188</v>
      </c>
      <c r="E2" s="2">
        <v>8182</v>
      </c>
      <c r="F2" s="2">
        <v>6289</v>
      </c>
      <c r="G2" s="2">
        <v>5563</v>
      </c>
      <c r="H2" s="2">
        <v>4580</v>
      </c>
      <c r="I2" s="2">
        <v>4477</v>
      </c>
      <c r="J2" s="2">
        <v>3700</v>
      </c>
      <c r="K2" s="2">
        <v>2729</v>
      </c>
    </row>
    <row r="3" spans="1:11">
      <c r="A3" s="4">
        <v>2065</v>
      </c>
      <c r="B3" s="2">
        <v>24649</v>
      </c>
      <c r="C3" s="2">
        <v>13965</v>
      </c>
      <c r="D3" s="2">
        <v>11842</v>
      </c>
      <c r="E3" s="2">
        <v>10587</v>
      </c>
      <c r="F3" s="2">
        <v>7503</v>
      </c>
      <c r="G3" s="2">
        <v>6045</v>
      </c>
      <c r="H3" s="2">
        <v>5055</v>
      </c>
      <c r="I3" s="2">
        <v>5080</v>
      </c>
      <c r="J3" s="2">
        <v>4395</v>
      </c>
      <c r="K3" s="2">
        <v>3986</v>
      </c>
    </row>
    <row r="4" spans="1:11">
      <c r="A4" s="4">
        <v>2066</v>
      </c>
      <c r="B4" s="2">
        <v>27212</v>
      </c>
      <c r="C4" s="2">
        <v>15167</v>
      </c>
      <c r="D4" s="2">
        <v>12893</v>
      </c>
      <c r="E4" s="2">
        <v>11580</v>
      </c>
      <c r="F4" s="2">
        <v>10339</v>
      </c>
      <c r="G4" s="2">
        <v>7954</v>
      </c>
      <c r="H4" s="2">
        <v>5829</v>
      </c>
      <c r="I4" s="2">
        <v>6403</v>
      </c>
      <c r="J4" s="2">
        <v>4900</v>
      </c>
      <c r="K4" s="2">
        <v>4798</v>
      </c>
    </row>
    <row r="5" spans="1:11">
      <c r="A5" s="4">
        <v>2067</v>
      </c>
      <c r="B5" s="2">
        <v>22686</v>
      </c>
      <c r="C5" s="2">
        <v>14336</v>
      </c>
      <c r="D5" s="2">
        <v>12259</v>
      </c>
      <c r="E5" s="2">
        <v>11306</v>
      </c>
      <c r="F5" s="2">
        <v>11009</v>
      </c>
      <c r="G5" s="2">
        <v>9878</v>
      </c>
      <c r="H5" s="2">
        <v>7303</v>
      </c>
      <c r="I5" s="2">
        <v>6399</v>
      </c>
      <c r="J5" s="2">
        <v>5689</v>
      </c>
      <c r="K5" s="2">
        <v>5269</v>
      </c>
    </row>
    <row r="6" spans="1:11">
      <c r="A6" s="4">
        <v>2068</v>
      </c>
      <c r="B6" s="2">
        <v>18749</v>
      </c>
      <c r="C6" s="2">
        <v>14023</v>
      </c>
      <c r="D6" s="2">
        <v>11256</v>
      </c>
      <c r="E6" s="2">
        <v>10492</v>
      </c>
      <c r="F6" s="2">
        <v>9696</v>
      </c>
      <c r="G6" s="2">
        <v>10335</v>
      </c>
      <c r="H6" s="2">
        <v>8928</v>
      </c>
      <c r="I6" s="2">
        <v>7488</v>
      </c>
      <c r="J6" s="2">
        <v>5508</v>
      </c>
      <c r="K6" s="2">
        <v>4716</v>
      </c>
    </row>
    <row r="7" spans="1:11">
      <c r="A7" s="4">
        <v>2069</v>
      </c>
      <c r="B7" s="2">
        <v>18699</v>
      </c>
      <c r="C7" s="2">
        <v>12739</v>
      </c>
      <c r="D7" s="2">
        <v>12190</v>
      </c>
      <c r="E7" s="2">
        <v>10459</v>
      </c>
      <c r="F7" s="2">
        <v>9937</v>
      </c>
      <c r="G7" s="2">
        <v>9078</v>
      </c>
      <c r="H7" s="2">
        <v>8797</v>
      </c>
      <c r="I7" s="2">
        <v>8706</v>
      </c>
      <c r="J7" s="2">
        <v>6687</v>
      </c>
      <c r="K7" s="2">
        <v>5491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2:I3"/>
    </sheetView>
  </sheetViews>
  <sheetFormatPr baseColWidth="10" defaultRowHeight="14" x14ac:dyDescent="0"/>
  <sheetData>
    <row r="1" spans="1:9">
      <c r="A1" s="4" t="s">
        <v>16</v>
      </c>
      <c r="B1" s="4">
        <v>2064</v>
      </c>
      <c r="C1" s="4">
        <v>2065</v>
      </c>
      <c r="D1" s="4">
        <v>2066</v>
      </c>
      <c r="E1" s="4">
        <v>2067</v>
      </c>
      <c r="F1" s="4">
        <v>2068</v>
      </c>
      <c r="G1" s="4">
        <v>2069</v>
      </c>
      <c r="H1" s="4" t="s">
        <v>17</v>
      </c>
    </row>
    <row r="2" spans="1:9">
      <c r="A2" s="1" t="s">
        <v>9</v>
      </c>
      <c r="B2" s="2">
        <v>44989</v>
      </c>
      <c r="C2" s="2">
        <v>47552</v>
      </c>
      <c r="D2" s="2">
        <v>53595</v>
      </c>
      <c r="E2" s="2">
        <v>52814</v>
      </c>
      <c r="F2" s="2">
        <v>50672</v>
      </c>
      <c r="G2" s="2">
        <v>50040</v>
      </c>
      <c r="H2" s="2">
        <v>299662</v>
      </c>
      <c r="I2" s="10">
        <f>H2/H4</f>
        <v>0.50203469621960306</v>
      </c>
    </row>
    <row r="3" spans="1:9">
      <c r="A3" s="1" t="s">
        <v>7</v>
      </c>
      <c r="B3" s="2">
        <v>41616</v>
      </c>
      <c r="C3" s="2">
        <v>45555</v>
      </c>
      <c r="D3" s="2">
        <v>53480</v>
      </c>
      <c r="E3" s="2">
        <v>53320</v>
      </c>
      <c r="F3" s="2">
        <v>50519</v>
      </c>
      <c r="G3" s="2">
        <v>52743</v>
      </c>
      <c r="H3" s="2">
        <v>297233</v>
      </c>
      <c r="I3" s="10">
        <f>H3/H4</f>
        <v>0.49796530378039688</v>
      </c>
    </row>
    <row r="4" spans="1:9">
      <c r="A4" s="7" t="s">
        <v>17</v>
      </c>
      <c r="B4" s="8">
        <v>86605</v>
      </c>
      <c r="C4" s="8">
        <v>93107</v>
      </c>
      <c r="D4" s="8">
        <v>107075</v>
      </c>
      <c r="E4" s="8">
        <v>106134</v>
      </c>
      <c r="F4" s="8">
        <v>101191</v>
      </c>
      <c r="G4" s="8">
        <v>102783</v>
      </c>
      <c r="H4" s="8">
        <v>596895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G3" sqref="G3"/>
    </sheetView>
  </sheetViews>
  <sheetFormatPr baseColWidth="10" defaultRowHeight="14" x14ac:dyDescent="0"/>
  <cols>
    <col min="2" max="7" width="6.1640625" customWidth="1"/>
    <col min="8" max="8" width="7.5" bestFit="1" customWidth="1"/>
    <col min="9" max="9" width="4.5" bestFit="1" customWidth="1"/>
  </cols>
  <sheetData>
    <row r="1" spans="1:13">
      <c r="A1" s="4" t="s">
        <v>16</v>
      </c>
      <c r="B1" s="4">
        <v>2064</v>
      </c>
      <c r="C1" s="4">
        <v>2065</v>
      </c>
      <c r="D1" s="4">
        <v>2066</v>
      </c>
      <c r="E1" s="4">
        <v>2067</v>
      </c>
      <c r="F1" s="4">
        <v>2068</v>
      </c>
      <c r="G1" s="4">
        <v>2069</v>
      </c>
      <c r="H1" s="9" t="s">
        <v>29</v>
      </c>
      <c r="I1" t="s">
        <v>30</v>
      </c>
    </row>
    <row r="2" spans="1:13">
      <c r="A2" s="5">
        <v>1</v>
      </c>
      <c r="B2" s="6">
        <v>7835</v>
      </c>
      <c r="C2" s="6">
        <v>8145</v>
      </c>
      <c r="D2" s="6">
        <v>9561</v>
      </c>
      <c r="E2" s="6">
        <v>8188</v>
      </c>
      <c r="F2" s="6">
        <v>6653</v>
      </c>
      <c r="G2" s="6">
        <v>6916</v>
      </c>
      <c r="H2" s="12">
        <f>AVERAGE(B2:G2)</f>
        <v>7883</v>
      </c>
      <c r="K2" t="s">
        <v>18</v>
      </c>
      <c r="L2" t="s">
        <v>9</v>
      </c>
      <c r="M2" t="s">
        <v>7</v>
      </c>
    </row>
    <row r="3" spans="1:13">
      <c r="A3" s="3" t="s">
        <v>9</v>
      </c>
      <c r="B3" s="2">
        <v>3914</v>
      </c>
      <c r="C3" s="2">
        <v>4049</v>
      </c>
      <c r="D3" s="2">
        <v>4710</v>
      </c>
      <c r="E3" s="2">
        <v>4107</v>
      </c>
      <c r="F3" s="2">
        <v>3420</v>
      </c>
      <c r="G3" s="2">
        <v>3517</v>
      </c>
      <c r="H3" s="12">
        <f t="shared" ref="H3:H30" si="0">AVERAGE(B3:G3)</f>
        <v>3952.8333333333335</v>
      </c>
      <c r="I3" s="10">
        <f>H3/H2</f>
        <v>0.50143769292570517</v>
      </c>
      <c r="K3">
        <v>1</v>
      </c>
      <c r="L3" s="11">
        <f>I3</f>
        <v>0.50143769292570517</v>
      </c>
      <c r="M3" s="11">
        <f>1-L3</f>
        <v>0.49856230707429483</v>
      </c>
    </row>
    <row r="4" spans="1:13">
      <c r="A4" s="3" t="s">
        <v>7</v>
      </c>
      <c r="B4" s="2">
        <v>3921</v>
      </c>
      <c r="C4" s="2">
        <v>4096</v>
      </c>
      <c r="D4" s="2">
        <v>4851</v>
      </c>
      <c r="E4" s="2">
        <v>4081</v>
      </c>
      <c r="F4" s="2">
        <v>3233</v>
      </c>
      <c r="G4" s="2">
        <v>3399</v>
      </c>
      <c r="H4" s="12">
        <f t="shared" si="0"/>
        <v>3930.1666666666665</v>
      </c>
      <c r="I4" s="10"/>
      <c r="K4">
        <v>2</v>
      </c>
      <c r="L4" s="11">
        <f>I6</f>
        <v>0.47873690316499296</v>
      </c>
      <c r="M4" s="11">
        <f t="shared" ref="M4:M11" si="1">1-L4</f>
        <v>0.52126309683500704</v>
      </c>
    </row>
    <row r="5" spans="1:13">
      <c r="A5" s="5">
        <v>2</v>
      </c>
      <c r="B5" s="6">
        <v>4286</v>
      </c>
      <c r="C5" s="6">
        <v>4449</v>
      </c>
      <c r="D5" s="6">
        <v>5072</v>
      </c>
      <c r="E5" s="6">
        <v>4956</v>
      </c>
      <c r="F5" s="6">
        <v>4397</v>
      </c>
      <c r="G5" s="6">
        <v>4423</v>
      </c>
      <c r="H5" s="12">
        <f t="shared" si="0"/>
        <v>4597.166666666667</v>
      </c>
      <c r="I5" s="10"/>
      <c r="K5">
        <v>3</v>
      </c>
      <c r="L5" s="11">
        <f>I9</f>
        <v>0.48773663271105672</v>
      </c>
      <c r="M5" s="11">
        <f t="shared" si="1"/>
        <v>0.51226336728894328</v>
      </c>
    </row>
    <row r="6" spans="1:13">
      <c r="A6" s="3" t="s">
        <v>9</v>
      </c>
      <c r="B6" s="2">
        <v>2082</v>
      </c>
      <c r="C6" s="2">
        <v>2082</v>
      </c>
      <c r="D6" s="2">
        <v>2405</v>
      </c>
      <c r="E6" s="2">
        <v>2377</v>
      </c>
      <c r="F6" s="2">
        <v>2088</v>
      </c>
      <c r="G6" s="2">
        <v>2171</v>
      </c>
      <c r="H6" s="12">
        <f t="shared" si="0"/>
        <v>2200.8333333333335</v>
      </c>
      <c r="I6" s="10">
        <f>H6/H5</f>
        <v>0.47873690316499296</v>
      </c>
      <c r="K6">
        <v>4</v>
      </c>
      <c r="L6" s="11">
        <f>I12</f>
        <v>0.4983328778354742</v>
      </c>
      <c r="M6" s="11">
        <f t="shared" si="1"/>
        <v>0.5016671221645258</v>
      </c>
    </row>
    <row r="7" spans="1:13">
      <c r="A7" s="3" t="s">
        <v>7</v>
      </c>
      <c r="B7" s="2">
        <v>2204</v>
      </c>
      <c r="C7" s="2">
        <v>2367</v>
      </c>
      <c r="D7" s="2">
        <v>2667</v>
      </c>
      <c r="E7" s="2">
        <v>2579</v>
      </c>
      <c r="F7" s="2">
        <v>2309</v>
      </c>
      <c r="G7" s="2">
        <v>2252</v>
      </c>
      <c r="H7" s="12">
        <f t="shared" si="0"/>
        <v>2396.3333333333335</v>
      </c>
      <c r="I7" s="10"/>
      <c r="K7">
        <v>5</v>
      </c>
      <c r="L7" s="11">
        <f>I15</f>
        <v>0.51288250328106644</v>
      </c>
      <c r="M7" s="11">
        <f t="shared" si="1"/>
        <v>0.48711749671893356</v>
      </c>
    </row>
    <row r="8" spans="1:13">
      <c r="A8" s="5">
        <v>3</v>
      </c>
      <c r="B8" s="6">
        <v>3448</v>
      </c>
      <c r="C8" s="6">
        <v>3434</v>
      </c>
      <c r="D8" s="6">
        <v>4140</v>
      </c>
      <c r="E8" s="6">
        <v>4007</v>
      </c>
      <c r="F8" s="6">
        <v>3872</v>
      </c>
      <c r="G8" s="6">
        <v>3972</v>
      </c>
      <c r="H8" s="12">
        <f t="shared" si="0"/>
        <v>3812.1666666666665</v>
      </c>
      <c r="I8" s="10"/>
      <c r="K8">
        <v>6</v>
      </c>
      <c r="L8" s="11">
        <f>I18</f>
        <v>0.52344573234984193</v>
      </c>
      <c r="M8" s="11">
        <f t="shared" si="1"/>
        <v>0.47655426765015807</v>
      </c>
    </row>
    <row r="9" spans="1:13">
      <c r="A9" s="3" t="s">
        <v>9</v>
      </c>
      <c r="B9" s="2">
        <v>1770</v>
      </c>
      <c r="C9" s="2">
        <v>1680</v>
      </c>
      <c r="D9" s="2">
        <v>1940</v>
      </c>
      <c r="E9" s="2">
        <v>1970</v>
      </c>
      <c r="F9" s="2">
        <v>1903</v>
      </c>
      <c r="G9" s="2">
        <v>1893</v>
      </c>
      <c r="H9" s="12">
        <f t="shared" si="0"/>
        <v>1859.3333333333333</v>
      </c>
      <c r="I9" s="10">
        <f>H9/H8</f>
        <v>0.48773663271105672</v>
      </c>
      <c r="K9">
        <v>7</v>
      </c>
      <c r="L9" s="11">
        <f>I21</f>
        <v>0.54253399109613765</v>
      </c>
      <c r="M9" s="11">
        <f t="shared" si="1"/>
        <v>0.45746600890386235</v>
      </c>
    </row>
    <row r="10" spans="1:13">
      <c r="A10" s="3" t="s">
        <v>7</v>
      </c>
      <c r="B10" s="2">
        <v>1678</v>
      </c>
      <c r="C10" s="2">
        <v>1754</v>
      </c>
      <c r="D10" s="2">
        <v>2200</v>
      </c>
      <c r="E10" s="2">
        <v>2037</v>
      </c>
      <c r="F10" s="2">
        <v>1969</v>
      </c>
      <c r="G10" s="2">
        <v>2079</v>
      </c>
      <c r="H10" s="12">
        <f t="shared" si="0"/>
        <v>1952.8333333333333</v>
      </c>
      <c r="I10" s="10"/>
      <c r="K10">
        <v>8</v>
      </c>
      <c r="L10" s="11">
        <f>I24</f>
        <v>0.56647912348238072</v>
      </c>
      <c r="M10" s="11">
        <f t="shared" si="1"/>
        <v>0.43352087651761928</v>
      </c>
    </row>
    <row r="11" spans="1:13">
      <c r="A11" s="5">
        <v>4</v>
      </c>
      <c r="B11" s="6">
        <v>2033</v>
      </c>
      <c r="C11" s="6">
        <v>2859</v>
      </c>
      <c r="D11" s="6">
        <v>3258</v>
      </c>
      <c r="E11" s="6">
        <v>3593</v>
      </c>
      <c r="F11" s="6">
        <v>3247</v>
      </c>
      <c r="G11" s="6">
        <v>3305</v>
      </c>
      <c r="H11" s="12">
        <f t="shared" si="0"/>
        <v>3049.1666666666665</v>
      </c>
      <c r="I11" s="10"/>
      <c r="K11">
        <v>9</v>
      </c>
      <c r="L11" s="11">
        <f>I27</f>
        <v>0.58257993384785001</v>
      </c>
      <c r="M11" s="11">
        <f t="shared" si="1"/>
        <v>0.41742006615214999</v>
      </c>
    </row>
    <row r="12" spans="1:13">
      <c r="A12" s="3" t="s">
        <v>9</v>
      </c>
      <c r="B12" s="2">
        <v>1170</v>
      </c>
      <c r="C12" s="2">
        <v>1507</v>
      </c>
      <c r="D12" s="2">
        <v>1632</v>
      </c>
      <c r="E12" s="2">
        <v>1650</v>
      </c>
      <c r="F12" s="2">
        <v>1553</v>
      </c>
      <c r="G12" s="2">
        <v>1605</v>
      </c>
      <c r="H12" s="12">
        <f t="shared" si="0"/>
        <v>1519.5</v>
      </c>
      <c r="I12" s="10">
        <f>H12/H11</f>
        <v>0.4983328778354742</v>
      </c>
      <c r="K12">
        <v>10</v>
      </c>
      <c r="L12" s="11">
        <f>I30</f>
        <v>0.59432538484757025</v>
      </c>
      <c r="M12" s="11">
        <f>1-L12</f>
        <v>0.40567461515242975</v>
      </c>
    </row>
    <row r="13" spans="1:13">
      <c r="A13" s="3" t="s">
        <v>7</v>
      </c>
      <c r="B13" s="2">
        <v>863</v>
      </c>
      <c r="C13" s="2">
        <v>1352</v>
      </c>
      <c r="D13" s="2">
        <v>1626</v>
      </c>
      <c r="E13" s="2">
        <v>1943</v>
      </c>
      <c r="F13" s="2">
        <v>1694</v>
      </c>
      <c r="G13" s="2">
        <v>1700</v>
      </c>
      <c r="H13" s="12">
        <f t="shared" si="0"/>
        <v>1529.6666666666667</v>
      </c>
      <c r="I13" s="10"/>
    </row>
    <row r="14" spans="1:13">
      <c r="A14" s="5">
        <v>5</v>
      </c>
      <c r="B14" s="6">
        <v>1313</v>
      </c>
      <c r="C14" s="6">
        <v>1651</v>
      </c>
      <c r="D14" s="6">
        <v>2763</v>
      </c>
      <c r="E14" s="6">
        <v>2939</v>
      </c>
      <c r="F14" s="6">
        <v>2772</v>
      </c>
      <c r="G14" s="6">
        <v>3039</v>
      </c>
      <c r="H14" s="12">
        <f t="shared" si="0"/>
        <v>2412.8333333333335</v>
      </c>
      <c r="I14" s="10"/>
    </row>
    <row r="15" spans="1:13">
      <c r="A15" s="3" t="s">
        <v>9</v>
      </c>
      <c r="B15" s="2">
        <v>755</v>
      </c>
      <c r="C15" s="2">
        <v>920</v>
      </c>
      <c r="D15" s="2">
        <v>1491</v>
      </c>
      <c r="E15" s="2">
        <v>1484</v>
      </c>
      <c r="F15" s="2">
        <v>1294</v>
      </c>
      <c r="G15" s="2">
        <v>1481</v>
      </c>
      <c r="H15" s="12">
        <f t="shared" si="0"/>
        <v>1237.5</v>
      </c>
      <c r="I15" s="10">
        <f>H15/H14</f>
        <v>0.51288250328106644</v>
      </c>
    </row>
    <row r="16" spans="1:13">
      <c r="A16" s="3" t="s">
        <v>7</v>
      </c>
      <c r="B16" s="2">
        <v>558</v>
      </c>
      <c r="C16" s="2">
        <v>731</v>
      </c>
      <c r="D16" s="2">
        <v>1272</v>
      </c>
      <c r="E16" s="2">
        <v>1455</v>
      </c>
      <c r="F16" s="2">
        <v>1478</v>
      </c>
      <c r="G16" s="2">
        <v>1558</v>
      </c>
      <c r="H16" s="12">
        <f t="shared" si="0"/>
        <v>1175.3333333333333</v>
      </c>
      <c r="I16" s="10"/>
    </row>
    <row r="17" spans="1:9">
      <c r="A17" s="5">
        <v>6</v>
      </c>
      <c r="B17" s="6">
        <v>970</v>
      </c>
      <c r="C17" s="6">
        <v>1073</v>
      </c>
      <c r="D17" s="6">
        <v>1924</v>
      </c>
      <c r="E17" s="6">
        <v>2456</v>
      </c>
      <c r="F17" s="6">
        <v>2486</v>
      </c>
      <c r="G17" s="6">
        <v>2479</v>
      </c>
      <c r="H17" s="12">
        <f t="shared" si="0"/>
        <v>1898</v>
      </c>
      <c r="I17" s="10"/>
    </row>
    <row r="18" spans="1:9">
      <c r="A18" s="3" t="s">
        <v>9</v>
      </c>
      <c r="B18" s="2">
        <v>568</v>
      </c>
      <c r="C18" s="2">
        <v>602</v>
      </c>
      <c r="D18" s="2">
        <v>1054</v>
      </c>
      <c r="E18" s="2">
        <v>1248</v>
      </c>
      <c r="F18" s="2">
        <v>1315</v>
      </c>
      <c r="G18" s="2">
        <v>1174</v>
      </c>
      <c r="H18" s="12">
        <f t="shared" si="0"/>
        <v>993.5</v>
      </c>
      <c r="I18" s="10">
        <f>H18/H17</f>
        <v>0.52344573234984193</v>
      </c>
    </row>
    <row r="19" spans="1:9">
      <c r="A19" s="3" t="s">
        <v>7</v>
      </c>
      <c r="B19" s="2">
        <v>402</v>
      </c>
      <c r="C19" s="2">
        <v>471</v>
      </c>
      <c r="D19" s="2">
        <v>870</v>
      </c>
      <c r="E19" s="2">
        <v>1208</v>
      </c>
      <c r="F19" s="2">
        <v>1171</v>
      </c>
      <c r="G19" s="2">
        <v>1305</v>
      </c>
      <c r="H19" s="12">
        <f t="shared" si="0"/>
        <v>904.5</v>
      </c>
      <c r="I19" s="10"/>
    </row>
    <row r="20" spans="1:9">
      <c r="A20" s="5">
        <v>7</v>
      </c>
      <c r="B20" s="6">
        <v>648</v>
      </c>
      <c r="C20" s="6">
        <v>824</v>
      </c>
      <c r="D20" s="6">
        <v>1183</v>
      </c>
      <c r="E20" s="6">
        <v>1540</v>
      </c>
      <c r="F20" s="6">
        <v>2051</v>
      </c>
      <c r="G20" s="6">
        <v>2065</v>
      </c>
      <c r="H20" s="12">
        <f t="shared" si="0"/>
        <v>1385.1666666666667</v>
      </c>
      <c r="I20" s="10"/>
    </row>
    <row r="21" spans="1:9">
      <c r="A21" s="3" t="s">
        <v>9</v>
      </c>
      <c r="B21" s="2">
        <v>392</v>
      </c>
      <c r="C21" s="2">
        <v>475</v>
      </c>
      <c r="D21" s="2">
        <v>684</v>
      </c>
      <c r="E21" s="2">
        <v>819</v>
      </c>
      <c r="F21" s="2">
        <v>1119</v>
      </c>
      <c r="G21" s="2">
        <v>1020</v>
      </c>
      <c r="H21" s="12">
        <f t="shared" si="0"/>
        <v>751.5</v>
      </c>
      <c r="I21" s="10">
        <f>H21/H20</f>
        <v>0.54253399109613765</v>
      </c>
    </row>
    <row r="22" spans="1:9">
      <c r="A22" s="3" t="s">
        <v>7</v>
      </c>
      <c r="B22" s="2">
        <v>256</v>
      </c>
      <c r="C22" s="2">
        <v>349</v>
      </c>
      <c r="D22" s="2">
        <v>499</v>
      </c>
      <c r="E22" s="2">
        <v>721</v>
      </c>
      <c r="F22" s="2">
        <v>932</v>
      </c>
      <c r="G22" s="2">
        <v>1045</v>
      </c>
      <c r="H22" s="12">
        <f t="shared" si="0"/>
        <v>633.66666666666663</v>
      </c>
      <c r="I22" s="10"/>
    </row>
    <row r="23" spans="1:9">
      <c r="A23" s="5">
        <v>8</v>
      </c>
      <c r="B23" s="6">
        <v>511</v>
      </c>
      <c r="C23" s="6">
        <v>718</v>
      </c>
      <c r="D23" s="6">
        <v>1177</v>
      </c>
      <c r="E23" s="6">
        <v>1188</v>
      </c>
      <c r="F23" s="6">
        <v>1391</v>
      </c>
      <c r="G23" s="6">
        <v>1769</v>
      </c>
      <c r="H23" s="12">
        <f t="shared" si="0"/>
        <v>1125.6666666666667</v>
      </c>
      <c r="I23" s="10"/>
    </row>
    <row r="24" spans="1:9">
      <c r="A24" s="3" t="s">
        <v>9</v>
      </c>
      <c r="B24" s="2">
        <v>334</v>
      </c>
      <c r="C24" s="2">
        <v>446</v>
      </c>
      <c r="D24" s="2">
        <v>665</v>
      </c>
      <c r="E24" s="2">
        <v>707</v>
      </c>
      <c r="F24" s="2">
        <v>765</v>
      </c>
      <c r="G24" s="2">
        <v>909</v>
      </c>
      <c r="H24" s="12">
        <f t="shared" si="0"/>
        <v>637.66666666666663</v>
      </c>
      <c r="I24" s="10">
        <f>H24/H23</f>
        <v>0.56647912348238072</v>
      </c>
    </row>
    <row r="25" spans="1:9">
      <c r="A25" s="3" t="s">
        <v>7</v>
      </c>
      <c r="B25" s="2">
        <v>177</v>
      </c>
      <c r="C25" s="2">
        <v>272</v>
      </c>
      <c r="D25" s="2">
        <v>512</v>
      </c>
      <c r="E25" s="2">
        <v>481</v>
      </c>
      <c r="F25" s="2">
        <v>626</v>
      </c>
      <c r="G25" s="2">
        <v>860</v>
      </c>
      <c r="H25" s="12">
        <f t="shared" si="0"/>
        <v>488</v>
      </c>
      <c r="I25" s="10"/>
    </row>
    <row r="26" spans="1:9">
      <c r="A26" s="5">
        <v>9</v>
      </c>
      <c r="B26" s="6">
        <v>306</v>
      </c>
      <c r="C26" s="6">
        <v>510</v>
      </c>
      <c r="D26" s="6">
        <v>709</v>
      </c>
      <c r="E26" s="6">
        <v>983</v>
      </c>
      <c r="F26" s="6">
        <v>869</v>
      </c>
      <c r="G26" s="6">
        <v>1158</v>
      </c>
      <c r="H26" s="12">
        <f t="shared" si="0"/>
        <v>755.83333333333337</v>
      </c>
      <c r="I26" s="10"/>
    </row>
    <row r="27" spans="1:9">
      <c r="A27" s="3" t="s">
        <v>9</v>
      </c>
      <c r="B27" s="2">
        <v>198</v>
      </c>
      <c r="C27" s="2">
        <v>299</v>
      </c>
      <c r="D27" s="2">
        <v>415</v>
      </c>
      <c r="E27" s="2">
        <v>578</v>
      </c>
      <c r="F27" s="2">
        <v>504</v>
      </c>
      <c r="G27" s="2">
        <v>648</v>
      </c>
      <c r="H27" s="12">
        <f t="shared" si="0"/>
        <v>440.33333333333331</v>
      </c>
      <c r="I27" s="10">
        <f>H27/H26</f>
        <v>0.58257993384785001</v>
      </c>
    </row>
    <row r="28" spans="1:9">
      <c r="A28" s="3" t="s">
        <v>7</v>
      </c>
      <c r="B28" s="2">
        <v>108</v>
      </c>
      <c r="C28" s="2">
        <v>211</v>
      </c>
      <c r="D28" s="2">
        <v>294</v>
      </c>
      <c r="E28" s="2">
        <v>405</v>
      </c>
      <c r="F28" s="2">
        <v>365</v>
      </c>
      <c r="G28" s="2">
        <v>510</v>
      </c>
      <c r="H28" s="12">
        <f t="shared" si="0"/>
        <v>315.5</v>
      </c>
      <c r="I28" s="10"/>
    </row>
    <row r="29" spans="1:9">
      <c r="A29" s="5">
        <v>10</v>
      </c>
      <c r="B29" s="6">
        <v>216</v>
      </c>
      <c r="C29" s="6">
        <v>418</v>
      </c>
      <c r="D29" s="6">
        <v>557</v>
      </c>
      <c r="E29" s="6">
        <v>607</v>
      </c>
      <c r="F29" s="6">
        <v>715</v>
      </c>
      <c r="G29" s="6">
        <v>800</v>
      </c>
      <c r="H29" s="12">
        <f t="shared" si="0"/>
        <v>552.16666666666663</v>
      </c>
      <c r="I29" s="10"/>
    </row>
    <row r="30" spans="1:9">
      <c r="A30" s="3" t="s">
        <v>9</v>
      </c>
      <c r="B30" s="2">
        <v>141</v>
      </c>
      <c r="C30" s="2">
        <v>250</v>
      </c>
      <c r="D30" s="2">
        <v>339</v>
      </c>
      <c r="E30" s="2">
        <v>362</v>
      </c>
      <c r="F30" s="2">
        <v>423</v>
      </c>
      <c r="G30" s="2">
        <v>454</v>
      </c>
      <c r="H30" s="12">
        <f t="shared" si="0"/>
        <v>328.16666666666669</v>
      </c>
      <c r="I30" s="10">
        <f>H30/H29</f>
        <v>0.59432538484757025</v>
      </c>
    </row>
    <row r="31" spans="1:9">
      <c r="A31" s="3" t="s">
        <v>7</v>
      </c>
      <c r="B31" s="2">
        <v>75</v>
      </c>
      <c r="C31" s="2">
        <v>168</v>
      </c>
      <c r="D31" s="2">
        <v>218</v>
      </c>
      <c r="E31" s="2">
        <v>245</v>
      </c>
      <c r="F31" s="2">
        <v>292</v>
      </c>
      <c r="G31" s="2">
        <v>346</v>
      </c>
      <c r="H31" s="12">
        <f>AVERAGE(B31:G31)</f>
        <v>224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"/>
    </sheetView>
  </sheetViews>
  <sheetFormatPr baseColWidth="10" defaultRowHeight="14" x14ac:dyDescent="0"/>
  <sheetData>
    <row r="1" spans="1:12">
      <c r="A1" s="4" t="s">
        <v>16</v>
      </c>
      <c r="B1" s="4">
        <v>2064</v>
      </c>
      <c r="C1" s="4">
        <v>2065</v>
      </c>
      <c r="D1" s="4">
        <v>2066</v>
      </c>
      <c r="E1" s="4">
        <v>2067</v>
      </c>
      <c r="F1" s="4">
        <v>2068</v>
      </c>
      <c r="G1" s="4">
        <v>2069</v>
      </c>
      <c r="H1" s="4" t="s">
        <v>17</v>
      </c>
    </row>
    <row r="2" spans="1:12">
      <c r="A2" s="1" t="s">
        <v>8</v>
      </c>
      <c r="B2" s="2">
        <v>21566</v>
      </c>
      <c r="C2" s="2">
        <v>24081</v>
      </c>
      <c r="D2" s="2">
        <v>30344</v>
      </c>
      <c r="E2" s="2">
        <v>30457</v>
      </c>
      <c r="F2" s="2">
        <v>28453</v>
      </c>
      <c r="G2" s="2">
        <v>29926</v>
      </c>
      <c r="H2" s="2">
        <v>164827</v>
      </c>
    </row>
    <row r="3" spans="1:12">
      <c r="A3" s="1" t="s">
        <v>10</v>
      </c>
      <c r="B3" s="2">
        <v>9728</v>
      </c>
      <c r="C3" s="2">
        <v>10888</v>
      </c>
      <c r="D3" s="2">
        <v>12091</v>
      </c>
      <c r="E3" s="2">
        <v>11871</v>
      </c>
      <c r="F3" s="2">
        <v>11022</v>
      </c>
      <c r="G3" s="2">
        <v>10986</v>
      </c>
      <c r="H3" s="2">
        <v>66586</v>
      </c>
    </row>
    <row r="4" spans="1:12">
      <c r="A4" s="1" t="s">
        <v>11</v>
      </c>
      <c r="B4" s="2">
        <v>55311</v>
      </c>
      <c r="C4" s="2">
        <v>58138</v>
      </c>
      <c r="D4" s="2">
        <v>64640</v>
      </c>
      <c r="E4" s="2">
        <v>63806</v>
      </c>
      <c r="F4" s="2">
        <v>61716</v>
      </c>
      <c r="G4" s="2">
        <v>61871</v>
      </c>
      <c r="H4" s="2">
        <v>365482</v>
      </c>
    </row>
    <row r="5" spans="1:12">
      <c r="A5" s="7" t="s">
        <v>17</v>
      </c>
      <c r="B5" s="8">
        <v>86605</v>
      </c>
      <c r="C5" s="8">
        <v>93107</v>
      </c>
      <c r="D5" s="8">
        <v>107075</v>
      </c>
      <c r="E5" s="8">
        <v>106134</v>
      </c>
      <c r="F5" s="8">
        <v>101191</v>
      </c>
      <c r="G5" s="8">
        <v>102783</v>
      </c>
      <c r="H5" s="8">
        <v>596895</v>
      </c>
    </row>
    <row r="11" spans="1:12">
      <c r="L11" s="1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C1" workbookViewId="0">
      <selection activeCell="J23" sqref="J23"/>
    </sheetView>
  </sheetViews>
  <sheetFormatPr baseColWidth="10" defaultRowHeight="14" x14ac:dyDescent="0"/>
  <cols>
    <col min="9" max="9" width="7.6640625" customWidth="1"/>
    <col min="12" max="21" width="4.5" bestFit="1" customWidth="1"/>
  </cols>
  <sheetData>
    <row r="1" spans="1:21">
      <c r="A1" s="4" t="s">
        <v>16</v>
      </c>
      <c r="B1" s="4">
        <v>2064</v>
      </c>
      <c r="C1" s="4">
        <v>2065</v>
      </c>
      <c r="D1" s="4">
        <v>2066</v>
      </c>
      <c r="E1" s="4">
        <v>2067</v>
      </c>
      <c r="F1" s="4">
        <v>2068</v>
      </c>
      <c r="G1" s="4">
        <v>2069</v>
      </c>
      <c r="H1" s="4" t="s">
        <v>17</v>
      </c>
      <c r="I1" t="s">
        <v>30</v>
      </c>
    </row>
    <row r="2" spans="1:21">
      <c r="A2" s="5">
        <v>1</v>
      </c>
      <c r="B2" s="6">
        <v>24710</v>
      </c>
      <c r="C2" s="6">
        <v>24649</v>
      </c>
      <c r="D2" s="6">
        <v>27212</v>
      </c>
      <c r="E2" s="6">
        <v>22686</v>
      </c>
      <c r="F2" s="6">
        <v>18749</v>
      </c>
      <c r="G2" s="6">
        <v>18699</v>
      </c>
      <c r="H2" s="6">
        <v>136705</v>
      </c>
      <c r="K2" t="s">
        <v>18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1">
      <c r="A3" s="3" t="s">
        <v>8</v>
      </c>
      <c r="B3" s="2">
        <v>7835</v>
      </c>
      <c r="C3" s="2">
        <v>8145</v>
      </c>
      <c r="D3" s="2">
        <v>9561</v>
      </c>
      <c r="E3" s="2">
        <v>8188</v>
      </c>
      <c r="F3" s="2">
        <v>6653</v>
      </c>
      <c r="G3" s="2">
        <v>6916</v>
      </c>
      <c r="H3" s="2">
        <v>47298</v>
      </c>
      <c r="I3" s="10">
        <f>H3/H2</f>
        <v>0.34598588200870489</v>
      </c>
      <c r="K3" s="3" t="s">
        <v>8</v>
      </c>
      <c r="L3" s="10">
        <v>0.34598588200870489</v>
      </c>
      <c r="M3" s="10">
        <v>0.32674698224291315</v>
      </c>
      <c r="N3" s="10">
        <v>0.314933634410971</v>
      </c>
      <c r="O3" s="10">
        <v>0.29222438743890361</v>
      </c>
      <c r="P3" s="10">
        <v>0.26430905738228688</v>
      </c>
      <c r="Q3" s="10">
        <v>0.23310748572247356</v>
      </c>
      <c r="R3" s="10">
        <v>0.205250419836017</v>
      </c>
      <c r="S3" s="10">
        <v>0.17518740435244987</v>
      </c>
      <c r="T3" s="10">
        <v>0.1468635642345931</v>
      </c>
      <c r="U3" s="10">
        <v>0.12275371447626811</v>
      </c>
    </row>
    <row r="4" spans="1:21">
      <c r="A4" s="3" t="s">
        <v>10</v>
      </c>
      <c r="B4" s="2">
        <v>2353</v>
      </c>
      <c r="C4" s="2">
        <v>2592</v>
      </c>
      <c r="D4" s="2">
        <v>2595</v>
      </c>
      <c r="E4" s="2">
        <v>2209</v>
      </c>
      <c r="F4" s="2">
        <v>1836</v>
      </c>
      <c r="G4" s="2">
        <v>1592</v>
      </c>
      <c r="H4" s="2">
        <v>13177</v>
      </c>
      <c r="I4" s="10">
        <f>H4/H2</f>
        <v>9.6390036940858057E-2</v>
      </c>
      <c r="K4" s="3" t="s">
        <v>10</v>
      </c>
      <c r="L4" s="10">
        <v>9.6390036940858057E-2</v>
      </c>
      <c r="M4" s="10">
        <v>0.10946847199023893</v>
      </c>
      <c r="N4" s="10">
        <v>0.1113895467312882</v>
      </c>
      <c r="O4" s="10">
        <v>0.11692170079545092</v>
      </c>
      <c r="P4" s="10">
        <v>0.1165720336662224</v>
      </c>
      <c r="Q4" s="10">
        <v>0.11792520418398052</v>
      </c>
      <c r="R4" s="10">
        <v>0.12024597451348415</v>
      </c>
      <c r="S4" s="10">
        <v>0.12035379866677041</v>
      </c>
      <c r="T4" s="10">
        <v>0.11923961268175783</v>
      </c>
      <c r="U4" s="10">
        <v>0.12675534477009151</v>
      </c>
    </row>
    <row r="5" spans="1:21">
      <c r="A5" s="3" t="s">
        <v>11</v>
      </c>
      <c r="B5" s="2">
        <v>14522</v>
      </c>
      <c r="C5" s="2">
        <v>13912</v>
      </c>
      <c r="D5" s="2">
        <v>15056</v>
      </c>
      <c r="E5" s="2">
        <v>12289</v>
      </c>
      <c r="F5" s="2">
        <v>10260</v>
      </c>
      <c r="G5" s="2">
        <v>10191</v>
      </c>
      <c r="H5" s="2">
        <v>76230</v>
      </c>
      <c r="I5" s="10">
        <f>H5/H2</f>
        <v>0.55762408105043704</v>
      </c>
      <c r="K5" s="3" t="s">
        <v>11</v>
      </c>
      <c r="L5" s="10">
        <v>0.55762408105043704</v>
      </c>
      <c r="M5" s="10">
        <v>0.56378454576684789</v>
      </c>
      <c r="N5" s="10">
        <v>0.5736768188577408</v>
      </c>
      <c r="O5" s="10">
        <v>0.5908539117656455</v>
      </c>
      <c r="P5" s="10">
        <v>0.61911890895149069</v>
      </c>
      <c r="Q5" s="10">
        <v>0.64896731009354591</v>
      </c>
      <c r="R5" s="10">
        <v>0.67450360565049883</v>
      </c>
      <c r="S5" s="10">
        <v>0.70445879698077973</v>
      </c>
      <c r="T5" s="10">
        <v>0.73389682308364912</v>
      </c>
      <c r="U5" s="10">
        <v>0.75049094075364042</v>
      </c>
    </row>
    <row r="6" spans="1:21">
      <c r="A6" s="5">
        <v>2</v>
      </c>
      <c r="B6" s="6">
        <v>14187</v>
      </c>
      <c r="C6" s="6">
        <v>13965</v>
      </c>
      <c r="D6" s="6">
        <v>15167</v>
      </c>
      <c r="E6" s="6">
        <v>14336</v>
      </c>
      <c r="F6" s="6">
        <v>14023</v>
      </c>
      <c r="G6" s="6">
        <v>12739</v>
      </c>
      <c r="H6" s="6">
        <v>84417</v>
      </c>
      <c r="I6" s="10"/>
    </row>
    <row r="7" spans="1:21">
      <c r="A7" s="3" t="s">
        <v>8</v>
      </c>
      <c r="B7" s="2">
        <v>4286</v>
      </c>
      <c r="C7" s="2">
        <v>4449</v>
      </c>
      <c r="D7" s="2">
        <v>5072</v>
      </c>
      <c r="E7" s="2">
        <v>4956</v>
      </c>
      <c r="F7" s="2">
        <v>4397</v>
      </c>
      <c r="G7" s="2">
        <v>4423</v>
      </c>
      <c r="H7" s="2">
        <v>27583</v>
      </c>
      <c r="I7" s="10">
        <f>H7/H6</f>
        <v>0.32674698224291315</v>
      </c>
    </row>
    <row r="8" spans="1:21">
      <c r="A8" s="3" t="s">
        <v>10</v>
      </c>
      <c r="B8" s="2">
        <v>1644</v>
      </c>
      <c r="C8" s="2">
        <v>1534</v>
      </c>
      <c r="D8" s="2">
        <v>1671</v>
      </c>
      <c r="E8" s="2">
        <v>1562</v>
      </c>
      <c r="F8" s="2">
        <v>1509</v>
      </c>
      <c r="G8" s="2">
        <v>1321</v>
      </c>
      <c r="H8" s="2">
        <v>9241</v>
      </c>
      <c r="I8" s="10">
        <f>H8/H6</f>
        <v>0.10946847199023893</v>
      </c>
    </row>
    <row r="9" spans="1:21">
      <c r="A9" s="3" t="s">
        <v>11</v>
      </c>
      <c r="B9" s="2">
        <v>8257</v>
      </c>
      <c r="C9" s="2">
        <v>7982</v>
      </c>
      <c r="D9" s="2">
        <v>8424</v>
      </c>
      <c r="E9" s="2">
        <v>7818</v>
      </c>
      <c r="F9" s="2">
        <v>8117</v>
      </c>
      <c r="G9" s="2">
        <v>6995</v>
      </c>
      <c r="H9" s="2">
        <v>47593</v>
      </c>
      <c r="I9" s="10">
        <f>H9/H6</f>
        <v>0.56378454576684789</v>
      </c>
    </row>
    <row r="10" spans="1:21">
      <c r="A10" s="5">
        <v>3</v>
      </c>
      <c r="B10" s="6">
        <v>12188</v>
      </c>
      <c r="C10" s="6">
        <v>11842</v>
      </c>
      <c r="D10" s="6">
        <v>12893</v>
      </c>
      <c r="E10" s="6">
        <v>12259</v>
      </c>
      <c r="F10" s="6">
        <v>11256</v>
      </c>
      <c r="G10" s="6">
        <v>12190</v>
      </c>
      <c r="H10" s="6">
        <v>72628</v>
      </c>
      <c r="I10" s="10"/>
    </row>
    <row r="11" spans="1:21">
      <c r="A11" s="3" t="s">
        <v>8</v>
      </c>
      <c r="B11" s="2">
        <v>3448</v>
      </c>
      <c r="C11" s="2">
        <v>3434</v>
      </c>
      <c r="D11" s="2">
        <v>4140</v>
      </c>
      <c r="E11" s="2">
        <v>4007</v>
      </c>
      <c r="F11" s="2">
        <v>3872</v>
      </c>
      <c r="G11" s="2">
        <v>3972</v>
      </c>
      <c r="H11" s="2">
        <v>22873</v>
      </c>
      <c r="I11" s="10">
        <f>H11/H10</f>
        <v>0.314933634410971</v>
      </c>
    </row>
    <row r="12" spans="1:21">
      <c r="A12" s="3" t="s">
        <v>10</v>
      </c>
      <c r="B12" s="2">
        <v>1380</v>
      </c>
      <c r="C12" s="2">
        <v>1424</v>
      </c>
      <c r="D12" s="2">
        <v>1449</v>
      </c>
      <c r="E12" s="2">
        <v>1261</v>
      </c>
      <c r="F12" s="2">
        <v>1181</v>
      </c>
      <c r="G12" s="2">
        <v>1395</v>
      </c>
      <c r="H12" s="2">
        <v>8090</v>
      </c>
      <c r="I12" s="10">
        <f>H12/H10</f>
        <v>0.1113895467312882</v>
      </c>
    </row>
    <row r="13" spans="1:21">
      <c r="A13" s="3" t="s">
        <v>11</v>
      </c>
      <c r="B13" s="2">
        <v>7360</v>
      </c>
      <c r="C13" s="2">
        <v>6984</v>
      </c>
      <c r="D13" s="2">
        <v>7304</v>
      </c>
      <c r="E13" s="2">
        <v>6991</v>
      </c>
      <c r="F13" s="2">
        <v>6203</v>
      </c>
      <c r="G13" s="2">
        <v>6823</v>
      </c>
      <c r="H13" s="2">
        <v>41665</v>
      </c>
      <c r="I13" s="10">
        <f>H13/H10</f>
        <v>0.5736768188577408</v>
      </c>
    </row>
    <row r="14" spans="1:21">
      <c r="A14" s="5">
        <v>4</v>
      </c>
      <c r="B14" s="6">
        <v>8182</v>
      </c>
      <c r="C14" s="6">
        <v>10587</v>
      </c>
      <c r="D14" s="6">
        <v>11580</v>
      </c>
      <c r="E14" s="6">
        <v>11306</v>
      </c>
      <c r="F14" s="6">
        <v>10492</v>
      </c>
      <c r="G14" s="6">
        <v>10459</v>
      </c>
      <c r="H14" s="6">
        <v>62606</v>
      </c>
      <c r="I14" s="10"/>
    </row>
    <row r="15" spans="1:21">
      <c r="A15" s="3" t="s">
        <v>8</v>
      </c>
      <c r="B15" s="2">
        <v>2033</v>
      </c>
      <c r="C15" s="2">
        <v>2859</v>
      </c>
      <c r="D15" s="2">
        <v>3258</v>
      </c>
      <c r="E15" s="2">
        <v>3593</v>
      </c>
      <c r="F15" s="2">
        <v>3247</v>
      </c>
      <c r="G15" s="2">
        <v>3305</v>
      </c>
      <c r="H15" s="2">
        <v>18295</v>
      </c>
      <c r="I15" s="10">
        <f>H15/H14</f>
        <v>0.29222438743890361</v>
      </c>
    </row>
    <row r="16" spans="1:21">
      <c r="A16" s="3" t="s">
        <v>10</v>
      </c>
      <c r="B16" s="2">
        <v>978</v>
      </c>
      <c r="C16" s="2">
        <v>1415</v>
      </c>
      <c r="D16" s="2">
        <v>1478</v>
      </c>
      <c r="E16" s="2">
        <v>1211</v>
      </c>
      <c r="F16" s="2">
        <v>1097</v>
      </c>
      <c r="G16" s="2">
        <v>1141</v>
      </c>
      <c r="H16" s="2">
        <v>7320</v>
      </c>
      <c r="I16" s="10">
        <f>H16/H14</f>
        <v>0.11692170079545092</v>
      </c>
    </row>
    <row r="17" spans="1:9">
      <c r="A17" s="3" t="s">
        <v>11</v>
      </c>
      <c r="B17" s="2">
        <v>5171</v>
      </c>
      <c r="C17" s="2">
        <v>6313</v>
      </c>
      <c r="D17" s="2">
        <v>6844</v>
      </c>
      <c r="E17" s="2">
        <v>6502</v>
      </c>
      <c r="F17" s="2">
        <v>6148</v>
      </c>
      <c r="G17" s="2">
        <v>6013</v>
      </c>
      <c r="H17" s="2">
        <v>36991</v>
      </c>
      <c r="I17" s="10">
        <f>H17/H14</f>
        <v>0.5908539117656455</v>
      </c>
    </row>
    <row r="18" spans="1:9">
      <c r="A18" s="5">
        <v>5</v>
      </c>
      <c r="B18" s="6">
        <v>6289</v>
      </c>
      <c r="C18" s="6">
        <v>7503</v>
      </c>
      <c r="D18" s="6">
        <v>10339</v>
      </c>
      <c r="E18" s="6">
        <v>11009</v>
      </c>
      <c r="F18" s="6">
        <v>9696</v>
      </c>
      <c r="G18" s="6">
        <v>9937</v>
      </c>
      <c r="H18" s="6">
        <v>54773</v>
      </c>
      <c r="I18" s="10"/>
    </row>
    <row r="19" spans="1:9">
      <c r="A19" s="3" t="s">
        <v>8</v>
      </c>
      <c r="B19" s="2">
        <v>1313</v>
      </c>
      <c r="C19" s="2">
        <v>1651</v>
      </c>
      <c r="D19" s="2">
        <v>2763</v>
      </c>
      <c r="E19" s="2">
        <v>2939</v>
      </c>
      <c r="F19" s="2">
        <v>2772</v>
      </c>
      <c r="G19" s="2">
        <v>3039</v>
      </c>
      <c r="H19" s="2">
        <v>14477</v>
      </c>
      <c r="I19" s="10">
        <f>H19/H18</f>
        <v>0.26430905738228688</v>
      </c>
    </row>
    <row r="20" spans="1:9">
      <c r="A20" s="3" t="s">
        <v>10</v>
      </c>
      <c r="B20" s="2">
        <v>783</v>
      </c>
      <c r="C20" s="2">
        <v>931</v>
      </c>
      <c r="D20" s="2">
        <v>1227</v>
      </c>
      <c r="E20" s="2">
        <v>1268</v>
      </c>
      <c r="F20" s="2">
        <v>1128</v>
      </c>
      <c r="G20" s="2">
        <v>1048</v>
      </c>
      <c r="H20" s="2">
        <v>6385</v>
      </c>
      <c r="I20" s="10">
        <f>H20/H18</f>
        <v>0.1165720336662224</v>
      </c>
    </row>
    <row r="21" spans="1:9">
      <c r="A21" s="3" t="s">
        <v>11</v>
      </c>
      <c r="B21" s="2">
        <v>4193</v>
      </c>
      <c r="C21" s="2">
        <v>4921</v>
      </c>
      <c r="D21" s="2">
        <v>6349</v>
      </c>
      <c r="E21" s="2">
        <v>6802</v>
      </c>
      <c r="F21" s="2">
        <v>5796</v>
      </c>
      <c r="G21" s="2">
        <v>5850</v>
      </c>
      <c r="H21" s="2">
        <v>33911</v>
      </c>
      <c r="I21" s="10">
        <f>H21/H18</f>
        <v>0.61911890895149069</v>
      </c>
    </row>
    <row r="22" spans="1:9">
      <c r="A22" s="5">
        <v>6</v>
      </c>
      <c r="B22" s="6">
        <v>5563</v>
      </c>
      <c r="C22" s="6">
        <v>6045</v>
      </c>
      <c r="D22" s="6">
        <v>7954</v>
      </c>
      <c r="E22" s="6">
        <v>9878</v>
      </c>
      <c r="F22" s="6">
        <v>10335</v>
      </c>
      <c r="G22" s="6">
        <v>9078</v>
      </c>
      <c r="H22" s="6">
        <v>48853</v>
      </c>
      <c r="I22" s="10"/>
    </row>
    <row r="23" spans="1:9">
      <c r="A23" s="3" t="s">
        <v>8</v>
      </c>
      <c r="B23" s="2">
        <v>970</v>
      </c>
      <c r="C23" s="2">
        <v>1073</v>
      </c>
      <c r="D23" s="2">
        <v>1924</v>
      </c>
      <c r="E23" s="2">
        <v>2456</v>
      </c>
      <c r="F23" s="2">
        <v>2486</v>
      </c>
      <c r="G23" s="2">
        <v>2479</v>
      </c>
      <c r="H23" s="2">
        <v>11388</v>
      </c>
      <c r="I23" s="10">
        <f>H23/H22</f>
        <v>0.23310748572247356</v>
      </c>
    </row>
    <row r="24" spans="1:9">
      <c r="A24" s="3" t="s">
        <v>10</v>
      </c>
      <c r="B24" s="2">
        <v>723</v>
      </c>
      <c r="C24" s="2">
        <v>753</v>
      </c>
      <c r="D24" s="2">
        <v>935</v>
      </c>
      <c r="E24" s="2">
        <v>1065</v>
      </c>
      <c r="F24" s="2">
        <v>1191</v>
      </c>
      <c r="G24" s="2">
        <v>1094</v>
      </c>
      <c r="H24" s="2">
        <v>5761</v>
      </c>
      <c r="I24" s="10">
        <f>H24/H22</f>
        <v>0.11792520418398052</v>
      </c>
    </row>
    <row r="25" spans="1:9">
      <c r="A25" s="3" t="s">
        <v>11</v>
      </c>
      <c r="B25" s="2">
        <v>3870</v>
      </c>
      <c r="C25" s="2">
        <v>4219</v>
      </c>
      <c r="D25" s="2">
        <v>5095</v>
      </c>
      <c r="E25" s="2">
        <v>6357</v>
      </c>
      <c r="F25" s="2">
        <v>6658</v>
      </c>
      <c r="G25" s="2">
        <v>5505</v>
      </c>
      <c r="H25" s="2">
        <v>31704</v>
      </c>
      <c r="I25" s="10">
        <f>H25/H22</f>
        <v>0.64896731009354591</v>
      </c>
    </row>
    <row r="26" spans="1:9">
      <c r="A26" s="5">
        <v>7</v>
      </c>
      <c r="B26" s="6">
        <v>4580</v>
      </c>
      <c r="C26" s="6">
        <v>5055</v>
      </c>
      <c r="D26" s="6">
        <v>5829</v>
      </c>
      <c r="E26" s="6">
        <v>7303</v>
      </c>
      <c r="F26" s="6">
        <v>8928</v>
      </c>
      <c r="G26" s="6">
        <v>8797</v>
      </c>
      <c r="H26" s="6">
        <v>40492</v>
      </c>
      <c r="I26" s="10"/>
    </row>
    <row r="27" spans="1:9">
      <c r="A27" s="3" t="s">
        <v>8</v>
      </c>
      <c r="B27" s="2">
        <v>648</v>
      </c>
      <c r="C27" s="2">
        <v>824</v>
      </c>
      <c r="D27" s="2">
        <v>1183</v>
      </c>
      <c r="E27" s="2">
        <v>1540</v>
      </c>
      <c r="F27" s="2">
        <v>2051</v>
      </c>
      <c r="G27" s="2">
        <v>2065</v>
      </c>
      <c r="H27" s="2">
        <v>8311</v>
      </c>
      <c r="I27" s="10">
        <f>H27/H26</f>
        <v>0.205250419836017</v>
      </c>
    </row>
    <row r="28" spans="1:9">
      <c r="A28" s="3" t="s">
        <v>10</v>
      </c>
      <c r="B28" s="2">
        <v>543</v>
      </c>
      <c r="C28" s="2">
        <v>638</v>
      </c>
      <c r="D28" s="2">
        <v>743</v>
      </c>
      <c r="E28" s="2">
        <v>904</v>
      </c>
      <c r="F28" s="2">
        <v>984</v>
      </c>
      <c r="G28" s="2">
        <v>1057</v>
      </c>
      <c r="H28" s="2">
        <v>4869</v>
      </c>
      <c r="I28" s="10">
        <f>H28/H26</f>
        <v>0.12024597451348415</v>
      </c>
    </row>
    <row r="29" spans="1:9">
      <c r="A29" s="3" t="s">
        <v>11</v>
      </c>
      <c r="B29" s="2">
        <v>3389</v>
      </c>
      <c r="C29" s="2">
        <v>3593</v>
      </c>
      <c r="D29" s="2">
        <v>3903</v>
      </c>
      <c r="E29" s="2">
        <v>4859</v>
      </c>
      <c r="F29" s="2">
        <v>5893</v>
      </c>
      <c r="G29" s="2">
        <v>5675</v>
      </c>
      <c r="H29" s="2">
        <v>27312</v>
      </c>
      <c r="I29" s="10">
        <f>H29/H26</f>
        <v>0.67450360565049883</v>
      </c>
    </row>
    <row r="30" spans="1:9">
      <c r="A30" s="5">
        <v>8</v>
      </c>
      <c r="B30" s="6">
        <v>4477</v>
      </c>
      <c r="C30" s="6">
        <v>5080</v>
      </c>
      <c r="D30" s="6">
        <v>6403</v>
      </c>
      <c r="E30" s="6">
        <v>6399</v>
      </c>
      <c r="F30" s="6">
        <v>7488</v>
      </c>
      <c r="G30" s="6">
        <v>8706</v>
      </c>
      <c r="H30" s="6">
        <v>38553</v>
      </c>
      <c r="I30" s="10"/>
    </row>
    <row r="31" spans="1:9">
      <c r="A31" s="3" t="s">
        <v>8</v>
      </c>
      <c r="B31" s="2">
        <v>511</v>
      </c>
      <c r="C31" s="2">
        <v>718</v>
      </c>
      <c r="D31" s="2">
        <v>1177</v>
      </c>
      <c r="E31" s="2">
        <v>1188</v>
      </c>
      <c r="F31" s="2">
        <v>1391</v>
      </c>
      <c r="G31" s="2">
        <v>1769</v>
      </c>
      <c r="H31" s="2">
        <v>6754</v>
      </c>
      <c r="I31" s="10">
        <f>H31/H30</f>
        <v>0.17518740435244987</v>
      </c>
    </row>
    <row r="32" spans="1:9">
      <c r="A32" s="3" t="s">
        <v>10</v>
      </c>
      <c r="B32" s="2">
        <v>567</v>
      </c>
      <c r="C32" s="2">
        <v>653</v>
      </c>
      <c r="D32" s="2">
        <v>794</v>
      </c>
      <c r="E32" s="2">
        <v>733</v>
      </c>
      <c r="F32" s="2">
        <v>889</v>
      </c>
      <c r="G32" s="2">
        <v>1004</v>
      </c>
      <c r="H32" s="2">
        <v>4640</v>
      </c>
      <c r="I32" s="10">
        <f>H32/H30</f>
        <v>0.12035379866677041</v>
      </c>
    </row>
    <row r="33" spans="1:9">
      <c r="A33" s="3" t="s">
        <v>11</v>
      </c>
      <c r="B33" s="2">
        <v>3399</v>
      </c>
      <c r="C33" s="2">
        <v>3709</v>
      </c>
      <c r="D33" s="2">
        <v>4432</v>
      </c>
      <c r="E33" s="2">
        <v>4478</v>
      </c>
      <c r="F33" s="2">
        <v>5208</v>
      </c>
      <c r="G33" s="2">
        <v>5933</v>
      </c>
      <c r="H33" s="2">
        <v>27159</v>
      </c>
      <c r="I33" s="10">
        <f>H33/H30</f>
        <v>0.70445879698077973</v>
      </c>
    </row>
    <row r="34" spans="1:9">
      <c r="A34" s="5">
        <v>9</v>
      </c>
      <c r="B34" s="6">
        <v>3700</v>
      </c>
      <c r="C34" s="6">
        <v>4395</v>
      </c>
      <c r="D34" s="6">
        <v>4900</v>
      </c>
      <c r="E34" s="6">
        <v>5689</v>
      </c>
      <c r="F34" s="6">
        <v>5508</v>
      </c>
      <c r="G34" s="6">
        <v>6687</v>
      </c>
      <c r="H34" s="6">
        <v>30879</v>
      </c>
      <c r="I34" s="10"/>
    </row>
    <row r="35" spans="1:9">
      <c r="A35" s="3" t="s">
        <v>8</v>
      </c>
      <c r="B35" s="2">
        <v>306</v>
      </c>
      <c r="C35" s="2">
        <v>510</v>
      </c>
      <c r="D35" s="2">
        <v>709</v>
      </c>
      <c r="E35" s="2">
        <v>983</v>
      </c>
      <c r="F35" s="2">
        <v>869</v>
      </c>
      <c r="G35" s="2">
        <v>1158</v>
      </c>
      <c r="H35" s="2">
        <v>4535</v>
      </c>
      <c r="I35" s="10">
        <f>H35/H34</f>
        <v>0.1468635642345931</v>
      </c>
    </row>
    <row r="36" spans="1:9">
      <c r="A36" s="3" t="s">
        <v>10</v>
      </c>
      <c r="B36" s="2">
        <v>383</v>
      </c>
      <c r="C36" s="2">
        <v>553</v>
      </c>
      <c r="D36" s="2">
        <v>622</v>
      </c>
      <c r="E36" s="2">
        <v>725</v>
      </c>
      <c r="F36" s="2">
        <v>625</v>
      </c>
      <c r="G36" s="2">
        <v>774</v>
      </c>
      <c r="H36" s="2">
        <v>3682</v>
      </c>
      <c r="I36" s="10">
        <f>H36/H34</f>
        <v>0.11923961268175783</v>
      </c>
    </row>
    <row r="37" spans="1:9">
      <c r="A37" s="3" t="s">
        <v>11</v>
      </c>
      <c r="B37" s="2">
        <v>3011</v>
      </c>
      <c r="C37" s="2">
        <v>3332</v>
      </c>
      <c r="D37" s="2">
        <v>3569</v>
      </c>
      <c r="E37" s="2">
        <v>3981</v>
      </c>
      <c r="F37" s="2">
        <v>4014</v>
      </c>
      <c r="G37" s="2">
        <v>4755</v>
      </c>
      <c r="H37" s="2">
        <v>22662</v>
      </c>
      <c r="I37" s="10">
        <f>H37/H34</f>
        <v>0.73389682308364912</v>
      </c>
    </row>
    <row r="38" spans="1:9">
      <c r="A38" s="5">
        <v>10</v>
      </c>
      <c r="B38" s="6">
        <v>2729</v>
      </c>
      <c r="C38" s="6">
        <v>3986</v>
      </c>
      <c r="D38" s="6">
        <v>4798</v>
      </c>
      <c r="E38" s="6">
        <v>5269</v>
      </c>
      <c r="F38" s="6">
        <v>4716</v>
      </c>
      <c r="G38" s="6">
        <v>5491</v>
      </c>
      <c r="H38" s="6">
        <v>26989</v>
      </c>
      <c r="I38" s="10"/>
    </row>
    <row r="39" spans="1:9">
      <c r="A39" s="3" t="s">
        <v>8</v>
      </c>
      <c r="B39" s="2">
        <v>216</v>
      </c>
      <c r="C39" s="2">
        <v>418</v>
      </c>
      <c r="D39" s="2">
        <v>557</v>
      </c>
      <c r="E39" s="2">
        <v>607</v>
      </c>
      <c r="F39" s="2">
        <v>715</v>
      </c>
      <c r="G39" s="2">
        <v>800</v>
      </c>
      <c r="H39" s="2">
        <v>3313</v>
      </c>
      <c r="I39" s="10">
        <f>H39/H38</f>
        <v>0.12275371447626811</v>
      </c>
    </row>
    <row r="40" spans="1:9">
      <c r="A40" s="3" t="s">
        <v>10</v>
      </c>
      <c r="B40" s="2">
        <v>374</v>
      </c>
      <c r="C40" s="2">
        <v>395</v>
      </c>
      <c r="D40" s="2">
        <v>577</v>
      </c>
      <c r="E40" s="2">
        <v>933</v>
      </c>
      <c r="F40" s="2">
        <v>582</v>
      </c>
      <c r="G40" s="2">
        <v>560</v>
      </c>
      <c r="H40" s="2">
        <v>3421</v>
      </c>
      <c r="I40" s="10">
        <f>H40/H38</f>
        <v>0.12675534477009151</v>
      </c>
    </row>
    <row r="41" spans="1:9">
      <c r="A41" s="3" t="s">
        <v>11</v>
      </c>
      <c r="B41" s="2">
        <v>2139</v>
      </c>
      <c r="C41" s="2">
        <v>3173</v>
      </c>
      <c r="D41" s="2">
        <v>3664</v>
      </c>
      <c r="E41" s="2">
        <v>3729</v>
      </c>
      <c r="F41" s="2">
        <v>3419</v>
      </c>
      <c r="G41" s="2">
        <v>4131</v>
      </c>
      <c r="H41" s="2">
        <v>20255</v>
      </c>
      <c r="I41" s="10">
        <f>H41/H38</f>
        <v>0.75049094075364042</v>
      </c>
    </row>
    <row r="42" spans="1:9">
      <c r="A42" s="7" t="s">
        <v>17</v>
      </c>
      <c r="B42" s="8">
        <v>86605</v>
      </c>
      <c r="C42" s="8">
        <v>93107</v>
      </c>
      <c r="D42" s="8">
        <v>107075</v>
      </c>
      <c r="E42" s="8">
        <v>106134</v>
      </c>
      <c r="F42" s="8">
        <v>101191</v>
      </c>
      <c r="G42" s="8">
        <v>102783</v>
      </c>
      <c r="H42" s="8">
        <v>596895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grade1-10</vt:lpstr>
      <vt:lpstr>fig1</vt:lpstr>
      <vt:lpstr>fig2</vt:lpstr>
      <vt:lpstr>fig3</vt:lpstr>
      <vt:lpstr>fig4</vt:lpstr>
      <vt:lpstr>fig5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alina.acharya@hotmail.com</dc:creator>
  <cp:lastModifiedBy>Anjesh Tuladhar</cp:lastModifiedBy>
  <dcterms:created xsi:type="dcterms:W3CDTF">2014-09-12T11:16:34Z</dcterms:created>
  <dcterms:modified xsi:type="dcterms:W3CDTF">2014-09-23T08:23:33Z</dcterms:modified>
</cp:coreProperties>
</file>