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652 public water bodies " sheetId="4" r:id="rId1"/>
    <sheet name="dept. G.P Tanks &amp; Reservoirs " sheetId="5" r:id="rId2"/>
    <sheet name="11 reservoirs " sheetId="6" r:id="rId3"/>
    <sheet name="FCS Data" sheetId="7" r:id="rId4"/>
  </sheets>
  <calcPr calcId="124519"/>
</workbook>
</file>

<file path=xl/calcChain.xml><?xml version="1.0" encoding="utf-8"?>
<calcChain xmlns="http://schemas.openxmlformats.org/spreadsheetml/2006/main">
  <c r="F14" i="6"/>
  <c r="G14"/>
  <c r="Q10" i="4" l="1"/>
  <c r="P10"/>
  <c r="O10"/>
  <c r="N10"/>
  <c r="M10"/>
  <c r="L10"/>
  <c r="K10"/>
  <c r="J10"/>
  <c r="I10"/>
  <c r="H10"/>
  <c r="G10"/>
  <c r="F10"/>
</calcChain>
</file>

<file path=xl/sharedStrings.xml><?xml version="1.0" encoding="utf-8"?>
<sst xmlns="http://schemas.openxmlformats.org/spreadsheetml/2006/main" count="194" uniqueCount="97">
  <si>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</si>
  <si>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</si>
  <si>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</si>
  <si>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</si>
  <si>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</si>
  <si>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</si>
  <si>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</si>
  <si>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</si>
  <si>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Reservoirs under License</t>
  </si>
  <si>
    <t>Total</t>
  </si>
  <si>
    <t>S. 
No.</t>
  </si>
  <si>
    <t>No. of 
Clusters</t>
  </si>
  <si>
    <t xml:space="preserve">No. of 
FCS </t>
  </si>
  <si>
    <t>No. of 
members</t>
  </si>
  <si>
    <t>Details of Public water Bodies in FCS Clusters for FL Stocking (80-100mm) for the year 2018-19</t>
  </si>
  <si>
    <t xml:space="preserve">Details of Public Water Bodies </t>
  </si>
  <si>
    <t>TWSA
(in Ha)</t>
  </si>
  <si>
    <t>EWSA
(in Ha)</t>
  </si>
  <si>
    <t>-</t>
  </si>
  <si>
    <t>Name of the District: KURNOOL</t>
  </si>
  <si>
    <t>95  i.e., 84 FCS+11FWCS</t>
  </si>
  <si>
    <t>7235 i.e., 5075 members of FCS /FWCS &amp; 2160 License holders of Srisailam, Sunkesula &amp; Velugodu Reservoirs</t>
  </si>
  <si>
    <t xml:space="preserve">Joint Director of Fisheries, </t>
  </si>
  <si>
    <t>Kurnool.</t>
  </si>
  <si>
    <t xml:space="preserve">FISHERIES DEPARTMENT - A.P.:             DETAILS OF DEPARTMENTAL TANKS </t>
  </si>
  <si>
    <t>Sl. No</t>
  </si>
  <si>
    <t>Name of the District</t>
  </si>
  <si>
    <t>Total No.              of tanks</t>
  </si>
  <si>
    <t xml:space="preserve">Short seasonal </t>
  </si>
  <si>
    <t>Long seasanol</t>
  </si>
  <si>
    <t xml:space="preserve">Pererenial </t>
  </si>
  <si>
    <t>No.  (SS)</t>
  </si>
  <si>
    <t>TWSA ( Ha.)</t>
  </si>
  <si>
    <t>EWSA ( Ha.)</t>
  </si>
  <si>
    <t>No.   (LS)</t>
  </si>
  <si>
    <t>No. (P)</t>
  </si>
  <si>
    <t>TWSA (Ha.)</t>
  </si>
  <si>
    <t>EWSA (HA.)</t>
  </si>
  <si>
    <t>Kurnool</t>
  </si>
  <si>
    <t xml:space="preserve">FISHERIES DEPARTMENT - A.P.:             DETAILS OF GP TANKS </t>
  </si>
  <si>
    <t xml:space="preserve">Perennial </t>
  </si>
  <si>
    <t xml:space="preserve">DETAILS OF RESERVOIRS  </t>
  </si>
  <si>
    <t>No.</t>
  </si>
  <si>
    <t>TWSA ((Ha.)</t>
  </si>
  <si>
    <t>Pererenial (No.)</t>
  </si>
  <si>
    <t xml:space="preserve"> Long seasonal (No)</t>
  </si>
  <si>
    <t>Short seasonal     (no)</t>
  </si>
  <si>
    <t>Joint Director of Fisheries,</t>
  </si>
  <si>
    <t xml:space="preserve">Kurnool </t>
  </si>
  <si>
    <t>S.No</t>
  </si>
  <si>
    <t>Name of the Mandal</t>
  </si>
  <si>
    <t>Name of the Reservoir</t>
  </si>
  <si>
    <t>EWSA</t>
  </si>
  <si>
    <t>Whether the reservoir is under Lease/   License</t>
  </si>
  <si>
    <t>Remarks</t>
  </si>
  <si>
    <t>Midthur</t>
  </si>
  <si>
    <t>Talamudipi</t>
  </si>
  <si>
    <t xml:space="preserve">Alaganuru Balancing </t>
  </si>
  <si>
    <t>Leasing</t>
  </si>
  <si>
    <t>Panyam</t>
  </si>
  <si>
    <t>Gorkal</t>
  </si>
  <si>
    <t xml:space="preserve">Gorkal </t>
  </si>
  <si>
    <t>Krishnagiri</t>
  </si>
  <si>
    <t>Krishnagiri Reservoir</t>
  </si>
  <si>
    <t>Pathikonda</t>
  </si>
  <si>
    <t>Pandikona</t>
  </si>
  <si>
    <t xml:space="preserve">Pandikona   </t>
  </si>
  <si>
    <t>Owk</t>
  </si>
  <si>
    <t xml:space="preserve">Owk  Reservoir </t>
  </si>
  <si>
    <t>Gonegandla</t>
  </si>
  <si>
    <t>Gajuladinne</t>
  </si>
  <si>
    <t>Gajuladinne Project</t>
  </si>
  <si>
    <t>Sunkesula</t>
  </si>
  <si>
    <t>Sunkesula barriage</t>
  </si>
  <si>
    <t>License system</t>
  </si>
  <si>
    <t>Srisailam</t>
  </si>
  <si>
    <t xml:space="preserve">Velugodu </t>
  </si>
  <si>
    <t>Velugodu</t>
  </si>
  <si>
    <t>Banaganipalli</t>
  </si>
  <si>
    <t>Jurreru Project</t>
  </si>
  <si>
    <t>Leasing System</t>
  </si>
  <si>
    <t>Rudravaram</t>
  </si>
  <si>
    <t>Harinagaram</t>
  </si>
  <si>
    <t>Tundlavagu Reservoir</t>
  </si>
  <si>
    <t>Srisailam back waters</t>
  </si>
  <si>
    <t>TWSA of reservoir</t>
  </si>
  <si>
    <t>STATEMENT SHOWING THE 11 RESERVOIRS  EXISTING IN KURNOOL DISTRICT</t>
  </si>
  <si>
    <t>Name of the Viliage</t>
  </si>
  <si>
    <t>S.No.</t>
  </si>
  <si>
    <t>INLAND</t>
  </si>
  <si>
    <t>MARINE</t>
  </si>
  <si>
    <t>WOMEN</t>
  </si>
  <si>
    <t>No. of FCS</t>
  </si>
  <si>
    <t>No. of Members</t>
  </si>
  <si>
    <t>Share Capital (Rs.in Lakhs)</t>
  </si>
  <si>
    <t xml:space="preserve">Kurnool. </t>
  </si>
  <si>
    <t>DATA BASE OF FISHERMAN CO-OPERATIVE SOCIETIES AND FISHERWOMAN CO-OPERATIVE SOCIETIES EXISTING IN KURNOOL DISTRICT.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</si>
</sst>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Book Antiqua"/>
      <family val="1"/>
    </font>
    <font>
      <sz val="11"/>
      <color theme="1"/>
      <name val="Book Antiqua"/>
      <family val="1"/>
    </font>
    <font>
      <sz val="9"/>
      <color theme="1"/>
      <name val="Book Antiqua"/>
      <family val="1"/>
    </font>
    <font>
      <sz val="9"/>
      <color indexed="8"/>
      <name val="Book Antiqua"/>
      <family val="1"/>
    </font>
    <font>
      <sz val="11"/>
      <color rgb="FF00B050"/>
      <name val="Calibri"/>
      <family val="2"/>
      <scheme val="minor"/>
    </font>
    <font>
      <sz val="9"/>
      <name val="Book Antiqua"/>
      <family val="1"/>
    </font>
    <font>
      <b/>
      <sz val="11"/>
      <color theme="1"/>
      <name val="Book Antiqua"/>
      <family val="1"/>
    </font>
    <font>
      <sz val="11"/>
      <color indexed="8"/>
      <name val="Book Antiqua"/>
      <family val="1"/>
    </font>
    <font>
      <sz val="10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7" fillId="0" borderId="1" xfId="1" applyFont="1" applyBorder="1" applyAlignment="1">
      <alignment horizontal="center" vertical="center" wrapText="1"/>
    </xf>
    <xf numFmtId="165" fontId="7" fillId="0" borderId="9" xfId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/>
    </xf>
    <xf numFmtId="0" fontId="13" fillId="0" borderId="1" xfId="2" applyFont="1" applyBorder="1" applyAlignment="1">
      <alignment horizontal="center" vertical="center" wrapText="1"/>
    </xf>
    <xf numFmtId="0" fontId="14" fillId="0" borderId="0" xfId="2" applyFont="1" applyBorder="1"/>
    <xf numFmtId="165" fontId="14" fillId="0" borderId="0" xfId="2" applyNumberFormat="1" applyFont="1" applyBorder="1"/>
    <xf numFmtId="0" fontId="14" fillId="0" borderId="0" xfId="2" applyFont="1" applyBorder="1" applyAlignment="1">
      <alignment horizontal="center"/>
    </xf>
    <xf numFmtId="165" fontId="13" fillId="0" borderId="1" xfId="2" applyNumberFormat="1" applyFont="1" applyBorder="1" applyAlignment="1">
      <alignment horizontal="left" vertical="top" wrapText="1"/>
    </xf>
    <xf numFmtId="0" fontId="13" fillId="0" borderId="1" xfId="2" applyFont="1" applyBorder="1" applyAlignment="1">
      <alignment horizontal="center" vertical="top" wrapText="1"/>
    </xf>
    <xf numFmtId="0" fontId="14" fillId="0" borderId="0" xfId="2" applyFont="1" applyAlignment="1">
      <alignment vertical="top"/>
    </xf>
    <xf numFmtId="165" fontId="13" fillId="0" borderId="1" xfId="2" applyNumberFormat="1" applyFont="1" applyBorder="1" applyAlignment="1">
      <alignment horizontal="left" vertical="top"/>
    </xf>
    <xf numFmtId="165" fontId="14" fillId="0" borderId="1" xfId="2" applyNumberFormat="1" applyFont="1" applyBorder="1" applyAlignment="1">
      <alignment horizontal="left" vertical="top" wrapText="1"/>
    </xf>
    <xf numFmtId="165" fontId="14" fillId="0" borderId="2" xfId="3" applyNumberFormat="1" applyFont="1" applyBorder="1" applyAlignment="1">
      <alignment horizontal="left" vertical="top" wrapText="1"/>
    </xf>
    <xf numFmtId="165" fontId="13" fillId="0" borderId="2" xfId="2" applyNumberFormat="1" applyFont="1" applyBorder="1" applyAlignment="1">
      <alignment horizontal="left" vertical="top" wrapText="1"/>
    </xf>
    <xf numFmtId="165" fontId="13" fillId="0" borderId="1" xfId="2" applyNumberFormat="1" applyFont="1" applyFill="1" applyBorder="1" applyAlignment="1">
      <alignment horizontal="left" vertical="top" wrapText="1"/>
    </xf>
    <xf numFmtId="0" fontId="13" fillId="0" borderId="0" xfId="2" applyFont="1" applyBorder="1" applyAlignment="1">
      <alignment vertical="top" wrapText="1"/>
    </xf>
    <xf numFmtId="0" fontId="13" fillId="0" borderId="0" xfId="2" applyFont="1" applyAlignment="1">
      <alignment vertical="top" wrapText="1"/>
    </xf>
    <xf numFmtId="2" fontId="14" fillId="0" borderId="1" xfId="2" applyNumberFormat="1" applyFont="1" applyBorder="1" applyAlignment="1">
      <alignment horizontal="right" vertical="top" wrapText="1"/>
    </xf>
    <xf numFmtId="0" fontId="16" fillId="0" borderId="1" xfId="2" applyFont="1" applyBorder="1" applyAlignment="1">
      <alignment vertical="top"/>
    </xf>
    <xf numFmtId="165" fontId="16" fillId="0" borderId="1" xfId="2" applyNumberFormat="1" applyFont="1" applyBorder="1" applyAlignment="1">
      <alignment vertical="top"/>
    </xf>
    <xf numFmtId="164" fontId="13" fillId="0" borderId="1" xfId="2" applyNumberFormat="1" applyFont="1" applyBorder="1" applyAlignment="1">
      <alignment horizontal="left" vertical="top" wrapText="1"/>
    </xf>
    <xf numFmtId="164" fontId="14" fillId="0" borderId="1" xfId="2" applyNumberFormat="1" applyFont="1" applyBorder="1" applyAlignment="1">
      <alignment horizontal="left" vertical="top" wrapText="1"/>
    </xf>
    <xf numFmtId="164" fontId="13" fillId="0" borderId="1" xfId="2" applyNumberFormat="1" applyFont="1" applyBorder="1" applyAlignment="1">
      <alignment horizontal="left" vertical="top"/>
    </xf>
    <xf numFmtId="0" fontId="13" fillId="0" borderId="1" xfId="2" applyNumberFormat="1" applyFont="1" applyBorder="1" applyAlignment="1">
      <alignment horizontal="center" vertical="center" wrapText="1"/>
    </xf>
    <xf numFmtId="0" fontId="14" fillId="0" borderId="1" xfId="2" applyNumberFormat="1" applyFont="1" applyBorder="1" applyAlignment="1">
      <alignment horizontal="center" vertical="top" wrapText="1"/>
    </xf>
    <xf numFmtId="0" fontId="14" fillId="0" borderId="1" xfId="2" applyNumberFormat="1" applyFont="1" applyBorder="1" applyAlignment="1">
      <alignment horizontal="left" vertical="top" wrapText="1"/>
    </xf>
    <xf numFmtId="0" fontId="14" fillId="0" borderId="1" xfId="3" applyNumberFormat="1" applyFont="1" applyBorder="1" applyAlignment="1">
      <alignment horizontal="left" vertical="top" wrapText="1"/>
    </xf>
    <xf numFmtId="0" fontId="13" fillId="0" borderId="1" xfId="2" applyNumberFormat="1" applyFont="1" applyBorder="1" applyAlignment="1">
      <alignment horizontal="left" vertical="top"/>
    </xf>
    <xf numFmtId="0" fontId="14" fillId="0" borderId="1" xfId="3" applyNumberFormat="1" applyFont="1" applyBorder="1" applyAlignment="1">
      <alignment vertical="top" wrapText="1"/>
    </xf>
    <xf numFmtId="0" fontId="13" fillId="0" borderId="1" xfId="2" applyNumberFormat="1" applyFont="1" applyBorder="1" applyAlignment="1">
      <alignment vertical="top" wrapText="1"/>
    </xf>
    <xf numFmtId="0" fontId="14" fillId="0" borderId="1" xfId="2" applyNumberFormat="1" applyFont="1" applyFill="1" applyBorder="1" applyAlignment="1">
      <alignment horizontal="left" vertical="top" wrapText="1"/>
    </xf>
    <xf numFmtId="0" fontId="14" fillId="0" borderId="1" xfId="2" applyNumberFormat="1" applyFont="1" applyFill="1" applyBorder="1" applyAlignment="1">
      <alignment vertical="top" wrapText="1"/>
    </xf>
    <xf numFmtId="0" fontId="14" fillId="0" borderId="2" xfId="2" applyNumberFormat="1" applyFont="1" applyBorder="1" applyAlignment="1">
      <alignment horizontal="center" vertical="top" wrapText="1"/>
    </xf>
    <xf numFmtId="0" fontId="14" fillId="0" borderId="2" xfId="2" applyNumberFormat="1" applyFont="1" applyBorder="1" applyAlignment="1">
      <alignment horizontal="left" vertical="top" wrapText="1"/>
    </xf>
    <xf numFmtId="0" fontId="14" fillId="0" borderId="2" xfId="2" applyNumberFormat="1" applyFont="1" applyFill="1" applyBorder="1" applyAlignment="1">
      <alignment vertical="top" wrapText="1"/>
    </xf>
    <xf numFmtId="0" fontId="14" fillId="0" borderId="1" xfId="2" applyNumberFormat="1" applyFont="1" applyFill="1" applyBorder="1" applyAlignment="1">
      <alignment horizontal="center" vertical="top" wrapText="1"/>
    </xf>
    <xf numFmtId="0" fontId="14" fillId="0" borderId="1" xfId="2" applyNumberFormat="1" applyFont="1" applyBorder="1" applyAlignment="1">
      <alignment vertical="top" wrapText="1"/>
    </xf>
    <xf numFmtId="0" fontId="16" fillId="0" borderId="1" xfId="2" applyNumberFormat="1" applyFont="1" applyBorder="1" applyAlignment="1">
      <alignment horizontal="center" vertical="top"/>
    </xf>
    <xf numFmtId="0" fontId="16" fillId="0" borderId="1" xfId="2" applyNumberFormat="1" applyFont="1" applyBorder="1" applyAlignment="1">
      <alignment vertical="top"/>
    </xf>
    <xf numFmtId="164" fontId="13" fillId="0" borderId="1" xfId="3" applyNumberFormat="1" applyFont="1" applyBorder="1" applyAlignment="1">
      <alignment horizontal="left" vertical="top" wrapText="1"/>
    </xf>
    <xf numFmtId="164" fontId="13" fillId="0" borderId="1" xfId="2" applyNumberFormat="1" applyFont="1" applyFill="1" applyBorder="1" applyAlignment="1">
      <alignment horizontal="left" vertical="top"/>
    </xf>
    <xf numFmtId="164" fontId="13" fillId="0" borderId="1" xfId="2" applyNumberFormat="1" applyFont="1" applyFill="1" applyBorder="1" applyAlignment="1">
      <alignment horizontal="left" vertical="top" wrapText="1"/>
    </xf>
    <xf numFmtId="164" fontId="13" fillId="0" borderId="2" xfId="2" applyNumberFormat="1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2" applyFont="1" applyAlignment="1">
      <alignment horizont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opLeftCell="A8" workbookViewId="0">
      <selection activeCell="E18" sqref="E18"/>
    </sheetView>
  </sheetViews>
  <sheetFormatPr defaultRowHeight="14.25"/>
  <cols>
    <col min="1" max="1" width="4.140625" style="7" bestFit="1" customWidth="1"/>
    <col min="2" max="2" width="9.140625" style="7" customWidth="1"/>
    <col min="3" max="3" width="6.42578125" style="7" bestFit="1" customWidth="1"/>
    <col min="4" max="4" width="10.85546875" style="7" customWidth="1"/>
    <col min="5" max="5" width="13.42578125" style="7" customWidth="1"/>
    <col min="6" max="6" width="7" style="8" customWidth="1"/>
    <col min="7" max="8" width="9.5703125" style="7" bestFit="1" customWidth="1"/>
    <col min="9" max="9" width="5.28515625" style="7" customWidth="1"/>
    <col min="10" max="10" width="9.85546875" style="7" customWidth="1"/>
    <col min="11" max="11" width="8.42578125" style="7" customWidth="1"/>
    <col min="12" max="12" width="5.42578125" style="7" customWidth="1"/>
    <col min="13" max="13" width="14.28515625" style="7" bestFit="1" customWidth="1"/>
    <col min="14" max="14" width="9.28515625" style="7" customWidth="1"/>
    <col min="15" max="15" width="4.28515625" style="7" customWidth="1"/>
    <col min="16" max="16" width="10.28515625" style="7" customWidth="1"/>
    <col min="17" max="17" width="11.42578125" style="7" customWidth="1"/>
    <col min="18" max="16384" width="9.140625" style="7"/>
  </cols>
  <sheetData>
    <row r="1" spans="1:17" ht="27" customHeight="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ht="27" customHeight="1">
      <c r="A2" s="86" t="s">
        <v>19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 s="1" customFormat="1" ht="14.25" customHeight="1">
      <c r="A3" s="87" t="s">
        <v>10</v>
      </c>
      <c r="B3" s="87" t="s">
        <v>11</v>
      </c>
      <c r="C3" s="87" t="s">
        <v>12</v>
      </c>
      <c r="D3" s="87" t="s">
        <v>13</v>
      </c>
      <c r="E3" s="90" t="s">
        <v>15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s="1" customFormat="1" ht="27.75" customHeight="1">
      <c r="A4" s="88"/>
      <c r="B4" s="88"/>
      <c r="C4" s="88"/>
      <c r="D4" s="88"/>
      <c r="E4" s="90" t="s">
        <v>4</v>
      </c>
      <c r="F4" s="90" t="s">
        <v>0</v>
      </c>
      <c r="G4" s="90"/>
      <c r="H4" s="90"/>
      <c r="I4" s="90" t="s">
        <v>6</v>
      </c>
      <c r="J4" s="90"/>
      <c r="K4" s="90"/>
      <c r="L4" s="90" t="s">
        <v>7</v>
      </c>
      <c r="M4" s="90"/>
      <c r="N4" s="90"/>
      <c r="O4" s="90" t="s">
        <v>8</v>
      </c>
      <c r="P4" s="90"/>
      <c r="Q4" s="90"/>
    </row>
    <row r="5" spans="1:17" s="1" customFormat="1" ht="36.75" customHeight="1">
      <c r="A5" s="89"/>
      <c r="B5" s="89"/>
      <c r="C5" s="89"/>
      <c r="D5" s="89"/>
      <c r="E5" s="90"/>
      <c r="F5" s="5" t="s">
        <v>5</v>
      </c>
      <c r="G5" s="2" t="s">
        <v>16</v>
      </c>
      <c r="H5" s="2" t="s">
        <v>17</v>
      </c>
      <c r="I5" s="2" t="s">
        <v>5</v>
      </c>
      <c r="J5" s="2" t="s">
        <v>16</v>
      </c>
      <c r="K5" s="2" t="s">
        <v>17</v>
      </c>
      <c r="L5" s="2" t="s">
        <v>5</v>
      </c>
      <c r="M5" s="2" t="s">
        <v>16</v>
      </c>
      <c r="N5" s="2" t="s">
        <v>17</v>
      </c>
      <c r="O5" s="2" t="s">
        <v>5</v>
      </c>
      <c r="P5" s="2" t="s">
        <v>16</v>
      </c>
      <c r="Q5" s="2" t="s">
        <v>17</v>
      </c>
    </row>
    <row r="6" spans="1:17" s="1" customFormat="1" ht="36.75" customHeight="1">
      <c r="A6" s="4">
        <v>1</v>
      </c>
      <c r="B6" s="4">
        <v>2</v>
      </c>
      <c r="C6" s="4">
        <v>3</v>
      </c>
      <c r="D6" s="4">
        <v>4</v>
      </c>
      <c r="E6" s="2">
        <v>5</v>
      </c>
      <c r="F6" s="6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2">
        <v>13</v>
      </c>
      <c r="N6" s="2">
        <v>14</v>
      </c>
      <c r="O6" s="2">
        <v>15</v>
      </c>
      <c r="P6" s="2">
        <v>16</v>
      </c>
      <c r="Q6" s="2">
        <v>17</v>
      </c>
    </row>
    <row r="7" spans="1:17" s="1" customFormat="1" ht="53.25" customHeight="1">
      <c r="A7" s="87">
        <v>1</v>
      </c>
      <c r="B7" s="87">
        <v>14</v>
      </c>
      <c r="C7" s="87" t="s">
        <v>20</v>
      </c>
      <c r="D7" s="87" t="s">
        <v>21</v>
      </c>
      <c r="E7" s="3" t="s">
        <v>1</v>
      </c>
      <c r="F7" s="6">
        <v>13</v>
      </c>
      <c r="G7" s="2">
        <v>905.46</v>
      </c>
      <c r="H7" s="2">
        <v>678.75</v>
      </c>
      <c r="I7" s="2" t="s">
        <v>18</v>
      </c>
      <c r="J7" s="2" t="s">
        <v>18</v>
      </c>
      <c r="K7" s="2" t="s">
        <v>18</v>
      </c>
      <c r="L7" s="2">
        <v>4</v>
      </c>
      <c r="M7" s="2">
        <v>8623</v>
      </c>
      <c r="N7" s="2">
        <v>2870</v>
      </c>
      <c r="O7" s="2">
        <v>3</v>
      </c>
      <c r="P7" s="2">
        <v>35040</v>
      </c>
      <c r="Q7" s="2">
        <v>26280</v>
      </c>
    </row>
    <row r="8" spans="1:17" s="1" customFormat="1" ht="53.25" customHeight="1">
      <c r="A8" s="88"/>
      <c r="B8" s="88"/>
      <c r="C8" s="88"/>
      <c r="D8" s="88"/>
      <c r="E8" s="3" t="s">
        <v>2</v>
      </c>
      <c r="F8" s="6">
        <v>67</v>
      </c>
      <c r="G8" s="5">
        <v>3610.4</v>
      </c>
      <c r="H8" s="5">
        <v>1805.4</v>
      </c>
      <c r="I8" s="2">
        <v>18</v>
      </c>
      <c r="J8" s="5">
        <v>1048</v>
      </c>
      <c r="K8" s="5">
        <v>524</v>
      </c>
      <c r="L8" s="2">
        <v>3</v>
      </c>
      <c r="M8" s="2">
        <v>3839.25</v>
      </c>
      <c r="N8" s="2">
        <v>1919.63</v>
      </c>
      <c r="O8" s="2" t="s">
        <v>18</v>
      </c>
      <c r="P8" s="2" t="s">
        <v>18</v>
      </c>
      <c r="Q8" s="2" t="s">
        <v>18</v>
      </c>
    </row>
    <row r="9" spans="1:17" s="1" customFormat="1" ht="53.25" customHeight="1">
      <c r="A9" s="88"/>
      <c r="B9" s="88"/>
      <c r="C9" s="88"/>
      <c r="D9" s="88"/>
      <c r="E9" s="3" t="s">
        <v>3</v>
      </c>
      <c r="F9" s="6">
        <v>87</v>
      </c>
      <c r="G9" s="2">
        <v>4997</v>
      </c>
      <c r="H9" s="2">
        <v>1249.25</v>
      </c>
      <c r="I9" s="2">
        <v>451</v>
      </c>
      <c r="J9" s="5">
        <v>6206</v>
      </c>
      <c r="K9" s="5">
        <v>1551.5</v>
      </c>
      <c r="L9" s="2">
        <v>1</v>
      </c>
      <c r="M9" s="2">
        <v>186</v>
      </c>
      <c r="N9" s="2" t="s">
        <v>18</v>
      </c>
      <c r="O9" s="2" t="s">
        <v>18</v>
      </c>
      <c r="P9" s="2" t="s">
        <v>18</v>
      </c>
      <c r="Q9" s="2" t="s">
        <v>18</v>
      </c>
    </row>
    <row r="10" spans="1:17" ht="53.25" customHeight="1">
      <c r="A10" s="89"/>
      <c r="B10" s="89"/>
      <c r="C10" s="89"/>
      <c r="D10" s="89"/>
      <c r="E10" s="9" t="s">
        <v>9</v>
      </c>
      <c r="F10" s="10">
        <f>SUM(F7:F9)</f>
        <v>167</v>
      </c>
      <c r="G10" s="11">
        <f t="shared" ref="G10:Q10" si="0">SUM(G7:G9)</f>
        <v>9512.86</v>
      </c>
      <c r="H10" s="11">
        <f t="shared" si="0"/>
        <v>3733.4</v>
      </c>
      <c r="I10" s="10">
        <f t="shared" si="0"/>
        <v>469</v>
      </c>
      <c r="J10" s="11">
        <f t="shared" si="0"/>
        <v>7254</v>
      </c>
      <c r="K10" s="11">
        <f t="shared" si="0"/>
        <v>2075.5</v>
      </c>
      <c r="L10" s="10">
        <f t="shared" si="0"/>
        <v>8</v>
      </c>
      <c r="M10" s="11">
        <f t="shared" si="0"/>
        <v>12648.25</v>
      </c>
      <c r="N10" s="11">
        <f t="shared" si="0"/>
        <v>4789.63</v>
      </c>
      <c r="O10" s="10">
        <f t="shared" si="0"/>
        <v>3</v>
      </c>
      <c r="P10" s="11">
        <f t="shared" si="0"/>
        <v>35040</v>
      </c>
      <c r="Q10" s="11">
        <f t="shared" si="0"/>
        <v>26280</v>
      </c>
    </row>
    <row r="14" spans="1:17">
      <c r="M14" s="84" t="s">
        <v>22</v>
      </c>
      <c r="N14" s="84"/>
      <c r="O14" s="84"/>
      <c r="P14" s="84"/>
      <c r="Q14" s="84"/>
    </row>
    <row r="15" spans="1:17">
      <c r="M15" s="84" t="s">
        <v>23</v>
      </c>
      <c r="N15" s="84"/>
      <c r="O15" s="84"/>
      <c r="P15" s="84"/>
      <c r="Q15" s="84"/>
    </row>
  </sheetData>
  <mergeCells count="18">
    <mergeCell ref="D7:D10"/>
    <mergeCell ref="M14:Q14"/>
    <mergeCell ref="M15:Q15"/>
    <mergeCell ref="A1:Q1"/>
    <mergeCell ref="A2:Q2"/>
    <mergeCell ref="A3:A5"/>
    <mergeCell ref="B3:B5"/>
    <mergeCell ref="C3:C5"/>
    <mergeCell ref="D3:D5"/>
    <mergeCell ref="E3:Q3"/>
    <mergeCell ref="E4:E5"/>
    <mergeCell ref="F4:H4"/>
    <mergeCell ref="I4:K4"/>
    <mergeCell ref="L4:N4"/>
    <mergeCell ref="O4:Q4"/>
    <mergeCell ref="A7:A10"/>
    <mergeCell ref="B7:B10"/>
    <mergeCell ref="C7:C10"/>
  </mergeCells>
  <printOptions horizontalCentered="1"/>
  <pageMargins left="0.56999999999999995" right="0.4" top="0.74803149606299213" bottom="0.74803149606299213" header="0.31496062992125984" footer="0.31496062992125984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topLeftCell="A7" workbookViewId="0">
      <selection activeCell="F22" sqref="F22"/>
    </sheetView>
  </sheetViews>
  <sheetFormatPr defaultRowHeight="15"/>
  <cols>
    <col min="1" max="1" width="4.42578125" customWidth="1"/>
    <col min="2" max="2" width="10.140625" customWidth="1"/>
    <col min="3" max="3" width="9.140625" customWidth="1"/>
    <col min="4" max="4" width="11.85546875" customWidth="1"/>
    <col min="5" max="6" width="14" customWidth="1"/>
    <col min="7" max="7" width="10.28515625" customWidth="1"/>
    <col min="8" max="8" width="14.5703125" customWidth="1"/>
    <col min="9" max="9" width="13.5703125" customWidth="1"/>
    <col min="10" max="10" width="10.28515625" customWidth="1"/>
    <col min="11" max="11" width="15.7109375" customWidth="1"/>
    <col min="12" max="12" width="13.28515625" customWidth="1"/>
    <col min="13" max="13" width="12.5703125" customWidth="1"/>
  </cols>
  <sheetData>
    <row r="1" spans="1:14" ht="15" customHeight="1">
      <c r="A1" s="91" t="s">
        <v>24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4" ht="15" customHeight="1">
      <c r="A2" s="93" t="s">
        <v>25</v>
      </c>
      <c r="B2" s="93" t="s">
        <v>26</v>
      </c>
      <c r="C2" s="93" t="s">
        <v>27</v>
      </c>
      <c r="D2" s="93" t="s">
        <v>28</v>
      </c>
      <c r="E2" s="93"/>
      <c r="F2" s="93"/>
      <c r="G2" s="93" t="s">
        <v>29</v>
      </c>
      <c r="H2" s="93"/>
      <c r="I2" s="93"/>
      <c r="J2" s="93" t="s">
        <v>30</v>
      </c>
      <c r="K2" s="93"/>
      <c r="L2" s="93"/>
      <c r="M2" s="94" t="s">
        <v>9</v>
      </c>
      <c r="N2" s="95"/>
    </row>
    <row r="3" spans="1:14" ht="99" customHeight="1">
      <c r="A3" s="93"/>
      <c r="B3" s="93"/>
      <c r="C3" s="93"/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32</v>
      </c>
      <c r="I3" s="12" t="s">
        <v>33</v>
      </c>
      <c r="J3" s="12" t="s">
        <v>35</v>
      </c>
      <c r="K3" s="12" t="s">
        <v>32</v>
      </c>
      <c r="L3" s="12" t="s">
        <v>33</v>
      </c>
      <c r="M3" s="13" t="s">
        <v>36</v>
      </c>
      <c r="N3" s="14" t="s">
        <v>37</v>
      </c>
    </row>
    <row r="4" spans="1:14">
      <c r="A4" s="15">
        <v>1</v>
      </c>
      <c r="B4" s="15">
        <v>2</v>
      </c>
      <c r="C4" s="15">
        <v>3</v>
      </c>
      <c r="D4" s="15">
        <v>4</v>
      </c>
      <c r="E4" s="15">
        <v>5</v>
      </c>
      <c r="F4" s="15">
        <v>6</v>
      </c>
      <c r="G4" s="15">
        <v>7</v>
      </c>
      <c r="H4" s="15">
        <v>8</v>
      </c>
      <c r="I4" s="15">
        <v>9</v>
      </c>
      <c r="J4" s="15">
        <v>10</v>
      </c>
      <c r="K4" s="15">
        <v>11</v>
      </c>
      <c r="L4" s="15">
        <v>12</v>
      </c>
      <c r="M4" s="16">
        <v>13</v>
      </c>
      <c r="N4" s="16">
        <v>14</v>
      </c>
    </row>
    <row r="5" spans="1:14" ht="40.5" customHeight="1">
      <c r="A5" s="15">
        <v>1</v>
      </c>
      <c r="B5" s="15" t="s">
        <v>38</v>
      </c>
      <c r="C5" s="17">
        <v>167</v>
      </c>
      <c r="D5" s="17">
        <v>87</v>
      </c>
      <c r="E5" s="17">
        <v>4997</v>
      </c>
      <c r="F5" s="17">
        <v>1249.25</v>
      </c>
      <c r="G5" s="17">
        <v>67</v>
      </c>
      <c r="H5" s="17">
        <v>3610.4</v>
      </c>
      <c r="I5" s="17">
        <v>1805.4</v>
      </c>
      <c r="J5" s="17">
        <v>13</v>
      </c>
      <c r="K5" s="18">
        <v>905.46</v>
      </c>
      <c r="L5" s="18">
        <v>678.75</v>
      </c>
      <c r="M5" s="19">
        <v>9512</v>
      </c>
      <c r="N5" s="19">
        <v>3765</v>
      </c>
    </row>
    <row r="7" spans="1:14" s="20" customFormat="1" ht="15.75" thickBot="1">
      <c r="A7" s="91" t="s">
        <v>39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1:14" s="20" customFormat="1" ht="15.75" thickBot="1">
      <c r="A8" s="96" t="s">
        <v>25</v>
      </c>
      <c r="B8" s="96" t="s">
        <v>26</v>
      </c>
      <c r="C8" s="97" t="s">
        <v>27</v>
      </c>
      <c r="D8" s="98" t="s">
        <v>28</v>
      </c>
      <c r="E8" s="99"/>
      <c r="F8" s="99"/>
      <c r="G8" s="98" t="s">
        <v>29</v>
      </c>
      <c r="H8" s="99"/>
      <c r="I8" s="99"/>
      <c r="J8" s="97" t="s">
        <v>40</v>
      </c>
      <c r="K8" s="100"/>
      <c r="L8" s="100"/>
      <c r="M8" s="101" t="s">
        <v>9</v>
      </c>
      <c r="N8" s="102"/>
    </row>
    <row r="9" spans="1:14" s="20" customFormat="1" ht="27">
      <c r="A9" s="96"/>
      <c r="B9" s="96"/>
      <c r="C9" s="96"/>
      <c r="D9" s="21" t="s">
        <v>31</v>
      </c>
      <c r="E9" s="21" t="s">
        <v>32</v>
      </c>
      <c r="F9" s="22" t="s">
        <v>33</v>
      </c>
      <c r="G9" s="21" t="s">
        <v>34</v>
      </c>
      <c r="H9" s="21" t="s">
        <v>32</v>
      </c>
      <c r="I9" s="21" t="s">
        <v>33</v>
      </c>
      <c r="J9" s="15" t="s">
        <v>35</v>
      </c>
      <c r="K9" s="15" t="s">
        <v>32</v>
      </c>
      <c r="L9" s="23" t="s">
        <v>33</v>
      </c>
      <c r="M9" s="24" t="s">
        <v>36</v>
      </c>
      <c r="N9" s="25" t="s">
        <v>37</v>
      </c>
    </row>
    <row r="10" spans="1:14" s="20" customFormat="1">
      <c r="A10" s="15">
        <v>1</v>
      </c>
      <c r="B10" s="15">
        <v>2</v>
      </c>
      <c r="C10" s="15">
        <v>3</v>
      </c>
      <c r="D10" s="15">
        <v>4</v>
      </c>
      <c r="E10" s="15">
        <v>5</v>
      </c>
      <c r="F10" s="15">
        <v>6</v>
      </c>
      <c r="G10" s="15">
        <v>9</v>
      </c>
      <c r="H10" s="15">
        <v>10</v>
      </c>
      <c r="I10" s="15">
        <v>11</v>
      </c>
      <c r="J10" s="15">
        <v>14</v>
      </c>
      <c r="K10" s="15">
        <v>15</v>
      </c>
      <c r="L10" s="26">
        <v>16</v>
      </c>
      <c r="M10" s="27">
        <v>17</v>
      </c>
      <c r="N10" s="27">
        <v>18</v>
      </c>
    </row>
    <row r="11" spans="1:14" s="20" customFormat="1" ht="28.5" customHeight="1">
      <c r="A11" s="15">
        <v>1</v>
      </c>
      <c r="B11" s="15" t="s">
        <v>38</v>
      </c>
      <c r="C11" s="17">
        <v>479</v>
      </c>
      <c r="D11" s="17">
        <v>451</v>
      </c>
      <c r="E11" s="17">
        <v>6206</v>
      </c>
      <c r="F11" s="17">
        <v>1551.5</v>
      </c>
      <c r="G11" s="17">
        <v>18</v>
      </c>
      <c r="H11" s="17">
        <v>1048</v>
      </c>
      <c r="I11" s="17">
        <v>524</v>
      </c>
      <c r="J11" s="28">
        <v>0</v>
      </c>
      <c r="K11" s="28">
        <v>0</v>
      </c>
      <c r="L11" s="29">
        <v>0</v>
      </c>
      <c r="M11" s="27">
        <v>7254</v>
      </c>
      <c r="N11" s="27">
        <v>2075</v>
      </c>
    </row>
    <row r="12" spans="1:14" s="20" customFormat="1">
      <c r="A12"/>
      <c r="B12"/>
      <c r="C12"/>
      <c r="D12"/>
      <c r="E12"/>
      <c r="F12"/>
      <c r="G12"/>
      <c r="H12"/>
      <c r="I12"/>
      <c r="J12"/>
      <c r="K12"/>
      <c r="L12"/>
    </row>
    <row r="13" spans="1:14">
      <c r="A13" s="103" t="s">
        <v>41</v>
      </c>
      <c r="B13" s="103"/>
      <c r="C13" s="103"/>
      <c r="D13" s="103"/>
      <c r="E13" s="103"/>
      <c r="F13" s="30"/>
      <c r="G13" s="30"/>
      <c r="H13" s="30"/>
    </row>
    <row r="14" spans="1:14" ht="16.5">
      <c r="A14" s="93" t="s">
        <v>25</v>
      </c>
      <c r="B14" s="93" t="s">
        <v>26</v>
      </c>
      <c r="C14" s="31"/>
      <c r="D14" s="31"/>
      <c r="E14" s="31"/>
      <c r="F14" s="32"/>
      <c r="G14" s="32"/>
      <c r="H14" s="32"/>
    </row>
    <row r="15" spans="1:14" ht="49.5">
      <c r="A15" s="93"/>
      <c r="B15" s="93"/>
      <c r="C15" s="12" t="s">
        <v>42</v>
      </c>
      <c r="D15" s="12" t="s">
        <v>43</v>
      </c>
      <c r="E15" s="33" t="s">
        <v>33</v>
      </c>
      <c r="F15" s="33" t="s">
        <v>44</v>
      </c>
      <c r="G15" s="33" t="s">
        <v>45</v>
      </c>
      <c r="H15" s="33" t="s">
        <v>46</v>
      </c>
    </row>
    <row r="16" spans="1:14" ht="16.5">
      <c r="A16" s="12">
        <v>1</v>
      </c>
      <c r="B16" s="12">
        <v>2</v>
      </c>
      <c r="C16" s="12">
        <v>3</v>
      </c>
      <c r="D16" s="12">
        <v>4</v>
      </c>
      <c r="E16" s="12">
        <v>5</v>
      </c>
      <c r="F16" s="12">
        <v>6</v>
      </c>
      <c r="G16" s="12">
        <v>7</v>
      </c>
      <c r="H16" s="12">
        <v>8</v>
      </c>
    </row>
    <row r="17" spans="1:11" ht="16.5">
      <c r="A17" s="12">
        <v>1</v>
      </c>
      <c r="B17" s="34" t="s">
        <v>38</v>
      </c>
      <c r="C17" s="35">
        <v>11</v>
      </c>
      <c r="D17" s="36">
        <v>43396.25</v>
      </c>
      <c r="E17" s="36">
        <v>31116.13</v>
      </c>
      <c r="F17" s="37">
        <v>7</v>
      </c>
      <c r="G17" s="37">
        <v>3</v>
      </c>
      <c r="H17" s="37">
        <v>1</v>
      </c>
    </row>
    <row r="18" spans="1:11">
      <c r="C18" s="38"/>
    </row>
    <row r="19" spans="1:11">
      <c r="C19" s="38"/>
    </row>
    <row r="20" spans="1:11">
      <c r="C20" s="38"/>
      <c r="I20" s="104" t="s">
        <v>47</v>
      </c>
      <c r="J20" s="104"/>
      <c r="K20" s="104"/>
    </row>
    <row r="21" spans="1:11">
      <c r="I21" s="104" t="s">
        <v>48</v>
      </c>
      <c r="J21" s="104"/>
      <c r="K21" s="104"/>
    </row>
  </sheetData>
  <mergeCells count="21">
    <mergeCell ref="A13:E13"/>
    <mergeCell ref="A14:A15"/>
    <mergeCell ref="B14:B15"/>
    <mergeCell ref="I20:K20"/>
    <mergeCell ref="I21:K21"/>
    <mergeCell ref="M2:N2"/>
    <mergeCell ref="A7:L7"/>
    <mergeCell ref="A8:A9"/>
    <mergeCell ref="B8:B9"/>
    <mergeCell ref="C8:C9"/>
    <mergeCell ref="D8:F8"/>
    <mergeCell ref="G8:I8"/>
    <mergeCell ref="J8:L8"/>
    <mergeCell ref="M8:N8"/>
    <mergeCell ref="A1:L1"/>
    <mergeCell ref="A2:A3"/>
    <mergeCell ref="B2:B3"/>
    <mergeCell ref="C2:C3"/>
    <mergeCell ref="D2:F2"/>
    <mergeCell ref="G2:I2"/>
    <mergeCell ref="J2:L2"/>
  </mergeCells>
  <printOptions horizontalCentered="1"/>
  <pageMargins left="0.7" right="0.7" top="0.75" bottom="0.75" header="0.3" footer="0.3"/>
  <pageSetup paperSize="5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tabSelected="1" topLeftCell="C1" workbookViewId="0">
      <selection activeCell="D4" sqref="D4"/>
    </sheetView>
  </sheetViews>
  <sheetFormatPr defaultRowHeight="15.75"/>
  <cols>
    <col min="1" max="1" width="6.7109375" style="41" customWidth="1"/>
    <col min="2" max="2" width="17.140625" style="39" customWidth="1"/>
    <col min="3" max="3" width="18.7109375" style="39" customWidth="1"/>
    <col min="4" max="4" width="24.28515625" style="39" customWidth="1"/>
    <col min="5" max="5" width="17.85546875" style="39" customWidth="1"/>
    <col min="6" max="6" width="19.7109375" style="39" customWidth="1"/>
    <col min="7" max="7" width="16.7109375" style="39" customWidth="1"/>
    <col min="8" max="8" width="19.85546875" style="39" customWidth="1"/>
    <col min="9" max="9" width="15.28515625" style="39" customWidth="1"/>
    <col min="10" max="256" width="9.140625" style="39"/>
    <col min="257" max="257" width="3.140625" style="39" customWidth="1"/>
    <col min="258" max="258" width="12.85546875" style="39" customWidth="1"/>
    <col min="259" max="259" width="14.42578125" style="39" customWidth="1"/>
    <col min="260" max="260" width="19.28515625" style="39" customWidth="1"/>
    <col min="261" max="261" width="17.28515625" style="39" customWidth="1"/>
    <col min="262" max="262" width="18.7109375" style="39" customWidth="1"/>
    <col min="263" max="263" width="10.140625" style="39" bestFit="1" customWidth="1"/>
    <col min="264" max="265" width="18.7109375" style="39" customWidth="1"/>
    <col min="266" max="512" width="9.140625" style="39"/>
    <col min="513" max="513" width="3.140625" style="39" customWidth="1"/>
    <col min="514" max="514" width="12.85546875" style="39" customWidth="1"/>
    <col min="515" max="515" width="14.42578125" style="39" customWidth="1"/>
    <col min="516" max="516" width="19.28515625" style="39" customWidth="1"/>
    <col min="517" max="517" width="17.28515625" style="39" customWidth="1"/>
    <col min="518" max="518" width="18.7109375" style="39" customWidth="1"/>
    <col min="519" max="519" width="10.140625" style="39" bestFit="1" customWidth="1"/>
    <col min="520" max="521" width="18.7109375" style="39" customWidth="1"/>
    <col min="522" max="768" width="9.140625" style="39"/>
    <col min="769" max="769" width="3.140625" style="39" customWidth="1"/>
    <col min="770" max="770" width="12.85546875" style="39" customWidth="1"/>
    <col min="771" max="771" width="14.42578125" style="39" customWidth="1"/>
    <col min="772" max="772" width="19.28515625" style="39" customWidth="1"/>
    <col min="773" max="773" width="17.28515625" style="39" customWidth="1"/>
    <col min="774" max="774" width="18.7109375" style="39" customWidth="1"/>
    <col min="775" max="775" width="10.140625" style="39" bestFit="1" customWidth="1"/>
    <col min="776" max="777" width="18.7109375" style="39" customWidth="1"/>
    <col min="778" max="1024" width="9.140625" style="39"/>
    <col min="1025" max="1025" width="3.140625" style="39" customWidth="1"/>
    <col min="1026" max="1026" width="12.85546875" style="39" customWidth="1"/>
    <col min="1027" max="1027" width="14.42578125" style="39" customWidth="1"/>
    <col min="1028" max="1028" width="19.28515625" style="39" customWidth="1"/>
    <col min="1029" max="1029" width="17.28515625" style="39" customWidth="1"/>
    <col min="1030" max="1030" width="18.7109375" style="39" customWidth="1"/>
    <col min="1031" max="1031" width="10.140625" style="39" bestFit="1" customWidth="1"/>
    <col min="1032" max="1033" width="18.7109375" style="39" customWidth="1"/>
    <col min="1034" max="1280" width="9.140625" style="39"/>
    <col min="1281" max="1281" width="3.140625" style="39" customWidth="1"/>
    <col min="1282" max="1282" width="12.85546875" style="39" customWidth="1"/>
    <col min="1283" max="1283" width="14.42578125" style="39" customWidth="1"/>
    <col min="1284" max="1284" width="19.28515625" style="39" customWidth="1"/>
    <col min="1285" max="1285" width="17.28515625" style="39" customWidth="1"/>
    <col min="1286" max="1286" width="18.7109375" style="39" customWidth="1"/>
    <col min="1287" max="1287" width="10.140625" style="39" bestFit="1" customWidth="1"/>
    <col min="1288" max="1289" width="18.7109375" style="39" customWidth="1"/>
    <col min="1290" max="1536" width="9.140625" style="39"/>
    <col min="1537" max="1537" width="3.140625" style="39" customWidth="1"/>
    <col min="1538" max="1538" width="12.85546875" style="39" customWidth="1"/>
    <col min="1539" max="1539" width="14.42578125" style="39" customWidth="1"/>
    <col min="1540" max="1540" width="19.28515625" style="39" customWidth="1"/>
    <col min="1541" max="1541" width="17.28515625" style="39" customWidth="1"/>
    <col min="1542" max="1542" width="18.7109375" style="39" customWidth="1"/>
    <col min="1543" max="1543" width="10.140625" style="39" bestFit="1" customWidth="1"/>
    <col min="1544" max="1545" width="18.7109375" style="39" customWidth="1"/>
    <col min="1546" max="1792" width="9.140625" style="39"/>
    <col min="1793" max="1793" width="3.140625" style="39" customWidth="1"/>
    <col min="1794" max="1794" width="12.85546875" style="39" customWidth="1"/>
    <col min="1795" max="1795" width="14.42578125" style="39" customWidth="1"/>
    <col min="1796" max="1796" width="19.28515625" style="39" customWidth="1"/>
    <col min="1797" max="1797" width="17.28515625" style="39" customWidth="1"/>
    <col min="1798" max="1798" width="18.7109375" style="39" customWidth="1"/>
    <col min="1799" max="1799" width="10.140625" style="39" bestFit="1" customWidth="1"/>
    <col min="1800" max="1801" width="18.7109375" style="39" customWidth="1"/>
    <col min="1802" max="2048" width="9.140625" style="39"/>
    <col min="2049" max="2049" width="3.140625" style="39" customWidth="1"/>
    <col min="2050" max="2050" width="12.85546875" style="39" customWidth="1"/>
    <col min="2051" max="2051" width="14.42578125" style="39" customWidth="1"/>
    <col min="2052" max="2052" width="19.28515625" style="39" customWidth="1"/>
    <col min="2053" max="2053" width="17.28515625" style="39" customWidth="1"/>
    <col min="2054" max="2054" width="18.7109375" style="39" customWidth="1"/>
    <col min="2055" max="2055" width="10.140625" style="39" bestFit="1" customWidth="1"/>
    <col min="2056" max="2057" width="18.7109375" style="39" customWidth="1"/>
    <col min="2058" max="2304" width="9.140625" style="39"/>
    <col min="2305" max="2305" width="3.140625" style="39" customWidth="1"/>
    <col min="2306" max="2306" width="12.85546875" style="39" customWidth="1"/>
    <col min="2307" max="2307" width="14.42578125" style="39" customWidth="1"/>
    <col min="2308" max="2308" width="19.28515625" style="39" customWidth="1"/>
    <col min="2309" max="2309" width="17.28515625" style="39" customWidth="1"/>
    <col min="2310" max="2310" width="18.7109375" style="39" customWidth="1"/>
    <col min="2311" max="2311" width="10.140625" style="39" bestFit="1" customWidth="1"/>
    <col min="2312" max="2313" width="18.7109375" style="39" customWidth="1"/>
    <col min="2314" max="2560" width="9.140625" style="39"/>
    <col min="2561" max="2561" width="3.140625" style="39" customWidth="1"/>
    <col min="2562" max="2562" width="12.85546875" style="39" customWidth="1"/>
    <col min="2563" max="2563" width="14.42578125" style="39" customWidth="1"/>
    <col min="2564" max="2564" width="19.28515625" style="39" customWidth="1"/>
    <col min="2565" max="2565" width="17.28515625" style="39" customWidth="1"/>
    <col min="2566" max="2566" width="18.7109375" style="39" customWidth="1"/>
    <col min="2567" max="2567" width="10.140625" style="39" bestFit="1" customWidth="1"/>
    <col min="2568" max="2569" width="18.7109375" style="39" customWidth="1"/>
    <col min="2570" max="2816" width="9.140625" style="39"/>
    <col min="2817" max="2817" width="3.140625" style="39" customWidth="1"/>
    <col min="2818" max="2818" width="12.85546875" style="39" customWidth="1"/>
    <col min="2819" max="2819" width="14.42578125" style="39" customWidth="1"/>
    <col min="2820" max="2820" width="19.28515625" style="39" customWidth="1"/>
    <col min="2821" max="2821" width="17.28515625" style="39" customWidth="1"/>
    <col min="2822" max="2822" width="18.7109375" style="39" customWidth="1"/>
    <col min="2823" max="2823" width="10.140625" style="39" bestFit="1" customWidth="1"/>
    <col min="2824" max="2825" width="18.7109375" style="39" customWidth="1"/>
    <col min="2826" max="3072" width="9.140625" style="39"/>
    <col min="3073" max="3073" width="3.140625" style="39" customWidth="1"/>
    <col min="3074" max="3074" width="12.85546875" style="39" customWidth="1"/>
    <col min="3075" max="3075" width="14.42578125" style="39" customWidth="1"/>
    <col min="3076" max="3076" width="19.28515625" style="39" customWidth="1"/>
    <col min="3077" max="3077" width="17.28515625" style="39" customWidth="1"/>
    <col min="3078" max="3078" width="18.7109375" style="39" customWidth="1"/>
    <col min="3079" max="3079" width="10.140625" style="39" bestFit="1" customWidth="1"/>
    <col min="3080" max="3081" width="18.7109375" style="39" customWidth="1"/>
    <col min="3082" max="3328" width="9.140625" style="39"/>
    <col min="3329" max="3329" width="3.140625" style="39" customWidth="1"/>
    <col min="3330" max="3330" width="12.85546875" style="39" customWidth="1"/>
    <col min="3331" max="3331" width="14.42578125" style="39" customWidth="1"/>
    <col min="3332" max="3332" width="19.28515625" style="39" customWidth="1"/>
    <col min="3333" max="3333" width="17.28515625" style="39" customWidth="1"/>
    <col min="3334" max="3334" width="18.7109375" style="39" customWidth="1"/>
    <col min="3335" max="3335" width="10.140625" style="39" bestFit="1" customWidth="1"/>
    <col min="3336" max="3337" width="18.7109375" style="39" customWidth="1"/>
    <col min="3338" max="3584" width="9.140625" style="39"/>
    <col min="3585" max="3585" width="3.140625" style="39" customWidth="1"/>
    <col min="3586" max="3586" width="12.85546875" style="39" customWidth="1"/>
    <col min="3587" max="3587" width="14.42578125" style="39" customWidth="1"/>
    <col min="3588" max="3588" width="19.28515625" style="39" customWidth="1"/>
    <col min="3589" max="3589" width="17.28515625" style="39" customWidth="1"/>
    <col min="3590" max="3590" width="18.7109375" style="39" customWidth="1"/>
    <col min="3591" max="3591" width="10.140625" style="39" bestFit="1" customWidth="1"/>
    <col min="3592" max="3593" width="18.7109375" style="39" customWidth="1"/>
    <col min="3594" max="3840" width="9.140625" style="39"/>
    <col min="3841" max="3841" width="3.140625" style="39" customWidth="1"/>
    <col min="3842" max="3842" width="12.85546875" style="39" customWidth="1"/>
    <col min="3843" max="3843" width="14.42578125" style="39" customWidth="1"/>
    <col min="3844" max="3844" width="19.28515625" style="39" customWidth="1"/>
    <col min="3845" max="3845" width="17.28515625" style="39" customWidth="1"/>
    <col min="3846" max="3846" width="18.7109375" style="39" customWidth="1"/>
    <col min="3847" max="3847" width="10.140625" style="39" bestFit="1" customWidth="1"/>
    <col min="3848" max="3849" width="18.7109375" style="39" customWidth="1"/>
    <col min="3850" max="4096" width="9.140625" style="39"/>
    <col min="4097" max="4097" width="3.140625" style="39" customWidth="1"/>
    <col min="4098" max="4098" width="12.85546875" style="39" customWidth="1"/>
    <col min="4099" max="4099" width="14.42578125" style="39" customWidth="1"/>
    <col min="4100" max="4100" width="19.28515625" style="39" customWidth="1"/>
    <col min="4101" max="4101" width="17.28515625" style="39" customWidth="1"/>
    <col min="4102" max="4102" width="18.7109375" style="39" customWidth="1"/>
    <col min="4103" max="4103" width="10.140625" style="39" bestFit="1" customWidth="1"/>
    <col min="4104" max="4105" width="18.7109375" style="39" customWidth="1"/>
    <col min="4106" max="4352" width="9.140625" style="39"/>
    <col min="4353" max="4353" width="3.140625" style="39" customWidth="1"/>
    <col min="4354" max="4354" width="12.85546875" style="39" customWidth="1"/>
    <col min="4355" max="4355" width="14.42578125" style="39" customWidth="1"/>
    <col min="4356" max="4356" width="19.28515625" style="39" customWidth="1"/>
    <col min="4357" max="4357" width="17.28515625" style="39" customWidth="1"/>
    <col min="4358" max="4358" width="18.7109375" style="39" customWidth="1"/>
    <col min="4359" max="4359" width="10.140625" style="39" bestFit="1" customWidth="1"/>
    <col min="4360" max="4361" width="18.7109375" style="39" customWidth="1"/>
    <col min="4362" max="4608" width="9.140625" style="39"/>
    <col min="4609" max="4609" width="3.140625" style="39" customWidth="1"/>
    <col min="4610" max="4610" width="12.85546875" style="39" customWidth="1"/>
    <col min="4611" max="4611" width="14.42578125" style="39" customWidth="1"/>
    <col min="4612" max="4612" width="19.28515625" style="39" customWidth="1"/>
    <col min="4613" max="4613" width="17.28515625" style="39" customWidth="1"/>
    <col min="4614" max="4614" width="18.7109375" style="39" customWidth="1"/>
    <col min="4615" max="4615" width="10.140625" style="39" bestFit="1" customWidth="1"/>
    <col min="4616" max="4617" width="18.7109375" style="39" customWidth="1"/>
    <col min="4618" max="4864" width="9.140625" style="39"/>
    <col min="4865" max="4865" width="3.140625" style="39" customWidth="1"/>
    <col min="4866" max="4866" width="12.85546875" style="39" customWidth="1"/>
    <col min="4867" max="4867" width="14.42578125" style="39" customWidth="1"/>
    <col min="4868" max="4868" width="19.28515625" style="39" customWidth="1"/>
    <col min="4869" max="4869" width="17.28515625" style="39" customWidth="1"/>
    <col min="4870" max="4870" width="18.7109375" style="39" customWidth="1"/>
    <col min="4871" max="4871" width="10.140625" style="39" bestFit="1" customWidth="1"/>
    <col min="4872" max="4873" width="18.7109375" style="39" customWidth="1"/>
    <col min="4874" max="5120" width="9.140625" style="39"/>
    <col min="5121" max="5121" width="3.140625" style="39" customWidth="1"/>
    <col min="5122" max="5122" width="12.85546875" style="39" customWidth="1"/>
    <col min="5123" max="5123" width="14.42578125" style="39" customWidth="1"/>
    <col min="5124" max="5124" width="19.28515625" style="39" customWidth="1"/>
    <col min="5125" max="5125" width="17.28515625" style="39" customWidth="1"/>
    <col min="5126" max="5126" width="18.7109375" style="39" customWidth="1"/>
    <col min="5127" max="5127" width="10.140625" style="39" bestFit="1" customWidth="1"/>
    <col min="5128" max="5129" width="18.7109375" style="39" customWidth="1"/>
    <col min="5130" max="5376" width="9.140625" style="39"/>
    <col min="5377" max="5377" width="3.140625" style="39" customWidth="1"/>
    <col min="5378" max="5378" width="12.85546875" style="39" customWidth="1"/>
    <col min="5379" max="5379" width="14.42578125" style="39" customWidth="1"/>
    <col min="5380" max="5380" width="19.28515625" style="39" customWidth="1"/>
    <col min="5381" max="5381" width="17.28515625" style="39" customWidth="1"/>
    <col min="5382" max="5382" width="18.7109375" style="39" customWidth="1"/>
    <col min="5383" max="5383" width="10.140625" style="39" bestFit="1" customWidth="1"/>
    <col min="5384" max="5385" width="18.7109375" style="39" customWidth="1"/>
    <col min="5386" max="5632" width="9.140625" style="39"/>
    <col min="5633" max="5633" width="3.140625" style="39" customWidth="1"/>
    <col min="5634" max="5634" width="12.85546875" style="39" customWidth="1"/>
    <col min="5635" max="5635" width="14.42578125" style="39" customWidth="1"/>
    <col min="5636" max="5636" width="19.28515625" style="39" customWidth="1"/>
    <col min="5637" max="5637" width="17.28515625" style="39" customWidth="1"/>
    <col min="5638" max="5638" width="18.7109375" style="39" customWidth="1"/>
    <col min="5639" max="5639" width="10.140625" style="39" bestFit="1" customWidth="1"/>
    <col min="5640" max="5641" width="18.7109375" style="39" customWidth="1"/>
    <col min="5642" max="5888" width="9.140625" style="39"/>
    <col min="5889" max="5889" width="3.140625" style="39" customWidth="1"/>
    <col min="5890" max="5890" width="12.85546875" style="39" customWidth="1"/>
    <col min="5891" max="5891" width="14.42578125" style="39" customWidth="1"/>
    <col min="5892" max="5892" width="19.28515625" style="39" customWidth="1"/>
    <col min="5893" max="5893" width="17.28515625" style="39" customWidth="1"/>
    <col min="5894" max="5894" width="18.7109375" style="39" customWidth="1"/>
    <col min="5895" max="5895" width="10.140625" style="39" bestFit="1" customWidth="1"/>
    <col min="5896" max="5897" width="18.7109375" style="39" customWidth="1"/>
    <col min="5898" max="6144" width="9.140625" style="39"/>
    <col min="6145" max="6145" width="3.140625" style="39" customWidth="1"/>
    <col min="6146" max="6146" width="12.85546875" style="39" customWidth="1"/>
    <col min="6147" max="6147" width="14.42578125" style="39" customWidth="1"/>
    <col min="6148" max="6148" width="19.28515625" style="39" customWidth="1"/>
    <col min="6149" max="6149" width="17.28515625" style="39" customWidth="1"/>
    <col min="6150" max="6150" width="18.7109375" style="39" customWidth="1"/>
    <col min="6151" max="6151" width="10.140625" style="39" bestFit="1" customWidth="1"/>
    <col min="6152" max="6153" width="18.7109375" style="39" customWidth="1"/>
    <col min="6154" max="6400" width="9.140625" style="39"/>
    <col min="6401" max="6401" width="3.140625" style="39" customWidth="1"/>
    <col min="6402" max="6402" width="12.85546875" style="39" customWidth="1"/>
    <col min="6403" max="6403" width="14.42578125" style="39" customWidth="1"/>
    <col min="6404" max="6404" width="19.28515625" style="39" customWidth="1"/>
    <col min="6405" max="6405" width="17.28515625" style="39" customWidth="1"/>
    <col min="6406" max="6406" width="18.7109375" style="39" customWidth="1"/>
    <col min="6407" max="6407" width="10.140625" style="39" bestFit="1" customWidth="1"/>
    <col min="6408" max="6409" width="18.7109375" style="39" customWidth="1"/>
    <col min="6410" max="6656" width="9.140625" style="39"/>
    <col min="6657" max="6657" width="3.140625" style="39" customWidth="1"/>
    <col min="6658" max="6658" width="12.85546875" style="39" customWidth="1"/>
    <col min="6659" max="6659" width="14.42578125" style="39" customWidth="1"/>
    <col min="6660" max="6660" width="19.28515625" style="39" customWidth="1"/>
    <col min="6661" max="6661" width="17.28515625" style="39" customWidth="1"/>
    <col min="6662" max="6662" width="18.7109375" style="39" customWidth="1"/>
    <col min="6663" max="6663" width="10.140625" style="39" bestFit="1" customWidth="1"/>
    <col min="6664" max="6665" width="18.7109375" style="39" customWidth="1"/>
    <col min="6666" max="6912" width="9.140625" style="39"/>
    <col min="6913" max="6913" width="3.140625" style="39" customWidth="1"/>
    <col min="6914" max="6914" width="12.85546875" style="39" customWidth="1"/>
    <col min="6915" max="6915" width="14.42578125" style="39" customWidth="1"/>
    <col min="6916" max="6916" width="19.28515625" style="39" customWidth="1"/>
    <col min="6917" max="6917" width="17.28515625" style="39" customWidth="1"/>
    <col min="6918" max="6918" width="18.7109375" style="39" customWidth="1"/>
    <col min="6919" max="6919" width="10.140625" style="39" bestFit="1" customWidth="1"/>
    <col min="6920" max="6921" width="18.7109375" style="39" customWidth="1"/>
    <col min="6922" max="7168" width="9.140625" style="39"/>
    <col min="7169" max="7169" width="3.140625" style="39" customWidth="1"/>
    <col min="7170" max="7170" width="12.85546875" style="39" customWidth="1"/>
    <col min="7171" max="7171" width="14.42578125" style="39" customWidth="1"/>
    <col min="7172" max="7172" width="19.28515625" style="39" customWidth="1"/>
    <col min="7173" max="7173" width="17.28515625" style="39" customWidth="1"/>
    <col min="7174" max="7174" width="18.7109375" style="39" customWidth="1"/>
    <col min="7175" max="7175" width="10.140625" style="39" bestFit="1" customWidth="1"/>
    <col min="7176" max="7177" width="18.7109375" style="39" customWidth="1"/>
    <col min="7178" max="7424" width="9.140625" style="39"/>
    <col min="7425" max="7425" width="3.140625" style="39" customWidth="1"/>
    <col min="7426" max="7426" width="12.85546875" style="39" customWidth="1"/>
    <col min="7427" max="7427" width="14.42578125" style="39" customWidth="1"/>
    <col min="7428" max="7428" width="19.28515625" style="39" customWidth="1"/>
    <col min="7429" max="7429" width="17.28515625" style="39" customWidth="1"/>
    <col min="7430" max="7430" width="18.7109375" style="39" customWidth="1"/>
    <col min="7431" max="7431" width="10.140625" style="39" bestFit="1" customWidth="1"/>
    <col min="7432" max="7433" width="18.7109375" style="39" customWidth="1"/>
    <col min="7434" max="7680" width="9.140625" style="39"/>
    <col min="7681" max="7681" width="3.140625" style="39" customWidth="1"/>
    <col min="7682" max="7682" width="12.85546875" style="39" customWidth="1"/>
    <col min="7683" max="7683" width="14.42578125" style="39" customWidth="1"/>
    <col min="7684" max="7684" width="19.28515625" style="39" customWidth="1"/>
    <col min="7685" max="7685" width="17.28515625" style="39" customWidth="1"/>
    <col min="7686" max="7686" width="18.7109375" style="39" customWidth="1"/>
    <col min="7687" max="7687" width="10.140625" style="39" bestFit="1" customWidth="1"/>
    <col min="7688" max="7689" width="18.7109375" style="39" customWidth="1"/>
    <col min="7690" max="7936" width="9.140625" style="39"/>
    <col min="7937" max="7937" width="3.140625" style="39" customWidth="1"/>
    <col min="7938" max="7938" width="12.85546875" style="39" customWidth="1"/>
    <col min="7939" max="7939" width="14.42578125" style="39" customWidth="1"/>
    <col min="7940" max="7940" width="19.28515625" style="39" customWidth="1"/>
    <col min="7941" max="7941" width="17.28515625" style="39" customWidth="1"/>
    <col min="7942" max="7942" width="18.7109375" style="39" customWidth="1"/>
    <col min="7943" max="7943" width="10.140625" style="39" bestFit="1" customWidth="1"/>
    <col min="7944" max="7945" width="18.7109375" style="39" customWidth="1"/>
    <col min="7946" max="8192" width="9.140625" style="39"/>
    <col min="8193" max="8193" width="3.140625" style="39" customWidth="1"/>
    <col min="8194" max="8194" width="12.85546875" style="39" customWidth="1"/>
    <col min="8195" max="8195" width="14.42578125" style="39" customWidth="1"/>
    <col min="8196" max="8196" width="19.28515625" style="39" customWidth="1"/>
    <col min="8197" max="8197" width="17.28515625" style="39" customWidth="1"/>
    <col min="8198" max="8198" width="18.7109375" style="39" customWidth="1"/>
    <col min="8199" max="8199" width="10.140625" style="39" bestFit="1" customWidth="1"/>
    <col min="8200" max="8201" width="18.7109375" style="39" customWidth="1"/>
    <col min="8202" max="8448" width="9.140625" style="39"/>
    <col min="8449" max="8449" width="3.140625" style="39" customWidth="1"/>
    <col min="8450" max="8450" width="12.85546875" style="39" customWidth="1"/>
    <col min="8451" max="8451" width="14.42578125" style="39" customWidth="1"/>
    <col min="8452" max="8452" width="19.28515625" style="39" customWidth="1"/>
    <col min="8453" max="8453" width="17.28515625" style="39" customWidth="1"/>
    <col min="8454" max="8454" width="18.7109375" style="39" customWidth="1"/>
    <col min="8455" max="8455" width="10.140625" style="39" bestFit="1" customWidth="1"/>
    <col min="8456" max="8457" width="18.7109375" style="39" customWidth="1"/>
    <col min="8458" max="8704" width="9.140625" style="39"/>
    <col min="8705" max="8705" width="3.140625" style="39" customWidth="1"/>
    <col min="8706" max="8706" width="12.85546875" style="39" customWidth="1"/>
    <col min="8707" max="8707" width="14.42578125" style="39" customWidth="1"/>
    <col min="8708" max="8708" width="19.28515625" style="39" customWidth="1"/>
    <col min="8709" max="8709" width="17.28515625" style="39" customWidth="1"/>
    <col min="8710" max="8710" width="18.7109375" style="39" customWidth="1"/>
    <col min="8711" max="8711" width="10.140625" style="39" bestFit="1" customWidth="1"/>
    <col min="8712" max="8713" width="18.7109375" style="39" customWidth="1"/>
    <col min="8714" max="8960" width="9.140625" style="39"/>
    <col min="8961" max="8961" width="3.140625" style="39" customWidth="1"/>
    <col min="8962" max="8962" width="12.85546875" style="39" customWidth="1"/>
    <col min="8963" max="8963" width="14.42578125" style="39" customWidth="1"/>
    <col min="8964" max="8964" width="19.28515625" style="39" customWidth="1"/>
    <col min="8965" max="8965" width="17.28515625" style="39" customWidth="1"/>
    <col min="8966" max="8966" width="18.7109375" style="39" customWidth="1"/>
    <col min="8967" max="8967" width="10.140625" style="39" bestFit="1" customWidth="1"/>
    <col min="8968" max="8969" width="18.7109375" style="39" customWidth="1"/>
    <col min="8970" max="9216" width="9.140625" style="39"/>
    <col min="9217" max="9217" width="3.140625" style="39" customWidth="1"/>
    <col min="9218" max="9218" width="12.85546875" style="39" customWidth="1"/>
    <col min="9219" max="9219" width="14.42578125" style="39" customWidth="1"/>
    <col min="9220" max="9220" width="19.28515625" style="39" customWidth="1"/>
    <col min="9221" max="9221" width="17.28515625" style="39" customWidth="1"/>
    <col min="9222" max="9222" width="18.7109375" style="39" customWidth="1"/>
    <col min="9223" max="9223" width="10.140625" style="39" bestFit="1" customWidth="1"/>
    <col min="9224" max="9225" width="18.7109375" style="39" customWidth="1"/>
    <col min="9226" max="9472" width="9.140625" style="39"/>
    <col min="9473" max="9473" width="3.140625" style="39" customWidth="1"/>
    <col min="9474" max="9474" width="12.85546875" style="39" customWidth="1"/>
    <col min="9475" max="9475" width="14.42578125" style="39" customWidth="1"/>
    <col min="9476" max="9476" width="19.28515625" style="39" customWidth="1"/>
    <col min="9477" max="9477" width="17.28515625" style="39" customWidth="1"/>
    <col min="9478" max="9478" width="18.7109375" style="39" customWidth="1"/>
    <col min="9479" max="9479" width="10.140625" style="39" bestFit="1" customWidth="1"/>
    <col min="9480" max="9481" width="18.7109375" style="39" customWidth="1"/>
    <col min="9482" max="9728" width="9.140625" style="39"/>
    <col min="9729" max="9729" width="3.140625" style="39" customWidth="1"/>
    <col min="9730" max="9730" width="12.85546875" style="39" customWidth="1"/>
    <col min="9731" max="9731" width="14.42578125" style="39" customWidth="1"/>
    <col min="9732" max="9732" width="19.28515625" style="39" customWidth="1"/>
    <col min="9733" max="9733" width="17.28515625" style="39" customWidth="1"/>
    <col min="9734" max="9734" width="18.7109375" style="39" customWidth="1"/>
    <col min="9735" max="9735" width="10.140625" style="39" bestFit="1" customWidth="1"/>
    <col min="9736" max="9737" width="18.7109375" style="39" customWidth="1"/>
    <col min="9738" max="9984" width="9.140625" style="39"/>
    <col min="9985" max="9985" width="3.140625" style="39" customWidth="1"/>
    <col min="9986" max="9986" width="12.85546875" style="39" customWidth="1"/>
    <col min="9987" max="9987" width="14.42578125" style="39" customWidth="1"/>
    <col min="9988" max="9988" width="19.28515625" style="39" customWidth="1"/>
    <col min="9989" max="9989" width="17.28515625" style="39" customWidth="1"/>
    <col min="9990" max="9990" width="18.7109375" style="39" customWidth="1"/>
    <col min="9991" max="9991" width="10.140625" style="39" bestFit="1" customWidth="1"/>
    <col min="9992" max="9993" width="18.7109375" style="39" customWidth="1"/>
    <col min="9994" max="10240" width="9.140625" style="39"/>
    <col min="10241" max="10241" width="3.140625" style="39" customWidth="1"/>
    <col min="10242" max="10242" width="12.85546875" style="39" customWidth="1"/>
    <col min="10243" max="10243" width="14.42578125" style="39" customWidth="1"/>
    <col min="10244" max="10244" width="19.28515625" style="39" customWidth="1"/>
    <col min="10245" max="10245" width="17.28515625" style="39" customWidth="1"/>
    <col min="10246" max="10246" width="18.7109375" style="39" customWidth="1"/>
    <col min="10247" max="10247" width="10.140625" style="39" bestFit="1" customWidth="1"/>
    <col min="10248" max="10249" width="18.7109375" style="39" customWidth="1"/>
    <col min="10250" max="10496" width="9.140625" style="39"/>
    <col min="10497" max="10497" width="3.140625" style="39" customWidth="1"/>
    <col min="10498" max="10498" width="12.85546875" style="39" customWidth="1"/>
    <col min="10499" max="10499" width="14.42578125" style="39" customWidth="1"/>
    <col min="10500" max="10500" width="19.28515625" style="39" customWidth="1"/>
    <col min="10501" max="10501" width="17.28515625" style="39" customWidth="1"/>
    <col min="10502" max="10502" width="18.7109375" style="39" customWidth="1"/>
    <col min="10503" max="10503" width="10.140625" style="39" bestFit="1" customWidth="1"/>
    <col min="10504" max="10505" width="18.7109375" style="39" customWidth="1"/>
    <col min="10506" max="10752" width="9.140625" style="39"/>
    <col min="10753" max="10753" width="3.140625" style="39" customWidth="1"/>
    <col min="10754" max="10754" width="12.85546875" style="39" customWidth="1"/>
    <col min="10755" max="10755" width="14.42578125" style="39" customWidth="1"/>
    <col min="10756" max="10756" width="19.28515625" style="39" customWidth="1"/>
    <col min="10757" max="10757" width="17.28515625" style="39" customWidth="1"/>
    <col min="10758" max="10758" width="18.7109375" style="39" customWidth="1"/>
    <col min="10759" max="10759" width="10.140625" style="39" bestFit="1" customWidth="1"/>
    <col min="10760" max="10761" width="18.7109375" style="39" customWidth="1"/>
    <col min="10762" max="11008" width="9.140625" style="39"/>
    <col min="11009" max="11009" width="3.140625" style="39" customWidth="1"/>
    <col min="11010" max="11010" width="12.85546875" style="39" customWidth="1"/>
    <col min="11011" max="11011" width="14.42578125" style="39" customWidth="1"/>
    <col min="11012" max="11012" width="19.28515625" style="39" customWidth="1"/>
    <col min="11013" max="11013" width="17.28515625" style="39" customWidth="1"/>
    <col min="11014" max="11014" width="18.7109375" style="39" customWidth="1"/>
    <col min="11015" max="11015" width="10.140625" style="39" bestFit="1" customWidth="1"/>
    <col min="11016" max="11017" width="18.7109375" style="39" customWidth="1"/>
    <col min="11018" max="11264" width="9.140625" style="39"/>
    <col min="11265" max="11265" width="3.140625" style="39" customWidth="1"/>
    <col min="11266" max="11266" width="12.85546875" style="39" customWidth="1"/>
    <col min="11267" max="11267" width="14.42578125" style="39" customWidth="1"/>
    <col min="11268" max="11268" width="19.28515625" style="39" customWidth="1"/>
    <col min="11269" max="11269" width="17.28515625" style="39" customWidth="1"/>
    <col min="11270" max="11270" width="18.7109375" style="39" customWidth="1"/>
    <col min="11271" max="11271" width="10.140625" style="39" bestFit="1" customWidth="1"/>
    <col min="11272" max="11273" width="18.7109375" style="39" customWidth="1"/>
    <col min="11274" max="11520" width="9.140625" style="39"/>
    <col min="11521" max="11521" width="3.140625" style="39" customWidth="1"/>
    <col min="11522" max="11522" width="12.85546875" style="39" customWidth="1"/>
    <col min="11523" max="11523" width="14.42578125" style="39" customWidth="1"/>
    <col min="11524" max="11524" width="19.28515625" style="39" customWidth="1"/>
    <col min="11525" max="11525" width="17.28515625" style="39" customWidth="1"/>
    <col min="11526" max="11526" width="18.7109375" style="39" customWidth="1"/>
    <col min="11527" max="11527" width="10.140625" style="39" bestFit="1" customWidth="1"/>
    <col min="11528" max="11529" width="18.7109375" style="39" customWidth="1"/>
    <col min="11530" max="11776" width="9.140625" style="39"/>
    <col min="11777" max="11777" width="3.140625" style="39" customWidth="1"/>
    <col min="11778" max="11778" width="12.85546875" style="39" customWidth="1"/>
    <col min="11779" max="11779" width="14.42578125" style="39" customWidth="1"/>
    <col min="11780" max="11780" width="19.28515625" style="39" customWidth="1"/>
    <col min="11781" max="11781" width="17.28515625" style="39" customWidth="1"/>
    <col min="11782" max="11782" width="18.7109375" style="39" customWidth="1"/>
    <col min="11783" max="11783" width="10.140625" style="39" bestFit="1" customWidth="1"/>
    <col min="11784" max="11785" width="18.7109375" style="39" customWidth="1"/>
    <col min="11786" max="12032" width="9.140625" style="39"/>
    <col min="12033" max="12033" width="3.140625" style="39" customWidth="1"/>
    <col min="12034" max="12034" width="12.85546875" style="39" customWidth="1"/>
    <col min="12035" max="12035" width="14.42578125" style="39" customWidth="1"/>
    <col min="12036" max="12036" width="19.28515625" style="39" customWidth="1"/>
    <col min="12037" max="12037" width="17.28515625" style="39" customWidth="1"/>
    <col min="12038" max="12038" width="18.7109375" style="39" customWidth="1"/>
    <col min="12039" max="12039" width="10.140625" style="39" bestFit="1" customWidth="1"/>
    <col min="12040" max="12041" width="18.7109375" style="39" customWidth="1"/>
    <col min="12042" max="12288" width="9.140625" style="39"/>
    <col min="12289" max="12289" width="3.140625" style="39" customWidth="1"/>
    <col min="12290" max="12290" width="12.85546875" style="39" customWidth="1"/>
    <col min="12291" max="12291" width="14.42578125" style="39" customWidth="1"/>
    <col min="12292" max="12292" width="19.28515625" style="39" customWidth="1"/>
    <col min="12293" max="12293" width="17.28515625" style="39" customWidth="1"/>
    <col min="12294" max="12294" width="18.7109375" style="39" customWidth="1"/>
    <col min="12295" max="12295" width="10.140625" style="39" bestFit="1" customWidth="1"/>
    <col min="12296" max="12297" width="18.7109375" style="39" customWidth="1"/>
    <col min="12298" max="12544" width="9.140625" style="39"/>
    <col min="12545" max="12545" width="3.140625" style="39" customWidth="1"/>
    <col min="12546" max="12546" width="12.85546875" style="39" customWidth="1"/>
    <col min="12547" max="12547" width="14.42578125" style="39" customWidth="1"/>
    <col min="12548" max="12548" width="19.28515625" style="39" customWidth="1"/>
    <col min="12549" max="12549" width="17.28515625" style="39" customWidth="1"/>
    <col min="12550" max="12550" width="18.7109375" style="39" customWidth="1"/>
    <col min="12551" max="12551" width="10.140625" style="39" bestFit="1" customWidth="1"/>
    <col min="12552" max="12553" width="18.7109375" style="39" customWidth="1"/>
    <col min="12554" max="12800" width="9.140625" style="39"/>
    <col min="12801" max="12801" width="3.140625" style="39" customWidth="1"/>
    <col min="12802" max="12802" width="12.85546875" style="39" customWidth="1"/>
    <col min="12803" max="12803" width="14.42578125" style="39" customWidth="1"/>
    <col min="12804" max="12804" width="19.28515625" style="39" customWidth="1"/>
    <col min="12805" max="12805" width="17.28515625" style="39" customWidth="1"/>
    <col min="12806" max="12806" width="18.7109375" style="39" customWidth="1"/>
    <col min="12807" max="12807" width="10.140625" style="39" bestFit="1" customWidth="1"/>
    <col min="12808" max="12809" width="18.7109375" style="39" customWidth="1"/>
    <col min="12810" max="13056" width="9.140625" style="39"/>
    <col min="13057" max="13057" width="3.140625" style="39" customWidth="1"/>
    <col min="13058" max="13058" width="12.85546875" style="39" customWidth="1"/>
    <col min="13059" max="13059" width="14.42578125" style="39" customWidth="1"/>
    <col min="13060" max="13060" width="19.28515625" style="39" customWidth="1"/>
    <col min="13061" max="13061" width="17.28515625" style="39" customWidth="1"/>
    <col min="13062" max="13062" width="18.7109375" style="39" customWidth="1"/>
    <col min="13063" max="13063" width="10.140625" style="39" bestFit="1" customWidth="1"/>
    <col min="13064" max="13065" width="18.7109375" style="39" customWidth="1"/>
    <col min="13066" max="13312" width="9.140625" style="39"/>
    <col min="13313" max="13313" width="3.140625" style="39" customWidth="1"/>
    <col min="13314" max="13314" width="12.85546875" style="39" customWidth="1"/>
    <col min="13315" max="13315" width="14.42578125" style="39" customWidth="1"/>
    <col min="13316" max="13316" width="19.28515625" style="39" customWidth="1"/>
    <col min="13317" max="13317" width="17.28515625" style="39" customWidth="1"/>
    <col min="13318" max="13318" width="18.7109375" style="39" customWidth="1"/>
    <col min="13319" max="13319" width="10.140625" style="39" bestFit="1" customWidth="1"/>
    <col min="13320" max="13321" width="18.7109375" style="39" customWidth="1"/>
    <col min="13322" max="13568" width="9.140625" style="39"/>
    <col min="13569" max="13569" width="3.140625" style="39" customWidth="1"/>
    <col min="13570" max="13570" width="12.85546875" style="39" customWidth="1"/>
    <col min="13571" max="13571" width="14.42578125" style="39" customWidth="1"/>
    <col min="13572" max="13572" width="19.28515625" style="39" customWidth="1"/>
    <col min="13573" max="13573" width="17.28515625" style="39" customWidth="1"/>
    <col min="13574" max="13574" width="18.7109375" style="39" customWidth="1"/>
    <col min="13575" max="13575" width="10.140625" style="39" bestFit="1" customWidth="1"/>
    <col min="13576" max="13577" width="18.7109375" style="39" customWidth="1"/>
    <col min="13578" max="13824" width="9.140625" style="39"/>
    <col min="13825" max="13825" width="3.140625" style="39" customWidth="1"/>
    <col min="13826" max="13826" width="12.85546875" style="39" customWidth="1"/>
    <col min="13827" max="13827" width="14.42578125" style="39" customWidth="1"/>
    <col min="13828" max="13828" width="19.28515625" style="39" customWidth="1"/>
    <col min="13829" max="13829" width="17.28515625" style="39" customWidth="1"/>
    <col min="13830" max="13830" width="18.7109375" style="39" customWidth="1"/>
    <col min="13831" max="13831" width="10.140625" style="39" bestFit="1" customWidth="1"/>
    <col min="13832" max="13833" width="18.7109375" style="39" customWidth="1"/>
    <col min="13834" max="14080" width="9.140625" style="39"/>
    <col min="14081" max="14081" width="3.140625" style="39" customWidth="1"/>
    <col min="14082" max="14082" width="12.85546875" style="39" customWidth="1"/>
    <col min="14083" max="14083" width="14.42578125" style="39" customWidth="1"/>
    <col min="14084" max="14084" width="19.28515625" style="39" customWidth="1"/>
    <col min="14085" max="14085" width="17.28515625" style="39" customWidth="1"/>
    <col min="14086" max="14086" width="18.7109375" style="39" customWidth="1"/>
    <col min="14087" max="14087" width="10.140625" style="39" bestFit="1" customWidth="1"/>
    <col min="14088" max="14089" width="18.7109375" style="39" customWidth="1"/>
    <col min="14090" max="14336" width="9.140625" style="39"/>
    <col min="14337" max="14337" width="3.140625" style="39" customWidth="1"/>
    <col min="14338" max="14338" width="12.85546875" style="39" customWidth="1"/>
    <col min="14339" max="14339" width="14.42578125" style="39" customWidth="1"/>
    <col min="14340" max="14340" width="19.28515625" style="39" customWidth="1"/>
    <col min="14341" max="14341" width="17.28515625" style="39" customWidth="1"/>
    <col min="14342" max="14342" width="18.7109375" style="39" customWidth="1"/>
    <col min="14343" max="14343" width="10.140625" style="39" bestFit="1" customWidth="1"/>
    <col min="14344" max="14345" width="18.7109375" style="39" customWidth="1"/>
    <col min="14346" max="14592" width="9.140625" style="39"/>
    <col min="14593" max="14593" width="3.140625" style="39" customWidth="1"/>
    <col min="14594" max="14594" width="12.85546875" style="39" customWidth="1"/>
    <col min="14595" max="14595" width="14.42578125" style="39" customWidth="1"/>
    <col min="14596" max="14596" width="19.28515625" style="39" customWidth="1"/>
    <col min="14597" max="14597" width="17.28515625" style="39" customWidth="1"/>
    <col min="14598" max="14598" width="18.7109375" style="39" customWidth="1"/>
    <col min="14599" max="14599" width="10.140625" style="39" bestFit="1" customWidth="1"/>
    <col min="14600" max="14601" width="18.7109375" style="39" customWidth="1"/>
    <col min="14602" max="14848" width="9.140625" style="39"/>
    <col min="14849" max="14849" width="3.140625" style="39" customWidth="1"/>
    <col min="14850" max="14850" width="12.85546875" style="39" customWidth="1"/>
    <col min="14851" max="14851" width="14.42578125" style="39" customWidth="1"/>
    <col min="14852" max="14852" width="19.28515625" style="39" customWidth="1"/>
    <col min="14853" max="14853" width="17.28515625" style="39" customWidth="1"/>
    <col min="14854" max="14854" width="18.7109375" style="39" customWidth="1"/>
    <col min="14855" max="14855" width="10.140625" style="39" bestFit="1" customWidth="1"/>
    <col min="14856" max="14857" width="18.7109375" style="39" customWidth="1"/>
    <col min="14858" max="15104" width="9.140625" style="39"/>
    <col min="15105" max="15105" width="3.140625" style="39" customWidth="1"/>
    <col min="15106" max="15106" width="12.85546875" style="39" customWidth="1"/>
    <col min="15107" max="15107" width="14.42578125" style="39" customWidth="1"/>
    <col min="15108" max="15108" width="19.28515625" style="39" customWidth="1"/>
    <col min="15109" max="15109" width="17.28515625" style="39" customWidth="1"/>
    <col min="15110" max="15110" width="18.7109375" style="39" customWidth="1"/>
    <col min="15111" max="15111" width="10.140625" style="39" bestFit="1" customWidth="1"/>
    <col min="15112" max="15113" width="18.7109375" style="39" customWidth="1"/>
    <col min="15114" max="15360" width="9.140625" style="39"/>
    <col min="15361" max="15361" width="3.140625" style="39" customWidth="1"/>
    <col min="15362" max="15362" width="12.85546875" style="39" customWidth="1"/>
    <col min="15363" max="15363" width="14.42578125" style="39" customWidth="1"/>
    <col min="15364" max="15364" width="19.28515625" style="39" customWidth="1"/>
    <col min="15365" max="15365" width="17.28515625" style="39" customWidth="1"/>
    <col min="15366" max="15366" width="18.7109375" style="39" customWidth="1"/>
    <col min="15367" max="15367" width="10.140625" style="39" bestFit="1" customWidth="1"/>
    <col min="15368" max="15369" width="18.7109375" style="39" customWidth="1"/>
    <col min="15370" max="15616" width="9.140625" style="39"/>
    <col min="15617" max="15617" width="3.140625" style="39" customWidth="1"/>
    <col min="15618" max="15618" width="12.85546875" style="39" customWidth="1"/>
    <col min="15619" max="15619" width="14.42578125" style="39" customWidth="1"/>
    <col min="15620" max="15620" width="19.28515625" style="39" customWidth="1"/>
    <col min="15621" max="15621" width="17.28515625" style="39" customWidth="1"/>
    <col min="15622" max="15622" width="18.7109375" style="39" customWidth="1"/>
    <col min="15623" max="15623" width="10.140625" style="39" bestFit="1" customWidth="1"/>
    <col min="15624" max="15625" width="18.7109375" style="39" customWidth="1"/>
    <col min="15626" max="15872" width="9.140625" style="39"/>
    <col min="15873" max="15873" width="3.140625" style="39" customWidth="1"/>
    <col min="15874" max="15874" width="12.85546875" style="39" customWidth="1"/>
    <col min="15875" max="15875" width="14.42578125" style="39" customWidth="1"/>
    <col min="15876" max="15876" width="19.28515625" style="39" customWidth="1"/>
    <col min="15877" max="15877" width="17.28515625" style="39" customWidth="1"/>
    <col min="15878" max="15878" width="18.7109375" style="39" customWidth="1"/>
    <col min="15879" max="15879" width="10.140625" style="39" bestFit="1" customWidth="1"/>
    <col min="15880" max="15881" width="18.7109375" style="39" customWidth="1"/>
    <col min="15882" max="16128" width="9.140625" style="39"/>
    <col min="16129" max="16129" width="3.140625" style="39" customWidth="1"/>
    <col min="16130" max="16130" width="12.85546875" style="39" customWidth="1"/>
    <col min="16131" max="16131" width="14.42578125" style="39" customWidth="1"/>
    <col min="16132" max="16132" width="19.28515625" style="39" customWidth="1"/>
    <col min="16133" max="16133" width="17.28515625" style="39" customWidth="1"/>
    <col min="16134" max="16134" width="18.7109375" style="39" customWidth="1"/>
    <col min="16135" max="16135" width="10.140625" style="39" bestFit="1" customWidth="1"/>
    <col min="16136" max="16137" width="18.7109375" style="39" customWidth="1"/>
    <col min="16138" max="16384" width="9.140625" style="39"/>
  </cols>
  <sheetData>
    <row r="1" spans="1:10">
      <c r="A1" s="106" t="s">
        <v>86</v>
      </c>
      <c r="B1" s="106"/>
      <c r="C1" s="106"/>
      <c r="D1" s="106"/>
      <c r="E1" s="106"/>
      <c r="F1" s="106"/>
      <c r="G1" s="106"/>
      <c r="H1" s="106"/>
      <c r="I1" s="106"/>
    </row>
    <row r="2" spans="1:10" s="40" customFormat="1" ht="47.25">
      <c r="A2" s="62" t="s">
        <v>49</v>
      </c>
      <c r="B2" s="62" t="s">
        <v>50</v>
      </c>
      <c r="C2" s="62" t="s">
        <v>87</v>
      </c>
      <c r="D2" s="62" t="s">
        <v>51</v>
      </c>
      <c r="E2" s="62" t="s">
        <v>4</v>
      </c>
      <c r="F2" s="42" t="s">
        <v>85</v>
      </c>
      <c r="G2" s="42" t="s">
        <v>52</v>
      </c>
      <c r="H2" s="42" t="s">
        <v>53</v>
      </c>
      <c r="I2" s="42" t="s">
        <v>54</v>
      </c>
    </row>
    <row r="3" spans="1:10" s="48" customFormat="1" ht="32.1" customHeight="1">
      <c r="A3" s="63">
        <v>1</v>
      </c>
      <c r="B3" s="64" t="s">
        <v>55</v>
      </c>
      <c r="C3" s="64" t="s">
        <v>56</v>
      </c>
      <c r="D3" s="64" t="s">
        <v>57</v>
      </c>
      <c r="E3" s="65" t="s">
        <v>40</v>
      </c>
      <c r="F3" s="46">
        <v>1343</v>
      </c>
      <c r="G3" s="46">
        <v>1007</v>
      </c>
      <c r="H3" s="61" t="s">
        <v>58</v>
      </c>
      <c r="I3" s="47" t="s">
        <v>18</v>
      </c>
    </row>
    <row r="4" spans="1:10" s="48" customFormat="1" ht="32.1" customHeight="1">
      <c r="A4" s="63">
        <v>2</v>
      </c>
      <c r="B4" s="66" t="s">
        <v>59</v>
      </c>
      <c r="C4" s="66" t="s">
        <v>60</v>
      </c>
      <c r="D4" s="66" t="s">
        <v>61</v>
      </c>
      <c r="E4" s="67" t="s">
        <v>40</v>
      </c>
      <c r="F4" s="49">
        <v>1510</v>
      </c>
      <c r="G4" s="49">
        <v>755</v>
      </c>
      <c r="H4" s="61" t="s">
        <v>58</v>
      </c>
      <c r="I4" s="47" t="s">
        <v>18</v>
      </c>
    </row>
    <row r="5" spans="1:10" s="48" customFormat="1" ht="32.1" customHeight="1">
      <c r="A5" s="63">
        <v>3</v>
      </c>
      <c r="B5" s="64" t="s">
        <v>62</v>
      </c>
      <c r="C5" s="64" t="s">
        <v>62</v>
      </c>
      <c r="D5" s="64" t="s">
        <v>63</v>
      </c>
      <c r="E5" s="68" t="s">
        <v>2</v>
      </c>
      <c r="F5" s="49">
        <v>154.25</v>
      </c>
      <c r="G5" s="50">
        <v>77.13</v>
      </c>
      <c r="H5" s="78" t="s">
        <v>58</v>
      </c>
      <c r="I5" s="47" t="s">
        <v>18</v>
      </c>
    </row>
    <row r="6" spans="1:10" s="48" customFormat="1" ht="32.1" customHeight="1">
      <c r="A6" s="63">
        <v>4</v>
      </c>
      <c r="B6" s="69" t="s">
        <v>64</v>
      </c>
      <c r="C6" s="69" t="s">
        <v>65</v>
      </c>
      <c r="D6" s="69" t="s">
        <v>66</v>
      </c>
      <c r="E6" s="70" t="s">
        <v>2</v>
      </c>
      <c r="F6" s="49">
        <v>485</v>
      </c>
      <c r="G6" s="49">
        <v>242.5</v>
      </c>
      <c r="H6" s="79" t="s">
        <v>58</v>
      </c>
      <c r="I6" s="47" t="s">
        <v>18</v>
      </c>
    </row>
    <row r="7" spans="1:10" s="48" customFormat="1" ht="32.1" customHeight="1">
      <c r="A7" s="63">
        <v>5</v>
      </c>
      <c r="B7" s="69" t="s">
        <v>67</v>
      </c>
      <c r="C7" s="69" t="s">
        <v>67</v>
      </c>
      <c r="D7" s="69" t="s">
        <v>68</v>
      </c>
      <c r="E7" s="67" t="s">
        <v>40</v>
      </c>
      <c r="F7" s="49">
        <v>1070</v>
      </c>
      <c r="G7" s="49">
        <v>802.5</v>
      </c>
      <c r="H7" s="80" t="s">
        <v>58</v>
      </c>
      <c r="I7" s="47" t="s">
        <v>18</v>
      </c>
    </row>
    <row r="8" spans="1:10" s="48" customFormat="1" ht="32.1" customHeight="1">
      <c r="A8" s="63">
        <v>6</v>
      </c>
      <c r="B8" s="69" t="s">
        <v>69</v>
      </c>
      <c r="C8" s="69" t="s">
        <v>70</v>
      </c>
      <c r="D8" s="69" t="s">
        <v>71</v>
      </c>
      <c r="E8" s="70" t="s">
        <v>2</v>
      </c>
      <c r="F8" s="49">
        <v>3200</v>
      </c>
      <c r="G8" s="49">
        <v>1600</v>
      </c>
      <c r="H8" s="79" t="s">
        <v>58</v>
      </c>
      <c r="I8" s="47" t="s">
        <v>18</v>
      </c>
    </row>
    <row r="9" spans="1:10" s="48" customFormat="1" ht="32.1" customHeight="1">
      <c r="A9" s="63">
        <v>7</v>
      </c>
      <c r="B9" s="64" t="s">
        <v>38</v>
      </c>
      <c r="C9" s="64" t="s">
        <v>72</v>
      </c>
      <c r="D9" s="64" t="s">
        <v>73</v>
      </c>
      <c r="E9" s="67" t="s">
        <v>40</v>
      </c>
      <c r="F9" s="46">
        <v>554</v>
      </c>
      <c r="G9" s="46">
        <v>415.5</v>
      </c>
      <c r="H9" s="78" t="s">
        <v>74</v>
      </c>
      <c r="I9" s="47" t="s">
        <v>18</v>
      </c>
    </row>
    <row r="10" spans="1:10" s="48" customFormat="1" ht="32.1" customHeight="1">
      <c r="A10" s="71">
        <v>8</v>
      </c>
      <c r="B10" s="72" t="s">
        <v>75</v>
      </c>
      <c r="C10" s="72" t="s">
        <v>75</v>
      </c>
      <c r="D10" s="72" t="s">
        <v>84</v>
      </c>
      <c r="E10" s="73" t="s">
        <v>40</v>
      </c>
      <c r="F10" s="51">
        <v>29786</v>
      </c>
      <c r="G10" s="52">
        <v>22339</v>
      </c>
      <c r="H10" s="81" t="s">
        <v>74</v>
      </c>
      <c r="I10" s="47" t="s">
        <v>18</v>
      </c>
    </row>
    <row r="11" spans="1:10" s="48" customFormat="1" ht="32.1" customHeight="1">
      <c r="A11" s="74">
        <v>9</v>
      </c>
      <c r="B11" s="69" t="s">
        <v>76</v>
      </c>
      <c r="C11" s="69" t="s">
        <v>77</v>
      </c>
      <c r="D11" s="69" t="s">
        <v>77</v>
      </c>
      <c r="E11" s="67" t="s">
        <v>40</v>
      </c>
      <c r="F11" s="53">
        <v>4700</v>
      </c>
      <c r="G11" s="53">
        <v>3525</v>
      </c>
      <c r="H11" s="59" t="s">
        <v>74</v>
      </c>
      <c r="I11" s="47" t="s">
        <v>18</v>
      </c>
      <c r="J11" s="54"/>
    </row>
    <row r="12" spans="1:10" s="48" customFormat="1" ht="32.1" customHeight="1">
      <c r="A12" s="74">
        <v>10</v>
      </c>
      <c r="B12" s="69" t="s">
        <v>78</v>
      </c>
      <c r="C12" s="64" t="s">
        <v>62</v>
      </c>
      <c r="D12" s="64" t="s">
        <v>79</v>
      </c>
      <c r="E12" s="75" t="s">
        <v>3</v>
      </c>
      <c r="F12" s="50">
        <v>186</v>
      </c>
      <c r="G12" s="50">
        <v>46.5</v>
      </c>
      <c r="H12" s="59" t="s">
        <v>80</v>
      </c>
      <c r="I12" s="47" t="s">
        <v>18</v>
      </c>
      <c r="J12" s="55"/>
    </row>
    <row r="13" spans="1:10" s="48" customFormat="1" ht="32.1" customHeight="1">
      <c r="A13" s="74">
        <v>11</v>
      </c>
      <c r="B13" s="64" t="s">
        <v>81</v>
      </c>
      <c r="C13" s="64" t="s">
        <v>82</v>
      </c>
      <c r="D13" s="64" t="s">
        <v>83</v>
      </c>
      <c r="E13" s="67" t="s">
        <v>40</v>
      </c>
      <c r="F13" s="56">
        <v>408</v>
      </c>
      <c r="G13" s="56">
        <v>306</v>
      </c>
      <c r="H13" s="60" t="s">
        <v>80</v>
      </c>
      <c r="I13" s="47" t="s">
        <v>18</v>
      </c>
    </row>
    <row r="14" spans="1:10" s="48" customFormat="1" ht="32.1" customHeight="1">
      <c r="A14" s="76"/>
      <c r="B14" s="77"/>
      <c r="C14" s="77"/>
      <c r="D14" s="77" t="s">
        <v>9</v>
      </c>
      <c r="E14" s="77"/>
      <c r="F14" s="58">
        <f>SUM(F3:F13)</f>
        <v>43396.25</v>
      </c>
      <c r="G14" s="58">
        <f>SUM(G3:G13)</f>
        <v>31116.13</v>
      </c>
      <c r="H14" s="57"/>
      <c r="I14" s="57"/>
    </row>
    <row r="15" spans="1:10">
      <c r="A15" s="45"/>
      <c r="B15" s="43"/>
      <c r="C15" s="43"/>
      <c r="D15" s="43"/>
      <c r="E15" s="43"/>
      <c r="F15" s="44"/>
      <c r="G15" s="44"/>
      <c r="H15" s="43"/>
      <c r="I15" s="43"/>
    </row>
    <row r="17" spans="8:9">
      <c r="H17" s="105" t="s">
        <v>22</v>
      </c>
      <c r="I17" s="105"/>
    </row>
    <row r="18" spans="8:9">
      <c r="H18" s="105" t="s">
        <v>48</v>
      </c>
      <c r="I18" s="105"/>
    </row>
  </sheetData>
  <mergeCells count="3">
    <mergeCell ref="H17:I17"/>
    <mergeCell ref="H18:I18"/>
    <mergeCell ref="A1:I1"/>
  </mergeCells>
  <printOptions horizontalCentered="1"/>
  <pageMargins left="0.7" right="0.7" top="0.75" bottom="0.75" header="0.3" footer="0.3"/>
  <pageSetup paperSize="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P12" sqref="P12"/>
    </sheetView>
  </sheetViews>
  <sheetFormatPr defaultRowHeight="15.75"/>
  <cols>
    <col min="1" max="1" width="7.140625" style="82" customWidth="1"/>
    <col min="2" max="2" width="14.28515625" style="82" customWidth="1"/>
    <col min="3" max="3" width="11" style="82" customWidth="1"/>
    <col min="4" max="4" width="13.28515625" style="82" customWidth="1"/>
    <col min="5" max="5" width="12.7109375" style="82" customWidth="1"/>
    <col min="6" max="6" width="9.140625" style="82"/>
    <col min="7" max="7" width="10.42578125" style="82" customWidth="1"/>
    <col min="8" max="8" width="13.140625" style="82" customWidth="1"/>
    <col min="9" max="9" width="9.140625" style="82"/>
    <col min="10" max="10" width="11.5703125" style="82" customWidth="1"/>
    <col min="11" max="11" width="13.5703125" style="82" customWidth="1"/>
    <col min="12" max="16384" width="9.140625" style="82"/>
  </cols>
  <sheetData>
    <row r="1" spans="1:11" ht="36" customHeight="1">
      <c r="A1" s="108" t="s">
        <v>96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>
      <c r="A2" s="109" t="s">
        <v>88</v>
      </c>
      <c r="B2" s="109" t="s">
        <v>26</v>
      </c>
      <c r="C2" s="110" t="s">
        <v>89</v>
      </c>
      <c r="D2" s="110"/>
      <c r="E2" s="110"/>
      <c r="F2" s="110" t="s">
        <v>90</v>
      </c>
      <c r="G2" s="110"/>
      <c r="H2" s="110"/>
      <c r="I2" s="110" t="s">
        <v>91</v>
      </c>
      <c r="J2" s="110"/>
      <c r="K2" s="110"/>
    </row>
    <row r="3" spans="1:11" ht="31.5">
      <c r="A3" s="109"/>
      <c r="B3" s="109"/>
      <c r="C3" s="83" t="s">
        <v>92</v>
      </c>
      <c r="D3" s="83" t="s">
        <v>93</v>
      </c>
      <c r="E3" s="83" t="s">
        <v>94</v>
      </c>
      <c r="F3" s="83" t="s">
        <v>92</v>
      </c>
      <c r="G3" s="83" t="s">
        <v>93</v>
      </c>
      <c r="H3" s="83" t="s">
        <v>94</v>
      </c>
      <c r="I3" s="83" t="s">
        <v>92</v>
      </c>
      <c r="J3" s="83" t="s">
        <v>93</v>
      </c>
      <c r="K3" s="83" t="s">
        <v>94</v>
      </c>
    </row>
    <row r="4" spans="1:1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</row>
    <row r="5" spans="1:1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1:11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</row>
    <row r="7" spans="1:1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1:11">
      <c r="A8" s="83">
        <v>1</v>
      </c>
      <c r="B8" s="83" t="s">
        <v>95</v>
      </c>
      <c r="C8" s="83">
        <v>84</v>
      </c>
      <c r="D8" s="83">
        <v>4607</v>
      </c>
      <c r="E8" s="83">
        <v>597700</v>
      </c>
      <c r="F8" s="83" t="s">
        <v>18</v>
      </c>
      <c r="G8" s="83" t="s">
        <v>18</v>
      </c>
      <c r="H8" s="83" t="s">
        <v>18</v>
      </c>
      <c r="I8" s="83">
        <v>11</v>
      </c>
      <c r="J8" s="83">
        <v>468</v>
      </c>
      <c r="K8" s="83">
        <v>24335</v>
      </c>
    </row>
    <row r="9" spans="1:1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</row>
    <row r="10" spans="1:1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</row>
    <row r="11" spans="1:1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</row>
    <row r="12" spans="1:1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</row>
    <row r="17" spans="9:11">
      <c r="I17" s="107" t="s">
        <v>22</v>
      </c>
      <c r="J17" s="107"/>
      <c r="K17" s="107"/>
    </row>
    <row r="18" spans="9:11">
      <c r="I18" s="107" t="s">
        <v>23</v>
      </c>
      <c r="J18" s="107"/>
      <c r="K18" s="107"/>
    </row>
  </sheetData>
  <mergeCells count="8">
    <mergeCell ref="I18:K18"/>
    <mergeCell ref="A1:K1"/>
    <mergeCell ref="A2:A3"/>
    <mergeCell ref="B2:B3"/>
    <mergeCell ref="C2:E2"/>
    <mergeCell ref="F2:H2"/>
    <mergeCell ref="I2:K2"/>
    <mergeCell ref="I17:K17"/>
  </mergeCells>
  <printOptions horizontalCentered="1"/>
  <pageMargins left="0.70866141732283505" right="0.70866141732283505" top="0.74803149606299202" bottom="0.74803149606299202" header="0.31496062992126" footer="0.31496062992126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652 public water bodies </vt:lpstr>
      <vt:lpstr>dept. G.P Tanks &amp; Reservoirs </vt:lpstr>
      <vt:lpstr>11 reservoirs </vt:lpstr>
      <vt:lpstr>FCS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2018-04-04T11:49:52Z</dcterms:modified>
</cp:coreProperties>
</file>